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8D977F59-BFA5-4613-A3ED-ACAA207E016D}" xr6:coauthVersionLast="46" xr6:coauthVersionMax="46" xr10:uidLastSave="{00000000-0000-0000-0000-000000000000}"/>
  <bookViews>
    <workbookView xWindow="-120" yWindow="-120" windowWidth="29040" windowHeight="15840" activeTab="1" xr2:uid="{24488836-E43F-4FF3-AE9D-B4AB2738CB31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2" i="2" l="1"/>
  <c r="H463" i="2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43" i="2"/>
  <c r="H444" i="2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05" i="2"/>
  <c r="H406" i="2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394" i="2"/>
  <c r="H363" i="2"/>
  <c r="H364" i="2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345" i="2"/>
  <c r="H319" i="2"/>
  <c r="H320" i="2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296" i="2"/>
  <c r="H274" i="2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247" i="2"/>
  <c r="H214" i="2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198" i="2"/>
  <c r="H158" i="2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149" i="2"/>
  <c r="H127" i="2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50" i="2" s="1"/>
  <c r="H151" i="2" s="1"/>
  <c r="H152" i="2" s="1"/>
  <c r="H153" i="2" s="1"/>
  <c r="H154" i="2" s="1"/>
  <c r="H155" i="2" s="1"/>
  <c r="H156" i="2" s="1"/>
  <c r="H157" i="2" s="1"/>
  <c r="H100" i="2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3" i="2"/>
  <c r="H2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2" i="2"/>
  <c r="AS3" i="2"/>
  <c r="AT3" i="2" s="1"/>
  <c r="AR4" i="2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R237" i="2" s="1"/>
  <c r="AR238" i="2" s="1"/>
  <c r="AR239" i="2" s="1"/>
  <c r="AR240" i="2" s="1"/>
  <c r="AR241" i="2" s="1"/>
  <c r="AR242" i="2" s="1"/>
  <c r="AR243" i="2" s="1"/>
  <c r="AR244" i="2" s="1"/>
  <c r="AR245" i="2" s="1"/>
  <c r="AR246" i="2" s="1"/>
  <c r="AR247" i="2" s="1"/>
  <c r="AR248" i="2" s="1"/>
  <c r="AR249" i="2" s="1"/>
  <c r="AR250" i="2" s="1"/>
  <c r="AR251" i="2" s="1"/>
  <c r="AR252" i="2" s="1"/>
  <c r="AR253" i="2" s="1"/>
  <c r="AR254" i="2" s="1"/>
  <c r="AR255" i="2" s="1"/>
  <c r="AR256" i="2" s="1"/>
  <c r="AR257" i="2" s="1"/>
  <c r="AR258" i="2" s="1"/>
  <c r="AR259" i="2" s="1"/>
  <c r="AR260" i="2" s="1"/>
  <c r="AR261" i="2" s="1"/>
  <c r="AR262" i="2" s="1"/>
  <c r="AR263" i="2" s="1"/>
  <c r="AR264" i="2" s="1"/>
  <c r="AR265" i="2" s="1"/>
  <c r="AR266" i="2" s="1"/>
  <c r="AR267" i="2" s="1"/>
  <c r="AR268" i="2" s="1"/>
  <c r="AR269" i="2" s="1"/>
  <c r="AR270" i="2" s="1"/>
  <c r="AR271" i="2" s="1"/>
  <c r="AR272" i="2" s="1"/>
  <c r="AR273" i="2" s="1"/>
  <c r="AR274" i="2" s="1"/>
  <c r="AR275" i="2" s="1"/>
  <c r="AR276" i="2" s="1"/>
  <c r="AR277" i="2" s="1"/>
  <c r="AR278" i="2" s="1"/>
  <c r="AR279" i="2" s="1"/>
  <c r="AR280" i="2" s="1"/>
  <c r="AR281" i="2" s="1"/>
  <c r="AR282" i="2" s="1"/>
  <c r="AR283" i="2" s="1"/>
  <c r="AR284" i="2" s="1"/>
  <c r="AR285" i="2" s="1"/>
  <c r="AR286" i="2" s="1"/>
  <c r="AR287" i="2" s="1"/>
  <c r="AR288" i="2" s="1"/>
  <c r="AR289" i="2" s="1"/>
  <c r="AR290" i="2" s="1"/>
  <c r="AR291" i="2" s="1"/>
  <c r="AR292" i="2" s="1"/>
  <c r="AR293" i="2" s="1"/>
  <c r="AR294" i="2" s="1"/>
  <c r="AR295" i="2" s="1"/>
  <c r="AR296" i="2" s="1"/>
  <c r="AR297" i="2" s="1"/>
  <c r="AR298" i="2" s="1"/>
  <c r="AR299" i="2" s="1"/>
  <c r="AR300" i="2" s="1"/>
  <c r="AR301" i="2" s="1"/>
  <c r="AR302" i="2" s="1"/>
  <c r="AR303" i="2" s="1"/>
  <c r="AR304" i="2" s="1"/>
  <c r="AR305" i="2" s="1"/>
  <c r="AR306" i="2" s="1"/>
  <c r="AR307" i="2" s="1"/>
  <c r="AR308" i="2" s="1"/>
  <c r="AR309" i="2" s="1"/>
  <c r="AR310" i="2" s="1"/>
  <c r="AR311" i="2" s="1"/>
  <c r="AR312" i="2" s="1"/>
  <c r="AR313" i="2" s="1"/>
  <c r="AR314" i="2" s="1"/>
  <c r="AR315" i="2" s="1"/>
  <c r="AR316" i="2" s="1"/>
  <c r="AR317" i="2" s="1"/>
  <c r="AR318" i="2" s="1"/>
  <c r="AR319" i="2" s="1"/>
  <c r="AR320" i="2" s="1"/>
  <c r="AR321" i="2" s="1"/>
  <c r="AR322" i="2" s="1"/>
  <c r="AR323" i="2" s="1"/>
  <c r="AR324" i="2" s="1"/>
  <c r="AR325" i="2" s="1"/>
  <c r="AR326" i="2" s="1"/>
  <c r="AR327" i="2" s="1"/>
  <c r="AR328" i="2" s="1"/>
  <c r="AR329" i="2" s="1"/>
  <c r="AR330" i="2" s="1"/>
  <c r="AR331" i="2" s="1"/>
  <c r="AR332" i="2" s="1"/>
  <c r="AR333" i="2" s="1"/>
  <c r="AR334" i="2" s="1"/>
  <c r="AR335" i="2" s="1"/>
  <c r="AR336" i="2" s="1"/>
  <c r="AR337" i="2" s="1"/>
  <c r="AR338" i="2" s="1"/>
  <c r="AR339" i="2" s="1"/>
  <c r="AR340" i="2" s="1"/>
  <c r="AR341" i="2" s="1"/>
  <c r="AR342" i="2" s="1"/>
  <c r="AR343" i="2" s="1"/>
  <c r="AR344" i="2" s="1"/>
  <c r="AR345" i="2" s="1"/>
  <c r="AR346" i="2" s="1"/>
  <c r="AR347" i="2" s="1"/>
  <c r="AR348" i="2" s="1"/>
  <c r="AR349" i="2" s="1"/>
  <c r="AR350" i="2" s="1"/>
  <c r="AR351" i="2" s="1"/>
  <c r="AR352" i="2" s="1"/>
  <c r="AR353" i="2" s="1"/>
  <c r="AR354" i="2" s="1"/>
  <c r="AR355" i="2" s="1"/>
  <c r="AR356" i="2" s="1"/>
  <c r="AR357" i="2" s="1"/>
  <c r="AR358" i="2" s="1"/>
  <c r="AR359" i="2" s="1"/>
  <c r="AR360" i="2" s="1"/>
  <c r="AR361" i="2" s="1"/>
  <c r="AR362" i="2" s="1"/>
  <c r="AR363" i="2" s="1"/>
  <c r="AR364" i="2" s="1"/>
  <c r="AR365" i="2" s="1"/>
  <c r="AR366" i="2" s="1"/>
  <c r="AR367" i="2" s="1"/>
  <c r="AR368" i="2" s="1"/>
  <c r="AR369" i="2" s="1"/>
  <c r="AR370" i="2" s="1"/>
  <c r="AR371" i="2" s="1"/>
  <c r="AR372" i="2" s="1"/>
  <c r="AR373" i="2" s="1"/>
  <c r="AR374" i="2" s="1"/>
  <c r="AR375" i="2" s="1"/>
  <c r="AR376" i="2" s="1"/>
  <c r="AR377" i="2" s="1"/>
  <c r="AR378" i="2" s="1"/>
  <c r="AR379" i="2" s="1"/>
  <c r="AR380" i="2" s="1"/>
  <c r="AR381" i="2" s="1"/>
  <c r="AR382" i="2" s="1"/>
  <c r="AR383" i="2" s="1"/>
  <c r="AR384" i="2" s="1"/>
  <c r="AR385" i="2" s="1"/>
  <c r="AR386" i="2" s="1"/>
  <c r="AR387" i="2" s="1"/>
  <c r="AR388" i="2" s="1"/>
  <c r="AR389" i="2" s="1"/>
  <c r="AR390" i="2" s="1"/>
  <c r="AR391" i="2" s="1"/>
  <c r="AR392" i="2" s="1"/>
  <c r="AR393" i="2" s="1"/>
  <c r="AR394" i="2" s="1"/>
  <c r="AR395" i="2" s="1"/>
  <c r="AR396" i="2" s="1"/>
  <c r="AR397" i="2" s="1"/>
  <c r="AR398" i="2" s="1"/>
  <c r="AR399" i="2" s="1"/>
  <c r="AR400" i="2" s="1"/>
  <c r="AR401" i="2" s="1"/>
  <c r="AR402" i="2" s="1"/>
  <c r="AR403" i="2" s="1"/>
  <c r="AR404" i="2" s="1"/>
  <c r="AR405" i="2" s="1"/>
  <c r="AR406" i="2" s="1"/>
  <c r="AR407" i="2" s="1"/>
  <c r="AR408" i="2" s="1"/>
  <c r="AR409" i="2" s="1"/>
  <c r="AR410" i="2" s="1"/>
  <c r="AR411" i="2" s="1"/>
  <c r="AR412" i="2" s="1"/>
  <c r="AR413" i="2" s="1"/>
  <c r="AR414" i="2" s="1"/>
  <c r="AR415" i="2" s="1"/>
  <c r="AR416" i="2" s="1"/>
  <c r="AR417" i="2" s="1"/>
  <c r="AR418" i="2" s="1"/>
  <c r="AR419" i="2" s="1"/>
  <c r="AR420" i="2" s="1"/>
  <c r="AR421" i="2" s="1"/>
  <c r="AR422" i="2" s="1"/>
  <c r="AR423" i="2" s="1"/>
  <c r="AR424" i="2" s="1"/>
  <c r="AR425" i="2" s="1"/>
  <c r="AR426" i="2" s="1"/>
  <c r="AR427" i="2" s="1"/>
  <c r="AR428" i="2" s="1"/>
  <c r="AR429" i="2" s="1"/>
  <c r="AR430" i="2" s="1"/>
  <c r="AR431" i="2" s="1"/>
  <c r="AR432" i="2" s="1"/>
  <c r="AR433" i="2" s="1"/>
  <c r="AR434" i="2" s="1"/>
  <c r="AR435" i="2" s="1"/>
  <c r="AR436" i="2" s="1"/>
  <c r="AR437" i="2" s="1"/>
  <c r="AR438" i="2" s="1"/>
  <c r="AR439" i="2" s="1"/>
  <c r="AR440" i="2" s="1"/>
  <c r="AR441" i="2" s="1"/>
  <c r="AR442" i="2" s="1"/>
  <c r="AR443" i="2" s="1"/>
  <c r="AR444" i="2" s="1"/>
  <c r="AR445" i="2" s="1"/>
  <c r="AR446" i="2" s="1"/>
  <c r="AR447" i="2" s="1"/>
  <c r="AR448" i="2" s="1"/>
  <c r="AR449" i="2" s="1"/>
  <c r="AR450" i="2" s="1"/>
  <c r="AR451" i="2" s="1"/>
  <c r="AR452" i="2" s="1"/>
  <c r="AR453" i="2" s="1"/>
  <c r="AR454" i="2" s="1"/>
  <c r="AR455" i="2" s="1"/>
  <c r="AR456" i="2" s="1"/>
  <c r="AR457" i="2" s="1"/>
  <c r="AR458" i="2" s="1"/>
  <c r="AR459" i="2" s="1"/>
  <c r="AR460" i="2" s="1"/>
  <c r="AR461" i="2" s="1"/>
  <c r="AR462" i="2" s="1"/>
  <c r="AR463" i="2" s="1"/>
  <c r="AR464" i="2" s="1"/>
  <c r="AR465" i="2" s="1"/>
  <c r="AR466" i="2" s="1"/>
  <c r="AR467" i="2" s="1"/>
  <c r="AR468" i="2" s="1"/>
  <c r="AR469" i="2" s="1"/>
  <c r="AR470" i="2" s="1"/>
  <c r="AR471" i="2" s="1"/>
  <c r="AR472" i="2" s="1"/>
  <c r="AR473" i="2" s="1"/>
  <c r="AR474" i="2" s="1"/>
  <c r="AR475" i="2" s="1"/>
  <c r="AR476" i="2" s="1"/>
  <c r="AR477" i="2" s="1"/>
  <c r="AR478" i="2" s="1"/>
  <c r="AR479" i="2" s="1"/>
  <c r="AR480" i="2" s="1"/>
  <c r="AR481" i="2" s="1"/>
  <c r="AR482" i="2" s="1"/>
  <c r="AR483" i="2" s="1"/>
  <c r="AR484" i="2" s="1"/>
  <c r="AR485" i="2" s="1"/>
  <c r="AR486" i="2" s="1"/>
  <c r="AR487" i="2" s="1"/>
  <c r="AR488" i="2" s="1"/>
  <c r="AR489" i="2" s="1"/>
  <c r="AR490" i="2" s="1"/>
  <c r="AR491" i="2" s="1"/>
  <c r="AR492" i="2" s="1"/>
  <c r="AR493" i="2" s="1"/>
  <c r="AR494" i="2" s="1"/>
  <c r="AR495" i="2" s="1"/>
  <c r="AR496" i="2" s="1"/>
  <c r="AR497" i="2" s="1"/>
  <c r="AR498" i="2" s="1"/>
  <c r="AR499" i="2" s="1"/>
  <c r="AR500" i="2" s="1"/>
  <c r="AR501" i="2" s="1"/>
  <c r="AR502" i="2" s="1"/>
  <c r="AR503" i="2" s="1"/>
  <c r="AR504" i="2" s="1"/>
  <c r="AR505" i="2" s="1"/>
  <c r="AR506" i="2" s="1"/>
  <c r="AR507" i="2" s="1"/>
  <c r="AR508" i="2" s="1"/>
  <c r="AR509" i="2" s="1"/>
  <c r="AR510" i="2" s="1"/>
  <c r="AR511" i="2" s="1"/>
  <c r="AR512" i="2" s="1"/>
  <c r="AR513" i="2" s="1"/>
  <c r="AR514" i="2" s="1"/>
  <c r="AR515" i="2" s="1"/>
  <c r="AR516" i="2" s="1"/>
  <c r="AR517" i="2" s="1"/>
  <c r="AR518" i="2" s="1"/>
  <c r="AR519" i="2" s="1"/>
  <c r="AR520" i="2" s="1"/>
  <c r="AR521" i="2" s="1"/>
  <c r="AR522" i="2" s="1"/>
  <c r="AR523" i="2" s="1"/>
  <c r="AR524" i="2" s="1"/>
  <c r="AR525" i="2" s="1"/>
  <c r="AR526" i="2" s="1"/>
  <c r="AR527" i="2" s="1"/>
  <c r="AR528" i="2" s="1"/>
  <c r="AR529" i="2" s="1"/>
  <c r="AR530" i="2" s="1"/>
  <c r="AR531" i="2" s="1"/>
  <c r="AR532" i="2" s="1"/>
  <c r="AR533" i="2" s="1"/>
  <c r="AR534" i="2" s="1"/>
  <c r="AR535" i="2" s="1"/>
  <c r="AR536" i="2" s="1"/>
  <c r="AR537" i="2" s="1"/>
  <c r="AR538" i="2" s="1"/>
  <c r="AR539" i="2" s="1"/>
  <c r="AR540" i="2" s="1"/>
  <c r="AR3" i="2"/>
  <c r="AR2" i="2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3" i="3"/>
  <c r="F24" i="3"/>
  <c r="F26" i="3"/>
  <c r="F27" i="3"/>
  <c r="F28" i="3"/>
  <c r="F29" i="3"/>
  <c r="F30" i="3"/>
  <c r="F32" i="3"/>
  <c r="F34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59" i="3"/>
  <c r="F61" i="3"/>
  <c r="F62" i="3"/>
  <c r="F63" i="3"/>
  <c r="F64" i="3"/>
  <c r="F65" i="3"/>
  <c r="F66" i="3"/>
  <c r="F67" i="3"/>
  <c r="F68" i="3"/>
  <c r="F69" i="3"/>
  <c r="F70" i="3"/>
  <c r="F71" i="3"/>
  <c r="F73" i="3"/>
  <c r="F74" i="3"/>
  <c r="F75" i="3"/>
  <c r="F76" i="3"/>
  <c r="F77" i="3"/>
  <c r="F78" i="3"/>
  <c r="F79" i="3"/>
  <c r="F80" i="3"/>
  <c r="F81" i="3"/>
  <c r="F82" i="3"/>
  <c r="F83" i="3"/>
  <c r="F86" i="3"/>
  <c r="F87" i="3"/>
  <c r="F88" i="3"/>
  <c r="F89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106" i="3"/>
  <c r="F108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8" i="3"/>
  <c r="F129" i="3"/>
  <c r="F130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5" i="3"/>
  <c r="F146" i="3"/>
  <c r="F147" i="3"/>
  <c r="F148" i="3"/>
  <c r="F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2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4" i="2"/>
  <c r="F155" i="2"/>
  <c r="F156" i="2"/>
  <c r="F157" i="2"/>
  <c r="F158" i="2"/>
  <c r="F159" i="2"/>
  <c r="F160" i="2"/>
  <c r="F161" i="2"/>
  <c r="F162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49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2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K3" i="2"/>
  <c r="AK4" i="2"/>
  <c r="AK5" i="2"/>
  <c r="AK6" i="2"/>
  <c r="AK7" i="2"/>
  <c r="AK8" i="2"/>
  <c r="AK9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1" i="2"/>
  <c r="AK62" i="2"/>
  <c r="AK63" i="2"/>
  <c r="AK64" i="2"/>
  <c r="AK66" i="2"/>
  <c r="AK67" i="2"/>
  <c r="AK68" i="2"/>
  <c r="AK69" i="2"/>
  <c r="AK70" i="2"/>
  <c r="AK71" i="2"/>
  <c r="AK72" i="2"/>
  <c r="AK73" i="2"/>
  <c r="AK74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3" i="2"/>
  <c r="AK115" i="2"/>
  <c r="AK116" i="2"/>
  <c r="AK117" i="2"/>
  <c r="AK118" i="2"/>
  <c r="AK119" i="2"/>
  <c r="AK120" i="2"/>
  <c r="AK121" i="2"/>
  <c r="AK122" i="2"/>
  <c r="AK123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2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1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60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4" i="2"/>
  <c r="AK305" i="2"/>
  <c r="AK306" i="2"/>
  <c r="AK307" i="2"/>
  <c r="AK309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3" i="2"/>
  <c r="AK354" i="2"/>
  <c r="AK355" i="2"/>
  <c r="AK356" i="2"/>
  <c r="AK358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2" i="2"/>
  <c r="AK403" i="2"/>
  <c r="AK404" i="2"/>
  <c r="AK405" i="2"/>
  <c r="AK407" i="2"/>
  <c r="AK409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1" i="2"/>
  <c r="AK452" i="2"/>
  <c r="AK454" i="2"/>
  <c r="AK456" i="2"/>
  <c r="AK458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500" i="2"/>
  <c r="AK501" i="2"/>
  <c r="AK502" i="2"/>
  <c r="AK503" i="2"/>
  <c r="AK505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1" i="1"/>
  <c r="AK72" i="1"/>
  <c r="AK73" i="1"/>
  <c r="AK75" i="1"/>
  <c r="AK76" i="1"/>
  <c r="AK77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6" i="1"/>
  <c r="AK97" i="1"/>
  <c r="AK98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7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9" i="1"/>
  <c r="F80" i="1"/>
  <c r="F81" i="1"/>
  <c r="F82" i="1"/>
  <c r="F83" i="1"/>
  <c r="F84" i="1"/>
  <c r="F85" i="1"/>
  <c r="F86" i="1"/>
  <c r="F87" i="1"/>
  <c r="F89" i="1"/>
  <c r="F2" i="1"/>
  <c r="AS4" i="2" l="1"/>
  <c r="AS5" i="2" l="1"/>
  <c r="AT4" i="2"/>
  <c r="AS6" i="2" l="1"/>
  <c r="AT5" i="2"/>
  <c r="AS7" i="2" l="1"/>
  <c r="AT6" i="2"/>
  <c r="AS8" i="2" l="1"/>
  <c r="AT7" i="2"/>
  <c r="AS9" i="2" l="1"/>
  <c r="AT8" i="2"/>
  <c r="AS10" i="2" l="1"/>
  <c r="AT9" i="2"/>
  <c r="AS11" i="2" l="1"/>
  <c r="AT10" i="2"/>
  <c r="AS12" i="2" l="1"/>
  <c r="AT11" i="2"/>
  <c r="AS13" i="2" l="1"/>
  <c r="AT12" i="2"/>
  <c r="AS14" i="2" l="1"/>
  <c r="AT13" i="2"/>
  <c r="AS15" i="2" l="1"/>
  <c r="AT14" i="2"/>
  <c r="AS16" i="2" l="1"/>
  <c r="AT15" i="2"/>
  <c r="AS17" i="2" l="1"/>
  <c r="AT16" i="2"/>
  <c r="AS18" i="2" l="1"/>
  <c r="AT17" i="2"/>
  <c r="AS19" i="2" l="1"/>
  <c r="AT18" i="2"/>
  <c r="AS20" i="2" l="1"/>
  <c r="AT19" i="2"/>
  <c r="AS21" i="2" l="1"/>
  <c r="AT20" i="2"/>
  <c r="AS22" i="2" l="1"/>
  <c r="AT21" i="2"/>
  <c r="AS23" i="2" l="1"/>
  <c r="AT22" i="2"/>
  <c r="AS24" i="2" l="1"/>
  <c r="AT23" i="2"/>
  <c r="AS25" i="2" l="1"/>
  <c r="AT24" i="2"/>
  <c r="AS26" i="2" l="1"/>
  <c r="AT25" i="2"/>
  <c r="AS27" i="2" l="1"/>
  <c r="AT26" i="2"/>
  <c r="AS28" i="2" l="1"/>
  <c r="AT27" i="2"/>
  <c r="AS29" i="2" l="1"/>
  <c r="AT28" i="2"/>
  <c r="AS30" i="2" l="1"/>
  <c r="AT29" i="2"/>
  <c r="AS31" i="2" l="1"/>
  <c r="AT30" i="2"/>
  <c r="AS32" i="2" l="1"/>
  <c r="AT31" i="2"/>
  <c r="AS33" i="2" l="1"/>
  <c r="AT32" i="2"/>
  <c r="AS34" i="2" l="1"/>
  <c r="AT33" i="2"/>
  <c r="AS35" i="2" l="1"/>
  <c r="AT34" i="2"/>
  <c r="AS36" i="2" l="1"/>
  <c r="AT35" i="2"/>
  <c r="AS37" i="2" l="1"/>
  <c r="AT36" i="2"/>
  <c r="AS38" i="2" l="1"/>
  <c r="AT37" i="2"/>
  <c r="AS39" i="2" l="1"/>
  <c r="AT38" i="2"/>
  <c r="AS40" i="2" l="1"/>
  <c r="AT39" i="2"/>
  <c r="AT40" i="2" l="1"/>
  <c r="AS41" i="2"/>
  <c r="AS42" i="2" l="1"/>
  <c r="AT41" i="2"/>
  <c r="AS43" i="2" l="1"/>
  <c r="AT42" i="2"/>
  <c r="AS44" i="2" l="1"/>
  <c r="AT43" i="2"/>
  <c r="AS45" i="2" l="1"/>
  <c r="AT44" i="2"/>
  <c r="AS46" i="2" l="1"/>
  <c r="AT45" i="2"/>
  <c r="AS47" i="2" l="1"/>
  <c r="AT46" i="2"/>
  <c r="AS48" i="2" l="1"/>
  <c r="AT47" i="2"/>
  <c r="AT48" i="2" l="1"/>
  <c r="AS49" i="2"/>
  <c r="AS50" i="2" l="1"/>
  <c r="AT49" i="2"/>
  <c r="AS51" i="2" l="1"/>
  <c r="AT51" i="2" s="1"/>
  <c r="AT50" i="2"/>
</calcChain>
</file>

<file path=xl/sharedStrings.xml><?xml version="1.0" encoding="utf-8"?>
<sst xmlns="http://schemas.openxmlformats.org/spreadsheetml/2006/main" count="344" uniqueCount="30">
  <si>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</si>
  <si>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</si>
  <si>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</si>
  <si>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</si>
  <si>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</si>
  <si>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</si>
  <si>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</si>
  <si>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</si>
  <si>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</si>
  <si>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</si>
  <si>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</si>
  <si>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</si>
  <si>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</si>
  <si>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</si>
  <si>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</si>
  <si>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</si>
  <si>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</si>
  <si>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</si>
  <si>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</si>
  <si>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</si>
  <si>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</si>
  <si>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dspaceskinroot30</t>
  </si>
  <si>
    <t>dspaceskin3180</t>
  </si>
  <si>
    <t>nan</t>
  </si>
  <si>
    <t>note 270 less than 90</t>
  </si>
  <si>
    <t>FRAME</t>
  </si>
  <si>
    <t>NOTHING</t>
  </si>
  <si>
    <t>Time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</si>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</sst>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EXTRUSION!$F$2:$F$99</c:f>
              <c:numCache>
                <c:formatCode>General</c:formatCode>
                <c:ptCount val="98"/>
                <c:pt idx="0">
                  <c:v>0.64943264211997109</c:v>
                </c:pt>
                <c:pt idx="1">
                  <c:v>0.65614430609186858</c:v>
                </c:pt>
                <c:pt idx="2">
                  <c:v>0.63762887979991723</c:v>
                </c:pt>
                <c:pt idx="3">
                  <c:v>0.64241633986074009</c:v>
                </c:pt>
                <c:pt idx="4">
                  <c:v>0.59893741287381119</c:v>
                </c:pt>
                <c:pt idx="5">
                  <c:v>0.59158290187776552</c:v>
                </c:pt>
                <c:pt idx="6">
                  <c:v>0.60954791763199589</c:v>
                </c:pt>
                <c:pt idx="7">
                  <c:v>0.52349696416009572</c:v>
                </c:pt>
                <c:pt idx="8">
                  <c:v>0.61647230126604946</c:v>
                </c:pt>
                <c:pt idx="9">
                  <c:v>0.57240554150307688</c:v>
                </c:pt>
                <c:pt idx="10">
                  <c:v>0.56223881745645687</c:v>
                </c:pt>
                <c:pt idx="11">
                  <c:v>0.54738413262338603</c:v>
                </c:pt>
                <c:pt idx="12">
                  <c:v>0.49962410379904032</c:v>
                </c:pt>
                <c:pt idx="13">
                  <c:v>0.50841403561309706</c:v>
                </c:pt>
                <c:pt idx="14">
                  <c:v>0.47118727974154889</c:v>
                </c:pt>
                <c:pt idx="15">
                  <c:v>0.55707356847085576</c:v>
                </c:pt>
                <c:pt idx="16">
                  <c:v>0.51756451491103872</c:v>
                </c:pt>
                <c:pt idx="17">
                  <c:v>0.47334609599000815</c:v>
                </c:pt>
                <c:pt idx="18">
                  <c:v>0.51647022182588453</c:v>
                </c:pt>
                <c:pt idx="19">
                  <c:v>0.55744725581438648</c:v>
                </c:pt>
                <c:pt idx="20">
                  <c:v>0.45680909784438112</c:v>
                </c:pt>
                <c:pt idx="21">
                  <c:v>0.53114871299912692</c:v>
                </c:pt>
                <c:pt idx="22">
                  <c:v>0.52635229859192867</c:v>
                </c:pt>
                <c:pt idx="25">
                  <c:v>0.50766903524118356</c:v>
                </c:pt>
                <c:pt idx="49">
                  <c:v>0.58993759269252888</c:v>
                </c:pt>
                <c:pt idx="50">
                  <c:v>0.5967793772138773</c:v>
                </c:pt>
                <c:pt idx="51">
                  <c:v>0.55171627677539081</c:v>
                </c:pt>
                <c:pt idx="52">
                  <c:v>0.58470216979079837</c:v>
                </c:pt>
                <c:pt idx="53">
                  <c:v>0.56419889709828652</c:v>
                </c:pt>
                <c:pt idx="54">
                  <c:v>0.57703545673824497</c:v>
                </c:pt>
                <c:pt idx="55">
                  <c:v>0.59938040233684731</c:v>
                </c:pt>
                <c:pt idx="56">
                  <c:v>0.4966624223158807</c:v>
                </c:pt>
                <c:pt idx="57">
                  <c:v>0.56678783733279148</c:v>
                </c:pt>
                <c:pt idx="58">
                  <c:v>0.5224852498654059</c:v>
                </c:pt>
                <c:pt idx="59">
                  <c:v>0.52566993850412524</c:v>
                </c:pt>
                <c:pt idx="60">
                  <c:v>0.54243491763965035</c:v>
                </c:pt>
                <c:pt idx="61">
                  <c:v>0.48697766657829888</c:v>
                </c:pt>
                <c:pt idx="62">
                  <c:v>0.55156070537980562</c:v>
                </c:pt>
                <c:pt idx="63">
                  <c:v>0.50733242139034962</c:v>
                </c:pt>
                <c:pt idx="64">
                  <c:v>0.52147189062595556</c:v>
                </c:pt>
                <c:pt idx="65">
                  <c:v>0.47989277794962115</c:v>
                </c:pt>
                <c:pt idx="66">
                  <c:v>0.47965622544614411</c:v>
                </c:pt>
                <c:pt idx="67">
                  <c:v>0.54542996453236825</c:v>
                </c:pt>
                <c:pt idx="68">
                  <c:v>0.48835418826160654</c:v>
                </c:pt>
                <c:pt idx="69">
                  <c:v>0.50335468556162732</c:v>
                </c:pt>
                <c:pt idx="70">
                  <c:v>0.46466284037928213</c:v>
                </c:pt>
                <c:pt idx="71">
                  <c:v>0.49157323946190401</c:v>
                </c:pt>
                <c:pt idx="73">
                  <c:v>0.46885043222272893</c:v>
                </c:pt>
                <c:pt idx="74">
                  <c:v>0.42124622840482179</c:v>
                </c:pt>
                <c:pt idx="75">
                  <c:v>0.44719855097282207</c:v>
                </c:pt>
                <c:pt idx="77">
                  <c:v>0.44125919768718957</c:v>
                </c:pt>
                <c:pt idx="78">
                  <c:v>0.4739814733558097</c:v>
                </c:pt>
                <c:pt idx="79">
                  <c:v>0.42783052183852277</c:v>
                </c:pt>
                <c:pt idx="80">
                  <c:v>0.45226948596072952</c:v>
                </c:pt>
                <c:pt idx="81">
                  <c:v>0.46313397332349721</c:v>
                </c:pt>
                <c:pt idx="82">
                  <c:v>0.46894951409120772</c:v>
                </c:pt>
                <c:pt idx="83">
                  <c:v>0.4142548431938618</c:v>
                </c:pt>
                <c:pt idx="84">
                  <c:v>0.42001124248337396</c:v>
                </c:pt>
                <c:pt idx="85">
                  <c:v>0.43273862813021841</c:v>
                </c:pt>
                <c:pt idx="87">
                  <c:v>0.40611745062827903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2-4D02-8D43-D6153365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20.372499999999999</c:v>
                </c:pt>
                <c:pt idx="2">
                  <c:v>20.888300000000001</c:v>
                </c:pt>
                <c:pt idx="4">
                  <c:v>23.466999999999999</c:v>
                </c:pt>
                <c:pt idx="5">
                  <c:v>22.6934</c:v>
                </c:pt>
                <c:pt idx="6">
                  <c:v>24.2407</c:v>
                </c:pt>
                <c:pt idx="8">
                  <c:v>24.2407</c:v>
                </c:pt>
                <c:pt idx="13">
                  <c:v>10.0573</c:v>
                </c:pt>
                <c:pt idx="14">
                  <c:v>10.315200000000001</c:v>
                </c:pt>
                <c:pt idx="16">
                  <c:v>10.0573</c:v>
                </c:pt>
                <c:pt idx="21">
                  <c:v>11.088800000000001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A-499E-87DF-1B6105C2C82E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28.8825</c:v>
                </c:pt>
                <c:pt idx="2">
                  <c:v>26.303699999999999</c:v>
                </c:pt>
                <c:pt idx="5">
                  <c:v>21.661899999999999</c:v>
                </c:pt>
                <c:pt idx="7">
                  <c:v>24.4986</c:v>
                </c:pt>
                <c:pt idx="11">
                  <c:v>20.630400000000002</c:v>
                </c:pt>
                <c:pt idx="14">
                  <c:v>20.888300000000001</c:v>
                </c:pt>
                <c:pt idx="16">
                  <c:v>7.7363900000000001</c:v>
                </c:pt>
                <c:pt idx="17">
                  <c:v>8.2521500000000003</c:v>
                </c:pt>
                <c:pt idx="21">
                  <c:v>9.5415500000000009</c:v>
                </c:pt>
                <c:pt idx="25">
                  <c:v>8.2521500000000003</c:v>
                </c:pt>
                <c:pt idx="28">
                  <c:v>9.5415500000000009</c:v>
                </c:pt>
                <c:pt idx="36">
                  <c:v>6.1891100000000003</c:v>
                </c:pt>
                <c:pt idx="37">
                  <c:v>6.1891100000000003</c:v>
                </c:pt>
                <c:pt idx="47">
                  <c:v>6.4469900000000004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A-499E-87DF-1B6105C2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2">
                  <c:v>23.982800000000001</c:v>
                </c:pt>
                <c:pt idx="3">
                  <c:v>24.2407</c:v>
                </c:pt>
                <c:pt idx="6">
                  <c:v>22.6934</c:v>
                </c:pt>
                <c:pt idx="11">
                  <c:v>21.404</c:v>
                </c:pt>
                <c:pt idx="12">
                  <c:v>21.146100000000001</c:v>
                </c:pt>
                <c:pt idx="13">
                  <c:v>17.793700000000001</c:v>
                </c:pt>
                <c:pt idx="16">
                  <c:v>18.3095</c:v>
                </c:pt>
                <c:pt idx="17">
                  <c:v>19.5989</c:v>
                </c:pt>
                <c:pt idx="18">
                  <c:v>17.535799999999998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E-4089-9395-FE8E2A932B36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0">
                  <c:v>24.4986</c:v>
                </c:pt>
                <c:pt idx="2">
                  <c:v>22.6934</c:v>
                </c:pt>
                <c:pt idx="3">
                  <c:v>22.435500000000001</c:v>
                </c:pt>
                <c:pt idx="6">
                  <c:v>20.630400000000002</c:v>
                </c:pt>
                <c:pt idx="10">
                  <c:v>18.3095</c:v>
                </c:pt>
                <c:pt idx="11">
                  <c:v>19.083100000000002</c:v>
                </c:pt>
                <c:pt idx="12">
                  <c:v>17.793700000000001</c:v>
                </c:pt>
                <c:pt idx="13">
                  <c:v>17.535799999999998</c:v>
                </c:pt>
                <c:pt idx="14">
                  <c:v>16.7622</c:v>
                </c:pt>
                <c:pt idx="17">
                  <c:v>15.2149</c:v>
                </c:pt>
                <c:pt idx="18">
                  <c:v>13.409700000000001</c:v>
                </c:pt>
                <c:pt idx="19">
                  <c:v>13.9255</c:v>
                </c:pt>
                <c:pt idx="20">
                  <c:v>14.183400000000001</c:v>
                </c:pt>
                <c:pt idx="21">
                  <c:v>15.730700000000001</c:v>
                </c:pt>
                <c:pt idx="23">
                  <c:v>17.793700000000001</c:v>
                </c:pt>
                <c:pt idx="25">
                  <c:v>17.277899999999999</c:v>
                </c:pt>
                <c:pt idx="26">
                  <c:v>16.246400000000001</c:v>
                </c:pt>
                <c:pt idx="27">
                  <c:v>15.472799999999999</c:v>
                </c:pt>
                <c:pt idx="29">
                  <c:v>14.957000000000001</c:v>
                </c:pt>
                <c:pt idx="31">
                  <c:v>14.4413</c:v>
                </c:pt>
                <c:pt idx="33">
                  <c:v>15.472799999999999</c:v>
                </c:pt>
                <c:pt idx="34">
                  <c:v>16.246400000000001</c:v>
                </c:pt>
                <c:pt idx="39">
                  <c:v>17.793700000000001</c:v>
                </c:pt>
                <c:pt idx="44">
                  <c:v>17.535799999999998</c:v>
                </c:pt>
                <c:pt idx="45">
                  <c:v>16.7622</c:v>
                </c:pt>
                <c:pt idx="46">
                  <c:v>15.2149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E-4089-9395-FE8E2A93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212.16300000000001</c:v>
                </c:pt>
                <c:pt idx="3">
                  <c:v>210.762</c:v>
                </c:pt>
                <c:pt idx="4">
                  <c:v>210.762</c:v>
                </c:pt>
                <c:pt idx="5">
                  <c:v>209.36099999999999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205.3015</c:v>
                </c:pt>
                <c:pt idx="10">
                  <c:v>205.3015</c:v>
                </c:pt>
                <c:pt idx="11">
                  <c:v>206.66649999999998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201.381</c:v>
                </c:pt>
                <c:pt idx="15">
                  <c:v>205.3015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205.3015</c:v>
                </c:pt>
                <c:pt idx="19">
                  <c:v>207.99599999999998</c:v>
                </c:pt>
                <c:pt idx="20">
                  <c:v>207.99599999999998</c:v>
                </c:pt>
                <c:pt idx="21">
                  <c:v>207.99599999999998</c:v>
                </c:pt>
                <c:pt idx="22">
                  <c:v>200.11750000000001</c:v>
                </c:pt>
                <c:pt idx="23">
                  <c:v>198.88549999999998</c:v>
                </c:pt>
                <c:pt idx="24">
                  <c:v>201.41300000000001</c:v>
                </c:pt>
                <c:pt idx="25">
                  <c:v>205.3015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809-9D75-0BA577385F5F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209.36099999999999</c:v>
                </c:pt>
                <c:pt idx="2">
                  <c:v>210.762</c:v>
                </c:pt>
                <c:pt idx="3">
                  <c:v>210.762</c:v>
                </c:pt>
                <c:pt idx="4">
                  <c:v>210.762</c:v>
                </c:pt>
                <c:pt idx="5">
                  <c:v>207.99599999999998</c:v>
                </c:pt>
                <c:pt idx="6">
                  <c:v>205.3015</c:v>
                </c:pt>
                <c:pt idx="7">
                  <c:v>210.762</c:v>
                </c:pt>
                <c:pt idx="8">
                  <c:v>206.66649999999998</c:v>
                </c:pt>
                <c:pt idx="9">
                  <c:v>209.36099999999999</c:v>
                </c:pt>
                <c:pt idx="10">
                  <c:v>207.99599999999998</c:v>
                </c:pt>
                <c:pt idx="11">
                  <c:v>207.99599999999998</c:v>
                </c:pt>
                <c:pt idx="12">
                  <c:v>206.66649999999998</c:v>
                </c:pt>
                <c:pt idx="13">
                  <c:v>205.3015</c:v>
                </c:pt>
                <c:pt idx="14">
                  <c:v>203.97200000000001</c:v>
                </c:pt>
                <c:pt idx="15">
                  <c:v>205.3015</c:v>
                </c:pt>
                <c:pt idx="16">
                  <c:v>205.3015</c:v>
                </c:pt>
                <c:pt idx="17">
                  <c:v>206.631</c:v>
                </c:pt>
                <c:pt idx="18">
                  <c:v>203.97200000000001</c:v>
                </c:pt>
                <c:pt idx="19">
                  <c:v>203.97200000000001</c:v>
                </c:pt>
                <c:pt idx="20">
                  <c:v>203.97200000000001</c:v>
                </c:pt>
                <c:pt idx="21">
                  <c:v>205.3015</c:v>
                </c:pt>
                <c:pt idx="22">
                  <c:v>202.6765</c:v>
                </c:pt>
                <c:pt idx="23">
                  <c:v>200.11750000000001</c:v>
                </c:pt>
                <c:pt idx="24">
                  <c:v>202.6765</c:v>
                </c:pt>
                <c:pt idx="25">
                  <c:v>205.3015</c:v>
                </c:pt>
                <c:pt idx="26">
                  <c:v>210.762</c:v>
                </c:pt>
                <c:pt idx="27">
                  <c:v>210.762</c:v>
                </c:pt>
                <c:pt idx="28">
                  <c:v>207.99599999999998</c:v>
                </c:pt>
                <c:pt idx="29">
                  <c:v>207.99599999999998</c:v>
                </c:pt>
                <c:pt idx="30">
                  <c:v>205.3015</c:v>
                </c:pt>
                <c:pt idx="31">
                  <c:v>205.3015</c:v>
                </c:pt>
                <c:pt idx="32">
                  <c:v>205.3015</c:v>
                </c:pt>
                <c:pt idx="33">
                  <c:v>205.3015</c:v>
                </c:pt>
                <c:pt idx="34">
                  <c:v>203.97200000000001</c:v>
                </c:pt>
                <c:pt idx="35">
                  <c:v>205.3015</c:v>
                </c:pt>
                <c:pt idx="36">
                  <c:v>207.99599999999998</c:v>
                </c:pt>
                <c:pt idx="37">
                  <c:v>210.762</c:v>
                </c:pt>
                <c:pt idx="38">
                  <c:v>210.762</c:v>
                </c:pt>
                <c:pt idx="39">
                  <c:v>210.762</c:v>
                </c:pt>
                <c:pt idx="40">
                  <c:v>207.99599999999998</c:v>
                </c:pt>
                <c:pt idx="41">
                  <c:v>205.3015</c:v>
                </c:pt>
                <c:pt idx="42">
                  <c:v>205.3015</c:v>
                </c:pt>
                <c:pt idx="43">
                  <c:v>207.99599999999998</c:v>
                </c:pt>
                <c:pt idx="44">
                  <c:v>207.99599999999998</c:v>
                </c:pt>
                <c:pt idx="45">
                  <c:v>207.99599999999998</c:v>
                </c:pt>
                <c:pt idx="46">
                  <c:v>205.3015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7-4809-9D75-0BA5773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222.60199999999998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221.03899999999999</c:v>
                </c:pt>
                <c:pt idx="5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215.041</c:v>
                </c:pt>
                <c:pt idx="20">
                  <c:v>215.041</c:v>
                </c:pt>
                <c:pt idx="21">
                  <c:v>212.16300000000001</c:v>
                </c:pt>
                <c:pt idx="22">
                  <c:v>216.51999999999998</c:v>
                </c:pt>
                <c:pt idx="23">
                  <c:v>224.16499999999999</c:v>
                </c:pt>
                <c:pt idx="24">
                  <c:v>221.03899999999999</c:v>
                </c:pt>
                <c:pt idx="25">
                  <c:v>216.51999999999998</c:v>
                </c:pt>
                <c:pt idx="26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813-8403-0D1125230CF2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225.773</c:v>
                </c:pt>
                <c:pt idx="1">
                  <c:v>224.16499999999999</c:v>
                </c:pt>
                <c:pt idx="2">
                  <c:v>224.16499999999999</c:v>
                </c:pt>
                <c:pt idx="3">
                  <c:v>224.16499999999999</c:v>
                </c:pt>
                <c:pt idx="4">
                  <c:v>224.16499999999999</c:v>
                </c:pt>
                <c:pt idx="5">
                  <c:v>224.16499999999999</c:v>
                </c:pt>
                <c:pt idx="6">
                  <c:v>222.60199999999998</c:v>
                </c:pt>
                <c:pt idx="7">
                  <c:v>222.60199999999998</c:v>
                </c:pt>
                <c:pt idx="8">
                  <c:v>222.60199999999998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221.03899999999999</c:v>
                </c:pt>
                <c:pt idx="16">
                  <c:v>222.60199999999998</c:v>
                </c:pt>
                <c:pt idx="17">
                  <c:v>222.60199999999998</c:v>
                </c:pt>
                <c:pt idx="18">
                  <c:v>224.16499999999999</c:v>
                </c:pt>
                <c:pt idx="20">
                  <c:v>217.999</c:v>
                </c:pt>
                <c:pt idx="21">
                  <c:v>221.03899999999999</c:v>
                </c:pt>
                <c:pt idx="22">
                  <c:v>221.03899999999999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217.999</c:v>
                </c:pt>
                <c:pt idx="28">
                  <c:v>216.51999999999998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217.999</c:v>
                </c:pt>
                <c:pt idx="33">
                  <c:v>219.51900000000001</c:v>
                </c:pt>
                <c:pt idx="34">
                  <c:v>215.041</c:v>
                </c:pt>
                <c:pt idx="35">
                  <c:v>210.762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215.041</c:v>
                </c:pt>
                <c:pt idx="39">
                  <c:v>215.041</c:v>
                </c:pt>
                <c:pt idx="40">
                  <c:v>209.36099999999999</c:v>
                </c:pt>
                <c:pt idx="41">
                  <c:v>209.36099999999999</c:v>
                </c:pt>
                <c:pt idx="42">
                  <c:v>212.16300000000001</c:v>
                </c:pt>
                <c:pt idx="43">
                  <c:v>215.041</c:v>
                </c:pt>
                <c:pt idx="45">
                  <c:v>219.51900000000001</c:v>
                </c:pt>
                <c:pt idx="46">
                  <c:v>221.03899999999999</c:v>
                </c:pt>
                <c:pt idx="47">
                  <c:v>219.51900000000001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5-4813-8403-0D112523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ANNEALING!$T$2:$T$540</c:f>
              <c:numCache>
                <c:formatCode>General</c:formatCode>
                <c:ptCount val="539"/>
                <c:pt idx="0">
                  <c:v>0</c:v>
                </c:pt>
                <c:pt idx="1">
                  <c:v>-0.62945899999999999</c:v>
                </c:pt>
                <c:pt idx="2">
                  <c:v>-0.469833</c:v>
                </c:pt>
                <c:pt idx="3">
                  <c:v>0.203546</c:v>
                </c:pt>
                <c:pt idx="4">
                  <c:v>-0.24484300000000001</c:v>
                </c:pt>
                <c:pt idx="5">
                  <c:v>-0.45569199999999999</c:v>
                </c:pt>
                <c:pt idx="6">
                  <c:v>-0.45769799999999999</c:v>
                </c:pt>
                <c:pt idx="7">
                  <c:v>-0.49051299999999998</c:v>
                </c:pt>
                <c:pt idx="8">
                  <c:v>-0.35347200000000001</c:v>
                </c:pt>
                <c:pt idx="9">
                  <c:v>0.20538500000000001</c:v>
                </c:pt>
                <c:pt idx="10">
                  <c:v>-0.51252900000000001</c:v>
                </c:pt>
                <c:pt idx="11">
                  <c:v>-0.40739500000000001</c:v>
                </c:pt>
                <c:pt idx="12">
                  <c:v>1.16337E-2</c:v>
                </c:pt>
                <c:pt idx="13">
                  <c:v>0.376301</c:v>
                </c:pt>
                <c:pt idx="14">
                  <c:v>0.169541</c:v>
                </c:pt>
                <c:pt idx="15">
                  <c:v>-0.62295</c:v>
                </c:pt>
                <c:pt idx="16">
                  <c:v>-0.44138699999999997</c:v>
                </c:pt>
                <c:pt idx="17">
                  <c:v>-0.25622400000000001</c:v>
                </c:pt>
                <c:pt idx="18">
                  <c:v>0.28993000000000002</c:v>
                </c:pt>
                <c:pt idx="19">
                  <c:v>-0.22627700000000001</c:v>
                </c:pt>
                <c:pt idx="20">
                  <c:v>0.39907300000000001</c:v>
                </c:pt>
                <c:pt idx="21">
                  <c:v>0.18173</c:v>
                </c:pt>
                <c:pt idx="22">
                  <c:v>-0.24984799999999999</c:v>
                </c:pt>
                <c:pt idx="23">
                  <c:v>-0.82102399999999998</c:v>
                </c:pt>
                <c:pt idx="24">
                  <c:v>-0.54005000000000003</c:v>
                </c:pt>
                <c:pt idx="25">
                  <c:v>-0.46685399999999999</c:v>
                </c:pt>
                <c:pt idx="26">
                  <c:v>-0.48821399999999998</c:v>
                </c:pt>
                <c:pt idx="27">
                  <c:v>-0.23388400000000001</c:v>
                </c:pt>
                <c:pt idx="28">
                  <c:v>-0.32492700000000002</c:v>
                </c:pt>
                <c:pt idx="29">
                  <c:v>-0.70131600000000005</c:v>
                </c:pt>
                <c:pt idx="30">
                  <c:v>0.47806199999999999</c:v>
                </c:pt>
                <c:pt idx="31">
                  <c:v>-0.40599299999999999</c:v>
                </c:pt>
                <c:pt idx="32">
                  <c:v>-8.6018200000000003E-2</c:v>
                </c:pt>
                <c:pt idx="33">
                  <c:v>-0.31197900000000001</c:v>
                </c:pt>
                <c:pt idx="34">
                  <c:v>-4.9558100000000001E-2</c:v>
                </c:pt>
                <c:pt idx="35">
                  <c:v>-0.33731299999999997</c:v>
                </c:pt>
                <c:pt idx="36">
                  <c:v>-0.47368700000000002</c:v>
                </c:pt>
                <c:pt idx="37">
                  <c:v>-0.39739600000000003</c:v>
                </c:pt>
                <c:pt idx="38">
                  <c:v>-0.60034699999999996</c:v>
                </c:pt>
                <c:pt idx="39">
                  <c:v>-0.485601</c:v>
                </c:pt>
                <c:pt idx="40">
                  <c:v>-0.56559099999999995</c:v>
                </c:pt>
                <c:pt idx="41">
                  <c:v>-0.478939</c:v>
                </c:pt>
                <c:pt idx="42">
                  <c:v>-0.48199799999999998</c:v>
                </c:pt>
                <c:pt idx="43">
                  <c:v>-0.169714</c:v>
                </c:pt>
                <c:pt idx="44">
                  <c:v>-0.41523500000000002</c:v>
                </c:pt>
                <c:pt idx="45">
                  <c:v>-0.49953900000000001</c:v>
                </c:pt>
                <c:pt idx="46">
                  <c:v>-0.40906799999999999</c:v>
                </c:pt>
                <c:pt idx="47">
                  <c:v>-4.2445999999999998E-2</c:v>
                </c:pt>
                <c:pt idx="48">
                  <c:v>2.6690999999999999E-2</c:v>
                </c:pt>
                <c:pt idx="49">
                  <c:v>-4.8735100000000003E-2</c:v>
                </c:pt>
                <c:pt idx="50">
                  <c:v>-0.39196700000000001</c:v>
                </c:pt>
                <c:pt idx="51">
                  <c:v>-0.46886100000000003</c:v>
                </c:pt>
                <c:pt idx="52">
                  <c:v>0</c:v>
                </c:pt>
                <c:pt idx="53">
                  <c:v>0.79375300000000004</c:v>
                </c:pt>
                <c:pt idx="54">
                  <c:v>-0.11866500000000001</c:v>
                </c:pt>
                <c:pt idx="55">
                  <c:v>-5.4596899999999997E-2</c:v>
                </c:pt>
                <c:pt idx="56">
                  <c:v>-0.65513699999999997</c:v>
                </c:pt>
                <c:pt idx="57">
                  <c:v>-0.33241500000000002</c:v>
                </c:pt>
                <c:pt idx="58">
                  <c:v>0</c:v>
                </c:pt>
                <c:pt idx="59">
                  <c:v>-0.46987299999999999</c:v>
                </c:pt>
                <c:pt idx="60">
                  <c:v>-0.35061599999999998</c:v>
                </c:pt>
                <c:pt idx="61">
                  <c:v>-0.30445299999999997</c:v>
                </c:pt>
                <c:pt idx="62">
                  <c:v>-0.453988</c:v>
                </c:pt>
                <c:pt idx="63">
                  <c:v>-6.7011699999999993E-2</c:v>
                </c:pt>
                <c:pt idx="64">
                  <c:v>-0.892011</c:v>
                </c:pt>
                <c:pt idx="65">
                  <c:v>-0.39638499999999999</c:v>
                </c:pt>
                <c:pt idx="66">
                  <c:v>0.62987199999999999</c:v>
                </c:pt>
                <c:pt idx="67">
                  <c:v>0.23150499999999999</c:v>
                </c:pt>
                <c:pt idx="68">
                  <c:v>-0.150918</c:v>
                </c:pt>
                <c:pt idx="69">
                  <c:v>-0.187835</c:v>
                </c:pt>
                <c:pt idx="70">
                  <c:v>0.29423500000000002</c:v>
                </c:pt>
                <c:pt idx="71">
                  <c:v>-0.242202</c:v>
                </c:pt>
                <c:pt idx="72">
                  <c:v>-0.15709000000000001</c:v>
                </c:pt>
                <c:pt idx="73">
                  <c:v>-0.73271799999999998</c:v>
                </c:pt>
                <c:pt idx="74">
                  <c:v>-0.39092100000000002</c:v>
                </c:pt>
                <c:pt idx="75">
                  <c:v>-0.48100999999999999</c:v>
                </c:pt>
                <c:pt idx="76">
                  <c:v>-0.92542400000000002</c:v>
                </c:pt>
                <c:pt idx="77">
                  <c:v>-0.29114000000000001</c:v>
                </c:pt>
                <c:pt idx="78">
                  <c:v>-0.36415700000000001</c:v>
                </c:pt>
                <c:pt idx="79">
                  <c:v>0.170267</c:v>
                </c:pt>
                <c:pt idx="80">
                  <c:v>-0.46761000000000003</c:v>
                </c:pt>
                <c:pt idx="81">
                  <c:v>-6.1664700000000003E-2</c:v>
                </c:pt>
                <c:pt idx="82">
                  <c:v>-0.35136099999999998</c:v>
                </c:pt>
                <c:pt idx="83">
                  <c:v>0.20955299999999999</c:v>
                </c:pt>
                <c:pt idx="84">
                  <c:v>-0.398922</c:v>
                </c:pt>
                <c:pt idx="85">
                  <c:v>-0.64499200000000001</c:v>
                </c:pt>
                <c:pt idx="86">
                  <c:v>-0.476356</c:v>
                </c:pt>
                <c:pt idx="87">
                  <c:v>-0.551006</c:v>
                </c:pt>
                <c:pt idx="88">
                  <c:v>-0.43165700000000001</c:v>
                </c:pt>
                <c:pt idx="89">
                  <c:v>-1.7582400000000001E-2</c:v>
                </c:pt>
                <c:pt idx="90">
                  <c:v>-0.43904199999999999</c:v>
                </c:pt>
                <c:pt idx="91">
                  <c:v>-5.2177500000000002E-2</c:v>
                </c:pt>
                <c:pt idx="92">
                  <c:v>-7.3553199999999999E-2</c:v>
                </c:pt>
                <c:pt idx="93">
                  <c:v>-0.35997899999999999</c:v>
                </c:pt>
                <c:pt idx="94">
                  <c:v>-0.32523200000000002</c:v>
                </c:pt>
                <c:pt idx="95">
                  <c:v>-0.62208600000000003</c:v>
                </c:pt>
                <c:pt idx="96">
                  <c:v>-8.8229199999999994E-2</c:v>
                </c:pt>
                <c:pt idx="97">
                  <c:v>0</c:v>
                </c:pt>
                <c:pt idx="98">
                  <c:v>-5.7472700000000002E-2</c:v>
                </c:pt>
                <c:pt idx="99">
                  <c:v>-0.43094900000000003</c:v>
                </c:pt>
                <c:pt idx="100">
                  <c:v>-0.18937200000000001</c:v>
                </c:pt>
                <c:pt idx="101">
                  <c:v>-7.84416E-2</c:v>
                </c:pt>
                <c:pt idx="102">
                  <c:v>-7.2880799999999996E-2</c:v>
                </c:pt>
                <c:pt idx="103">
                  <c:v>-0.41858000000000001</c:v>
                </c:pt>
                <c:pt idx="104">
                  <c:v>-0.82614100000000001</c:v>
                </c:pt>
                <c:pt idx="105">
                  <c:v>0.32638200000000001</c:v>
                </c:pt>
                <c:pt idx="106">
                  <c:v>-0.60002800000000001</c:v>
                </c:pt>
                <c:pt idx="107">
                  <c:v>-0.19968900000000001</c:v>
                </c:pt>
                <c:pt idx="108">
                  <c:v>-0.40556700000000001</c:v>
                </c:pt>
                <c:pt idx="109">
                  <c:v>-0.34304200000000001</c:v>
                </c:pt>
                <c:pt idx="110">
                  <c:v>-4.9777099999999998E-2</c:v>
                </c:pt>
                <c:pt idx="111">
                  <c:v>-0.39924100000000001</c:v>
                </c:pt>
                <c:pt idx="112">
                  <c:v>-0.13406899999999999</c:v>
                </c:pt>
                <c:pt idx="113">
                  <c:v>-0.54302899999999998</c:v>
                </c:pt>
                <c:pt idx="114">
                  <c:v>0</c:v>
                </c:pt>
                <c:pt idx="115">
                  <c:v>0</c:v>
                </c:pt>
                <c:pt idx="116">
                  <c:v>-9.2097499999999999E-2</c:v>
                </c:pt>
                <c:pt idx="117">
                  <c:v>-9.8083299999999998E-2</c:v>
                </c:pt>
                <c:pt idx="118">
                  <c:v>-0.368421</c:v>
                </c:pt>
                <c:pt idx="119">
                  <c:v>0.17957000000000001</c:v>
                </c:pt>
                <c:pt idx="120">
                  <c:v>-0.48064699999999999</c:v>
                </c:pt>
                <c:pt idx="121">
                  <c:v>0.15794900000000001</c:v>
                </c:pt>
                <c:pt idx="122">
                  <c:v>-0.13689399999999999</c:v>
                </c:pt>
                <c:pt idx="123">
                  <c:v>-0.28639100000000001</c:v>
                </c:pt>
                <c:pt idx="124">
                  <c:v>-0.47307500000000002</c:v>
                </c:pt>
                <c:pt idx="125">
                  <c:v>-8.3031500000000005E-3</c:v>
                </c:pt>
                <c:pt idx="126">
                  <c:v>-0.26086599999999999</c:v>
                </c:pt>
                <c:pt idx="127">
                  <c:v>-0.204679</c:v>
                </c:pt>
                <c:pt idx="128">
                  <c:v>0</c:v>
                </c:pt>
                <c:pt idx="129">
                  <c:v>-0.26386399999999999</c:v>
                </c:pt>
                <c:pt idx="130">
                  <c:v>-8.4675600000000004E-2</c:v>
                </c:pt>
                <c:pt idx="131">
                  <c:v>-0.35616399999999998</c:v>
                </c:pt>
                <c:pt idx="132">
                  <c:v>0</c:v>
                </c:pt>
                <c:pt idx="133">
                  <c:v>-0.348107</c:v>
                </c:pt>
                <c:pt idx="134">
                  <c:v>-0.33885599999999999</c:v>
                </c:pt>
                <c:pt idx="135">
                  <c:v>-0.28560999999999998</c:v>
                </c:pt>
                <c:pt idx="136">
                  <c:v>-0.71042300000000003</c:v>
                </c:pt>
                <c:pt idx="137">
                  <c:v>-0.47062700000000002</c:v>
                </c:pt>
                <c:pt idx="138">
                  <c:v>0.33995500000000001</c:v>
                </c:pt>
                <c:pt idx="139">
                  <c:v>-0.45821899999999999</c:v>
                </c:pt>
                <c:pt idx="140">
                  <c:v>-0.35357899999999998</c:v>
                </c:pt>
                <c:pt idx="141">
                  <c:v>-2.7228999999999999E-3</c:v>
                </c:pt>
                <c:pt idx="142">
                  <c:v>-0.37784600000000002</c:v>
                </c:pt>
                <c:pt idx="143">
                  <c:v>-0.358593</c:v>
                </c:pt>
                <c:pt idx="144">
                  <c:v>-0.54547199999999996</c:v>
                </c:pt>
                <c:pt idx="145">
                  <c:v>-0.106687</c:v>
                </c:pt>
                <c:pt idx="146">
                  <c:v>0</c:v>
                </c:pt>
                <c:pt idx="147">
                  <c:v>-4.6089999999999999E-2</c:v>
                </c:pt>
                <c:pt idx="148">
                  <c:v>-0.40435300000000002</c:v>
                </c:pt>
                <c:pt idx="149">
                  <c:v>-0.143816</c:v>
                </c:pt>
                <c:pt idx="150">
                  <c:v>-0.17546800000000001</c:v>
                </c:pt>
                <c:pt idx="151">
                  <c:v>-0.11404</c:v>
                </c:pt>
                <c:pt idx="152">
                  <c:v>-0.39728200000000002</c:v>
                </c:pt>
                <c:pt idx="153">
                  <c:v>-0.426954</c:v>
                </c:pt>
                <c:pt idx="154">
                  <c:v>-0.18420300000000001</c:v>
                </c:pt>
                <c:pt idx="155">
                  <c:v>-0.60205600000000004</c:v>
                </c:pt>
                <c:pt idx="156">
                  <c:v>-0.19037699999999999</c:v>
                </c:pt>
                <c:pt idx="157">
                  <c:v>-0.47146199999999999</c:v>
                </c:pt>
                <c:pt idx="158">
                  <c:v>-0.356937</c:v>
                </c:pt>
                <c:pt idx="159">
                  <c:v>-0.550261</c:v>
                </c:pt>
                <c:pt idx="160">
                  <c:v>-0.13902400000000001</c:v>
                </c:pt>
                <c:pt idx="161">
                  <c:v>-0.17813100000000001</c:v>
                </c:pt>
                <c:pt idx="162">
                  <c:v>-0.47607500000000003</c:v>
                </c:pt>
                <c:pt idx="163">
                  <c:v>0.25789600000000001</c:v>
                </c:pt>
                <c:pt idx="164">
                  <c:v>-0.94609900000000002</c:v>
                </c:pt>
                <c:pt idx="165">
                  <c:v>-3.2778700000000001E-2</c:v>
                </c:pt>
                <c:pt idx="166">
                  <c:v>1.4302499999999999E-2</c:v>
                </c:pt>
                <c:pt idx="167">
                  <c:v>-0.31201099999999998</c:v>
                </c:pt>
                <c:pt idx="168">
                  <c:v>0.82888499999999998</c:v>
                </c:pt>
                <c:pt idx="169">
                  <c:v>-0.43598900000000002</c:v>
                </c:pt>
                <c:pt idx="170">
                  <c:v>-0.126966</c:v>
                </c:pt>
                <c:pt idx="171">
                  <c:v>-0.25163400000000002</c:v>
                </c:pt>
                <c:pt idx="172">
                  <c:v>-0.46707199999999999</c:v>
                </c:pt>
                <c:pt idx="173">
                  <c:v>-0.40069100000000002</c:v>
                </c:pt>
                <c:pt idx="174">
                  <c:v>-6.4217399999999996E-3</c:v>
                </c:pt>
                <c:pt idx="175">
                  <c:v>-0.27873399999999998</c:v>
                </c:pt>
                <c:pt idx="176">
                  <c:v>0</c:v>
                </c:pt>
                <c:pt idx="177">
                  <c:v>-0.53810100000000005</c:v>
                </c:pt>
                <c:pt idx="178">
                  <c:v>0</c:v>
                </c:pt>
                <c:pt idx="179">
                  <c:v>1.9733000000000001E-2</c:v>
                </c:pt>
                <c:pt idx="180">
                  <c:v>-0.33636300000000002</c:v>
                </c:pt>
                <c:pt idx="181">
                  <c:v>0.249503</c:v>
                </c:pt>
                <c:pt idx="182">
                  <c:v>-9.1194800000000006E-2</c:v>
                </c:pt>
                <c:pt idx="183">
                  <c:v>-0.14779500000000001</c:v>
                </c:pt>
                <c:pt idx="184">
                  <c:v>-0.184253</c:v>
                </c:pt>
                <c:pt idx="185">
                  <c:v>-0.80227700000000002</c:v>
                </c:pt>
                <c:pt idx="186">
                  <c:v>-0.474522</c:v>
                </c:pt>
                <c:pt idx="187">
                  <c:v>-0.97421500000000005</c:v>
                </c:pt>
                <c:pt idx="188">
                  <c:v>-0.43062400000000001</c:v>
                </c:pt>
                <c:pt idx="189">
                  <c:v>-0.33482899999999999</c:v>
                </c:pt>
                <c:pt idx="190">
                  <c:v>-6.7427399999999998E-2</c:v>
                </c:pt>
                <c:pt idx="191">
                  <c:v>-0.41834700000000002</c:v>
                </c:pt>
                <c:pt idx="192">
                  <c:v>-0.31238100000000002</c:v>
                </c:pt>
                <c:pt idx="193">
                  <c:v>-0.46664299999999997</c:v>
                </c:pt>
                <c:pt idx="194">
                  <c:v>-8.5373500000000005E-2</c:v>
                </c:pt>
                <c:pt idx="195">
                  <c:v>0</c:v>
                </c:pt>
                <c:pt idx="196">
                  <c:v>-1.17825E-2</c:v>
                </c:pt>
                <c:pt idx="197">
                  <c:v>-0.39362200000000003</c:v>
                </c:pt>
                <c:pt idx="198">
                  <c:v>-0.146288</c:v>
                </c:pt>
                <c:pt idx="199">
                  <c:v>-0.27191799999999999</c:v>
                </c:pt>
                <c:pt idx="200">
                  <c:v>-0.24052799999999999</c:v>
                </c:pt>
                <c:pt idx="201">
                  <c:v>-0.46871800000000002</c:v>
                </c:pt>
                <c:pt idx="202">
                  <c:v>-0.29500799999999999</c:v>
                </c:pt>
                <c:pt idx="203">
                  <c:v>-2.4258100000000001E-2</c:v>
                </c:pt>
                <c:pt idx="204">
                  <c:v>-0.56628100000000003</c:v>
                </c:pt>
                <c:pt idx="205">
                  <c:v>-0.14061000000000001</c:v>
                </c:pt>
                <c:pt idx="206">
                  <c:v>-0.39194600000000002</c:v>
                </c:pt>
                <c:pt idx="207">
                  <c:v>-0.32616400000000001</c:v>
                </c:pt>
                <c:pt idx="208">
                  <c:v>0.108532</c:v>
                </c:pt>
                <c:pt idx="209">
                  <c:v>-9.22375E-2</c:v>
                </c:pt>
                <c:pt idx="210">
                  <c:v>-0.20125999999999999</c:v>
                </c:pt>
                <c:pt idx="211">
                  <c:v>-0.57817300000000005</c:v>
                </c:pt>
                <c:pt idx="212">
                  <c:v>0.59089400000000003</c:v>
                </c:pt>
                <c:pt idx="213">
                  <c:v>-0.50748400000000005</c:v>
                </c:pt>
                <c:pt idx="214">
                  <c:v>-5.4139100000000002E-2</c:v>
                </c:pt>
                <c:pt idx="215">
                  <c:v>1.07989E-2</c:v>
                </c:pt>
                <c:pt idx="216">
                  <c:v>-0.351738</c:v>
                </c:pt>
                <c:pt idx="217">
                  <c:v>0.310998</c:v>
                </c:pt>
                <c:pt idx="218">
                  <c:v>-0.49149500000000002</c:v>
                </c:pt>
                <c:pt idx="219">
                  <c:v>0</c:v>
                </c:pt>
                <c:pt idx="220">
                  <c:v>-0.290518</c:v>
                </c:pt>
                <c:pt idx="221">
                  <c:v>0</c:v>
                </c:pt>
                <c:pt idx="222">
                  <c:v>-0.41823100000000002</c:v>
                </c:pt>
                <c:pt idx="223">
                  <c:v>-1.5781E-2</c:v>
                </c:pt>
                <c:pt idx="224">
                  <c:v>-0.23574000000000001</c:v>
                </c:pt>
                <c:pt idx="225">
                  <c:v>0</c:v>
                </c:pt>
                <c:pt idx="226">
                  <c:v>-0.50227500000000003</c:v>
                </c:pt>
                <c:pt idx="227">
                  <c:v>-0.28302300000000002</c:v>
                </c:pt>
                <c:pt idx="228">
                  <c:v>-2.5886099999999999E-2</c:v>
                </c:pt>
                <c:pt idx="229">
                  <c:v>-0.34142699999999998</c:v>
                </c:pt>
                <c:pt idx="230">
                  <c:v>0</c:v>
                </c:pt>
                <c:pt idx="231">
                  <c:v>-0.45831499999999997</c:v>
                </c:pt>
                <c:pt idx="232">
                  <c:v>-0.35863</c:v>
                </c:pt>
                <c:pt idx="233">
                  <c:v>-0.247618</c:v>
                </c:pt>
                <c:pt idx="234">
                  <c:v>0</c:v>
                </c:pt>
                <c:pt idx="235">
                  <c:v>-0.45935799999999999</c:v>
                </c:pt>
                <c:pt idx="236">
                  <c:v>-0.77940100000000001</c:v>
                </c:pt>
                <c:pt idx="237">
                  <c:v>-0.44278400000000001</c:v>
                </c:pt>
                <c:pt idx="238">
                  <c:v>-0.33005800000000002</c:v>
                </c:pt>
                <c:pt idx="239">
                  <c:v>2.4486299999999999E-2</c:v>
                </c:pt>
                <c:pt idx="240">
                  <c:v>-0.367896</c:v>
                </c:pt>
                <c:pt idx="241">
                  <c:v>-0.23125200000000001</c:v>
                </c:pt>
                <c:pt idx="242">
                  <c:v>-0.35067300000000001</c:v>
                </c:pt>
                <c:pt idx="243">
                  <c:v>-6.7691299999999996E-2</c:v>
                </c:pt>
                <c:pt idx="244">
                  <c:v>0</c:v>
                </c:pt>
                <c:pt idx="245">
                  <c:v>-3.2543599999999999E-2</c:v>
                </c:pt>
                <c:pt idx="246">
                  <c:v>-0.37387900000000002</c:v>
                </c:pt>
                <c:pt idx="247">
                  <c:v>-0.16932</c:v>
                </c:pt>
                <c:pt idx="248">
                  <c:v>-0.28628799999999999</c:v>
                </c:pt>
                <c:pt idx="249">
                  <c:v>-0.15606</c:v>
                </c:pt>
                <c:pt idx="250">
                  <c:v>-0.301122</c:v>
                </c:pt>
                <c:pt idx="251">
                  <c:v>-0.14602000000000001</c:v>
                </c:pt>
                <c:pt idx="252">
                  <c:v>-0.23444799999999999</c:v>
                </c:pt>
                <c:pt idx="253">
                  <c:v>-0.60301499999999997</c:v>
                </c:pt>
                <c:pt idx="254">
                  <c:v>0.106541</c:v>
                </c:pt>
                <c:pt idx="255">
                  <c:v>-0.35922300000000001</c:v>
                </c:pt>
                <c:pt idx="256">
                  <c:v>-0.372645</c:v>
                </c:pt>
                <c:pt idx="257">
                  <c:v>-0.335399</c:v>
                </c:pt>
                <c:pt idx="258">
                  <c:v>-0.211978</c:v>
                </c:pt>
                <c:pt idx="259">
                  <c:v>-0.76850300000000005</c:v>
                </c:pt>
                <c:pt idx="260">
                  <c:v>-0.70122499999999999</c:v>
                </c:pt>
                <c:pt idx="261">
                  <c:v>0.290049</c:v>
                </c:pt>
                <c:pt idx="262">
                  <c:v>-0.25509300000000001</c:v>
                </c:pt>
                <c:pt idx="263">
                  <c:v>-2.4356099999999999E-2</c:v>
                </c:pt>
                <c:pt idx="264">
                  <c:v>-5.85245E-2</c:v>
                </c:pt>
                <c:pt idx="265">
                  <c:v>-0.266517</c:v>
                </c:pt>
                <c:pt idx="266">
                  <c:v>0</c:v>
                </c:pt>
                <c:pt idx="267">
                  <c:v>-0.39333099999999999</c:v>
                </c:pt>
                <c:pt idx="268">
                  <c:v>0</c:v>
                </c:pt>
                <c:pt idx="269">
                  <c:v>-0.33746799999999999</c:v>
                </c:pt>
                <c:pt idx="270">
                  <c:v>0</c:v>
                </c:pt>
                <c:pt idx="271">
                  <c:v>-0.414356</c:v>
                </c:pt>
                <c:pt idx="272">
                  <c:v>-5.4509299999999997E-2</c:v>
                </c:pt>
                <c:pt idx="273">
                  <c:v>-0.16128200000000001</c:v>
                </c:pt>
                <c:pt idx="274">
                  <c:v>0</c:v>
                </c:pt>
                <c:pt idx="275">
                  <c:v>-0.45299899999999999</c:v>
                </c:pt>
                <c:pt idx="276">
                  <c:v>0</c:v>
                </c:pt>
                <c:pt idx="277">
                  <c:v>8.1792699999999996E-2</c:v>
                </c:pt>
                <c:pt idx="278">
                  <c:v>-0.32971400000000001</c:v>
                </c:pt>
                <c:pt idx="279">
                  <c:v>-0.19132199999999999</c:v>
                </c:pt>
                <c:pt idx="280">
                  <c:v>-0.49802000000000002</c:v>
                </c:pt>
                <c:pt idx="281">
                  <c:v>0</c:v>
                </c:pt>
                <c:pt idx="282">
                  <c:v>-0.13997999999999999</c:v>
                </c:pt>
                <c:pt idx="283">
                  <c:v>0</c:v>
                </c:pt>
                <c:pt idx="284">
                  <c:v>-0.44874999999999998</c:v>
                </c:pt>
                <c:pt idx="285">
                  <c:v>-0.54377399999999998</c:v>
                </c:pt>
                <c:pt idx="286">
                  <c:v>-0.40154800000000002</c:v>
                </c:pt>
                <c:pt idx="287">
                  <c:v>-0.38983699999999999</c:v>
                </c:pt>
                <c:pt idx="288">
                  <c:v>-3.6618400000000002E-2</c:v>
                </c:pt>
                <c:pt idx="289">
                  <c:v>-0.267683</c:v>
                </c:pt>
                <c:pt idx="290">
                  <c:v>-0.120527</c:v>
                </c:pt>
                <c:pt idx="291">
                  <c:v>-0.28868899999999997</c:v>
                </c:pt>
                <c:pt idx="292">
                  <c:v>-2.78254E-2</c:v>
                </c:pt>
                <c:pt idx="293">
                  <c:v>0</c:v>
                </c:pt>
                <c:pt idx="294">
                  <c:v>4.2435300000000002E-2</c:v>
                </c:pt>
                <c:pt idx="295">
                  <c:v>-0.36077500000000001</c:v>
                </c:pt>
                <c:pt idx="296">
                  <c:v>-0.137462</c:v>
                </c:pt>
                <c:pt idx="297">
                  <c:v>-0.261133</c:v>
                </c:pt>
                <c:pt idx="298">
                  <c:v>-0.233408</c:v>
                </c:pt>
                <c:pt idx="299">
                  <c:v>-0.37964700000000001</c:v>
                </c:pt>
                <c:pt idx="300">
                  <c:v>-0.33507399999999998</c:v>
                </c:pt>
                <c:pt idx="301">
                  <c:v>0.68747400000000003</c:v>
                </c:pt>
                <c:pt idx="302">
                  <c:v>-0.65904499999999999</c:v>
                </c:pt>
                <c:pt idx="303">
                  <c:v>0.41496</c:v>
                </c:pt>
                <c:pt idx="304">
                  <c:v>-0.69904900000000003</c:v>
                </c:pt>
                <c:pt idx="305">
                  <c:v>-0.50527100000000003</c:v>
                </c:pt>
                <c:pt idx="306">
                  <c:v>-0.29810500000000001</c:v>
                </c:pt>
                <c:pt idx="307">
                  <c:v>-0.152309</c:v>
                </c:pt>
                <c:pt idx="308">
                  <c:v>-0.252807</c:v>
                </c:pt>
                <c:pt idx="309">
                  <c:v>0</c:v>
                </c:pt>
                <c:pt idx="310">
                  <c:v>0.25700600000000001</c:v>
                </c:pt>
                <c:pt idx="311">
                  <c:v>-0.27591300000000002</c:v>
                </c:pt>
                <c:pt idx="312">
                  <c:v>-5.8486200000000002E-2</c:v>
                </c:pt>
                <c:pt idx="313">
                  <c:v>-0.10266400000000001</c:v>
                </c:pt>
                <c:pt idx="314">
                  <c:v>-0.49669799999999997</c:v>
                </c:pt>
                <c:pt idx="315">
                  <c:v>-0.98402100000000003</c:v>
                </c:pt>
                <c:pt idx="316">
                  <c:v>-0.416076</c:v>
                </c:pt>
                <c:pt idx="317">
                  <c:v>0</c:v>
                </c:pt>
                <c:pt idx="318">
                  <c:v>-0.37170700000000001</c:v>
                </c:pt>
                <c:pt idx="319">
                  <c:v>0</c:v>
                </c:pt>
                <c:pt idx="320">
                  <c:v>-0.37668099999999999</c:v>
                </c:pt>
                <c:pt idx="321">
                  <c:v>-9.5284400000000005E-2</c:v>
                </c:pt>
                <c:pt idx="322">
                  <c:v>-0.15631100000000001</c:v>
                </c:pt>
                <c:pt idx="323">
                  <c:v>0.252751</c:v>
                </c:pt>
                <c:pt idx="324">
                  <c:v>-0.46398899999999998</c:v>
                </c:pt>
                <c:pt idx="325">
                  <c:v>0</c:v>
                </c:pt>
                <c:pt idx="326">
                  <c:v>-0.50431400000000004</c:v>
                </c:pt>
                <c:pt idx="327">
                  <c:v>-0.339814</c:v>
                </c:pt>
                <c:pt idx="328">
                  <c:v>-0.35316599999999998</c:v>
                </c:pt>
                <c:pt idx="329">
                  <c:v>-0.36255199999999999</c:v>
                </c:pt>
                <c:pt idx="330">
                  <c:v>-0.64932599999999996</c:v>
                </c:pt>
                <c:pt idx="331">
                  <c:v>-0.15745000000000001</c:v>
                </c:pt>
                <c:pt idx="332">
                  <c:v>0</c:v>
                </c:pt>
                <c:pt idx="333">
                  <c:v>-0.42366700000000002</c:v>
                </c:pt>
                <c:pt idx="334">
                  <c:v>-0.53607300000000002</c:v>
                </c:pt>
                <c:pt idx="335">
                  <c:v>-0.35683500000000001</c:v>
                </c:pt>
                <c:pt idx="336">
                  <c:v>-0.41904200000000003</c:v>
                </c:pt>
                <c:pt idx="337">
                  <c:v>-5.9523399999999997E-2</c:v>
                </c:pt>
                <c:pt idx="338">
                  <c:v>-0.22923399999999999</c:v>
                </c:pt>
                <c:pt idx="339">
                  <c:v>-0.115518</c:v>
                </c:pt>
                <c:pt idx="340">
                  <c:v>-0.13669799999999999</c:v>
                </c:pt>
                <c:pt idx="341">
                  <c:v>-3.3057999999999997E-2</c:v>
                </c:pt>
                <c:pt idx="342">
                  <c:v>0</c:v>
                </c:pt>
                <c:pt idx="343">
                  <c:v>-4.7888600000000003E-2</c:v>
                </c:pt>
                <c:pt idx="344">
                  <c:v>-0.33687800000000001</c:v>
                </c:pt>
                <c:pt idx="345">
                  <c:v>-0.30347200000000002</c:v>
                </c:pt>
                <c:pt idx="346">
                  <c:v>-0.251585</c:v>
                </c:pt>
                <c:pt idx="347">
                  <c:v>-0.32464700000000002</c:v>
                </c:pt>
                <c:pt idx="348">
                  <c:v>-0.397702</c:v>
                </c:pt>
                <c:pt idx="349">
                  <c:v>-0.14610300000000001</c:v>
                </c:pt>
                <c:pt idx="350">
                  <c:v>0</c:v>
                </c:pt>
                <c:pt idx="351">
                  <c:v>-0.74093600000000004</c:v>
                </c:pt>
                <c:pt idx="352">
                  <c:v>-0.62474300000000005</c:v>
                </c:pt>
                <c:pt idx="353">
                  <c:v>-0.53115199999999996</c:v>
                </c:pt>
                <c:pt idx="354">
                  <c:v>0</c:v>
                </c:pt>
                <c:pt idx="355">
                  <c:v>-0.36596600000000001</c:v>
                </c:pt>
                <c:pt idx="356">
                  <c:v>-0.28541800000000001</c:v>
                </c:pt>
                <c:pt idx="357">
                  <c:v>-0.12590599999999999</c:v>
                </c:pt>
                <c:pt idx="358">
                  <c:v>0</c:v>
                </c:pt>
                <c:pt idx="359">
                  <c:v>0.20758299999999999</c:v>
                </c:pt>
                <c:pt idx="360">
                  <c:v>-0.26890500000000001</c:v>
                </c:pt>
                <c:pt idx="361">
                  <c:v>-4.2001499999999997E-2</c:v>
                </c:pt>
                <c:pt idx="362">
                  <c:v>-0.22531200000000001</c:v>
                </c:pt>
                <c:pt idx="363">
                  <c:v>-0.46026699999999998</c:v>
                </c:pt>
                <c:pt idx="364">
                  <c:v>-0.96547700000000003</c:v>
                </c:pt>
                <c:pt idx="365">
                  <c:v>-0.411717</c:v>
                </c:pt>
                <c:pt idx="366">
                  <c:v>-3.5300100000000001E-2</c:v>
                </c:pt>
                <c:pt idx="367">
                  <c:v>-0.40296399999999999</c:v>
                </c:pt>
                <c:pt idx="368">
                  <c:v>-0.85797999999999996</c:v>
                </c:pt>
                <c:pt idx="369">
                  <c:v>-0.32876499999999997</c:v>
                </c:pt>
                <c:pt idx="370">
                  <c:v>-6.5990999999999994E-2</c:v>
                </c:pt>
                <c:pt idx="371">
                  <c:v>-0.181649</c:v>
                </c:pt>
                <c:pt idx="372">
                  <c:v>0.56403300000000001</c:v>
                </c:pt>
                <c:pt idx="373">
                  <c:v>-0.42791800000000002</c:v>
                </c:pt>
                <c:pt idx="374">
                  <c:v>-0.61876100000000001</c:v>
                </c:pt>
                <c:pt idx="375">
                  <c:v>-0.395623</c:v>
                </c:pt>
                <c:pt idx="376">
                  <c:v>-0.32649299999999998</c:v>
                </c:pt>
                <c:pt idx="377">
                  <c:v>-0.49205300000000002</c:v>
                </c:pt>
                <c:pt idx="378">
                  <c:v>-0.25146000000000002</c:v>
                </c:pt>
                <c:pt idx="379">
                  <c:v>-0.48506500000000002</c:v>
                </c:pt>
                <c:pt idx="380">
                  <c:v>-0.12019299999999999</c:v>
                </c:pt>
                <c:pt idx="381">
                  <c:v>0.99915900000000002</c:v>
                </c:pt>
                <c:pt idx="382">
                  <c:v>-0.42113499999999998</c:v>
                </c:pt>
                <c:pt idx="383">
                  <c:v>-0.51184399999999997</c:v>
                </c:pt>
                <c:pt idx="384">
                  <c:v>-0.41381099999999998</c:v>
                </c:pt>
                <c:pt idx="385">
                  <c:v>-0.48121799999999998</c:v>
                </c:pt>
                <c:pt idx="386">
                  <c:v>-2.86463E-2</c:v>
                </c:pt>
                <c:pt idx="387">
                  <c:v>-0.17519499999999999</c:v>
                </c:pt>
                <c:pt idx="388">
                  <c:v>-5.66633E-2</c:v>
                </c:pt>
                <c:pt idx="389">
                  <c:v>-0.11168400000000001</c:v>
                </c:pt>
                <c:pt idx="390">
                  <c:v>-2.73172E-2</c:v>
                </c:pt>
                <c:pt idx="391">
                  <c:v>0</c:v>
                </c:pt>
                <c:pt idx="392">
                  <c:v>-5.2984400000000001E-2</c:v>
                </c:pt>
                <c:pt idx="393">
                  <c:v>-0.33280900000000002</c:v>
                </c:pt>
                <c:pt idx="394">
                  <c:v>-0.15227599999999999</c:v>
                </c:pt>
                <c:pt idx="395">
                  <c:v>-0.329484</c:v>
                </c:pt>
                <c:pt idx="396">
                  <c:v>-0.348611</c:v>
                </c:pt>
                <c:pt idx="397">
                  <c:v>-0.15109</c:v>
                </c:pt>
                <c:pt idx="398">
                  <c:v>-0.34478599999999998</c:v>
                </c:pt>
                <c:pt idx="399">
                  <c:v>0.188413</c:v>
                </c:pt>
                <c:pt idx="400">
                  <c:v>-0.820245</c:v>
                </c:pt>
                <c:pt idx="401">
                  <c:v>-0.62997400000000003</c:v>
                </c:pt>
                <c:pt idx="402">
                  <c:v>-0.59005099999999999</c:v>
                </c:pt>
                <c:pt idx="403">
                  <c:v>-5.2663399999999999E-2</c:v>
                </c:pt>
                <c:pt idx="404">
                  <c:v>-0.37376199999999998</c:v>
                </c:pt>
                <c:pt idx="405">
                  <c:v>0.40878900000000001</c:v>
                </c:pt>
                <c:pt idx="406">
                  <c:v>-0.17747399999999999</c:v>
                </c:pt>
                <c:pt idx="407">
                  <c:v>-0.27913700000000002</c:v>
                </c:pt>
                <c:pt idx="408">
                  <c:v>7.8201599999999996E-2</c:v>
                </c:pt>
                <c:pt idx="409">
                  <c:v>-0.39593600000000001</c:v>
                </c:pt>
                <c:pt idx="410">
                  <c:v>-4.3013999999999997E-2</c:v>
                </c:pt>
                <c:pt idx="411">
                  <c:v>-0.236793</c:v>
                </c:pt>
                <c:pt idx="412">
                  <c:v>-0.39469300000000002</c:v>
                </c:pt>
                <c:pt idx="413">
                  <c:v>-0.65475000000000005</c:v>
                </c:pt>
                <c:pt idx="414">
                  <c:v>-0.42061599999999999</c:v>
                </c:pt>
                <c:pt idx="415">
                  <c:v>-2.1917199999999999E-3</c:v>
                </c:pt>
                <c:pt idx="416">
                  <c:v>-0.40538999999999997</c:v>
                </c:pt>
                <c:pt idx="417">
                  <c:v>0</c:v>
                </c:pt>
                <c:pt idx="418">
                  <c:v>-0.35937000000000002</c:v>
                </c:pt>
                <c:pt idx="419">
                  <c:v>-0.331791</c:v>
                </c:pt>
                <c:pt idx="420">
                  <c:v>-7.8449699999999997E-2</c:v>
                </c:pt>
                <c:pt idx="421">
                  <c:v>0.268764</c:v>
                </c:pt>
                <c:pt idx="422">
                  <c:v>-0.44314100000000001</c:v>
                </c:pt>
                <c:pt idx="423">
                  <c:v>-0.86250000000000004</c:v>
                </c:pt>
                <c:pt idx="424">
                  <c:v>-0.18468300000000001</c:v>
                </c:pt>
                <c:pt idx="425">
                  <c:v>-0.34321699999999999</c:v>
                </c:pt>
                <c:pt idx="426">
                  <c:v>-0.105543</c:v>
                </c:pt>
                <c:pt idx="427">
                  <c:v>-0.40563399999999999</c:v>
                </c:pt>
                <c:pt idx="428">
                  <c:v>-0.39436900000000003</c:v>
                </c:pt>
                <c:pt idx="429">
                  <c:v>-0.12822600000000001</c:v>
                </c:pt>
                <c:pt idx="430">
                  <c:v>0</c:v>
                </c:pt>
                <c:pt idx="431">
                  <c:v>-0.46756300000000001</c:v>
                </c:pt>
                <c:pt idx="432">
                  <c:v>-0.47357500000000002</c:v>
                </c:pt>
                <c:pt idx="433">
                  <c:v>-0.36293300000000001</c:v>
                </c:pt>
                <c:pt idx="434">
                  <c:v>-0.47112900000000002</c:v>
                </c:pt>
                <c:pt idx="435">
                  <c:v>-4.6206200000000003E-2</c:v>
                </c:pt>
                <c:pt idx="436">
                  <c:v>-0.21801599999999999</c:v>
                </c:pt>
                <c:pt idx="437">
                  <c:v>-0.12439500000000001</c:v>
                </c:pt>
                <c:pt idx="438">
                  <c:v>0.37120599999999998</c:v>
                </c:pt>
                <c:pt idx="439">
                  <c:v>4.9986000000000003E-2</c:v>
                </c:pt>
                <c:pt idx="440">
                  <c:v>0</c:v>
                </c:pt>
                <c:pt idx="441">
                  <c:v>-3.2056599999999998E-2</c:v>
                </c:pt>
                <c:pt idx="442">
                  <c:v>-0.323461</c:v>
                </c:pt>
                <c:pt idx="443">
                  <c:v>-0.40705000000000002</c:v>
                </c:pt>
                <c:pt idx="444">
                  <c:v>-0.25265700000000002</c:v>
                </c:pt>
                <c:pt idx="445">
                  <c:v>-0.34278599999999998</c:v>
                </c:pt>
                <c:pt idx="446">
                  <c:v>-0.36182599999999998</c:v>
                </c:pt>
                <c:pt idx="447">
                  <c:v>-0.187724</c:v>
                </c:pt>
                <c:pt idx="448">
                  <c:v>-0.96587199999999995</c:v>
                </c:pt>
                <c:pt idx="449">
                  <c:v>0</c:v>
                </c:pt>
                <c:pt idx="450">
                  <c:v>-0.65140299999999995</c:v>
                </c:pt>
                <c:pt idx="451">
                  <c:v>-0.63930500000000001</c:v>
                </c:pt>
                <c:pt idx="452">
                  <c:v>0</c:v>
                </c:pt>
                <c:pt idx="453">
                  <c:v>-0.39626600000000001</c:v>
                </c:pt>
                <c:pt idx="454">
                  <c:v>-3.8019600000000001E-2</c:v>
                </c:pt>
                <c:pt idx="455">
                  <c:v>-0.27541100000000002</c:v>
                </c:pt>
                <c:pt idx="456">
                  <c:v>0.74535099999999999</c:v>
                </c:pt>
                <c:pt idx="457">
                  <c:v>0.14843500000000001</c:v>
                </c:pt>
                <c:pt idx="458">
                  <c:v>-0.30695299999999998</c:v>
                </c:pt>
                <c:pt idx="459">
                  <c:v>-3.0117000000000001E-2</c:v>
                </c:pt>
                <c:pt idx="460">
                  <c:v>-0.18606200000000001</c:v>
                </c:pt>
                <c:pt idx="461">
                  <c:v>-0.35045500000000002</c:v>
                </c:pt>
                <c:pt idx="462">
                  <c:v>-0.88562799999999997</c:v>
                </c:pt>
                <c:pt idx="463">
                  <c:v>-0.38623000000000002</c:v>
                </c:pt>
                <c:pt idx="464">
                  <c:v>4.5750399999999998E-3</c:v>
                </c:pt>
                <c:pt idx="465">
                  <c:v>-0.40438099999999999</c:v>
                </c:pt>
                <c:pt idx="466">
                  <c:v>-0.89578599999999997</c:v>
                </c:pt>
                <c:pt idx="467">
                  <c:v>-0.35758600000000001</c:v>
                </c:pt>
                <c:pt idx="468">
                  <c:v>-7.5594400000000006E-2</c:v>
                </c:pt>
                <c:pt idx="469">
                  <c:v>-0.11625199999999999</c:v>
                </c:pt>
                <c:pt idx="470">
                  <c:v>0.99995400000000001</c:v>
                </c:pt>
                <c:pt idx="471">
                  <c:v>-0.450517</c:v>
                </c:pt>
                <c:pt idx="472">
                  <c:v>-0.83265599999999995</c:v>
                </c:pt>
                <c:pt idx="473">
                  <c:v>-0.34556500000000001</c:v>
                </c:pt>
                <c:pt idx="474">
                  <c:v>-0.32713100000000001</c:v>
                </c:pt>
                <c:pt idx="475">
                  <c:v>0</c:v>
                </c:pt>
                <c:pt idx="476">
                  <c:v>-0.74194000000000004</c:v>
                </c:pt>
                <c:pt idx="477">
                  <c:v>-0.434805</c:v>
                </c:pt>
                <c:pt idx="478">
                  <c:v>-0.173154</c:v>
                </c:pt>
                <c:pt idx="479">
                  <c:v>0.12887799999999999</c:v>
                </c:pt>
                <c:pt idx="480">
                  <c:v>-0.39890300000000001</c:v>
                </c:pt>
                <c:pt idx="481">
                  <c:v>-0.47670699999999999</c:v>
                </c:pt>
                <c:pt idx="482">
                  <c:v>-0.463281</c:v>
                </c:pt>
                <c:pt idx="483">
                  <c:v>-0.44305899999999998</c:v>
                </c:pt>
                <c:pt idx="484">
                  <c:v>-7.3525800000000002E-2</c:v>
                </c:pt>
                <c:pt idx="485">
                  <c:v>-0.204512</c:v>
                </c:pt>
                <c:pt idx="486">
                  <c:v>-4.7415300000000001E-2</c:v>
                </c:pt>
                <c:pt idx="487">
                  <c:v>9.8865099999999997E-2</c:v>
                </c:pt>
                <c:pt idx="488">
                  <c:v>4.0357199999999999E-4</c:v>
                </c:pt>
                <c:pt idx="489">
                  <c:v>0</c:v>
                </c:pt>
                <c:pt idx="490">
                  <c:v>2.1024600000000001E-2</c:v>
                </c:pt>
                <c:pt idx="491">
                  <c:v>-0.34283999999999998</c:v>
                </c:pt>
                <c:pt idx="492">
                  <c:v>-0.28303400000000001</c:v>
                </c:pt>
                <c:pt idx="493">
                  <c:v>-0.28527999999999998</c:v>
                </c:pt>
                <c:pt idx="494">
                  <c:v>-0.40648800000000002</c:v>
                </c:pt>
                <c:pt idx="495">
                  <c:v>-0.32481900000000002</c:v>
                </c:pt>
                <c:pt idx="496">
                  <c:v>-0.212974</c:v>
                </c:pt>
                <c:pt idx="497">
                  <c:v>0.593669</c:v>
                </c:pt>
                <c:pt idx="498">
                  <c:v>-0.86433199999999999</c:v>
                </c:pt>
                <c:pt idx="499">
                  <c:v>0.45030399999999998</c:v>
                </c:pt>
                <c:pt idx="500">
                  <c:v>-0.57951900000000001</c:v>
                </c:pt>
                <c:pt idx="501">
                  <c:v>-0.78497799999999995</c:v>
                </c:pt>
                <c:pt idx="502">
                  <c:v>-0.35882799999999998</c:v>
                </c:pt>
                <c:pt idx="503">
                  <c:v>-0.21965000000000001</c:v>
                </c:pt>
                <c:pt idx="504">
                  <c:v>-0.111609</c:v>
                </c:pt>
                <c:pt idx="505">
                  <c:v>0.24315100000000001</c:v>
                </c:pt>
                <c:pt idx="506">
                  <c:v>0.210233</c:v>
                </c:pt>
                <c:pt idx="507">
                  <c:v>-0.36197099999999999</c:v>
                </c:pt>
                <c:pt idx="508">
                  <c:v>-4.0604700000000001E-2</c:v>
                </c:pt>
                <c:pt idx="509">
                  <c:v>-0.107044</c:v>
                </c:pt>
                <c:pt idx="510">
                  <c:v>-0.42299599999999998</c:v>
                </c:pt>
                <c:pt idx="511">
                  <c:v>-0.73248400000000002</c:v>
                </c:pt>
                <c:pt idx="512">
                  <c:v>-0.40769</c:v>
                </c:pt>
                <c:pt idx="513">
                  <c:v>0.50071299999999996</c:v>
                </c:pt>
                <c:pt idx="514">
                  <c:v>-0.38692599999999999</c:v>
                </c:pt>
                <c:pt idx="515">
                  <c:v>0.99155599999999999</c:v>
                </c:pt>
                <c:pt idx="516">
                  <c:v>-0.38428099999999998</c:v>
                </c:pt>
                <c:pt idx="517">
                  <c:v>-1.55058E-2</c:v>
                </c:pt>
                <c:pt idx="518">
                  <c:v>-0.181538</c:v>
                </c:pt>
                <c:pt idx="519">
                  <c:v>0.40586</c:v>
                </c:pt>
                <c:pt idx="520">
                  <c:v>-0.44848500000000002</c:v>
                </c:pt>
                <c:pt idx="521">
                  <c:v>0</c:v>
                </c:pt>
                <c:pt idx="522">
                  <c:v>-0.34745700000000002</c:v>
                </c:pt>
                <c:pt idx="523">
                  <c:v>-0.33415899999999998</c:v>
                </c:pt>
                <c:pt idx="524">
                  <c:v>0.357319</c:v>
                </c:pt>
                <c:pt idx="525">
                  <c:v>-0.551172</c:v>
                </c:pt>
                <c:pt idx="526">
                  <c:v>0</c:v>
                </c:pt>
                <c:pt idx="527">
                  <c:v>-0.109171</c:v>
                </c:pt>
                <c:pt idx="528">
                  <c:v>0</c:v>
                </c:pt>
                <c:pt idx="529">
                  <c:v>-0.43707800000000002</c:v>
                </c:pt>
                <c:pt idx="530">
                  <c:v>-0.47547499999999998</c:v>
                </c:pt>
                <c:pt idx="531">
                  <c:v>-0.37914500000000001</c:v>
                </c:pt>
                <c:pt idx="532">
                  <c:v>-0.434394</c:v>
                </c:pt>
                <c:pt idx="533">
                  <c:v>-6.13258E-2</c:v>
                </c:pt>
                <c:pt idx="534">
                  <c:v>-0.26023000000000002</c:v>
                </c:pt>
                <c:pt idx="535">
                  <c:v>-6.9304099999999993E-2</c:v>
                </c:pt>
                <c:pt idx="536">
                  <c:v>0.44559399999999999</c:v>
                </c:pt>
                <c:pt idx="537">
                  <c:v>-5.0599400000000003E-2</c:v>
                </c:pt>
                <c:pt idx="5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5-4B56-B931-DD9E448A7A16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ANNEALING!$U$2:$U$540</c:f>
              <c:numCache>
                <c:formatCode>General</c:formatCode>
                <c:ptCount val="539"/>
                <c:pt idx="0">
                  <c:v>0.79484699999999997</c:v>
                </c:pt>
                <c:pt idx="1">
                  <c:v>0.32176500000000002</c:v>
                </c:pt>
                <c:pt idx="2">
                  <c:v>0.87587499999999996</c:v>
                </c:pt>
                <c:pt idx="3">
                  <c:v>0.72965800000000003</c:v>
                </c:pt>
                <c:pt idx="4">
                  <c:v>-0.91305999999999998</c:v>
                </c:pt>
                <c:pt idx="5">
                  <c:v>0.74286200000000002</c:v>
                </c:pt>
                <c:pt idx="6">
                  <c:v>0.71321999999999997</c:v>
                </c:pt>
                <c:pt idx="7">
                  <c:v>0.56806599999999996</c:v>
                </c:pt>
                <c:pt idx="8">
                  <c:v>0.592781</c:v>
                </c:pt>
                <c:pt idx="9">
                  <c:v>0.42554900000000001</c:v>
                </c:pt>
                <c:pt idx="10">
                  <c:v>0.28765200000000002</c:v>
                </c:pt>
                <c:pt idx="11">
                  <c:v>0.47961700000000002</c:v>
                </c:pt>
                <c:pt idx="12">
                  <c:v>0.48864000000000002</c:v>
                </c:pt>
                <c:pt idx="13">
                  <c:v>0.90585400000000005</c:v>
                </c:pt>
                <c:pt idx="14">
                  <c:v>0.93301500000000004</c:v>
                </c:pt>
                <c:pt idx="15">
                  <c:v>0.63183</c:v>
                </c:pt>
                <c:pt idx="16">
                  <c:v>0.89056299999999999</c:v>
                </c:pt>
                <c:pt idx="17">
                  <c:v>0.40838999999999998</c:v>
                </c:pt>
                <c:pt idx="18">
                  <c:v>0</c:v>
                </c:pt>
                <c:pt idx="19">
                  <c:v>0.94406400000000001</c:v>
                </c:pt>
                <c:pt idx="20">
                  <c:v>0.81462900000000005</c:v>
                </c:pt>
                <c:pt idx="21">
                  <c:v>0</c:v>
                </c:pt>
                <c:pt idx="22">
                  <c:v>0.38098799999999999</c:v>
                </c:pt>
                <c:pt idx="23">
                  <c:v>0.86541000000000001</c:v>
                </c:pt>
                <c:pt idx="24">
                  <c:v>0.88947299999999996</c:v>
                </c:pt>
                <c:pt idx="25">
                  <c:v>0.163799</c:v>
                </c:pt>
                <c:pt idx="26">
                  <c:v>0.79988099999999995</c:v>
                </c:pt>
                <c:pt idx="27">
                  <c:v>2.61242E-2</c:v>
                </c:pt>
                <c:pt idx="28">
                  <c:v>-0.11036899999999999</c:v>
                </c:pt>
                <c:pt idx="29">
                  <c:v>0.746143</c:v>
                </c:pt>
                <c:pt idx="30">
                  <c:v>0.74822200000000005</c:v>
                </c:pt>
                <c:pt idx="31">
                  <c:v>0.88250700000000004</c:v>
                </c:pt>
                <c:pt idx="32">
                  <c:v>0.81726699999999997</c:v>
                </c:pt>
                <c:pt idx="33">
                  <c:v>0.93576300000000001</c:v>
                </c:pt>
                <c:pt idx="34">
                  <c:v>0.98805600000000005</c:v>
                </c:pt>
                <c:pt idx="35">
                  <c:v>0.91557999999999995</c:v>
                </c:pt>
                <c:pt idx="36">
                  <c:v>0.74837399999999998</c:v>
                </c:pt>
                <c:pt idx="37">
                  <c:v>0</c:v>
                </c:pt>
                <c:pt idx="38">
                  <c:v>0.29952099999999998</c:v>
                </c:pt>
                <c:pt idx="39">
                  <c:v>-0.26309399999999999</c:v>
                </c:pt>
                <c:pt idx="40">
                  <c:v>1.36414E-2</c:v>
                </c:pt>
                <c:pt idx="41">
                  <c:v>0.26062299999999999</c:v>
                </c:pt>
                <c:pt idx="42">
                  <c:v>-0.252334</c:v>
                </c:pt>
                <c:pt idx="43">
                  <c:v>0.514347</c:v>
                </c:pt>
                <c:pt idx="44">
                  <c:v>0.10154100000000001</c:v>
                </c:pt>
                <c:pt idx="45">
                  <c:v>0</c:v>
                </c:pt>
                <c:pt idx="46">
                  <c:v>0</c:v>
                </c:pt>
                <c:pt idx="47">
                  <c:v>0.80917899999999998</c:v>
                </c:pt>
                <c:pt idx="48">
                  <c:v>0.862371</c:v>
                </c:pt>
                <c:pt idx="49">
                  <c:v>0.553311</c:v>
                </c:pt>
                <c:pt idx="50">
                  <c:v>0.405304</c:v>
                </c:pt>
                <c:pt idx="51">
                  <c:v>0.68454300000000001</c:v>
                </c:pt>
                <c:pt idx="52">
                  <c:v>0.95197299999999996</c:v>
                </c:pt>
                <c:pt idx="53">
                  <c:v>0.50816499999999998</c:v>
                </c:pt>
                <c:pt idx="54">
                  <c:v>0.69635499999999995</c:v>
                </c:pt>
                <c:pt idx="55">
                  <c:v>-0.106972</c:v>
                </c:pt>
                <c:pt idx="56">
                  <c:v>0.513548</c:v>
                </c:pt>
                <c:pt idx="57">
                  <c:v>0.65437900000000004</c:v>
                </c:pt>
                <c:pt idx="58">
                  <c:v>0.52346899999999996</c:v>
                </c:pt>
                <c:pt idx="59">
                  <c:v>0.33410299999999998</c:v>
                </c:pt>
                <c:pt idx="60">
                  <c:v>0.86856</c:v>
                </c:pt>
                <c:pt idx="61">
                  <c:v>0</c:v>
                </c:pt>
                <c:pt idx="62">
                  <c:v>0</c:v>
                </c:pt>
                <c:pt idx="63">
                  <c:v>0.72352000000000005</c:v>
                </c:pt>
                <c:pt idx="64">
                  <c:v>0.40696399999999999</c:v>
                </c:pt>
                <c:pt idx="65">
                  <c:v>0.46989199999999998</c:v>
                </c:pt>
                <c:pt idx="66">
                  <c:v>0.57474400000000003</c:v>
                </c:pt>
                <c:pt idx="67">
                  <c:v>0</c:v>
                </c:pt>
                <c:pt idx="68">
                  <c:v>0.46442499999999998</c:v>
                </c:pt>
                <c:pt idx="69">
                  <c:v>0.96480200000000005</c:v>
                </c:pt>
                <c:pt idx="70">
                  <c:v>0.298433</c:v>
                </c:pt>
                <c:pt idx="71">
                  <c:v>0.68313000000000001</c:v>
                </c:pt>
                <c:pt idx="72">
                  <c:v>0</c:v>
                </c:pt>
                <c:pt idx="73">
                  <c:v>0.93871000000000004</c:v>
                </c:pt>
                <c:pt idx="74">
                  <c:v>0.26436500000000002</c:v>
                </c:pt>
                <c:pt idx="75">
                  <c:v>0.90465300000000004</c:v>
                </c:pt>
                <c:pt idx="76">
                  <c:v>0.17482300000000001</c:v>
                </c:pt>
                <c:pt idx="77">
                  <c:v>0.43835000000000002</c:v>
                </c:pt>
                <c:pt idx="78">
                  <c:v>0.71412699999999996</c:v>
                </c:pt>
                <c:pt idx="79">
                  <c:v>0.72689700000000002</c:v>
                </c:pt>
                <c:pt idx="80">
                  <c:v>0.58886499999999997</c:v>
                </c:pt>
                <c:pt idx="81">
                  <c:v>0.92189200000000004</c:v>
                </c:pt>
                <c:pt idx="82">
                  <c:v>0.94393800000000005</c:v>
                </c:pt>
                <c:pt idx="83">
                  <c:v>0.88282400000000005</c:v>
                </c:pt>
                <c:pt idx="84">
                  <c:v>0.95132300000000003</c:v>
                </c:pt>
                <c:pt idx="85">
                  <c:v>0.97166699999999995</c:v>
                </c:pt>
                <c:pt idx="86">
                  <c:v>0.40043899999999999</c:v>
                </c:pt>
                <c:pt idx="87">
                  <c:v>0</c:v>
                </c:pt>
                <c:pt idx="88">
                  <c:v>0.71915399999999996</c:v>
                </c:pt>
                <c:pt idx="89">
                  <c:v>0.36562</c:v>
                </c:pt>
                <c:pt idx="90">
                  <c:v>0.87977899999999998</c:v>
                </c:pt>
                <c:pt idx="91">
                  <c:v>0.49127900000000002</c:v>
                </c:pt>
                <c:pt idx="92">
                  <c:v>0.69830999999999999</c:v>
                </c:pt>
                <c:pt idx="93">
                  <c:v>0.58837300000000003</c:v>
                </c:pt>
                <c:pt idx="94">
                  <c:v>0.55601299999999998</c:v>
                </c:pt>
                <c:pt idx="95">
                  <c:v>0.78625999999999996</c:v>
                </c:pt>
                <c:pt idx="96">
                  <c:v>0</c:v>
                </c:pt>
                <c:pt idx="97">
                  <c:v>0.79171499999999995</c:v>
                </c:pt>
                <c:pt idx="98">
                  <c:v>0</c:v>
                </c:pt>
                <c:pt idx="99">
                  <c:v>0.50862499999999999</c:v>
                </c:pt>
                <c:pt idx="100">
                  <c:v>0.51974799999999999</c:v>
                </c:pt>
                <c:pt idx="101">
                  <c:v>0.81120199999999998</c:v>
                </c:pt>
                <c:pt idx="102">
                  <c:v>0.68462199999999995</c:v>
                </c:pt>
                <c:pt idx="103">
                  <c:v>0.70644600000000002</c:v>
                </c:pt>
                <c:pt idx="104">
                  <c:v>0</c:v>
                </c:pt>
                <c:pt idx="105">
                  <c:v>0.51647799999999999</c:v>
                </c:pt>
                <c:pt idx="106">
                  <c:v>0.89459999999999995</c:v>
                </c:pt>
                <c:pt idx="107">
                  <c:v>0.42185600000000001</c:v>
                </c:pt>
                <c:pt idx="108">
                  <c:v>0.320411</c:v>
                </c:pt>
                <c:pt idx="109">
                  <c:v>0.62136400000000003</c:v>
                </c:pt>
                <c:pt idx="110">
                  <c:v>0.92082600000000003</c:v>
                </c:pt>
                <c:pt idx="111">
                  <c:v>0.84143199999999996</c:v>
                </c:pt>
                <c:pt idx="112">
                  <c:v>0.69630999999999998</c:v>
                </c:pt>
                <c:pt idx="113">
                  <c:v>0.20030899999999999</c:v>
                </c:pt>
                <c:pt idx="114">
                  <c:v>0.465864</c:v>
                </c:pt>
                <c:pt idx="115">
                  <c:v>0.39832400000000001</c:v>
                </c:pt>
                <c:pt idx="116">
                  <c:v>0.63946599999999998</c:v>
                </c:pt>
                <c:pt idx="117">
                  <c:v>0.76737299999999997</c:v>
                </c:pt>
                <c:pt idx="118">
                  <c:v>0.65160899999999999</c:v>
                </c:pt>
                <c:pt idx="119">
                  <c:v>0.31410399999999999</c:v>
                </c:pt>
                <c:pt idx="120">
                  <c:v>0.686477</c:v>
                </c:pt>
                <c:pt idx="121">
                  <c:v>0</c:v>
                </c:pt>
                <c:pt idx="122">
                  <c:v>0.75057399999999996</c:v>
                </c:pt>
                <c:pt idx="123">
                  <c:v>0.38325799999999999</c:v>
                </c:pt>
                <c:pt idx="124">
                  <c:v>0.76856000000000002</c:v>
                </c:pt>
                <c:pt idx="125">
                  <c:v>0.37473499999999998</c:v>
                </c:pt>
                <c:pt idx="126">
                  <c:v>-0.49305100000000002</c:v>
                </c:pt>
                <c:pt idx="127">
                  <c:v>0.71458500000000003</c:v>
                </c:pt>
                <c:pt idx="128">
                  <c:v>0.56006299999999998</c:v>
                </c:pt>
                <c:pt idx="129">
                  <c:v>0.68245299999999998</c:v>
                </c:pt>
                <c:pt idx="130">
                  <c:v>0.93926799999999999</c:v>
                </c:pt>
                <c:pt idx="131">
                  <c:v>0.94221900000000003</c:v>
                </c:pt>
                <c:pt idx="132">
                  <c:v>0.64344599999999996</c:v>
                </c:pt>
                <c:pt idx="133">
                  <c:v>0.96038900000000005</c:v>
                </c:pt>
                <c:pt idx="134">
                  <c:v>-0.56761899999999998</c:v>
                </c:pt>
                <c:pt idx="135">
                  <c:v>0.50375099999999995</c:v>
                </c:pt>
                <c:pt idx="136">
                  <c:v>0</c:v>
                </c:pt>
                <c:pt idx="137">
                  <c:v>0.71754700000000005</c:v>
                </c:pt>
                <c:pt idx="138">
                  <c:v>0.59145199999999998</c:v>
                </c:pt>
                <c:pt idx="139">
                  <c:v>0.55577500000000002</c:v>
                </c:pt>
                <c:pt idx="140">
                  <c:v>0.13595599999999999</c:v>
                </c:pt>
                <c:pt idx="141">
                  <c:v>0.55668200000000001</c:v>
                </c:pt>
                <c:pt idx="142">
                  <c:v>0.64632100000000003</c:v>
                </c:pt>
                <c:pt idx="143">
                  <c:v>0.64863099999999996</c:v>
                </c:pt>
                <c:pt idx="144">
                  <c:v>0.75914300000000001</c:v>
                </c:pt>
                <c:pt idx="145">
                  <c:v>0.92341700000000004</c:v>
                </c:pt>
                <c:pt idx="146">
                  <c:v>0.69118999999999997</c:v>
                </c:pt>
                <c:pt idx="147">
                  <c:v>0</c:v>
                </c:pt>
                <c:pt idx="148">
                  <c:v>0.47528999999999999</c:v>
                </c:pt>
                <c:pt idx="149">
                  <c:v>0.58938699999999999</c:v>
                </c:pt>
                <c:pt idx="150">
                  <c:v>-0.25299100000000002</c:v>
                </c:pt>
                <c:pt idx="151">
                  <c:v>0.66229400000000005</c:v>
                </c:pt>
                <c:pt idx="152">
                  <c:v>0.69886099999999995</c:v>
                </c:pt>
                <c:pt idx="153">
                  <c:v>0.98623099999999997</c:v>
                </c:pt>
                <c:pt idx="154">
                  <c:v>0.52794600000000003</c:v>
                </c:pt>
                <c:pt idx="155">
                  <c:v>0</c:v>
                </c:pt>
                <c:pt idx="156">
                  <c:v>0.36320000000000002</c:v>
                </c:pt>
                <c:pt idx="157">
                  <c:v>0.40301100000000001</c:v>
                </c:pt>
                <c:pt idx="158">
                  <c:v>0.65718299999999996</c:v>
                </c:pt>
                <c:pt idx="159">
                  <c:v>0</c:v>
                </c:pt>
                <c:pt idx="160">
                  <c:v>0.83199900000000004</c:v>
                </c:pt>
                <c:pt idx="161">
                  <c:v>0.703681</c:v>
                </c:pt>
                <c:pt idx="162">
                  <c:v>0.57392699999999996</c:v>
                </c:pt>
                <c:pt idx="163">
                  <c:v>0.49429899999999999</c:v>
                </c:pt>
                <c:pt idx="164">
                  <c:v>-0.18318799999999999</c:v>
                </c:pt>
                <c:pt idx="165">
                  <c:v>0.352211</c:v>
                </c:pt>
                <c:pt idx="166">
                  <c:v>0.74881299999999995</c:v>
                </c:pt>
                <c:pt idx="167">
                  <c:v>0.65179600000000004</c:v>
                </c:pt>
                <c:pt idx="168">
                  <c:v>0.32094699999999998</c:v>
                </c:pt>
                <c:pt idx="169">
                  <c:v>0.66625999999999996</c:v>
                </c:pt>
                <c:pt idx="170">
                  <c:v>0</c:v>
                </c:pt>
                <c:pt idx="171">
                  <c:v>0.82298499999999997</c:v>
                </c:pt>
                <c:pt idx="172">
                  <c:v>0.31526799999999999</c:v>
                </c:pt>
                <c:pt idx="173">
                  <c:v>0.77398699999999998</c:v>
                </c:pt>
                <c:pt idx="174">
                  <c:v>0.38969799999999999</c:v>
                </c:pt>
                <c:pt idx="175">
                  <c:v>0.17529</c:v>
                </c:pt>
                <c:pt idx="176">
                  <c:v>0.71927099999999999</c:v>
                </c:pt>
                <c:pt idx="177">
                  <c:v>0</c:v>
                </c:pt>
                <c:pt idx="178">
                  <c:v>0.80511200000000005</c:v>
                </c:pt>
                <c:pt idx="179">
                  <c:v>0.92685399999999996</c:v>
                </c:pt>
                <c:pt idx="180">
                  <c:v>0.93825899999999995</c:v>
                </c:pt>
                <c:pt idx="181">
                  <c:v>0.73257700000000003</c:v>
                </c:pt>
                <c:pt idx="182">
                  <c:v>0.951708</c:v>
                </c:pt>
                <c:pt idx="183">
                  <c:v>0</c:v>
                </c:pt>
                <c:pt idx="184">
                  <c:v>0.42674000000000001</c:v>
                </c:pt>
                <c:pt idx="185">
                  <c:v>0.72850999999999999</c:v>
                </c:pt>
                <c:pt idx="186">
                  <c:v>0.72330499999999998</c:v>
                </c:pt>
                <c:pt idx="187">
                  <c:v>0.61304000000000003</c:v>
                </c:pt>
                <c:pt idx="188">
                  <c:v>0.50272099999999997</c:v>
                </c:pt>
                <c:pt idx="189">
                  <c:v>0</c:v>
                </c:pt>
                <c:pt idx="190">
                  <c:v>0.73241400000000001</c:v>
                </c:pt>
                <c:pt idx="191">
                  <c:v>0.58078799999999997</c:v>
                </c:pt>
                <c:pt idx="192">
                  <c:v>0.698542</c:v>
                </c:pt>
                <c:pt idx="193">
                  <c:v>0.66735599999999995</c:v>
                </c:pt>
                <c:pt idx="194">
                  <c:v>0.73855999999999999</c:v>
                </c:pt>
                <c:pt idx="195">
                  <c:v>0.62715600000000005</c:v>
                </c:pt>
                <c:pt idx="196">
                  <c:v>0</c:v>
                </c:pt>
                <c:pt idx="197">
                  <c:v>0.47058699999999998</c:v>
                </c:pt>
                <c:pt idx="198">
                  <c:v>0.48780800000000002</c:v>
                </c:pt>
                <c:pt idx="199">
                  <c:v>0</c:v>
                </c:pt>
                <c:pt idx="200">
                  <c:v>0.63699099999999997</c:v>
                </c:pt>
                <c:pt idx="201">
                  <c:v>0.698264</c:v>
                </c:pt>
                <c:pt idx="202">
                  <c:v>0</c:v>
                </c:pt>
                <c:pt idx="203">
                  <c:v>0.53408</c:v>
                </c:pt>
                <c:pt idx="204">
                  <c:v>0</c:v>
                </c:pt>
                <c:pt idx="205">
                  <c:v>0.35140399999999999</c:v>
                </c:pt>
                <c:pt idx="206">
                  <c:v>0.44687500000000002</c:v>
                </c:pt>
                <c:pt idx="207">
                  <c:v>0.68692500000000001</c:v>
                </c:pt>
                <c:pt idx="208">
                  <c:v>0.928539</c:v>
                </c:pt>
                <c:pt idx="209">
                  <c:v>0.83599599999999996</c:v>
                </c:pt>
                <c:pt idx="210">
                  <c:v>0.701434</c:v>
                </c:pt>
                <c:pt idx="211">
                  <c:v>0.56373600000000001</c:v>
                </c:pt>
                <c:pt idx="212">
                  <c:v>0.50262399999999996</c:v>
                </c:pt>
                <c:pt idx="213">
                  <c:v>0.46109499999999998</c:v>
                </c:pt>
                <c:pt idx="214">
                  <c:v>0.48381000000000002</c:v>
                </c:pt>
                <c:pt idx="215">
                  <c:v>0.77477700000000005</c:v>
                </c:pt>
                <c:pt idx="216">
                  <c:v>0.69349000000000005</c:v>
                </c:pt>
                <c:pt idx="217">
                  <c:v>0.33704600000000001</c:v>
                </c:pt>
                <c:pt idx="218">
                  <c:v>0.72785</c:v>
                </c:pt>
                <c:pt idx="219">
                  <c:v>0.89033799999999996</c:v>
                </c:pt>
                <c:pt idx="220">
                  <c:v>0.817384</c:v>
                </c:pt>
                <c:pt idx="221">
                  <c:v>0.36451699999999998</c:v>
                </c:pt>
                <c:pt idx="222">
                  <c:v>0.68842099999999995</c:v>
                </c:pt>
                <c:pt idx="223">
                  <c:v>0.44764999999999999</c:v>
                </c:pt>
                <c:pt idx="224">
                  <c:v>-0.33918799999999999</c:v>
                </c:pt>
                <c:pt idx="225">
                  <c:v>0.69176800000000005</c:v>
                </c:pt>
                <c:pt idx="226">
                  <c:v>0.59959099999999999</c:v>
                </c:pt>
                <c:pt idx="227">
                  <c:v>0.80744300000000002</c:v>
                </c:pt>
                <c:pt idx="228">
                  <c:v>0.93257599999999996</c:v>
                </c:pt>
                <c:pt idx="229">
                  <c:v>0.93952000000000002</c:v>
                </c:pt>
                <c:pt idx="230">
                  <c:v>0.62506200000000001</c:v>
                </c:pt>
                <c:pt idx="231">
                  <c:v>0.94677199999999995</c:v>
                </c:pt>
                <c:pt idx="232">
                  <c:v>0</c:v>
                </c:pt>
                <c:pt idx="233">
                  <c:v>0.46828199999999998</c:v>
                </c:pt>
                <c:pt idx="234">
                  <c:v>-0.50875199999999998</c:v>
                </c:pt>
                <c:pt idx="235">
                  <c:v>0.71780100000000002</c:v>
                </c:pt>
                <c:pt idx="236">
                  <c:v>0.62274399999999996</c:v>
                </c:pt>
                <c:pt idx="237">
                  <c:v>0.49029499999999998</c:v>
                </c:pt>
                <c:pt idx="238">
                  <c:v>0</c:v>
                </c:pt>
                <c:pt idx="239">
                  <c:v>0.71324699999999996</c:v>
                </c:pt>
                <c:pt idx="240">
                  <c:v>0.59153999999999995</c:v>
                </c:pt>
                <c:pt idx="241">
                  <c:v>0.73218700000000003</c:v>
                </c:pt>
                <c:pt idx="242">
                  <c:v>0.70755699999999999</c:v>
                </c:pt>
                <c:pt idx="243">
                  <c:v>0.90083400000000002</c:v>
                </c:pt>
                <c:pt idx="244">
                  <c:v>0.92201999999999995</c:v>
                </c:pt>
                <c:pt idx="245">
                  <c:v>0</c:v>
                </c:pt>
                <c:pt idx="246">
                  <c:v>0.46536499999999997</c:v>
                </c:pt>
                <c:pt idx="247">
                  <c:v>0.58647400000000005</c:v>
                </c:pt>
                <c:pt idx="248">
                  <c:v>0</c:v>
                </c:pt>
                <c:pt idx="249">
                  <c:v>0.70981099999999997</c:v>
                </c:pt>
                <c:pt idx="250">
                  <c:v>0.69527700000000003</c:v>
                </c:pt>
                <c:pt idx="251">
                  <c:v>0.95000499999999999</c:v>
                </c:pt>
                <c:pt idx="252">
                  <c:v>0.53438600000000003</c:v>
                </c:pt>
                <c:pt idx="253">
                  <c:v>0</c:v>
                </c:pt>
                <c:pt idx="254">
                  <c:v>0.374971</c:v>
                </c:pt>
                <c:pt idx="255">
                  <c:v>0.58291700000000002</c:v>
                </c:pt>
                <c:pt idx="256">
                  <c:v>0.69403000000000004</c:v>
                </c:pt>
                <c:pt idx="257">
                  <c:v>0.91115000000000002</c:v>
                </c:pt>
                <c:pt idx="258">
                  <c:v>0.82485699999999995</c:v>
                </c:pt>
                <c:pt idx="259">
                  <c:v>0.70899599999999996</c:v>
                </c:pt>
                <c:pt idx="260">
                  <c:v>0.62622900000000004</c:v>
                </c:pt>
                <c:pt idx="261">
                  <c:v>0.45539099999999999</c:v>
                </c:pt>
                <c:pt idx="262">
                  <c:v>0.37149799999999999</c:v>
                </c:pt>
                <c:pt idx="263">
                  <c:v>0.99543400000000004</c:v>
                </c:pt>
                <c:pt idx="264">
                  <c:v>0.74879700000000005</c:v>
                </c:pt>
                <c:pt idx="265">
                  <c:v>0.727989</c:v>
                </c:pt>
                <c:pt idx="266">
                  <c:v>0.382216</c:v>
                </c:pt>
                <c:pt idx="267">
                  <c:v>0.69864099999999996</c:v>
                </c:pt>
                <c:pt idx="268">
                  <c:v>0.98732500000000001</c:v>
                </c:pt>
                <c:pt idx="269">
                  <c:v>0.86821199999999998</c:v>
                </c:pt>
                <c:pt idx="270">
                  <c:v>0.156968</c:v>
                </c:pt>
                <c:pt idx="271">
                  <c:v>0.71228599999999997</c:v>
                </c:pt>
                <c:pt idx="272">
                  <c:v>0.44002599999999997</c:v>
                </c:pt>
                <c:pt idx="273">
                  <c:v>0.124876</c:v>
                </c:pt>
                <c:pt idx="274">
                  <c:v>0.70958699999999997</c:v>
                </c:pt>
                <c:pt idx="275">
                  <c:v>0.84474199999999999</c:v>
                </c:pt>
                <c:pt idx="276">
                  <c:v>0.79810199999999998</c:v>
                </c:pt>
                <c:pt idx="277">
                  <c:v>0.91884200000000005</c:v>
                </c:pt>
                <c:pt idx="278">
                  <c:v>0.94136600000000004</c:v>
                </c:pt>
                <c:pt idx="279">
                  <c:v>0.60235300000000003</c:v>
                </c:pt>
                <c:pt idx="280">
                  <c:v>0.91794500000000001</c:v>
                </c:pt>
                <c:pt idx="281">
                  <c:v>0</c:v>
                </c:pt>
                <c:pt idx="282">
                  <c:v>0.42721300000000001</c:v>
                </c:pt>
                <c:pt idx="283">
                  <c:v>0.45414399999999999</c:v>
                </c:pt>
                <c:pt idx="284">
                  <c:v>0.720163</c:v>
                </c:pt>
                <c:pt idx="285">
                  <c:v>0.61945600000000001</c:v>
                </c:pt>
                <c:pt idx="286">
                  <c:v>0.48480200000000001</c:v>
                </c:pt>
                <c:pt idx="287">
                  <c:v>0.85886799999999996</c:v>
                </c:pt>
                <c:pt idx="288">
                  <c:v>0.77317899999999995</c:v>
                </c:pt>
                <c:pt idx="289">
                  <c:v>0.60939299999999996</c:v>
                </c:pt>
                <c:pt idx="290">
                  <c:v>0.73142700000000005</c:v>
                </c:pt>
                <c:pt idx="291">
                  <c:v>0.64320900000000003</c:v>
                </c:pt>
                <c:pt idx="292">
                  <c:v>0.69316299999999997</c:v>
                </c:pt>
                <c:pt idx="293">
                  <c:v>0.35531800000000002</c:v>
                </c:pt>
                <c:pt idx="294">
                  <c:v>0.99720500000000001</c:v>
                </c:pt>
                <c:pt idx="295">
                  <c:v>0.46666800000000003</c:v>
                </c:pt>
                <c:pt idx="296">
                  <c:v>0.57722799999999996</c:v>
                </c:pt>
                <c:pt idx="297">
                  <c:v>0</c:v>
                </c:pt>
                <c:pt idx="298">
                  <c:v>0.71972800000000003</c:v>
                </c:pt>
                <c:pt idx="299">
                  <c:v>0.69420899999999996</c:v>
                </c:pt>
                <c:pt idx="300">
                  <c:v>0.98416999999999999</c:v>
                </c:pt>
                <c:pt idx="301">
                  <c:v>0.53763899999999998</c:v>
                </c:pt>
                <c:pt idx="302">
                  <c:v>0</c:v>
                </c:pt>
                <c:pt idx="303">
                  <c:v>0.474802</c:v>
                </c:pt>
                <c:pt idx="304">
                  <c:v>0.61109599999999997</c:v>
                </c:pt>
                <c:pt idx="305">
                  <c:v>0.71615899999999999</c:v>
                </c:pt>
                <c:pt idx="306">
                  <c:v>0.79420800000000003</c:v>
                </c:pt>
                <c:pt idx="307">
                  <c:v>0.86655300000000002</c:v>
                </c:pt>
                <c:pt idx="308">
                  <c:v>0.71067100000000005</c:v>
                </c:pt>
                <c:pt idx="309">
                  <c:v>0.701824</c:v>
                </c:pt>
                <c:pt idx="310">
                  <c:v>0.429979</c:v>
                </c:pt>
                <c:pt idx="311">
                  <c:v>0.36710399999999999</c:v>
                </c:pt>
                <c:pt idx="312">
                  <c:v>0.99526700000000001</c:v>
                </c:pt>
                <c:pt idx="313">
                  <c:v>0.75761400000000001</c:v>
                </c:pt>
                <c:pt idx="314">
                  <c:v>0.73421099999999995</c:v>
                </c:pt>
                <c:pt idx="315">
                  <c:v>0.56718599999999997</c:v>
                </c:pt>
                <c:pt idx="316">
                  <c:v>0.72655400000000003</c:v>
                </c:pt>
                <c:pt idx="317">
                  <c:v>0.88153800000000004</c:v>
                </c:pt>
                <c:pt idx="318">
                  <c:v>0.90180099999999996</c:v>
                </c:pt>
                <c:pt idx="319">
                  <c:v>0.45209700000000003</c:v>
                </c:pt>
                <c:pt idx="320">
                  <c:v>0.69616900000000004</c:v>
                </c:pt>
                <c:pt idx="321">
                  <c:v>0.45727099999999998</c:v>
                </c:pt>
                <c:pt idx="322">
                  <c:v>-0.32049299999999997</c:v>
                </c:pt>
                <c:pt idx="323">
                  <c:v>0.75982799999999995</c:v>
                </c:pt>
                <c:pt idx="324">
                  <c:v>0.80193999999999999</c:v>
                </c:pt>
                <c:pt idx="325">
                  <c:v>0.80941600000000002</c:v>
                </c:pt>
                <c:pt idx="326">
                  <c:v>0</c:v>
                </c:pt>
                <c:pt idx="327">
                  <c:v>0.95175100000000001</c:v>
                </c:pt>
                <c:pt idx="328">
                  <c:v>0.52318900000000002</c:v>
                </c:pt>
                <c:pt idx="329">
                  <c:v>0.90865300000000004</c:v>
                </c:pt>
                <c:pt idx="330">
                  <c:v>0.79069100000000003</c:v>
                </c:pt>
                <c:pt idx="331">
                  <c:v>0.444996</c:v>
                </c:pt>
                <c:pt idx="332">
                  <c:v>0.57937799999999995</c:v>
                </c:pt>
                <c:pt idx="333">
                  <c:v>0.71952700000000003</c:v>
                </c:pt>
                <c:pt idx="334">
                  <c:v>0.61248000000000002</c:v>
                </c:pt>
                <c:pt idx="335">
                  <c:v>0.48260900000000001</c:v>
                </c:pt>
                <c:pt idx="336">
                  <c:v>0.83177699999999999</c:v>
                </c:pt>
                <c:pt idx="337">
                  <c:v>0.75221300000000002</c:v>
                </c:pt>
                <c:pt idx="338">
                  <c:v>0.59953599999999996</c:v>
                </c:pt>
                <c:pt idx="339">
                  <c:v>0.99063699999999999</c:v>
                </c:pt>
                <c:pt idx="340">
                  <c:v>0.69729799999999997</c:v>
                </c:pt>
                <c:pt idx="341">
                  <c:v>0.52784500000000001</c:v>
                </c:pt>
                <c:pt idx="342">
                  <c:v>0.240314</c:v>
                </c:pt>
                <c:pt idx="343">
                  <c:v>0.86620600000000003</c:v>
                </c:pt>
                <c:pt idx="344">
                  <c:v>0.46715699999999999</c:v>
                </c:pt>
                <c:pt idx="345">
                  <c:v>0.79619099999999998</c:v>
                </c:pt>
                <c:pt idx="346">
                  <c:v>0.246313</c:v>
                </c:pt>
                <c:pt idx="347">
                  <c:v>0.75889899999999999</c:v>
                </c:pt>
                <c:pt idx="348">
                  <c:v>0.70410600000000001</c:v>
                </c:pt>
                <c:pt idx="349">
                  <c:v>0.96627300000000005</c:v>
                </c:pt>
                <c:pt idx="350">
                  <c:v>0.54370399999999997</c:v>
                </c:pt>
                <c:pt idx="351">
                  <c:v>5.9657500000000002E-2</c:v>
                </c:pt>
                <c:pt idx="352">
                  <c:v>0.307118</c:v>
                </c:pt>
                <c:pt idx="353">
                  <c:v>0.57610300000000003</c:v>
                </c:pt>
                <c:pt idx="354">
                  <c:v>0.77496200000000004</c:v>
                </c:pt>
                <c:pt idx="355">
                  <c:v>0.71921100000000004</c:v>
                </c:pt>
                <c:pt idx="356">
                  <c:v>0.84127300000000005</c:v>
                </c:pt>
                <c:pt idx="357">
                  <c:v>0.72465000000000002</c:v>
                </c:pt>
                <c:pt idx="358">
                  <c:v>0.73231500000000005</c:v>
                </c:pt>
                <c:pt idx="359">
                  <c:v>0.42074099999999998</c:v>
                </c:pt>
                <c:pt idx="360">
                  <c:v>0.31388700000000003</c:v>
                </c:pt>
                <c:pt idx="361">
                  <c:v>0.99556199999999995</c:v>
                </c:pt>
                <c:pt idx="362">
                  <c:v>0.66516900000000001</c:v>
                </c:pt>
                <c:pt idx="363">
                  <c:v>0.91370099999999999</c:v>
                </c:pt>
                <c:pt idx="364">
                  <c:v>0.73681300000000005</c:v>
                </c:pt>
                <c:pt idx="365">
                  <c:v>0.76889600000000002</c:v>
                </c:pt>
                <c:pt idx="366">
                  <c:v>0.81672299999999998</c:v>
                </c:pt>
                <c:pt idx="367">
                  <c:v>0.98238700000000001</c:v>
                </c:pt>
                <c:pt idx="368">
                  <c:v>0.57420000000000004</c:v>
                </c:pt>
                <c:pt idx="369">
                  <c:v>0.72239699999999996</c:v>
                </c:pt>
                <c:pt idx="370">
                  <c:v>0.42000999999999999</c:v>
                </c:pt>
                <c:pt idx="371">
                  <c:v>-0.30835800000000002</c:v>
                </c:pt>
                <c:pt idx="372">
                  <c:v>0.77436400000000005</c:v>
                </c:pt>
                <c:pt idx="373">
                  <c:v>0.87271399999999999</c:v>
                </c:pt>
                <c:pt idx="374">
                  <c:v>0.80593499999999996</c:v>
                </c:pt>
                <c:pt idx="375">
                  <c:v>0.80089200000000005</c:v>
                </c:pt>
                <c:pt idx="376">
                  <c:v>0.95380200000000004</c:v>
                </c:pt>
                <c:pt idx="377">
                  <c:v>0.58290500000000001</c:v>
                </c:pt>
                <c:pt idx="378">
                  <c:v>0.89931399999999995</c:v>
                </c:pt>
                <c:pt idx="379">
                  <c:v>0.80371000000000004</c:v>
                </c:pt>
                <c:pt idx="380">
                  <c:v>0.41605199999999998</c:v>
                </c:pt>
                <c:pt idx="381">
                  <c:v>0.44751400000000002</c:v>
                </c:pt>
                <c:pt idx="382">
                  <c:v>0.72265800000000002</c:v>
                </c:pt>
                <c:pt idx="383">
                  <c:v>0.61185400000000001</c:v>
                </c:pt>
                <c:pt idx="384">
                  <c:v>0.48170200000000002</c:v>
                </c:pt>
                <c:pt idx="385">
                  <c:v>0.81740699999999999</c:v>
                </c:pt>
                <c:pt idx="386">
                  <c:v>0.72147399999999995</c:v>
                </c:pt>
                <c:pt idx="387">
                  <c:v>0.73676900000000001</c:v>
                </c:pt>
                <c:pt idx="388">
                  <c:v>0.73497199999999996</c:v>
                </c:pt>
                <c:pt idx="389">
                  <c:v>0.74605600000000005</c:v>
                </c:pt>
                <c:pt idx="390">
                  <c:v>0.58290299999999995</c:v>
                </c:pt>
                <c:pt idx="391">
                  <c:v>-3.86624E-3</c:v>
                </c:pt>
                <c:pt idx="392">
                  <c:v>0.67967299999999997</c:v>
                </c:pt>
                <c:pt idx="393">
                  <c:v>0.46899800000000003</c:v>
                </c:pt>
                <c:pt idx="394">
                  <c:v>2.9065199999999999E-2</c:v>
                </c:pt>
                <c:pt idx="395">
                  <c:v>0.92949599999999999</c:v>
                </c:pt>
                <c:pt idx="396">
                  <c:v>0.77225999999999995</c:v>
                </c:pt>
                <c:pt idx="397">
                  <c:v>0.70768600000000004</c:v>
                </c:pt>
                <c:pt idx="398">
                  <c:v>0.97023400000000004</c:v>
                </c:pt>
                <c:pt idx="399">
                  <c:v>0.55037199999999997</c:v>
                </c:pt>
                <c:pt idx="400">
                  <c:v>8.2420400000000005E-2</c:v>
                </c:pt>
                <c:pt idx="401">
                  <c:v>0.42857499999999998</c:v>
                </c:pt>
                <c:pt idx="402">
                  <c:v>0.61216700000000002</c:v>
                </c:pt>
                <c:pt idx="403">
                  <c:v>0</c:v>
                </c:pt>
                <c:pt idx="404">
                  <c:v>0.66777200000000003</c:v>
                </c:pt>
                <c:pt idx="405">
                  <c:v>0.75741499999999995</c:v>
                </c:pt>
                <c:pt idx="406">
                  <c:v>0.72628899999999996</c:v>
                </c:pt>
                <c:pt idx="407">
                  <c:v>-0.12028800000000001</c:v>
                </c:pt>
                <c:pt idx="408">
                  <c:v>0.39436599999999999</c:v>
                </c:pt>
                <c:pt idx="409">
                  <c:v>0.32158100000000001</c:v>
                </c:pt>
                <c:pt idx="410">
                  <c:v>0.99327699999999997</c:v>
                </c:pt>
                <c:pt idx="411">
                  <c:v>0.63283999999999996</c:v>
                </c:pt>
                <c:pt idx="412">
                  <c:v>0.93485799999999997</c:v>
                </c:pt>
                <c:pt idx="413">
                  <c:v>0.87294799999999995</c:v>
                </c:pt>
                <c:pt idx="414">
                  <c:v>0.79421699999999995</c:v>
                </c:pt>
                <c:pt idx="415">
                  <c:v>0.79884299999999997</c:v>
                </c:pt>
                <c:pt idx="416">
                  <c:v>0.94637800000000005</c:v>
                </c:pt>
                <c:pt idx="417">
                  <c:v>0.40339900000000001</c:v>
                </c:pt>
                <c:pt idx="418">
                  <c:v>0.67044400000000004</c:v>
                </c:pt>
                <c:pt idx="419">
                  <c:v>0.45312400000000003</c:v>
                </c:pt>
                <c:pt idx="420">
                  <c:v>0</c:v>
                </c:pt>
                <c:pt idx="421">
                  <c:v>0.79747599999999996</c:v>
                </c:pt>
                <c:pt idx="422">
                  <c:v>0.84104100000000004</c:v>
                </c:pt>
                <c:pt idx="423">
                  <c:v>0.817469</c:v>
                </c:pt>
                <c:pt idx="424">
                  <c:v>0.80440500000000004</c:v>
                </c:pt>
                <c:pt idx="425">
                  <c:v>0.961283</c:v>
                </c:pt>
                <c:pt idx="426">
                  <c:v>0.52228399999999997</c:v>
                </c:pt>
                <c:pt idx="427">
                  <c:v>0.89731000000000005</c:v>
                </c:pt>
                <c:pt idx="428">
                  <c:v>0.83163100000000001</c:v>
                </c:pt>
                <c:pt idx="429">
                  <c:v>0.390735</c:v>
                </c:pt>
                <c:pt idx="430">
                  <c:v>0.53374200000000005</c:v>
                </c:pt>
                <c:pt idx="431">
                  <c:v>0.724854</c:v>
                </c:pt>
                <c:pt idx="432">
                  <c:v>0.60677400000000004</c:v>
                </c:pt>
                <c:pt idx="433">
                  <c:v>0.47551700000000002</c:v>
                </c:pt>
                <c:pt idx="434">
                  <c:v>0.82218199999999997</c:v>
                </c:pt>
                <c:pt idx="435">
                  <c:v>0.67609600000000003</c:v>
                </c:pt>
                <c:pt idx="436">
                  <c:v>0.87439800000000001</c:v>
                </c:pt>
                <c:pt idx="437">
                  <c:v>-0.36423100000000003</c:v>
                </c:pt>
                <c:pt idx="438">
                  <c:v>0.73374300000000003</c:v>
                </c:pt>
                <c:pt idx="439">
                  <c:v>0.38272</c:v>
                </c:pt>
                <c:pt idx="440">
                  <c:v>0.23069700000000001</c:v>
                </c:pt>
                <c:pt idx="441">
                  <c:v>0.658308</c:v>
                </c:pt>
                <c:pt idx="442">
                  <c:v>0.46724900000000003</c:v>
                </c:pt>
                <c:pt idx="443">
                  <c:v>0</c:v>
                </c:pt>
                <c:pt idx="444">
                  <c:v>0.63750799999999996</c:v>
                </c:pt>
                <c:pt idx="445">
                  <c:v>0.785134</c:v>
                </c:pt>
                <c:pt idx="446">
                  <c:v>0.71583399999999997</c:v>
                </c:pt>
                <c:pt idx="447">
                  <c:v>0.96605399999999997</c:v>
                </c:pt>
                <c:pt idx="448">
                  <c:v>0.56742199999999998</c:v>
                </c:pt>
                <c:pt idx="449">
                  <c:v>9.9388599999999994E-2</c:v>
                </c:pt>
                <c:pt idx="450">
                  <c:v>0.35574899999999998</c:v>
                </c:pt>
                <c:pt idx="451">
                  <c:v>0.61784399999999995</c:v>
                </c:pt>
                <c:pt idx="452">
                  <c:v>0.87634599999999996</c:v>
                </c:pt>
                <c:pt idx="453">
                  <c:v>0.69050699999999998</c:v>
                </c:pt>
                <c:pt idx="454">
                  <c:v>0.79822599999999999</c:v>
                </c:pt>
                <c:pt idx="455">
                  <c:v>0.72853000000000001</c:v>
                </c:pt>
                <c:pt idx="456">
                  <c:v>0</c:v>
                </c:pt>
                <c:pt idx="457">
                  <c:v>0.40038299999999999</c:v>
                </c:pt>
                <c:pt idx="458">
                  <c:v>0.30761300000000003</c:v>
                </c:pt>
                <c:pt idx="459">
                  <c:v>0.994672</c:v>
                </c:pt>
                <c:pt idx="460">
                  <c:v>0</c:v>
                </c:pt>
                <c:pt idx="461">
                  <c:v>0.86550000000000005</c:v>
                </c:pt>
                <c:pt idx="462">
                  <c:v>0.70135599999999998</c:v>
                </c:pt>
                <c:pt idx="463">
                  <c:v>0.76686799999999999</c:v>
                </c:pt>
                <c:pt idx="464">
                  <c:v>0.81430499999999995</c:v>
                </c:pt>
                <c:pt idx="465">
                  <c:v>0.958708</c:v>
                </c:pt>
                <c:pt idx="466">
                  <c:v>0.78948099999999999</c:v>
                </c:pt>
                <c:pt idx="467">
                  <c:v>0.69537000000000004</c:v>
                </c:pt>
                <c:pt idx="468">
                  <c:v>0.40775600000000001</c:v>
                </c:pt>
                <c:pt idx="469">
                  <c:v>0</c:v>
                </c:pt>
                <c:pt idx="470">
                  <c:v>0.76418699999999995</c:v>
                </c:pt>
                <c:pt idx="471">
                  <c:v>0.81937400000000005</c:v>
                </c:pt>
                <c:pt idx="472">
                  <c:v>0.81526200000000004</c:v>
                </c:pt>
                <c:pt idx="473">
                  <c:v>0.81842599999999999</c:v>
                </c:pt>
                <c:pt idx="474">
                  <c:v>0.95361499999999999</c:v>
                </c:pt>
                <c:pt idx="475">
                  <c:v>0.51686799999999999</c:v>
                </c:pt>
                <c:pt idx="476">
                  <c:v>0.89618200000000003</c:v>
                </c:pt>
                <c:pt idx="477">
                  <c:v>0.81389199999999995</c:v>
                </c:pt>
                <c:pt idx="478">
                  <c:v>0.44682899999999998</c:v>
                </c:pt>
                <c:pt idx="479">
                  <c:v>0.236787</c:v>
                </c:pt>
                <c:pt idx="480">
                  <c:v>0.72408399999999995</c:v>
                </c:pt>
                <c:pt idx="481">
                  <c:v>0.614344</c:v>
                </c:pt>
                <c:pt idx="482">
                  <c:v>0.473165</c:v>
                </c:pt>
                <c:pt idx="483">
                  <c:v>0.83306400000000003</c:v>
                </c:pt>
                <c:pt idx="484">
                  <c:v>0.69924699999999995</c:v>
                </c:pt>
                <c:pt idx="485">
                  <c:v>0.76181900000000002</c:v>
                </c:pt>
                <c:pt idx="486">
                  <c:v>0</c:v>
                </c:pt>
                <c:pt idx="487">
                  <c:v>0.764629</c:v>
                </c:pt>
                <c:pt idx="488">
                  <c:v>0.49951200000000001</c:v>
                </c:pt>
                <c:pt idx="489">
                  <c:v>0.166551</c:v>
                </c:pt>
                <c:pt idx="490">
                  <c:v>0.69781099999999996</c:v>
                </c:pt>
                <c:pt idx="491">
                  <c:v>0.466694</c:v>
                </c:pt>
                <c:pt idx="492">
                  <c:v>-0.81650599999999995</c:v>
                </c:pt>
                <c:pt idx="493">
                  <c:v>0</c:v>
                </c:pt>
                <c:pt idx="494">
                  <c:v>0.78592600000000001</c:v>
                </c:pt>
                <c:pt idx="495">
                  <c:v>0.70369599999999999</c:v>
                </c:pt>
                <c:pt idx="496">
                  <c:v>0.97064099999999998</c:v>
                </c:pt>
                <c:pt idx="497">
                  <c:v>0.54085899999999998</c:v>
                </c:pt>
                <c:pt idx="498">
                  <c:v>-7.2209099999999998E-2</c:v>
                </c:pt>
                <c:pt idx="499">
                  <c:v>0.44984299999999999</c:v>
                </c:pt>
                <c:pt idx="500">
                  <c:v>0.57056899999999999</c:v>
                </c:pt>
                <c:pt idx="501">
                  <c:v>0.86057899999999998</c:v>
                </c:pt>
                <c:pt idx="502">
                  <c:v>0.68234799999999995</c:v>
                </c:pt>
                <c:pt idx="503">
                  <c:v>0.75938099999999997</c:v>
                </c:pt>
                <c:pt idx="504">
                  <c:v>0.72006000000000003</c:v>
                </c:pt>
                <c:pt idx="505">
                  <c:v>0.40586499999999998</c:v>
                </c:pt>
                <c:pt idx="506">
                  <c:v>0.41092099999999998</c:v>
                </c:pt>
                <c:pt idx="507">
                  <c:v>0.33940999999999999</c:v>
                </c:pt>
                <c:pt idx="508">
                  <c:v>0.97251399999999999</c:v>
                </c:pt>
                <c:pt idx="509">
                  <c:v>0.73269399999999996</c:v>
                </c:pt>
                <c:pt idx="510">
                  <c:v>0.91427000000000003</c:v>
                </c:pt>
                <c:pt idx="511">
                  <c:v>0.75916600000000001</c:v>
                </c:pt>
                <c:pt idx="512">
                  <c:v>0.72820300000000004</c:v>
                </c:pt>
                <c:pt idx="513">
                  <c:v>0.81654599999999999</c:v>
                </c:pt>
                <c:pt idx="514">
                  <c:v>0.93451899999999999</c:v>
                </c:pt>
                <c:pt idx="515">
                  <c:v>0</c:v>
                </c:pt>
                <c:pt idx="516">
                  <c:v>0.68969599999999998</c:v>
                </c:pt>
                <c:pt idx="517">
                  <c:v>0.44759399999999999</c:v>
                </c:pt>
                <c:pt idx="518">
                  <c:v>0.87656199999999995</c:v>
                </c:pt>
                <c:pt idx="519">
                  <c:v>0.78373199999999998</c:v>
                </c:pt>
                <c:pt idx="520">
                  <c:v>0.81567599999999996</c:v>
                </c:pt>
                <c:pt idx="521">
                  <c:v>0.82042199999999998</c:v>
                </c:pt>
                <c:pt idx="522">
                  <c:v>0.81480900000000001</c:v>
                </c:pt>
                <c:pt idx="523">
                  <c:v>0.95650800000000002</c:v>
                </c:pt>
                <c:pt idx="524">
                  <c:v>0.51124499999999995</c:v>
                </c:pt>
                <c:pt idx="525">
                  <c:v>0.89917999999999998</c:v>
                </c:pt>
                <c:pt idx="526">
                  <c:v>0.80747999999999998</c:v>
                </c:pt>
                <c:pt idx="527">
                  <c:v>0.47283799999999998</c:v>
                </c:pt>
                <c:pt idx="528">
                  <c:v>0.62293200000000004</c:v>
                </c:pt>
                <c:pt idx="529">
                  <c:v>0.71601000000000004</c:v>
                </c:pt>
                <c:pt idx="530">
                  <c:v>0.61783100000000002</c:v>
                </c:pt>
                <c:pt idx="531">
                  <c:v>0.48180099999999998</c:v>
                </c:pt>
                <c:pt idx="532">
                  <c:v>0.84597999999999995</c:v>
                </c:pt>
                <c:pt idx="533">
                  <c:v>0.65137999999999996</c:v>
                </c:pt>
                <c:pt idx="534">
                  <c:v>0.76566400000000001</c:v>
                </c:pt>
                <c:pt idx="535">
                  <c:v>0.82622099999999998</c:v>
                </c:pt>
                <c:pt idx="536">
                  <c:v>0.71763699999999997</c:v>
                </c:pt>
                <c:pt idx="537">
                  <c:v>0.44588100000000003</c:v>
                </c:pt>
                <c:pt idx="538">
                  <c:v>0.31976500000000002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5-4B56-B931-DD9E448A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0.48868574975844953</c:v>
                </c:pt>
                <c:pt idx="1">
                  <c:v>0.5019682556090217</c:v>
                </c:pt>
                <c:pt idx="2">
                  <c:v>0.47350624782259043</c:v>
                </c:pt>
                <c:pt idx="3">
                  <c:v>0.44930833539339909</c:v>
                </c:pt>
                <c:pt idx="4">
                  <c:v>0.4954922818671445</c:v>
                </c:pt>
                <c:pt idx="5">
                  <c:v>0.4582451172236805</c:v>
                </c:pt>
                <c:pt idx="6">
                  <c:v>0.39037579311948545</c:v>
                </c:pt>
                <c:pt idx="7">
                  <c:v>0.40873052053669839</c:v>
                </c:pt>
                <c:pt idx="8">
                  <c:v>0.50628538461768757</c:v>
                </c:pt>
                <c:pt idx="9">
                  <c:v>0.43144769477196432</c:v>
                </c:pt>
                <c:pt idx="10">
                  <c:v>0.45208336956637474</c:v>
                </c:pt>
                <c:pt idx="11">
                  <c:v>0.47444786169785236</c:v>
                </c:pt>
                <c:pt idx="12">
                  <c:v>0.41280782398152549</c:v>
                </c:pt>
                <c:pt idx="13">
                  <c:v>0.41838749654417806</c:v>
                </c:pt>
                <c:pt idx="14">
                  <c:v>0.44631926493556923</c:v>
                </c:pt>
                <c:pt idx="15">
                  <c:v>0.47691442034118886</c:v>
                </c:pt>
                <c:pt idx="16">
                  <c:v>0.36924558575154326</c:v>
                </c:pt>
                <c:pt idx="17">
                  <c:v>0.37906860203398174</c:v>
                </c:pt>
                <c:pt idx="18">
                  <c:v>0.33949135471032665</c:v>
                </c:pt>
                <c:pt idx="19">
                  <c:v>0.43414811622533367</c:v>
                </c:pt>
                <c:pt idx="20">
                  <c:v>0.41210978063484727</c:v>
                </c:pt>
                <c:pt idx="21">
                  <c:v>0.41974663796400563</c:v>
                </c:pt>
                <c:pt idx="22">
                  <c:v>0.45309354716383188</c:v>
                </c:pt>
                <c:pt idx="23">
                  <c:v>0.37326152394248507</c:v>
                </c:pt>
                <c:pt idx="24">
                  <c:v>0.45248293543842766</c:v>
                </c:pt>
                <c:pt idx="25">
                  <c:v>0.30408008151627841</c:v>
                </c:pt>
                <c:pt idx="26">
                  <c:v>0.28443076908666459</c:v>
                </c:pt>
                <c:pt idx="27">
                  <c:v>0.34108456937962178</c:v>
                </c:pt>
                <c:pt idx="28">
                  <c:v>0.26618220173009693</c:v>
                </c:pt>
                <c:pt idx="29">
                  <c:v>0.42113180920977678</c:v>
                </c:pt>
                <c:pt idx="30">
                  <c:v>0.3010868121918544</c:v>
                </c:pt>
                <c:pt idx="31">
                  <c:v>0.34297040740509549</c:v>
                </c:pt>
                <c:pt idx="32">
                  <c:v>0.4240657679151828</c:v>
                </c:pt>
                <c:pt idx="33">
                  <c:v>0.412819516255095</c:v>
                </c:pt>
                <c:pt idx="34">
                  <c:v>0.37752380115639733</c:v>
                </c:pt>
                <c:pt idx="35">
                  <c:v>0.28960917595403307</c:v>
                </c:pt>
                <c:pt idx="36">
                  <c:v>0.25962534670621912</c:v>
                </c:pt>
                <c:pt idx="37">
                  <c:v>0.23800824667605155</c:v>
                </c:pt>
                <c:pt idx="38">
                  <c:v>0.21725400834014205</c:v>
                </c:pt>
                <c:pt idx="39">
                  <c:v>0.24211480214716033</c:v>
                </c:pt>
                <c:pt idx="40">
                  <c:v>0.35706803009133481</c:v>
                </c:pt>
                <c:pt idx="41">
                  <c:v>0.40040718587217966</c:v>
                </c:pt>
                <c:pt idx="42">
                  <c:v>0.38486608702132602</c:v>
                </c:pt>
                <c:pt idx="43">
                  <c:v>0.304298486986745</c:v>
                </c:pt>
                <c:pt idx="44">
                  <c:v>0.24398929319632254</c:v>
                </c:pt>
                <c:pt idx="45">
                  <c:v>0.40631952250939224</c:v>
                </c:pt>
                <c:pt idx="46">
                  <c:v>0.48788379943737997</c:v>
                </c:pt>
                <c:pt idx="47">
                  <c:v>0.38175150884004738</c:v>
                </c:pt>
                <c:pt idx="48">
                  <c:v>0.47962892253595157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E-40DD-9E70-BF130D08F5B6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0.49886042996512198</c:v>
                </c:pt>
                <c:pt idx="1">
                  <c:v>0.41892817623888395</c:v>
                </c:pt>
                <c:pt idx="2">
                  <c:v>0.44049185595829754</c:v>
                </c:pt>
                <c:pt idx="3">
                  <c:v>0.44046368905065147</c:v>
                </c:pt>
                <c:pt idx="4">
                  <c:v>0.51403137412977939</c:v>
                </c:pt>
                <c:pt idx="5">
                  <c:v>0.5124486886269175</c:v>
                </c:pt>
                <c:pt idx="6">
                  <c:v>0.35869926129120422</c:v>
                </c:pt>
                <c:pt idx="7">
                  <c:v>0.47010433888980135</c:v>
                </c:pt>
                <c:pt idx="8">
                  <c:v>0.45195981356878634</c:v>
                </c:pt>
                <c:pt idx="9">
                  <c:v>0.4510168301057938</c:v>
                </c:pt>
                <c:pt idx="10">
                  <c:v>0.45908778427994223</c:v>
                </c:pt>
                <c:pt idx="11">
                  <c:v>0.45980031752739309</c:v>
                </c:pt>
                <c:pt idx="12">
                  <c:v>0.4372500022179272</c:v>
                </c:pt>
                <c:pt idx="13">
                  <c:v>0.4323603687001667</c:v>
                </c:pt>
                <c:pt idx="15">
                  <c:v>0.48233535588870163</c:v>
                </c:pt>
                <c:pt idx="16">
                  <c:v>0.39237375945010911</c:v>
                </c:pt>
                <c:pt idx="17">
                  <c:v>0.39626723072809855</c:v>
                </c:pt>
                <c:pt idx="18">
                  <c:v>0.35472413225681632</c:v>
                </c:pt>
                <c:pt idx="19">
                  <c:v>0.44939213645695242</c:v>
                </c:pt>
                <c:pt idx="20">
                  <c:v>0.40530096353737977</c:v>
                </c:pt>
                <c:pt idx="21">
                  <c:v>0.43522219585412047</c:v>
                </c:pt>
                <c:pt idx="22">
                  <c:v>0.45191891579259641</c:v>
                </c:pt>
                <c:pt idx="23">
                  <c:v>0.40126682256870394</c:v>
                </c:pt>
                <c:pt idx="24">
                  <c:v>0.4474944157211373</c:v>
                </c:pt>
                <c:pt idx="25">
                  <c:v>0.31656980624357467</c:v>
                </c:pt>
                <c:pt idx="26">
                  <c:v>0.30996728259366046</c:v>
                </c:pt>
                <c:pt idx="27">
                  <c:v>0.34530724780174621</c:v>
                </c:pt>
                <c:pt idx="28">
                  <c:v>0.24020374211504036</c:v>
                </c:pt>
                <c:pt idx="29">
                  <c:v>0.41359557057455587</c:v>
                </c:pt>
                <c:pt idx="30">
                  <c:v>0.31505458706367678</c:v>
                </c:pt>
                <c:pt idx="31">
                  <c:v>0.3536905812514925</c:v>
                </c:pt>
                <c:pt idx="32">
                  <c:v>0.42752510573494834</c:v>
                </c:pt>
                <c:pt idx="33">
                  <c:v>0.40933207504920721</c:v>
                </c:pt>
                <c:pt idx="34">
                  <c:v>0.39530545957169805</c:v>
                </c:pt>
                <c:pt idx="35">
                  <c:v>0.34836716237699622</c:v>
                </c:pt>
                <c:pt idx="36">
                  <c:v>0.27309304151757335</c:v>
                </c:pt>
                <c:pt idx="37">
                  <c:v>0.23336683022108259</c:v>
                </c:pt>
                <c:pt idx="38">
                  <c:v>0.22884809301130513</c:v>
                </c:pt>
                <c:pt idx="39">
                  <c:v>0.28074128403938814</c:v>
                </c:pt>
                <c:pt idx="40">
                  <c:v>0.35131039735495417</c:v>
                </c:pt>
                <c:pt idx="41">
                  <c:v>0.39322928497700727</c:v>
                </c:pt>
                <c:pt idx="42">
                  <c:v>0.38873891658656634</c:v>
                </c:pt>
                <c:pt idx="43">
                  <c:v>0.31053307836950622</c:v>
                </c:pt>
                <c:pt idx="44">
                  <c:v>0.26304426769477923</c:v>
                </c:pt>
                <c:pt idx="45">
                  <c:v>0.4209122652230598</c:v>
                </c:pt>
                <c:pt idx="46">
                  <c:v>0.50014656190440243</c:v>
                </c:pt>
                <c:pt idx="47">
                  <c:v>0.44285341935198597</c:v>
                </c:pt>
                <c:pt idx="48">
                  <c:v>0.52138776856601621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E-40DD-9E70-BF130D08F5B6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0">
                  <c:v>0.53719273962765646</c:v>
                </c:pt>
                <c:pt idx="1">
                  <c:v>0.42741269512593671</c:v>
                </c:pt>
                <c:pt idx="2">
                  <c:v>0.4134088431794451</c:v>
                </c:pt>
                <c:pt idx="3">
                  <c:v>0.43935069206611893</c:v>
                </c:pt>
                <c:pt idx="4">
                  <c:v>0.54959843512859718</c:v>
                </c:pt>
                <c:pt idx="5">
                  <c:v>0.44295387010939419</c:v>
                </c:pt>
                <c:pt idx="6">
                  <c:v>0.33826712759448579</c:v>
                </c:pt>
                <c:pt idx="7">
                  <c:v>0.52432600607919866</c:v>
                </c:pt>
                <c:pt idx="8">
                  <c:v>0.43295675877989898</c:v>
                </c:pt>
                <c:pt idx="9">
                  <c:v>0.43757043494433562</c:v>
                </c:pt>
                <c:pt idx="10">
                  <c:v>0.45540218664959092</c:v>
                </c:pt>
                <c:pt idx="11">
                  <c:v>0.46374279349847941</c:v>
                </c:pt>
                <c:pt idx="12">
                  <c:v>0.44970140757786153</c:v>
                </c:pt>
                <c:pt idx="13">
                  <c:v>0.41795733031881477</c:v>
                </c:pt>
                <c:pt idx="15">
                  <c:v>0.46022810822151933</c:v>
                </c:pt>
                <c:pt idx="16">
                  <c:v>0.42372294488238393</c:v>
                </c:pt>
                <c:pt idx="17">
                  <c:v>0.40271730621774821</c:v>
                </c:pt>
                <c:pt idx="18">
                  <c:v>0.36640939403243278</c:v>
                </c:pt>
                <c:pt idx="19">
                  <c:v>0.44816480056620711</c:v>
                </c:pt>
                <c:pt idx="20">
                  <c:v>0.41004702985554337</c:v>
                </c:pt>
                <c:pt idx="21">
                  <c:v>0.44072116485234358</c:v>
                </c:pt>
                <c:pt idx="22">
                  <c:v>0.45076515334037826</c:v>
                </c:pt>
                <c:pt idx="23">
                  <c:v>0.40066188950802928</c:v>
                </c:pt>
                <c:pt idx="24">
                  <c:v>0.42063641316370431</c:v>
                </c:pt>
                <c:pt idx="25">
                  <c:v>0.30609598843906283</c:v>
                </c:pt>
                <c:pt idx="26">
                  <c:v>0.32577088106499541</c:v>
                </c:pt>
                <c:pt idx="27">
                  <c:v>0.34138837443282971</c:v>
                </c:pt>
                <c:pt idx="28">
                  <c:v>0.30406616525709285</c:v>
                </c:pt>
                <c:pt idx="29">
                  <c:v>0.38172120039011548</c:v>
                </c:pt>
                <c:pt idx="30">
                  <c:v>0.31116281950890778</c:v>
                </c:pt>
                <c:pt idx="31">
                  <c:v>0.36913391266001466</c:v>
                </c:pt>
                <c:pt idx="32">
                  <c:v>0.42318889056350983</c:v>
                </c:pt>
                <c:pt idx="33">
                  <c:v>0.39685779925021358</c:v>
                </c:pt>
                <c:pt idx="34">
                  <c:v>0.4074803975593731</c:v>
                </c:pt>
                <c:pt idx="35">
                  <c:v>0.39754531402896026</c:v>
                </c:pt>
                <c:pt idx="36">
                  <c:v>0.28356559839926487</c:v>
                </c:pt>
                <c:pt idx="37">
                  <c:v>0.24750269138543182</c:v>
                </c:pt>
                <c:pt idx="38">
                  <c:v>0.22533330719436218</c:v>
                </c:pt>
                <c:pt idx="39">
                  <c:v>0.3204763165307008</c:v>
                </c:pt>
                <c:pt idx="40">
                  <c:v>0.35559576108086022</c:v>
                </c:pt>
                <c:pt idx="41">
                  <c:v>0.40671055089180047</c:v>
                </c:pt>
                <c:pt idx="42">
                  <c:v>0.41192371071405098</c:v>
                </c:pt>
                <c:pt idx="43">
                  <c:v>0.30624393669537936</c:v>
                </c:pt>
                <c:pt idx="44">
                  <c:v>0.25553973243185302</c:v>
                </c:pt>
                <c:pt idx="45">
                  <c:v>0.39011532080652533</c:v>
                </c:pt>
                <c:pt idx="46">
                  <c:v>0.47488995797345784</c:v>
                </c:pt>
                <c:pt idx="47">
                  <c:v>0.50613624352464581</c:v>
                </c:pt>
                <c:pt idx="48">
                  <c:v>0.60510873142874133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E-40DD-9E70-BF130D08F5B6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0.54640899082046934</c:v>
                </c:pt>
                <c:pt idx="1">
                  <c:v>0.48137486689930353</c:v>
                </c:pt>
                <c:pt idx="2">
                  <c:v>0.38988115731049555</c:v>
                </c:pt>
                <c:pt idx="3">
                  <c:v>0.42684662096285769</c:v>
                </c:pt>
                <c:pt idx="5">
                  <c:v>0.43184413524111825</c:v>
                </c:pt>
                <c:pt idx="6">
                  <c:v>0.32307338453115697</c:v>
                </c:pt>
                <c:pt idx="7">
                  <c:v>0.50804743243815875</c:v>
                </c:pt>
                <c:pt idx="8">
                  <c:v>0.4161140047738745</c:v>
                </c:pt>
                <c:pt idx="9">
                  <c:v>0.43416650914425603</c:v>
                </c:pt>
                <c:pt idx="10">
                  <c:v>0.44856162369134045</c:v>
                </c:pt>
                <c:pt idx="11">
                  <c:v>0.45481564405781483</c:v>
                </c:pt>
                <c:pt idx="12">
                  <c:v>0.44761272819443221</c:v>
                </c:pt>
                <c:pt idx="13">
                  <c:v>0.42337646205081114</c:v>
                </c:pt>
                <c:pt idx="15">
                  <c:v>0.45063084322210883</c:v>
                </c:pt>
                <c:pt idx="16">
                  <c:v>0.43122441657803845</c:v>
                </c:pt>
                <c:pt idx="17">
                  <c:v>0.4090023104230322</c:v>
                </c:pt>
                <c:pt idx="18">
                  <c:v>0.3606924960511993</c:v>
                </c:pt>
                <c:pt idx="19">
                  <c:v>0.44502230884808863</c:v>
                </c:pt>
                <c:pt idx="20">
                  <c:v>0.41525712288813693</c:v>
                </c:pt>
                <c:pt idx="21">
                  <c:v>0.44376577602070372</c:v>
                </c:pt>
                <c:pt idx="22">
                  <c:v>0.46404199664748724</c:v>
                </c:pt>
                <c:pt idx="23">
                  <c:v>0.42670242924471152</c:v>
                </c:pt>
                <c:pt idx="24">
                  <c:v>0.39955883656303498</c:v>
                </c:pt>
                <c:pt idx="25">
                  <c:v>0.28463326027274982</c:v>
                </c:pt>
                <c:pt idx="26">
                  <c:v>0.33511799751495047</c:v>
                </c:pt>
                <c:pt idx="27">
                  <c:v>0.33620408893844639</c:v>
                </c:pt>
                <c:pt idx="28">
                  <c:v>0.3024577219634112</c:v>
                </c:pt>
                <c:pt idx="29">
                  <c:v>0.3906363344950739</c:v>
                </c:pt>
                <c:pt idx="30">
                  <c:v>0.3285258418770669</c:v>
                </c:pt>
                <c:pt idx="31">
                  <c:v>0.37197533549209427</c:v>
                </c:pt>
                <c:pt idx="32">
                  <c:v>0.43368233678311324</c:v>
                </c:pt>
                <c:pt idx="33">
                  <c:v>0.40585991964284768</c:v>
                </c:pt>
                <c:pt idx="34">
                  <c:v>0.43084044764864948</c:v>
                </c:pt>
                <c:pt idx="35">
                  <c:v>0.40748927921796585</c:v>
                </c:pt>
                <c:pt idx="36">
                  <c:v>0.28875551833845453</c:v>
                </c:pt>
                <c:pt idx="37">
                  <c:v>0.25322867690636308</c:v>
                </c:pt>
                <c:pt idx="38">
                  <c:v>0.23265873693568562</c:v>
                </c:pt>
                <c:pt idx="39">
                  <c:v>0.33473032631727512</c:v>
                </c:pt>
                <c:pt idx="40">
                  <c:v>0.34528197526631443</c:v>
                </c:pt>
                <c:pt idx="41">
                  <c:v>0.40614863145071761</c:v>
                </c:pt>
                <c:pt idx="42">
                  <c:v>0.42034091222436243</c:v>
                </c:pt>
                <c:pt idx="43">
                  <c:v>0.31983060687513792</c:v>
                </c:pt>
                <c:pt idx="44">
                  <c:v>0.25178697882420031</c:v>
                </c:pt>
                <c:pt idx="45">
                  <c:v>0.39298100161356941</c:v>
                </c:pt>
                <c:pt idx="46">
                  <c:v>0.47119248504863137</c:v>
                </c:pt>
                <c:pt idx="47">
                  <c:v>0.54643903689908813</c:v>
                </c:pt>
                <c:pt idx="48">
                  <c:v>0.65740185314231747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E-40DD-9E70-BF130D08F5B6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0.53021806152292028</c:v>
                </c:pt>
                <c:pt idx="1">
                  <c:v>0.48841088198212351</c:v>
                </c:pt>
                <c:pt idx="2">
                  <c:v>0.38046439069823212</c:v>
                </c:pt>
                <c:pt idx="3">
                  <c:v>0.42354984683502889</c:v>
                </c:pt>
                <c:pt idx="4">
                  <c:v>0.53104756897456851</c:v>
                </c:pt>
                <c:pt idx="5">
                  <c:v>0.41679372191835917</c:v>
                </c:pt>
                <c:pt idx="6">
                  <c:v>0.3143492703753652</c:v>
                </c:pt>
                <c:pt idx="7">
                  <c:v>0.49119800499651156</c:v>
                </c:pt>
                <c:pt idx="8">
                  <c:v>0.41402370558325091</c:v>
                </c:pt>
                <c:pt idx="9">
                  <c:v>0.43573470589095603</c:v>
                </c:pt>
                <c:pt idx="10">
                  <c:v>0.44395825745855333</c:v>
                </c:pt>
                <c:pt idx="11">
                  <c:v>0.45466571002540762</c:v>
                </c:pt>
                <c:pt idx="12">
                  <c:v>0.44880605546078517</c:v>
                </c:pt>
                <c:pt idx="13">
                  <c:v>0.41226275240089377</c:v>
                </c:pt>
                <c:pt idx="15">
                  <c:v>0.45509838792662383</c:v>
                </c:pt>
                <c:pt idx="16">
                  <c:v>0.4365878451004554</c:v>
                </c:pt>
                <c:pt idx="17">
                  <c:v>0.41064370575618858</c:v>
                </c:pt>
                <c:pt idx="18">
                  <c:v>0.3561346065571539</c:v>
                </c:pt>
                <c:pt idx="19">
                  <c:v>0.44988169777856069</c:v>
                </c:pt>
                <c:pt idx="20">
                  <c:v>0.42077476320830681</c:v>
                </c:pt>
                <c:pt idx="21">
                  <c:v>0.44041358603354158</c:v>
                </c:pt>
                <c:pt idx="22">
                  <c:v>0.46215414445372843</c:v>
                </c:pt>
                <c:pt idx="23">
                  <c:v>0.41042106907533438</c:v>
                </c:pt>
                <c:pt idx="24">
                  <c:v>0.40052406650488598</c:v>
                </c:pt>
                <c:pt idx="25">
                  <c:v>0.2758536992600264</c:v>
                </c:pt>
                <c:pt idx="26">
                  <c:v>0.33345005618647161</c:v>
                </c:pt>
                <c:pt idx="27">
                  <c:v>0.34113291702934007</c:v>
                </c:pt>
                <c:pt idx="28">
                  <c:v>0.31824997143801237</c:v>
                </c:pt>
                <c:pt idx="29">
                  <c:v>0.37217360404331595</c:v>
                </c:pt>
                <c:pt idx="30">
                  <c:v>0.32007125111637991</c:v>
                </c:pt>
                <c:pt idx="31">
                  <c:v>0.38712210408026754</c:v>
                </c:pt>
                <c:pt idx="32">
                  <c:v>0.42469161381588644</c:v>
                </c:pt>
                <c:pt idx="33">
                  <c:v>0.42422194010494679</c:v>
                </c:pt>
                <c:pt idx="34">
                  <c:v>0.44689845544099932</c:v>
                </c:pt>
                <c:pt idx="35">
                  <c:v>0.41694502150385998</c:v>
                </c:pt>
                <c:pt idx="36">
                  <c:v>0.29387035205384776</c:v>
                </c:pt>
                <c:pt idx="37">
                  <c:v>0.26128794955839607</c:v>
                </c:pt>
                <c:pt idx="38">
                  <c:v>0.24563421287648898</c:v>
                </c:pt>
                <c:pt idx="39">
                  <c:v>0.33358089233331839</c:v>
                </c:pt>
                <c:pt idx="40">
                  <c:v>0.35874027311824952</c:v>
                </c:pt>
                <c:pt idx="41">
                  <c:v>0.41718572732999476</c:v>
                </c:pt>
                <c:pt idx="42">
                  <c:v>0.42819254454195455</c:v>
                </c:pt>
                <c:pt idx="43">
                  <c:v>0.33789180830613869</c:v>
                </c:pt>
                <c:pt idx="44">
                  <c:v>0.26630818682546886</c:v>
                </c:pt>
                <c:pt idx="45">
                  <c:v>0.38370982964154998</c:v>
                </c:pt>
                <c:pt idx="46">
                  <c:v>0.45308263820528505</c:v>
                </c:pt>
                <c:pt idx="47">
                  <c:v>0.58664622346433393</c:v>
                </c:pt>
                <c:pt idx="48">
                  <c:v>0.70999098727495835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E-40DD-9E70-BF130D08F5B6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0.53109242674516788</c:v>
                </c:pt>
                <c:pt idx="1">
                  <c:v>0.51856942474782952</c:v>
                </c:pt>
                <c:pt idx="2">
                  <c:v>0.37009345381260444</c:v>
                </c:pt>
                <c:pt idx="3">
                  <c:v>0.40775824993611048</c:v>
                </c:pt>
                <c:pt idx="4">
                  <c:v>0.53840505419557871</c:v>
                </c:pt>
                <c:pt idx="5">
                  <c:v>0.40630694850273313</c:v>
                </c:pt>
                <c:pt idx="6">
                  <c:v>0.30685286689182645</c:v>
                </c:pt>
                <c:pt idx="7">
                  <c:v>0.48714295544573377</c:v>
                </c:pt>
                <c:pt idx="8">
                  <c:v>0.40168703152653462</c:v>
                </c:pt>
                <c:pt idx="9">
                  <c:v>0.43234482836454102</c:v>
                </c:pt>
                <c:pt idx="10">
                  <c:v>0.44847479688697894</c:v>
                </c:pt>
                <c:pt idx="11">
                  <c:v>0.44788997412287829</c:v>
                </c:pt>
                <c:pt idx="12">
                  <c:v>0.4532058015098146</c:v>
                </c:pt>
                <c:pt idx="13">
                  <c:v>0.41822552878695868</c:v>
                </c:pt>
                <c:pt idx="15">
                  <c:v>0.448157826521003</c:v>
                </c:pt>
                <c:pt idx="16">
                  <c:v>0.44315762483249088</c:v>
                </c:pt>
                <c:pt idx="17">
                  <c:v>0.41385184334904701</c:v>
                </c:pt>
                <c:pt idx="18">
                  <c:v>0.35003945780132972</c:v>
                </c:pt>
                <c:pt idx="19">
                  <c:v>0.44470262107339725</c:v>
                </c:pt>
                <c:pt idx="20">
                  <c:v>0.41277714723593517</c:v>
                </c:pt>
                <c:pt idx="21">
                  <c:v>0.44360374606583119</c:v>
                </c:pt>
                <c:pt idx="22">
                  <c:v>0.47661034158482379</c:v>
                </c:pt>
                <c:pt idx="23">
                  <c:v>0.41972601494328704</c:v>
                </c:pt>
                <c:pt idx="24">
                  <c:v>0.39280843536628063</c:v>
                </c:pt>
                <c:pt idx="25">
                  <c:v>0.26123464615298569</c:v>
                </c:pt>
                <c:pt idx="26">
                  <c:v>0.33111062001431296</c:v>
                </c:pt>
                <c:pt idx="27">
                  <c:v>0.32512256018001201</c:v>
                </c:pt>
                <c:pt idx="28">
                  <c:v>0.3180233280851571</c:v>
                </c:pt>
                <c:pt idx="29">
                  <c:v>0.37502905711897422</c:v>
                </c:pt>
                <c:pt idx="30">
                  <c:v>0.32237136227879221</c:v>
                </c:pt>
                <c:pt idx="31">
                  <c:v>0.38405596759867255</c:v>
                </c:pt>
                <c:pt idx="32">
                  <c:v>0.42055635686912762</c:v>
                </c:pt>
                <c:pt idx="33">
                  <c:v>0.42091864309794519</c:v>
                </c:pt>
                <c:pt idx="34">
                  <c:v>0.46736796091446475</c:v>
                </c:pt>
                <c:pt idx="35">
                  <c:v>0.41086163859413188</c:v>
                </c:pt>
                <c:pt idx="36">
                  <c:v>0.29486626302422886</c:v>
                </c:pt>
                <c:pt idx="37">
                  <c:v>0.26149512580225087</c:v>
                </c:pt>
                <c:pt idx="38">
                  <c:v>0.24277311388809095</c:v>
                </c:pt>
                <c:pt idx="39">
                  <c:v>0.34303405962973477</c:v>
                </c:pt>
                <c:pt idx="40">
                  <c:v>0.35408822791585859</c:v>
                </c:pt>
                <c:pt idx="41">
                  <c:v>0.42478999103658588</c:v>
                </c:pt>
                <c:pt idx="42">
                  <c:v>0.42980375890528449</c:v>
                </c:pt>
                <c:pt idx="43">
                  <c:v>0.35404217667152071</c:v>
                </c:pt>
                <c:pt idx="44">
                  <c:v>0.28160175877610294</c:v>
                </c:pt>
                <c:pt idx="45">
                  <c:v>0.44576123487852048</c:v>
                </c:pt>
                <c:pt idx="46">
                  <c:v>0.45688396118113256</c:v>
                </c:pt>
                <c:pt idx="47">
                  <c:v>0.62068421720416711</c:v>
                </c:pt>
                <c:pt idx="48">
                  <c:v>0.69376113443024434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7E-40DD-9E70-BF130D08F5B6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0.54104956615659927</c:v>
                </c:pt>
                <c:pt idx="1">
                  <c:v>0.53127009852449802</c:v>
                </c:pt>
                <c:pt idx="2">
                  <c:v>0.36281275108958122</c:v>
                </c:pt>
                <c:pt idx="3">
                  <c:v>0.39649925553728471</c:v>
                </c:pt>
                <c:pt idx="4">
                  <c:v>0.51568430541882948</c:v>
                </c:pt>
                <c:pt idx="5">
                  <c:v>0.39433791003625923</c:v>
                </c:pt>
                <c:pt idx="6">
                  <c:v>0.30183490431658883</c:v>
                </c:pt>
                <c:pt idx="7">
                  <c:v>0.47722341041143196</c:v>
                </c:pt>
                <c:pt idx="8">
                  <c:v>0.4010919227797799</c:v>
                </c:pt>
                <c:pt idx="9">
                  <c:v>0.44004712831562937</c:v>
                </c:pt>
                <c:pt idx="10">
                  <c:v>0.45606607499954793</c:v>
                </c:pt>
                <c:pt idx="11">
                  <c:v>0.44493425718224511</c:v>
                </c:pt>
                <c:pt idx="12">
                  <c:v>0.45212081182258962</c:v>
                </c:pt>
                <c:pt idx="13">
                  <c:v>0.41058025896175288</c:v>
                </c:pt>
                <c:pt idx="15">
                  <c:v>0.45122558024457465</c:v>
                </c:pt>
                <c:pt idx="16">
                  <c:v>0.44771652158091202</c:v>
                </c:pt>
                <c:pt idx="17">
                  <c:v>0.41784126594606913</c:v>
                </c:pt>
                <c:pt idx="18">
                  <c:v>0.34166214347637358</c:v>
                </c:pt>
                <c:pt idx="19">
                  <c:v>0.44805029755912135</c:v>
                </c:pt>
                <c:pt idx="20">
                  <c:v>0.41721336508881646</c:v>
                </c:pt>
                <c:pt idx="21">
                  <c:v>0.43165458136801804</c:v>
                </c:pt>
                <c:pt idx="22">
                  <c:v>0.46855355426474493</c:v>
                </c:pt>
                <c:pt idx="23">
                  <c:v>0.41070753060128318</c:v>
                </c:pt>
                <c:pt idx="24">
                  <c:v>0.38706228228227713</c:v>
                </c:pt>
                <c:pt idx="25">
                  <c:v>0.25377545471620938</c:v>
                </c:pt>
                <c:pt idx="26">
                  <c:v>0.33001034425285064</c:v>
                </c:pt>
                <c:pt idx="27">
                  <c:v>0.31955457282456834</c:v>
                </c:pt>
                <c:pt idx="28">
                  <c:v>0.3142399817033133</c:v>
                </c:pt>
                <c:pt idx="29">
                  <c:v>0.3617147381229639</c:v>
                </c:pt>
                <c:pt idx="30">
                  <c:v>0.32051970008146147</c:v>
                </c:pt>
                <c:pt idx="31">
                  <c:v>0.38913688667691609</c:v>
                </c:pt>
                <c:pt idx="32">
                  <c:v>0.40208871373077143</c:v>
                </c:pt>
                <c:pt idx="33">
                  <c:v>0.42925692032104351</c:v>
                </c:pt>
                <c:pt idx="34">
                  <c:v>0.47622598973429647</c:v>
                </c:pt>
                <c:pt idx="35">
                  <c:v>0.41744083480466543</c:v>
                </c:pt>
                <c:pt idx="36">
                  <c:v>0.29730713405733789</c:v>
                </c:pt>
                <c:pt idx="37">
                  <c:v>0.27491620330821293</c:v>
                </c:pt>
                <c:pt idx="38">
                  <c:v>0.25311452397297701</c:v>
                </c:pt>
                <c:pt idx="39">
                  <c:v>0.34430166402662521</c:v>
                </c:pt>
                <c:pt idx="40">
                  <c:v>0.36713412135929663</c:v>
                </c:pt>
                <c:pt idx="41">
                  <c:v>0.4404585065487574</c:v>
                </c:pt>
                <c:pt idx="42">
                  <c:v>0.43593292097666164</c:v>
                </c:pt>
                <c:pt idx="43">
                  <c:v>0.3683004518560552</c:v>
                </c:pt>
                <c:pt idx="44">
                  <c:v>0.31185877637368731</c:v>
                </c:pt>
                <c:pt idx="45">
                  <c:v>0.51505733853387536</c:v>
                </c:pt>
                <c:pt idx="46">
                  <c:v>0.44227214164583034</c:v>
                </c:pt>
                <c:pt idx="47">
                  <c:v>0.62334525336603142</c:v>
                </c:pt>
                <c:pt idx="48">
                  <c:v>0.64834691920966314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7E-40DD-9E70-BF130D08F5B6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0.53888528985837203</c:v>
                </c:pt>
                <c:pt idx="1">
                  <c:v>0.50437238934063289</c:v>
                </c:pt>
                <c:pt idx="2">
                  <c:v>0.35714453016436915</c:v>
                </c:pt>
                <c:pt idx="3">
                  <c:v>0.38715897640085561</c:v>
                </c:pt>
                <c:pt idx="4">
                  <c:v>0.50147995505082987</c:v>
                </c:pt>
                <c:pt idx="5">
                  <c:v>0.37685929416450614</c:v>
                </c:pt>
                <c:pt idx="6">
                  <c:v>0.28429466881368332</c:v>
                </c:pt>
                <c:pt idx="7">
                  <c:v>0.46051911516158567</c:v>
                </c:pt>
                <c:pt idx="8">
                  <c:v>0.39042378071492795</c:v>
                </c:pt>
                <c:pt idx="9">
                  <c:v>0.44074934636033825</c:v>
                </c:pt>
                <c:pt idx="10">
                  <c:v>0.46923676139715492</c:v>
                </c:pt>
                <c:pt idx="11">
                  <c:v>0.4442691794909901</c:v>
                </c:pt>
                <c:pt idx="12">
                  <c:v>0.45098575225440229</c:v>
                </c:pt>
                <c:pt idx="13">
                  <c:v>0.41555188356142569</c:v>
                </c:pt>
                <c:pt idx="15">
                  <c:v>0.44489462462461654</c:v>
                </c:pt>
                <c:pt idx="16">
                  <c:v>0.45672738728928397</c:v>
                </c:pt>
                <c:pt idx="17">
                  <c:v>0.42574377965156168</c:v>
                </c:pt>
                <c:pt idx="18">
                  <c:v>0.32696847575862326</c:v>
                </c:pt>
                <c:pt idx="19">
                  <c:v>0.44793051153713381</c:v>
                </c:pt>
                <c:pt idx="20">
                  <c:v>0.41780680230741235</c:v>
                </c:pt>
                <c:pt idx="21">
                  <c:v>0.44319271457139009</c:v>
                </c:pt>
                <c:pt idx="22">
                  <c:v>0.48053363684216222</c:v>
                </c:pt>
                <c:pt idx="23">
                  <c:v>0.41327874512889406</c:v>
                </c:pt>
                <c:pt idx="24">
                  <c:v>0.37894102336525143</c:v>
                </c:pt>
                <c:pt idx="25">
                  <c:v>0.24952577733490031</c:v>
                </c:pt>
                <c:pt idx="26">
                  <c:v>0.33398854922926696</c:v>
                </c:pt>
                <c:pt idx="27">
                  <c:v>0.29633090659350847</c:v>
                </c:pt>
                <c:pt idx="28">
                  <c:v>0.30977782787259622</c:v>
                </c:pt>
                <c:pt idx="29">
                  <c:v>0.35708591231533826</c:v>
                </c:pt>
                <c:pt idx="30">
                  <c:v>0.32047045318309114</c:v>
                </c:pt>
                <c:pt idx="31">
                  <c:v>0.38017031992436479</c:v>
                </c:pt>
                <c:pt idx="32">
                  <c:v>0.40139043088959614</c:v>
                </c:pt>
                <c:pt idx="33">
                  <c:v>0.41993010309175233</c:v>
                </c:pt>
                <c:pt idx="34">
                  <c:v>0.481919942534073</c:v>
                </c:pt>
                <c:pt idx="35">
                  <c:v>0.41707203355992117</c:v>
                </c:pt>
                <c:pt idx="36">
                  <c:v>0.29943470905814207</c:v>
                </c:pt>
                <c:pt idx="37">
                  <c:v>0.2806705920118831</c:v>
                </c:pt>
                <c:pt idx="38">
                  <c:v>0.24720263356523073</c:v>
                </c:pt>
                <c:pt idx="39">
                  <c:v>0.34290088241175237</c:v>
                </c:pt>
                <c:pt idx="40">
                  <c:v>0.35749956233757835</c:v>
                </c:pt>
                <c:pt idx="41">
                  <c:v>0.44484180488728509</c:v>
                </c:pt>
                <c:pt idx="42">
                  <c:v>0.4367381819926347</c:v>
                </c:pt>
                <c:pt idx="43">
                  <c:v>0.37631756522946763</c:v>
                </c:pt>
                <c:pt idx="44">
                  <c:v>0.33085363588266564</c:v>
                </c:pt>
                <c:pt idx="45">
                  <c:v>0.56040307535331257</c:v>
                </c:pt>
                <c:pt idx="46">
                  <c:v>0.45872251040127165</c:v>
                </c:pt>
                <c:pt idx="47">
                  <c:v>0.64751504134394866</c:v>
                </c:pt>
                <c:pt idx="48">
                  <c:v>0.65317628926471172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7E-40DD-9E70-BF130D08F5B6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ANNEALING!$F$394:$F$442</c:f>
              <c:numCache>
                <c:formatCode>General</c:formatCode>
                <c:ptCount val="49"/>
                <c:pt idx="0">
                  <c:v>0.53438647457652466</c:v>
                </c:pt>
                <c:pt idx="1">
                  <c:v>0.48053642546802156</c:v>
                </c:pt>
                <c:pt idx="2">
                  <c:v>0.35330281583993461</c:v>
                </c:pt>
                <c:pt idx="3">
                  <c:v>0.38313025796079941</c:v>
                </c:pt>
                <c:pt idx="4">
                  <c:v>0.47758538275908452</c:v>
                </c:pt>
                <c:pt idx="5">
                  <c:v>0.36253885129432206</c:v>
                </c:pt>
                <c:pt idx="6">
                  <c:v>0.28330202894722178</c:v>
                </c:pt>
                <c:pt idx="7">
                  <c:v>0.45150379143664426</c:v>
                </c:pt>
                <c:pt idx="8">
                  <c:v>0.38912269257124132</c:v>
                </c:pt>
                <c:pt idx="9">
                  <c:v>0.447540839486744</c:v>
                </c:pt>
                <c:pt idx="10">
                  <c:v>0.47074359531901938</c:v>
                </c:pt>
                <c:pt idx="11">
                  <c:v>0.44057681837797491</c:v>
                </c:pt>
                <c:pt idx="12">
                  <c:v>0.45841901711549365</c:v>
                </c:pt>
                <c:pt idx="13">
                  <c:v>0.4164402965016995</c:v>
                </c:pt>
                <c:pt idx="15">
                  <c:v>0.44763735421120582</c:v>
                </c:pt>
                <c:pt idx="16">
                  <c:v>0.46081806317776947</c:v>
                </c:pt>
                <c:pt idx="17">
                  <c:v>0.41508682699897087</c:v>
                </c:pt>
                <c:pt idx="18">
                  <c:v>0.32174359599072183</c:v>
                </c:pt>
                <c:pt idx="19">
                  <c:v>0.44700561304977438</c:v>
                </c:pt>
                <c:pt idx="20">
                  <c:v>0.41478887769407352</c:v>
                </c:pt>
                <c:pt idx="21">
                  <c:v>0.44074127161003035</c:v>
                </c:pt>
                <c:pt idx="22">
                  <c:v>0.48118567696816339</c:v>
                </c:pt>
                <c:pt idx="23">
                  <c:v>0.4017767412114826</c:v>
                </c:pt>
                <c:pt idx="24">
                  <c:v>0.37913136600936864</c:v>
                </c:pt>
                <c:pt idx="25">
                  <c:v>0.25337762052795776</c:v>
                </c:pt>
                <c:pt idx="26">
                  <c:v>0.31542194406660895</c:v>
                </c:pt>
                <c:pt idx="27">
                  <c:v>0.30241431592231105</c:v>
                </c:pt>
                <c:pt idx="28">
                  <c:v>0.30972257047276697</c:v>
                </c:pt>
                <c:pt idx="29">
                  <c:v>0.35961962545199283</c:v>
                </c:pt>
                <c:pt idx="30">
                  <c:v>0.31943219991632238</c:v>
                </c:pt>
                <c:pt idx="31">
                  <c:v>0.37934578016603993</c:v>
                </c:pt>
                <c:pt idx="32">
                  <c:v>0.39141925281174811</c:v>
                </c:pt>
                <c:pt idx="33">
                  <c:v>0.44833629928655933</c:v>
                </c:pt>
                <c:pt idx="34">
                  <c:v>0.49182997335879075</c:v>
                </c:pt>
                <c:pt idx="35">
                  <c:v>0.43349234244975154</c:v>
                </c:pt>
                <c:pt idx="36">
                  <c:v>0.30903155822677153</c:v>
                </c:pt>
                <c:pt idx="37">
                  <c:v>0.2893059868575526</c:v>
                </c:pt>
                <c:pt idx="38">
                  <c:v>0.26037622388637616</c:v>
                </c:pt>
                <c:pt idx="39">
                  <c:v>0.33246791381255897</c:v>
                </c:pt>
                <c:pt idx="40">
                  <c:v>0.3776611874267512</c:v>
                </c:pt>
                <c:pt idx="41">
                  <c:v>0.45760549487097835</c:v>
                </c:pt>
                <c:pt idx="42">
                  <c:v>0.44213160323249906</c:v>
                </c:pt>
                <c:pt idx="43">
                  <c:v>0.38525322851492677</c:v>
                </c:pt>
                <c:pt idx="44">
                  <c:v>0.34932204096034414</c:v>
                </c:pt>
                <c:pt idx="45">
                  <c:v>0.54184457617698523</c:v>
                </c:pt>
                <c:pt idx="46">
                  <c:v>0.45584778576852975</c:v>
                </c:pt>
                <c:pt idx="47">
                  <c:v>0.64572241458119839</c:v>
                </c:pt>
                <c:pt idx="48">
                  <c:v>0.6897759623546309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7E-40DD-9E70-BF130D08F5B6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ANNEALING!$F$443:$F$491</c:f>
              <c:numCache>
                <c:formatCode>General</c:formatCode>
                <c:ptCount val="49"/>
                <c:pt idx="0">
                  <c:v>0.5294616913179514</c:v>
                </c:pt>
                <c:pt idx="1">
                  <c:v>0.47293630955310034</c:v>
                </c:pt>
                <c:pt idx="2">
                  <c:v>0.34011770710794637</c:v>
                </c:pt>
                <c:pt idx="3">
                  <c:v>0.37675484022856182</c:v>
                </c:pt>
                <c:pt idx="4">
                  <c:v>0.47135122767462273</c:v>
                </c:pt>
                <c:pt idx="5">
                  <c:v>0.34843635186379862</c:v>
                </c:pt>
                <c:pt idx="6">
                  <c:v>0.27719278144891663</c:v>
                </c:pt>
                <c:pt idx="7">
                  <c:v>0.4455446261542893</c:v>
                </c:pt>
                <c:pt idx="8">
                  <c:v>0.37742796791839572</c:v>
                </c:pt>
                <c:pt idx="9">
                  <c:v>0.44476493532253752</c:v>
                </c:pt>
                <c:pt idx="10">
                  <c:v>0.47402145954957692</c:v>
                </c:pt>
                <c:pt idx="11">
                  <c:v>0.43902430740916804</c:v>
                </c:pt>
                <c:pt idx="12">
                  <c:v>0.44901466284664443</c:v>
                </c:pt>
                <c:pt idx="13">
                  <c:v>0.42102479509739332</c:v>
                </c:pt>
                <c:pt idx="15">
                  <c:v>0.44717356491201515</c:v>
                </c:pt>
                <c:pt idx="16">
                  <c:v>0.45920285456298149</c:v>
                </c:pt>
                <c:pt idx="17">
                  <c:v>0.42341252052929712</c:v>
                </c:pt>
                <c:pt idx="18">
                  <c:v>0.3230312908648002</c:v>
                </c:pt>
                <c:pt idx="19">
                  <c:v>0.44992270651266469</c:v>
                </c:pt>
                <c:pt idx="20">
                  <c:v>0.41613651609867169</c:v>
                </c:pt>
                <c:pt idx="21">
                  <c:v>0.44165897415997302</c:v>
                </c:pt>
                <c:pt idx="22">
                  <c:v>0.48482449402901834</c:v>
                </c:pt>
                <c:pt idx="23">
                  <c:v>0.40552903818875807</c:v>
                </c:pt>
                <c:pt idx="24">
                  <c:v>0.37669274925380147</c:v>
                </c:pt>
                <c:pt idx="25">
                  <c:v>0.25708174693875097</c:v>
                </c:pt>
                <c:pt idx="26">
                  <c:v>0.32708831219430268</c:v>
                </c:pt>
                <c:pt idx="27">
                  <c:v>0.3004681089017146</c:v>
                </c:pt>
                <c:pt idx="28">
                  <c:v>0.31057064224781544</c:v>
                </c:pt>
                <c:pt idx="29">
                  <c:v>0.36113910751131606</c:v>
                </c:pt>
                <c:pt idx="30">
                  <c:v>0.31842911119464573</c:v>
                </c:pt>
                <c:pt idx="31">
                  <c:v>0.37849306974774893</c:v>
                </c:pt>
                <c:pt idx="32">
                  <c:v>0.40340928701140238</c:v>
                </c:pt>
                <c:pt idx="33">
                  <c:v>0.43398091502781588</c:v>
                </c:pt>
                <c:pt idx="34">
                  <c:v>0.49577796213640934</c:v>
                </c:pt>
                <c:pt idx="35">
                  <c:v>0.43178807616028836</c:v>
                </c:pt>
                <c:pt idx="36">
                  <c:v>0.29746670884743354</c:v>
                </c:pt>
                <c:pt idx="37">
                  <c:v>0.28206251571988139</c:v>
                </c:pt>
                <c:pt idx="38">
                  <c:v>0.25780386963189295</c:v>
                </c:pt>
                <c:pt idx="39">
                  <c:v>0.35013525091471104</c:v>
                </c:pt>
                <c:pt idx="40">
                  <c:v>0.36530276338881296</c:v>
                </c:pt>
                <c:pt idx="41">
                  <c:v>0.44691867092391835</c:v>
                </c:pt>
                <c:pt idx="42">
                  <c:v>0.44414089454008832</c:v>
                </c:pt>
                <c:pt idx="43">
                  <c:v>0.38290857499867881</c:v>
                </c:pt>
                <c:pt idx="44">
                  <c:v>0.34472815288796371</c:v>
                </c:pt>
                <c:pt idx="45">
                  <c:v>0.53972720311951516</c:v>
                </c:pt>
                <c:pt idx="46">
                  <c:v>0.47621139554304509</c:v>
                </c:pt>
                <c:pt idx="47">
                  <c:v>0.64999751586893018</c:v>
                </c:pt>
                <c:pt idx="48">
                  <c:v>0.70249569002778722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7E-40DD-9E70-BF130D08F5B6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ANNEALING!$F$492:$F$540</c:f>
              <c:numCache>
                <c:formatCode>General</c:formatCode>
                <c:ptCount val="49"/>
                <c:pt idx="0">
                  <c:v>0.51959626237159118</c:v>
                </c:pt>
                <c:pt idx="1">
                  <c:v>0.47773117886754735</c:v>
                </c:pt>
                <c:pt idx="2">
                  <c:v>0.34151462236765251</c:v>
                </c:pt>
                <c:pt idx="3">
                  <c:v>0.3659964952666736</c:v>
                </c:pt>
                <c:pt idx="4">
                  <c:v>0.47590836998788483</c:v>
                </c:pt>
                <c:pt idx="5">
                  <c:v>0.35549691426021429</c:v>
                </c:pt>
                <c:pt idx="6">
                  <c:v>0.27813467147887216</c:v>
                </c:pt>
                <c:pt idx="7">
                  <c:v>0.43886595483252083</c:v>
                </c:pt>
                <c:pt idx="8">
                  <c:v>0.37940304431317295</c:v>
                </c:pt>
                <c:pt idx="9">
                  <c:v>0.43735193971295033</c:v>
                </c:pt>
                <c:pt idx="10">
                  <c:v>0.46097803515614916</c:v>
                </c:pt>
                <c:pt idx="11">
                  <c:v>0.44110032293317986</c:v>
                </c:pt>
                <c:pt idx="12">
                  <c:v>0.45252359777427043</c:v>
                </c:pt>
                <c:pt idx="13">
                  <c:v>0.40962395487399039</c:v>
                </c:pt>
                <c:pt idx="15">
                  <c:v>0.45373794601358952</c:v>
                </c:pt>
                <c:pt idx="16">
                  <c:v>0.46234845722503864</c:v>
                </c:pt>
                <c:pt idx="17">
                  <c:v>0.41779491501354982</c:v>
                </c:pt>
                <c:pt idx="18">
                  <c:v>0.33193562587955106</c:v>
                </c:pt>
                <c:pt idx="19">
                  <c:v>0.45122125387917977</c:v>
                </c:pt>
                <c:pt idx="20">
                  <c:v>0.41923077387990249</c:v>
                </c:pt>
                <c:pt idx="21">
                  <c:v>0.43016481147095542</c:v>
                </c:pt>
                <c:pt idx="22">
                  <c:v>0.4744080789175773</c:v>
                </c:pt>
                <c:pt idx="23">
                  <c:v>0.3963065058091681</c:v>
                </c:pt>
                <c:pt idx="24">
                  <c:v>0.38011328745607625</c:v>
                </c:pt>
                <c:pt idx="25">
                  <c:v>0.25535828560461943</c:v>
                </c:pt>
                <c:pt idx="26">
                  <c:v>0.32040800052936569</c:v>
                </c:pt>
                <c:pt idx="27">
                  <c:v>0.30729252382474026</c:v>
                </c:pt>
                <c:pt idx="28">
                  <c:v>0.31579870970569129</c:v>
                </c:pt>
                <c:pt idx="29">
                  <c:v>0.35733209853108372</c:v>
                </c:pt>
                <c:pt idx="30">
                  <c:v>0.31865532908740518</c:v>
                </c:pt>
                <c:pt idx="31">
                  <c:v>0.37816628635063992</c:v>
                </c:pt>
                <c:pt idx="32">
                  <c:v>0.40069327775454305</c:v>
                </c:pt>
                <c:pt idx="33">
                  <c:v>0.44714001273413279</c:v>
                </c:pt>
                <c:pt idx="34">
                  <c:v>0.50106471726144708</c:v>
                </c:pt>
                <c:pt idx="35">
                  <c:v>0.45060887649603132</c:v>
                </c:pt>
                <c:pt idx="36">
                  <c:v>0.30658058882568462</c:v>
                </c:pt>
                <c:pt idx="37">
                  <c:v>0.2952997209201777</c:v>
                </c:pt>
                <c:pt idx="38">
                  <c:v>0.26557214436250898</c:v>
                </c:pt>
                <c:pt idx="39">
                  <c:v>0.35678561420702798</c:v>
                </c:pt>
                <c:pt idx="40">
                  <c:v>0.37628075955202261</c:v>
                </c:pt>
                <c:pt idx="41">
                  <c:v>0.4591956373358726</c:v>
                </c:pt>
                <c:pt idx="42">
                  <c:v>0.44568847665789141</c:v>
                </c:pt>
                <c:pt idx="43">
                  <c:v>0.39363149852449564</c:v>
                </c:pt>
                <c:pt idx="44">
                  <c:v>0.34862334456747918</c:v>
                </c:pt>
                <c:pt idx="45">
                  <c:v>0.50402055350727315</c:v>
                </c:pt>
                <c:pt idx="46">
                  <c:v>0.47659239571702683</c:v>
                </c:pt>
                <c:pt idx="47">
                  <c:v>0.66726591951423742</c:v>
                </c:pt>
                <c:pt idx="48">
                  <c:v>0.73291073618437474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7E-40DD-9E70-BF130D08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2">
                  <c:v>15.9885</c:v>
                </c:pt>
                <c:pt idx="3">
                  <c:v>13.6676</c:v>
                </c:pt>
                <c:pt idx="4">
                  <c:v>13.9255</c:v>
                </c:pt>
                <c:pt idx="5">
                  <c:v>12.894</c:v>
                </c:pt>
                <c:pt idx="6">
                  <c:v>13.9255</c:v>
                </c:pt>
                <c:pt idx="7">
                  <c:v>13.151899999999999</c:v>
                </c:pt>
                <c:pt idx="8">
                  <c:v>12.636100000000001</c:v>
                </c:pt>
                <c:pt idx="9">
                  <c:v>13.9255</c:v>
                </c:pt>
                <c:pt idx="10">
                  <c:v>11.6046</c:v>
                </c:pt>
                <c:pt idx="11">
                  <c:v>11.6046</c:v>
                </c:pt>
                <c:pt idx="12">
                  <c:v>13.151899999999999</c:v>
                </c:pt>
                <c:pt idx="13">
                  <c:v>12.1203</c:v>
                </c:pt>
                <c:pt idx="15">
                  <c:v>11.6046</c:v>
                </c:pt>
                <c:pt idx="16">
                  <c:v>11.3467</c:v>
                </c:pt>
                <c:pt idx="17">
                  <c:v>10.5731</c:v>
                </c:pt>
                <c:pt idx="18">
                  <c:v>16.504300000000001</c:v>
                </c:pt>
                <c:pt idx="19">
                  <c:v>9.7994299999999992</c:v>
                </c:pt>
                <c:pt idx="22">
                  <c:v>11.6046</c:v>
                </c:pt>
                <c:pt idx="23">
                  <c:v>11.3467</c:v>
                </c:pt>
                <c:pt idx="24">
                  <c:v>10.8309</c:v>
                </c:pt>
                <c:pt idx="25">
                  <c:v>10.315200000000001</c:v>
                </c:pt>
                <c:pt idx="26">
                  <c:v>12.1203</c:v>
                </c:pt>
                <c:pt idx="29">
                  <c:v>10.8309</c:v>
                </c:pt>
                <c:pt idx="30">
                  <c:v>11.6046</c:v>
                </c:pt>
                <c:pt idx="31">
                  <c:v>10.8309</c:v>
                </c:pt>
                <c:pt idx="32">
                  <c:v>10.5731</c:v>
                </c:pt>
                <c:pt idx="33">
                  <c:v>10.8309</c:v>
                </c:pt>
                <c:pt idx="34">
                  <c:v>11.3467</c:v>
                </c:pt>
                <c:pt idx="35">
                  <c:v>11.3467</c:v>
                </c:pt>
                <c:pt idx="36">
                  <c:v>11.862500000000001</c:v>
                </c:pt>
                <c:pt idx="37">
                  <c:v>12.3782</c:v>
                </c:pt>
                <c:pt idx="38">
                  <c:v>13.409700000000001</c:v>
                </c:pt>
                <c:pt idx="39">
                  <c:v>14.183400000000001</c:v>
                </c:pt>
                <c:pt idx="40">
                  <c:v>14.957000000000001</c:v>
                </c:pt>
                <c:pt idx="41">
                  <c:v>15.9885</c:v>
                </c:pt>
                <c:pt idx="42">
                  <c:v>16.246400000000001</c:v>
                </c:pt>
                <c:pt idx="44">
                  <c:v>15.9885</c:v>
                </c:pt>
                <c:pt idx="45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8-474A-A09A-AF35BD1FA038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2">
                  <c:v>10.5731</c:v>
                </c:pt>
                <c:pt idx="3">
                  <c:v>9.5415500000000009</c:v>
                </c:pt>
                <c:pt idx="4">
                  <c:v>9.7994299999999992</c:v>
                </c:pt>
                <c:pt idx="5">
                  <c:v>10.5731</c:v>
                </c:pt>
                <c:pt idx="6">
                  <c:v>9.7994299999999992</c:v>
                </c:pt>
                <c:pt idx="7">
                  <c:v>9.2836700000000008</c:v>
                </c:pt>
                <c:pt idx="8">
                  <c:v>10.0573</c:v>
                </c:pt>
                <c:pt idx="9">
                  <c:v>10.0573</c:v>
                </c:pt>
                <c:pt idx="10">
                  <c:v>10.0573</c:v>
                </c:pt>
                <c:pt idx="11">
                  <c:v>10.5731</c:v>
                </c:pt>
                <c:pt idx="12">
                  <c:v>10.5731</c:v>
                </c:pt>
                <c:pt idx="13">
                  <c:v>10.8309</c:v>
                </c:pt>
                <c:pt idx="15">
                  <c:v>13.409700000000001</c:v>
                </c:pt>
                <c:pt idx="16">
                  <c:v>11.088800000000001</c:v>
                </c:pt>
                <c:pt idx="17">
                  <c:v>11.088800000000001</c:v>
                </c:pt>
                <c:pt idx="18">
                  <c:v>12.3782</c:v>
                </c:pt>
                <c:pt idx="19">
                  <c:v>10.5731</c:v>
                </c:pt>
                <c:pt idx="20">
                  <c:v>11.088800000000001</c:v>
                </c:pt>
                <c:pt idx="22">
                  <c:v>11.088800000000001</c:v>
                </c:pt>
                <c:pt idx="23">
                  <c:v>10.5731</c:v>
                </c:pt>
                <c:pt idx="24">
                  <c:v>10.0573</c:v>
                </c:pt>
                <c:pt idx="25">
                  <c:v>10.0573</c:v>
                </c:pt>
                <c:pt idx="26">
                  <c:v>10.8309</c:v>
                </c:pt>
                <c:pt idx="29">
                  <c:v>10.0573</c:v>
                </c:pt>
                <c:pt idx="30">
                  <c:v>11.862500000000001</c:v>
                </c:pt>
                <c:pt idx="31">
                  <c:v>10.5731</c:v>
                </c:pt>
                <c:pt idx="33">
                  <c:v>10.8309</c:v>
                </c:pt>
                <c:pt idx="34">
                  <c:v>10.8309</c:v>
                </c:pt>
                <c:pt idx="35">
                  <c:v>10.8309</c:v>
                </c:pt>
                <c:pt idx="36">
                  <c:v>11.6046</c:v>
                </c:pt>
                <c:pt idx="37">
                  <c:v>11.6046</c:v>
                </c:pt>
                <c:pt idx="38">
                  <c:v>12.636100000000001</c:v>
                </c:pt>
                <c:pt idx="39">
                  <c:v>13.409700000000001</c:v>
                </c:pt>
                <c:pt idx="40">
                  <c:v>12.894</c:v>
                </c:pt>
                <c:pt idx="41">
                  <c:v>13.409700000000001</c:v>
                </c:pt>
                <c:pt idx="42">
                  <c:v>14.957000000000001</c:v>
                </c:pt>
                <c:pt idx="44">
                  <c:v>13.6676</c:v>
                </c:pt>
                <c:pt idx="45">
                  <c:v>12.3782</c:v>
                </c:pt>
                <c:pt idx="46">
                  <c:v>13.9255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8-474A-A09A-AF35BD1FA038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2">
                  <c:v>10.0573</c:v>
                </c:pt>
                <c:pt idx="3">
                  <c:v>9.0257900000000006</c:v>
                </c:pt>
                <c:pt idx="4">
                  <c:v>9.2836700000000008</c:v>
                </c:pt>
                <c:pt idx="5">
                  <c:v>9.7994299999999992</c:v>
                </c:pt>
                <c:pt idx="6">
                  <c:v>10.0573</c:v>
                </c:pt>
                <c:pt idx="7">
                  <c:v>9.5415500000000009</c:v>
                </c:pt>
                <c:pt idx="8">
                  <c:v>9.2836700000000008</c:v>
                </c:pt>
                <c:pt idx="9">
                  <c:v>9.7994299999999992</c:v>
                </c:pt>
                <c:pt idx="10">
                  <c:v>10.315200000000001</c:v>
                </c:pt>
                <c:pt idx="11">
                  <c:v>11.088800000000001</c:v>
                </c:pt>
                <c:pt idx="12">
                  <c:v>10.8309</c:v>
                </c:pt>
                <c:pt idx="13">
                  <c:v>10.8309</c:v>
                </c:pt>
                <c:pt idx="15">
                  <c:v>13.9255</c:v>
                </c:pt>
                <c:pt idx="16">
                  <c:v>11.6046</c:v>
                </c:pt>
                <c:pt idx="17">
                  <c:v>11.6046</c:v>
                </c:pt>
                <c:pt idx="19">
                  <c:v>11.3467</c:v>
                </c:pt>
                <c:pt idx="20">
                  <c:v>11.6046</c:v>
                </c:pt>
                <c:pt idx="22">
                  <c:v>11.862500000000001</c:v>
                </c:pt>
                <c:pt idx="23">
                  <c:v>10.0573</c:v>
                </c:pt>
                <c:pt idx="24">
                  <c:v>9.2836700000000008</c:v>
                </c:pt>
                <c:pt idx="25">
                  <c:v>8.5100300000000004</c:v>
                </c:pt>
                <c:pt idx="26">
                  <c:v>10.0573</c:v>
                </c:pt>
                <c:pt idx="27">
                  <c:v>10.5731</c:v>
                </c:pt>
                <c:pt idx="29">
                  <c:v>10.8309</c:v>
                </c:pt>
                <c:pt idx="30">
                  <c:v>11.862500000000001</c:v>
                </c:pt>
                <c:pt idx="31">
                  <c:v>10.0573</c:v>
                </c:pt>
                <c:pt idx="34">
                  <c:v>10.315200000000001</c:v>
                </c:pt>
                <c:pt idx="35">
                  <c:v>10.315200000000001</c:v>
                </c:pt>
                <c:pt idx="36">
                  <c:v>10.315200000000001</c:v>
                </c:pt>
                <c:pt idx="37">
                  <c:v>11.088800000000001</c:v>
                </c:pt>
                <c:pt idx="38">
                  <c:v>11.6046</c:v>
                </c:pt>
                <c:pt idx="39">
                  <c:v>12.636100000000001</c:v>
                </c:pt>
                <c:pt idx="40">
                  <c:v>11.862500000000001</c:v>
                </c:pt>
                <c:pt idx="41">
                  <c:v>12.3782</c:v>
                </c:pt>
                <c:pt idx="42">
                  <c:v>13.409700000000001</c:v>
                </c:pt>
                <c:pt idx="43">
                  <c:v>14.957000000000001</c:v>
                </c:pt>
                <c:pt idx="44">
                  <c:v>12.636100000000001</c:v>
                </c:pt>
                <c:pt idx="45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8-474A-A09A-AF35BD1FA038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2">
                  <c:v>10.8309</c:v>
                </c:pt>
                <c:pt idx="3">
                  <c:v>9.2836700000000008</c:v>
                </c:pt>
                <c:pt idx="4">
                  <c:v>10.0573</c:v>
                </c:pt>
                <c:pt idx="5">
                  <c:v>10.0573</c:v>
                </c:pt>
                <c:pt idx="6">
                  <c:v>10.315200000000001</c:v>
                </c:pt>
                <c:pt idx="7">
                  <c:v>10.0573</c:v>
                </c:pt>
                <c:pt idx="8">
                  <c:v>9.0257900000000006</c:v>
                </c:pt>
                <c:pt idx="9">
                  <c:v>10.8309</c:v>
                </c:pt>
                <c:pt idx="10">
                  <c:v>10.8309</c:v>
                </c:pt>
                <c:pt idx="11">
                  <c:v>11.3467</c:v>
                </c:pt>
                <c:pt idx="12">
                  <c:v>12.3782</c:v>
                </c:pt>
                <c:pt idx="13">
                  <c:v>11.088800000000001</c:v>
                </c:pt>
                <c:pt idx="15">
                  <c:v>15.730700000000001</c:v>
                </c:pt>
                <c:pt idx="16">
                  <c:v>11.862500000000001</c:v>
                </c:pt>
                <c:pt idx="17">
                  <c:v>11.862500000000001</c:v>
                </c:pt>
                <c:pt idx="19">
                  <c:v>12.3782</c:v>
                </c:pt>
                <c:pt idx="20">
                  <c:v>11.6046</c:v>
                </c:pt>
                <c:pt idx="22">
                  <c:v>11.6046</c:v>
                </c:pt>
                <c:pt idx="23">
                  <c:v>10.0573</c:v>
                </c:pt>
                <c:pt idx="24">
                  <c:v>8.5100300000000004</c:v>
                </c:pt>
                <c:pt idx="25">
                  <c:v>9.2836700000000008</c:v>
                </c:pt>
                <c:pt idx="26">
                  <c:v>10.0573</c:v>
                </c:pt>
                <c:pt idx="27">
                  <c:v>10.8309</c:v>
                </c:pt>
                <c:pt idx="29">
                  <c:v>10.0573</c:v>
                </c:pt>
                <c:pt idx="30">
                  <c:v>11.6046</c:v>
                </c:pt>
                <c:pt idx="31">
                  <c:v>10.0573</c:v>
                </c:pt>
                <c:pt idx="34">
                  <c:v>10.0573</c:v>
                </c:pt>
                <c:pt idx="35">
                  <c:v>10.0573</c:v>
                </c:pt>
                <c:pt idx="36">
                  <c:v>10.0573</c:v>
                </c:pt>
                <c:pt idx="37">
                  <c:v>10.8309</c:v>
                </c:pt>
                <c:pt idx="38">
                  <c:v>11.088800000000001</c:v>
                </c:pt>
                <c:pt idx="39">
                  <c:v>11.3467</c:v>
                </c:pt>
                <c:pt idx="40">
                  <c:v>12.1203</c:v>
                </c:pt>
                <c:pt idx="41">
                  <c:v>12.1203</c:v>
                </c:pt>
                <c:pt idx="42">
                  <c:v>12.894</c:v>
                </c:pt>
                <c:pt idx="43">
                  <c:v>13.9255</c:v>
                </c:pt>
                <c:pt idx="44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8-474A-A09A-AF35BD1FA038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2">
                  <c:v>13.409700000000001</c:v>
                </c:pt>
                <c:pt idx="3">
                  <c:v>10.8309</c:v>
                </c:pt>
                <c:pt idx="4">
                  <c:v>10.315200000000001</c:v>
                </c:pt>
                <c:pt idx="5">
                  <c:v>10.5731</c:v>
                </c:pt>
                <c:pt idx="6">
                  <c:v>11.088800000000001</c:v>
                </c:pt>
                <c:pt idx="7">
                  <c:v>11.3467</c:v>
                </c:pt>
                <c:pt idx="9">
                  <c:v>11.3467</c:v>
                </c:pt>
                <c:pt idx="10">
                  <c:v>11.3467</c:v>
                </c:pt>
                <c:pt idx="11">
                  <c:v>11.6046</c:v>
                </c:pt>
                <c:pt idx="12">
                  <c:v>12.636100000000001</c:v>
                </c:pt>
                <c:pt idx="13">
                  <c:v>12.636100000000001</c:v>
                </c:pt>
                <c:pt idx="15">
                  <c:v>14.957000000000001</c:v>
                </c:pt>
                <c:pt idx="17">
                  <c:v>12.3782</c:v>
                </c:pt>
                <c:pt idx="19">
                  <c:v>13.409700000000001</c:v>
                </c:pt>
                <c:pt idx="20">
                  <c:v>13.409700000000001</c:v>
                </c:pt>
                <c:pt idx="22">
                  <c:v>13.151899999999999</c:v>
                </c:pt>
                <c:pt idx="23">
                  <c:v>10.0573</c:v>
                </c:pt>
                <c:pt idx="24">
                  <c:v>9.2836700000000008</c:v>
                </c:pt>
                <c:pt idx="25">
                  <c:v>9.2836700000000008</c:v>
                </c:pt>
                <c:pt idx="26">
                  <c:v>10.0573</c:v>
                </c:pt>
                <c:pt idx="27">
                  <c:v>10.0573</c:v>
                </c:pt>
                <c:pt idx="28">
                  <c:v>12.3782</c:v>
                </c:pt>
                <c:pt idx="29">
                  <c:v>10.0573</c:v>
                </c:pt>
                <c:pt idx="30">
                  <c:v>12.636100000000001</c:v>
                </c:pt>
                <c:pt idx="31">
                  <c:v>10.0573</c:v>
                </c:pt>
                <c:pt idx="34">
                  <c:v>10.0573</c:v>
                </c:pt>
                <c:pt idx="35">
                  <c:v>9.2836700000000008</c:v>
                </c:pt>
                <c:pt idx="36">
                  <c:v>9.5415500000000009</c:v>
                </c:pt>
                <c:pt idx="37">
                  <c:v>10.315200000000001</c:v>
                </c:pt>
                <c:pt idx="38">
                  <c:v>10.315200000000001</c:v>
                </c:pt>
                <c:pt idx="39">
                  <c:v>11.088800000000001</c:v>
                </c:pt>
                <c:pt idx="40">
                  <c:v>10.5731</c:v>
                </c:pt>
                <c:pt idx="41">
                  <c:v>11.3467</c:v>
                </c:pt>
                <c:pt idx="42">
                  <c:v>11.088800000000001</c:v>
                </c:pt>
                <c:pt idx="43">
                  <c:v>12.3782</c:v>
                </c:pt>
                <c:pt idx="44">
                  <c:v>12.1203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8-474A-A09A-AF35BD1FA038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2">
                  <c:v>14.183400000000001</c:v>
                </c:pt>
                <c:pt idx="3">
                  <c:v>11.088800000000001</c:v>
                </c:pt>
                <c:pt idx="4">
                  <c:v>11.088800000000001</c:v>
                </c:pt>
                <c:pt idx="5">
                  <c:v>11.6046</c:v>
                </c:pt>
                <c:pt idx="6">
                  <c:v>11.862500000000001</c:v>
                </c:pt>
                <c:pt idx="7">
                  <c:v>11.088800000000001</c:v>
                </c:pt>
                <c:pt idx="8">
                  <c:v>10.0573</c:v>
                </c:pt>
                <c:pt idx="9">
                  <c:v>11.088800000000001</c:v>
                </c:pt>
                <c:pt idx="10">
                  <c:v>11.862500000000001</c:v>
                </c:pt>
                <c:pt idx="11">
                  <c:v>12.636100000000001</c:v>
                </c:pt>
                <c:pt idx="12">
                  <c:v>13.9255</c:v>
                </c:pt>
                <c:pt idx="13">
                  <c:v>14.183400000000001</c:v>
                </c:pt>
                <c:pt idx="15">
                  <c:v>15.730700000000001</c:v>
                </c:pt>
                <c:pt idx="17">
                  <c:v>13.409700000000001</c:v>
                </c:pt>
                <c:pt idx="19">
                  <c:v>13.409700000000001</c:v>
                </c:pt>
                <c:pt idx="20">
                  <c:v>14.183400000000001</c:v>
                </c:pt>
                <c:pt idx="22">
                  <c:v>13.409700000000001</c:v>
                </c:pt>
                <c:pt idx="23">
                  <c:v>9.2836700000000008</c:v>
                </c:pt>
                <c:pt idx="24">
                  <c:v>9.2836700000000008</c:v>
                </c:pt>
                <c:pt idx="25">
                  <c:v>9.2836700000000008</c:v>
                </c:pt>
                <c:pt idx="26">
                  <c:v>10.8309</c:v>
                </c:pt>
                <c:pt idx="27">
                  <c:v>10.8309</c:v>
                </c:pt>
                <c:pt idx="28">
                  <c:v>11.6046</c:v>
                </c:pt>
                <c:pt idx="29">
                  <c:v>9.2836700000000008</c:v>
                </c:pt>
                <c:pt idx="30">
                  <c:v>11.6046</c:v>
                </c:pt>
                <c:pt idx="31">
                  <c:v>10.0573</c:v>
                </c:pt>
                <c:pt idx="32">
                  <c:v>9.2836700000000008</c:v>
                </c:pt>
                <c:pt idx="34">
                  <c:v>10.0573</c:v>
                </c:pt>
                <c:pt idx="35">
                  <c:v>8.5100300000000004</c:v>
                </c:pt>
                <c:pt idx="36">
                  <c:v>8.7679100000000005</c:v>
                </c:pt>
                <c:pt idx="37">
                  <c:v>9.5415500000000009</c:v>
                </c:pt>
                <c:pt idx="38">
                  <c:v>10.315200000000001</c:v>
                </c:pt>
                <c:pt idx="39">
                  <c:v>10.5731</c:v>
                </c:pt>
                <c:pt idx="40">
                  <c:v>10.5731</c:v>
                </c:pt>
                <c:pt idx="41">
                  <c:v>10.5731</c:v>
                </c:pt>
                <c:pt idx="42">
                  <c:v>10.5731</c:v>
                </c:pt>
                <c:pt idx="43">
                  <c:v>10.8309</c:v>
                </c:pt>
                <c:pt idx="44">
                  <c:v>11.6046</c:v>
                </c:pt>
                <c:pt idx="45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68-474A-A09A-AF35BD1FA038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2">
                  <c:v>14.957000000000001</c:v>
                </c:pt>
                <c:pt idx="3">
                  <c:v>11.862500000000001</c:v>
                </c:pt>
                <c:pt idx="4">
                  <c:v>12.3782</c:v>
                </c:pt>
                <c:pt idx="5">
                  <c:v>12.894</c:v>
                </c:pt>
                <c:pt idx="6">
                  <c:v>12.636100000000001</c:v>
                </c:pt>
                <c:pt idx="7">
                  <c:v>11.862500000000001</c:v>
                </c:pt>
                <c:pt idx="8">
                  <c:v>11.6046</c:v>
                </c:pt>
                <c:pt idx="9">
                  <c:v>13.151899999999999</c:v>
                </c:pt>
                <c:pt idx="10">
                  <c:v>12.636100000000001</c:v>
                </c:pt>
                <c:pt idx="11">
                  <c:v>13.6676</c:v>
                </c:pt>
                <c:pt idx="12">
                  <c:v>14.6991</c:v>
                </c:pt>
                <c:pt idx="13">
                  <c:v>14.957000000000001</c:v>
                </c:pt>
                <c:pt idx="15">
                  <c:v>16.504300000000001</c:v>
                </c:pt>
                <c:pt idx="17">
                  <c:v>14.6991</c:v>
                </c:pt>
                <c:pt idx="19">
                  <c:v>14.957000000000001</c:v>
                </c:pt>
                <c:pt idx="20">
                  <c:v>14.957000000000001</c:v>
                </c:pt>
                <c:pt idx="21">
                  <c:v>15.9885</c:v>
                </c:pt>
                <c:pt idx="22">
                  <c:v>13.9255</c:v>
                </c:pt>
                <c:pt idx="23">
                  <c:v>9.2836700000000008</c:v>
                </c:pt>
                <c:pt idx="24">
                  <c:v>9.0257900000000006</c:v>
                </c:pt>
                <c:pt idx="25">
                  <c:v>9.2836700000000008</c:v>
                </c:pt>
                <c:pt idx="26">
                  <c:v>12.1203</c:v>
                </c:pt>
                <c:pt idx="27">
                  <c:v>10.8309</c:v>
                </c:pt>
                <c:pt idx="28">
                  <c:v>13.151899999999999</c:v>
                </c:pt>
                <c:pt idx="29">
                  <c:v>10.0573</c:v>
                </c:pt>
                <c:pt idx="30">
                  <c:v>10.315200000000001</c:v>
                </c:pt>
                <c:pt idx="31">
                  <c:v>10.0573</c:v>
                </c:pt>
                <c:pt idx="32">
                  <c:v>8.5100300000000004</c:v>
                </c:pt>
                <c:pt idx="33">
                  <c:v>9.2836700000000008</c:v>
                </c:pt>
                <c:pt idx="34">
                  <c:v>9.2836700000000008</c:v>
                </c:pt>
                <c:pt idx="35">
                  <c:v>8.7679100000000005</c:v>
                </c:pt>
                <c:pt idx="36">
                  <c:v>8.5100300000000004</c:v>
                </c:pt>
                <c:pt idx="37">
                  <c:v>9.5415500000000009</c:v>
                </c:pt>
                <c:pt idx="38">
                  <c:v>9.5415500000000009</c:v>
                </c:pt>
                <c:pt idx="39">
                  <c:v>9.7994299999999992</c:v>
                </c:pt>
                <c:pt idx="40">
                  <c:v>9.0257900000000006</c:v>
                </c:pt>
                <c:pt idx="41">
                  <c:v>10.0573</c:v>
                </c:pt>
                <c:pt idx="43">
                  <c:v>10.5731</c:v>
                </c:pt>
                <c:pt idx="44">
                  <c:v>11.862500000000001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68-474A-A09A-AF35BD1FA038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2">
                  <c:v>14.957000000000001</c:v>
                </c:pt>
                <c:pt idx="3">
                  <c:v>12.3782</c:v>
                </c:pt>
                <c:pt idx="4">
                  <c:v>13.409700000000001</c:v>
                </c:pt>
                <c:pt idx="5">
                  <c:v>13.409700000000001</c:v>
                </c:pt>
                <c:pt idx="6">
                  <c:v>13.409700000000001</c:v>
                </c:pt>
                <c:pt idx="7">
                  <c:v>12.636100000000001</c:v>
                </c:pt>
                <c:pt idx="8">
                  <c:v>13.151899999999999</c:v>
                </c:pt>
                <c:pt idx="9">
                  <c:v>13.151899999999999</c:v>
                </c:pt>
                <c:pt idx="10">
                  <c:v>14.957000000000001</c:v>
                </c:pt>
                <c:pt idx="11">
                  <c:v>14.957000000000001</c:v>
                </c:pt>
                <c:pt idx="12">
                  <c:v>14.957000000000001</c:v>
                </c:pt>
                <c:pt idx="13">
                  <c:v>15.730700000000001</c:v>
                </c:pt>
                <c:pt idx="15">
                  <c:v>17.277899999999999</c:v>
                </c:pt>
                <c:pt idx="19">
                  <c:v>14.6991</c:v>
                </c:pt>
                <c:pt idx="20">
                  <c:v>15.730700000000001</c:v>
                </c:pt>
                <c:pt idx="21">
                  <c:v>15.730700000000001</c:v>
                </c:pt>
                <c:pt idx="22">
                  <c:v>13.9255</c:v>
                </c:pt>
                <c:pt idx="23">
                  <c:v>11.6046</c:v>
                </c:pt>
                <c:pt idx="24">
                  <c:v>14.183400000000001</c:v>
                </c:pt>
                <c:pt idx="25">
                  <c:v>10.0573</c:v>
                </c:pt>
                <c:pt idx="26">
                  <c:v>11.3467</c:v>
                </c:pt>
                <c:pt idx="28">
                  <c:v>13.151899999999999</c:v>
                </c:pt>
                <c:pt idx="29">
                  <c:v>9.2836700000000008</c:v>
                </c:pt>
                <c:pt idx="30">
                  <c:v>11.088800000000001</c:v>
                </c:pt>
                <c:pt idx="31">
                  <c:v>10.0573</c:v>
                </c:pt>
                <c:pt idx="32">
                  <c:v>8.5100300000000004</c:v>
                </c:pt>
                <c:pt idx="33">
                  <c:v>10.0573</c:v>
                </c:pt>
                <c:pt idx="34">
                  <c:v>9.2836700000000008</c:v>
                </c:pt>
                <c:pt idx="35">
                  <c:v>8.7679100000000005</c:v>
                </c:pt>
                <c:pt idx="36">
                  <c:v>8.7679100000000005</c:v>
                </c:pt>
                <c:pt idx="37">
                  <c:v>8.5100300000000004</c:v>
                </c:pt>
                <c:pt idx="38">
                  <c:v>10.0573</c:v>
                </c:pt>
                <c:pt idx="39">
                  <c:v>10.315200000000001</c:v>
                </c:pt>
                <c:pt idx="40">
                  <c:v>9.5415500000000009</c:v>
                </c:pt>
                <c:pt idx="41">
                  <c:v>9.7994299999999992</c:v>
                </c:pt>
                <c:pt idx="42">
                  <c:v>9.7994299999999992</c:v>
                </c:pt>
                <c:pt idx="43">
                  <c:v>10.5731</c:v>
                </c:pt>
                <c:pt idx="44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68-474A-A09A-AF35BD1FA038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ANNEALING!$R$394:$R$442</c:f>
              <c:numCache>
                <c:formatCode>General</c:formatCode>
                <c:ptCount val="49"/>
                <c:pt idx="2">
                  <c:v>15.2149</c:v>
                </c:pt>
                <c:pt idx="3">
                  <c:v>13.409700000000001</c:v>
                </c:pt>
                <c:pt idx="4">
                  <c:v>13.9255</c:v>
                </c:pt>
                <c:pt idx="5">
                  <c:v>14.183400000000001</c:v>
                </c:pt>
                <c:pt idx="6">
                  <c:v>13.409700000000001</c:v>
                </c:pt>
                <c:pt idx="7">
                  <c:v>13.9255</c:v>
                </c:pt>
                <c:pt idx="8">
                  <c:v>12.636100000000001</c:v>
                </c:pt>
                <c:pt idx="9">
                  <c:v>13.409700000000001</c:v>
                </c:pt>
                <c:pt idx="10">
                  <c:v>13.409700000000001</c:v>
                </c:pt>
                <c:pt idx="11">
                  <c:v>14.957000000000001</c:v>
                </c:pt>
                <c:pt idx="12">
                  <c:v>15.730700000000001</c:v>
                </c:pt>
                <c:pt idx="13">
                  <c:v>16.246400000000001</c:v>
                </c:pt>
                <c:pt idx="15">
                  <c:v>17.020099999999999</c:v>
                </c:pt>
                <c:pt idx="16">
                  <c:v>16.504300000000001</c:v>
                </c:pt>
                <c:pt idx="19">
                  <c:v>15.472799999999999</c:v>
                </c:pt>
                <c:pt idx="20">
                  <c:v>17.020099999999999</c:v>
                </c:pt>
                <c:pt idx="21">
                  <c:v>16.504300000000001</c:v>
                </c:pt>
                <c:pt idx="22">
                  <c:v>15.730700000000001</c:v>
                </c:pt>
                <c:pt idx="23">
                  <c:v>10.8309</c:v>
                </c:pt>
                <c:pt idx="24">
                  <c:v>13.9255</c:v>
                </c:pt>
                <c:pt idx="25">
                  <c:v>10.0573</c:v>
                </c:pt>
                <c:pt idx="26">
                  <c:v>13.151899999999999</c:v>
                </c:pt>
                <c:pt idx="28">
                  <c:v>13.151899999999999</c:v>
                </c:pt>
                <c:pt idx="29">
                  <c:v>9.2836700000000008</c:v>
                </c:pt>
                <c:pt idx="30">
                  <c:v>11.3467</c:v>
                </c:pt>
                <c:pt idx="31">
                  <c:v>10.8309</c:v>
                </c:pt>
                <c:pt idx="33">
                  <c:v>10.0573</c:v>
                </c:pt>
                <c:pt idx="34">
                  <c:v>8.5100300000000004</c:v>
                </c:pt>
                <c:pt idx="35">
                  <c:v>8.5100300000000004</c:v>
                </c:pt>
                <c:pt idx="36">
                  <c:v>8.7679100000000005</c:v>
                </c:pt>
                <c:pt idx="37">
                  <c:v>8.7679100000000005</c:v>
                </c:pt>
                <c:pt idx="38">
                  <c:v>9.7994299999999992</c:v>
                </c:pt>
                <c:pt idx="39">
                  <c:v>9.5415500000000009</c:v>
                </c:pt>
                <c:pt idx="40">
                  <c:v>9.5415500000000009</c:v>
                </c:pt>
                <c:pt idx="41">
                  <c:v>9.5415500000000009</c:v>
                </c:pt>
                <c:pt idx="43">
                  <c:v>9.0257900000000006</c:v>
                </c:pt>
                <c:pt idx="44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68-474A-A09A-AF35BD1FA038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ANNEALING!$R$443:$R$491</c:f>
              <c:numCache>
                <c:formatCode>General</c:formatCode>
                <c:ptCount val="49"/>
                <c:pt idx="2">
                  <c:v>14.957000000000001</c:v>
                </c:pt>
                <c:pt idx="3">
                  <c:v>14.957000000000001</c:v>
                </c:pt>
                <c:pt idx="4">
                  <c:v>14.183400000000001</c:v>
                </c:pt>
                <c:pt idx="5">
                  <c:v>14.4413</c:v>
                </c:pt>
                <c:pt idx="6">
                  <c:v>14.6991</c:v>
                </c:pt>
                <c:pt idx="7">
                  <c:v>13.409700000000001</c:v>
                </c:pt>
                <c:pt idx="8">
                  <c:v>13.151899999999999</c:v>
                </c:pt>
                <c:pt idx="9">
                  <c:v>13.409700000000001</c:v>
                </c:pt>
                <c:pt idx="10">
                  <c:v>14.957000000000001</c:v>
                </c:pt>
                <c:pt idx="11">
                  <c:v>14.957000000000001</c:v>
                </c:pt>
                <c:pt idx="12">
                  <c:v>16.504300000000001</c:v>
                </c:pt>
                <c:pt idx="13">
                  <c:v>17.020099999999999</c:v>
                </c:pt>
                <c:pt idx="19">
                  <c:v>16.246400000000001</c:v>
                </c:pt>
                <c:pt idx="20">
                  <c:v>17.793700000000001</c:v>
                </c:pt>
                <c:pt idx="21">
                  <c:v>17.277899999999999</c:v>
                </c:pt>
                <c:pt idx="22">
                  <c:v>14.6991</c:v>
                </c:pt>
                <c:pt idx="23">
                  <c:v>10.8309</c:v>
                </c:pt>
                <c:pt idx="24">
                  <c:v>13.9255</c:v>
                </c:pt>
                <c:pt idx="25">
                  <c:v>9.2836700000000008</c:v>
                </c:pt>
                <c:pt idx="26">
                  <c:v>12.3782</c:v>
                </c:pt>
                <c:pt idx="28">
                  <c:v>13.151899999999999</c:v>
                </c:pt>
                <c:pt idx="29">
                  <c:v>10.0573</c:v>
                </c:pt>
                <c:pt idx="30">
                  <c:v>11.088800000000001</c:v>
                </c:pt>
                <c:pt idx="31">
                  <c:v>10.0573</c:v>
                </c:pt>
                <c:pt idx="32">
                  <c:v>9.2836700000000008</c:v>
                </c:pt>
                <c:pt idx="33">
                  <c:v>9.2836700000000008</c:v>
                </c:pt>
                <c:pt idx="34">
                  <c:v>9.2836700000000008</c:v>
                </c:pt>
                <c:pt idx="35">
                  <c:v>8.5100300000000004</c:v>
                </c:pt>
                <c:pt idx="36">
                  <c:v>8.7679100000000005</c:v>
                </c:pt>
                <c:pt idx="37">
                  <c:v>8.7679100000000005</c:v>
                </c:pt>
                <c:pt idx="38">
                  <c:v>9.2836700000000008</c:v>
                </c:pt>
                <c:pt idx="39">
                  <c:v>9.5415500000000009</c:v>
                </c:pt>
                <c:pt idx="40">
                  <c:v>9.7994299999999992</c:v>
                </c:pt>
                <c:pt idx="41">
                  <c:v>9.2836700000000008</c:v>
                </c:pt>
                <c:pt idx="42">
                  <c:v>9.0257900000000006</c:v>
                </c:pt>
                <c:pt idx="43">
                  <c:v>9.2836700000000008</c:v>
                </c:pt>
                <c:pt idx="44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68-474A-A09A-AF35BD1FA038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ANNEALING!$R$492:$R$540</c:f>
              <c:numCache>
                <c:formatCode>General</c:formatCode>
                <c:ptCount val="49"/>
                <c:pt idx="2">
                  <c:v>15.472799999999999</c:v>
                </c:pt>
                <c:pt idx="3">
                  <c:v>14.6991</c:v>
                </c:pt>
                <c:pt idx="4">
                  <c:v>14.183400000000001</c:v>
                </c:pt>
                <c:pt idx="5">
                  <c:v>14.6991</c:v>
                </c:pt>
                <c:pt idx="6">
                  <c:v>13.6676</c:v>
                </c:pt>
                <c:pt idx="7">
                  <c:v>13.9255</c:v>
                </c:pt>
                <c:pt idx="8">
                  <c:v>13.9255</c:v>
                </c:pt>
                <c:pt idx="9">
                  <c:v>14.6991</c:v>
                </c:pt>
                <c:pt idx="10">
                  <c:v>14.957000000000001</c:v>
                </c:pt>
                <c:pt idx="11">
                  <c:v>15.2149</c:v>
                </c:pt>
                <c:pt idx="12">
                  <c:v>16.504300000000001</c:v>
                </c:pt>
                <c:pt idx="13">
                  <c:v>17.277899999999999</c:v>
                </c:pt>
                <c:pt idx="19">
                  <c:v>17.793700000000001</c:v>
                </c:pt>
                <c:pt idx="20">
                  <c:v>17.793700000000001</c:v>
                </c:pt>
                <c:pt idx="21">
                  <c:v>17.793700000000001</c:v>
                </c:pt>
                <c:pt idx="22">
                  <c:v>16.246400000000001</c:v>
                </c:pt>
                <c:pt idx="23">
                  <c:v>11.6046</c:v>
                </c:pt>
                <c:pt idx="24">
                  <c:v>9.7994299999999992</c:v>
                </c:pt>
                <c:pt idx="25">
                  <c:v>10.0573</c:v>
                </c:pt>
                <c:pt idx="26">
                  <c:v>11.3467</c:v>
                </c:pt>
                <c:pt idx="28">
                  <c:v>13.151899999999999</c:v>
                </c:pt>
                <c:pt idx="29">
                  <c:v>10.0573</c:v>
                </c:pt>
                <c:pt idx="30">
                  <c:v>11.6046</c:v>
                </c:pt>
                <c:pt idx="31">
                  <c:v>10.0573</c:v>
                </c:pt>
                <c:pt idx="33">
                  <c:v>9.2836700000000008</c:v>
                </c:pt>
                <c:pt idx="37">
                  <c:v>9.0257900000000006</c:v>
                </c:pt>
                <c:pt idx="38">
                  <c:v>9.0257900000000006</c:v>
                </c:pt>
                <c:pt idx="39">
                  <c:v>9.0257900000000006</c:v>
                </c:pt>
                <c:pt idx="40">
                  <c:v>9.2836700000000008</c:v>
                </c:pt>
                <c:pt idx="41">
                  <c:v>9.2836700000000008</c:v>
                </c:pt>
                <c:pt idx="43">
                  <c:v>9.0257900000000006</c:v>
                </c:pt>
                <c:pt idx="44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68-474A-A09A-AF35BD1F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0">
                  <c:v>26.303699999999999</c:v>
                </c:pt>
                <c:pt idx="2">
                  <c:v>28.8825</c:v>
                </c:pt>
                <c:pt idx="3">
                  <c:v>27.3352</c:v>
                </c:pt>
                <c:pt idx="6">
                  <c:v>27.3352</c:v>
                </c:pt>
                <c:pt idx="9">
                  <c:v>19.5989</c:v>
                </c:pt>
                <c:pt idx="10">
                  <c:v>17.020099999999999</c:v>
                </c:pt>
                <c:pt idx="13">
                  <c:v>10.315200000000001</c:v>
                </c:pt>
                <c:pt idx="15">
                  <c:v>6.9627499999999998</c:v>
                </c:pt>
                <c:pt idx="18">
                  <c:v>6.4469900000000004</c:v>
                </c:pt>
                <c:pt idx="19">
                  <c:v>7.47851</c:v>
                </c:pt>
                <c:pt idx="23">
                  <c:v>9.0257900000000006</c:v>
                </c:pt>
                <c:pt idx="25">
                  <c:v>9.2836700000000008</c:v>
                </c:pt>
                <c:pt idx="27">
                  <c:v>5.41547</c:v>
                </c:pt>
                <c:pt idx="28">
                  <c:v>4.3839499999999996</c:v>
                </c:pt>
                <c:pt idx="31">
                  <c:v>7.7363900000000001</c:v>
                </c:pt>
                <c:pt idx="32">
                  <c:v>7.9942700000000002</c:v>
                </c:pt>
                <c:pt idx="33">
                  <c:v>6.7048699999999997</c:v>
                </c:pt>
                <c:pt idx="34">
                  <c:v>5.1575899999999999</c:v>
                </c:pt>
                <c:pt idx="36">
                  <c:v>5.9312300000000002</c:v>
                </c:pt>
                <c:pt idx="37">
                  <c:v>6.1891100000000003</c:v>
                </c:pt>
                <c:pt idx="41">
                  <c:v>6.1891100000000003</c:v>
                </c:pt>
                <c:pt idx="42">
                  <c:v>7.47851</c:v>
                </c:pt>
                <c:pt idx="44">
                  <c:v>10.8309</c:v>
                </c:pt>
                <c:pt idx="45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4-4EE6-99D8-486A9963DC6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3">
                  <c:v>28.108899999999998</c:v>
                </c:pt>
                <c:pt idx="4">
                  <c:v>28.108899999999998</c:v>
                </c:pt>
                <c:pt idx="6">
                  <c:v>25.530100000000001</c:v>
                </c:pt>
                <c:pt idx="8">
                  <c:v>23.724900000000002</c:v>
                </c:pt>
                <c:pt idx="9">
                  <c:v>14.183400000000001</c:v>
                </c:pt>
                <c:pt idx="10">
                  <c:v>12.636100000000001</c:v>
                </c:pt>
                <c:pt idx="11">
                  <c:v>18.825199999999999</c:v>
                </c:pt>
                <c:pt idx="15">
                  <c:v>13.409700000000001</c:v>
                </c:pt>
                <c:pt idx="18">
                  <c:v>6.7048699999999997</c:v>
                </c:pt>
                <c:pt idx="19">
                  <c:v>6.1891100000000003</c:v>
                </c:pt>
                <c:pt idx="20">
                  <c:v>6.1891100000000003</c:v>
                </c:pt>
                <c:pt idx="22">
                  <c:v>8.7679100000000005</c:v>
                </c:pt>
                <c:pt idx="23">
                  <c:v>8.2521500000000003</c:v>
                </c:pt>
                <c:pt idx="25">
                  <c:v>7.7363900000000001</c:v>
                </c:pt>
                <c:pt idx="26">
                  <c:v>6.1891100000000003</c:v>
                </c:pt>
                <c:pt idx="27">
                  <c:v>4.6418299999999997</c:v>
                </c:pt>
                <c:pt idx="28">
                  <c:v>4.1260700000000003</c:v>
                </c:pt>
                <c:pt idx="31">
                  <c:v>6.9627499999999998</c:v>
                </c:pt>
                <c:pt idx="33">
                  <c:v>5.41547</c:v>
                </c:pt>
                <c:pt idx="34">
                  <c:v>4.6418299999999997</c:v>
                </c:pt>
                <c:pt idx="35">
                  <c:v>5.9312300000000002</c:v>
                </c:pt>
                <c:pt idx="36">
                  <c:v>5.41547</c:v>
                </c:pt>
                <c:pt idx="37">
                  <c:v>5.1575899999999999</c:v>
                </c:pt>
                <c:pt idx="39">
                  <c:v>5.9312300000000002</c:v>
                </c:pt>
                <c:pt idx="41">
                  <c:v>5.9312300000000002</c:v>
                </c:pt>
                <c:pt idx="42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4-4EE6-99D8-486A9963DC6E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2">
                  <c:v>22.435500000000001</c:v>
                </c:pt>
                <c:pt idx="3">
                  <c:v>21.661899999999999</c:v>
                </c:pt>
                <c:pt idx="4">
                  <c:v>27.3352</c:v>
                </c:pt>
                <c:pt idx="6">
                  <c:v>18.825199999999999</c:v>
                </c:pt>
                <c:pt idx="9">
                  <c:v>11.088800000000001</c:v>
                </c:pt>
                <c:pt idx="10">
                  <c:v>7.9942700000000002</c:v>
                </c:pt>
                <c:pt idx="11">
                  <c:v>12.636100000000001</c:v>
                </c:pt>
                <c:pt idx="12">
                  <c:v>15.472799999999999</c:v>
                </c:pt>
                <c:pt idx="14">
                  <c:v>4.3839499999999996</c:v>
                </c:pt>
                <c:pt idx="15">
                  <c:v>5.41547</c:v>
                </c:pt>
                <c:pt idx="18">
                  <c:v>5.1575899999999999</c:v>
                </c:pt>
                <c:pt idx="19">
                  <c:v>6.1891100000000003</c:v>
                </c:pt>
                <c:pt idx="20">
                  <c:v>6.1891100000000003</c:v>
                </c:pt>
                <c:pt idx="22">
                  <c:v>8.7679100000000005</c:v>
                </c:pt>
                <c:pt idx="23">
                  <c:v>7.7363900000000001</c:v>
                </c:pt>
                <c:pt idx="24">
                  <c:v>5.6733500000000001</c:v>
                </c:pt>
                <c:pt idx="25">
                  <c:v>6.9627499999999998</c:v>
                </c:pt>
                <c:pt idx="26">
                  <c:v>6.1891100000000003</c:v>
                </c:pt>
                <c:pt idx="27">
                  <c:v>5.9312300000000002</c:v>
                </c:pt>
                <c:pt idx="29">
                  <c:v>14.183400000000001</c:v>
                </c:pt>
                <c:pt idx="30">
                  <c:v>10.8309</c:v>
                </c:pt>
                <c:pt idx="32">
                  <c:v>13.9255</c:v>
                </c:pt>
                <c:pt idx="33">
                  <c:v>5.9312300000000002</c:v>
                </c:pt>
                <c:pt idx="35">
                  <c:v>6.1891100000000003</c:v>
                </c:pt>
                <c:pt idx="36">
                  <c:v>5.1575899999999999</c:v>
                </c:pt>
                <c:pt idx="37">
                  <c:v>7.7363900000000001</c:v>
                </c:pt>
                <c:pt idx="39">
                  <c:v>5.9312300000000002</c:v>
                </c:pt>
                <c:pt idx="41">
                  <c:v>5.9312300000000002</c:v>
                </c:pt>
                <c:pt idx="42">
                  <c:v>5.41547</c:v>
                </c:pt>
                <c:pt idx="44">
                  <c:v>14.4413</c:v>
                </c:pt>
                <c:pt idx="45">
                  <c:v>15.472799999999999</c:v>
                </c:pt>
                <c:pt idx="46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4-4EE6-99D8-486A9963DC6E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2">
                  <c:v>21.404</c:v>
                </c:pt>
                <c:pt idx="3">
                  <c:v>20.372499999999999</c:v>
                </c:pt>
                <c:pt idx="4">
                  <c:v>26.561599999999999</c:v>
                </c:pt>
                <c:pt idx="6">
                  <c:v>17.535799999999998</c:v>
                </c:pt>
                <c:pt idx="9">
                  <c:v>10.8309</c:v>
                </c:pt>
                <c:pt idx="10">
                  <c:v>8.7679100000000005</c:v>
                </c:pt>
                <c:pt idx="11">
                  <c:v>12.894</c:v>
                </c:pt>
                <c:pt idx="14">
                  <c:v>4.6418299999999997</c:v>
                </c:pt>
                <c:pt idx="15">
                  <c:v>5.6733500000000001</c:v>
                </c:pt>
                <c:pt idx="16">
                  <c:v>5.41547</c:v>
                </c:pt>
                <c:pt idx="18">
                  <c:v>4.6418299999999997</c:v>
                </c:pt>
                <c:pt idx="19">
                  <c:v>6.1891100000000003</c:v>
                </c:pt>
                <c:pt idx="20">
                  <c:v>6.1891100000000003</c:v>
                </c:pt>
                <c:pt idx="22">
                  <c:v>8.5100300000000004</c:v>
                </c:pt>
                <c:pt idx="23">
                  <c:v>7.2206299999999999</c:v>
                </c:pt>
                <c:pt idx="24">
                  <c:v>5.6733500000000001</c:v>
                </c:pt>
                <c:pt idx="25">
                  <c:v>6.7048699999999997</c:v>
                </c:pt>
                <c:pt idx="26">
                  <c:v>5.9312300000000002</c:v>
                </c:pt>
                <c:pt idx="27">
                  <c:v>5.1575899999999999</c:v>
                </c:pt>
                <c:pt idx="29">
                  <c:v>6.1891100000000003</c:v>
                </c:pt>
                <c:pt idx="33">
                  <c:v>5.9312300000000002</c:v>
                </c:pt>
                <c:pt idx="35">
                  <c:v>5.1575899999999999</c:v>
                </c:pt>
                <c:pt idx="36">
                  <c:v>5.41547</c:v>
                </c:pt>
                <c:pt idx="39">
                  <c:v>6.1891100000000003</c:v>
                </c:pt>
                <c:pt idx="41">
                  <c:v>5.9312300000000002</c:v>
                </c:pt>
                <c:pt idx="42">
                  <c:v>5.9312300000000002</c:v>
                </c:pt>
                <c:pt idx="44">
                  <c:v>13.6676</c:v>
                </c:pt>
                <c:pt idx="45">
                  <c:v>13.9255</c:v>
                </c:pt>
                <c:pt idx="46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4-4EE6-99D8-486A9963DC6E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2">
                  <c:v>20.114599999999999</c:v>
                </c:pt>
                <c:pt idx="3">
                  <c:v>18.3095</c:v>
                </c:pt>
                <c:pt idx="4">
                  <c:v>27.5931</c:v>
                </c:pt>
                <c:pt idx="6">
                  <c:v>16.504300000000001</c:v>
                </c:pt>
                <c:pt idx="9">
                  <c:v>10.0573</c:v>
                </c:pt>
                <c:pt idx="10">
                  <c:v>8.5100300000000004</c:v>
                </c:pt>
                <c:pt idx="11">
                  <c:v>12.636100000000001</c:v>
                </c:pt>
                <c:pt idx="12">
                  <c:v>15.730700000000001</c:v>
                </c:pt>
                <c:pt idx="14">
                  <c:v>4.6418299999999997</c:v>
                </c:pt>
                <c:pt idx="15">
                  <c:v>5.41547</c:v>
                </c:pt>
                <c:pt idx="16">
                  <c:v>5.9312300000000002</c:v>
                </c:pt>
                <c:pt idx="18">
                  <c:v>5.6733500000000001</c:v>
                </c:pt>
                <c:pt idx="19">
                  <c:v>5.41547</c:v>
                </c:pt>
                <c:pt idx="20">
                  <c:v>5.41547</c:v>
                </c:pt>
                <c:pt idx="22">
                  <c:v>9.2836700000000008</c:v>
                </c:pt>
                <c:pt idx="23">
                  <c:v>7.2206299999999999</c:v>
                </c:pt>
                <c:pt idx="24">
                  <c:v>5.6733500000000001</c:v>
                </c:pt>
                <c:pt idx="25">
                  <c:v>6.7048699999999997</c:v>
                </c:pt>
                <c:pt idx="26">
                  <c:v>6.7048699999999997</c:v>
                </c:pt>
                <c:pt idx="27">
                  <c:v>5.1575899999999999</c:v>
                </c:pt>
                <c:pt idx="28">
                  <c:v>4.1260700000000003</c:v>
                </c:pt>
                <c:pt idx="29">
                  <c:v>5.9312300000000002</c:v>
                </c:pt>
                <c:pt idx="30">
                  <c:v>9.7994299999999992</c:v>
                </c:pt>
                <c:pt idx="32">
                  <c:v>12.636100000000001</c:v>
                </c:pt>
                <c:pt idx="33">
                  <c:v>5.1575899999999999</c:v>
                </c:pt>
                <c:pt idx="35">
                  <c:v>5.9312300000000002</c:v>
                </c:pt>
                <c:pt idx="36">
                  <c:v>5.1575899999999999</c:v>
                </c:pt>
                <c:pt idx="37">
                  <c:v>7.47851</c:v>
                </c:pt>
                <c:pt idx="39">
                  <c:v>5.9312300000000002</c:v>
                </c:pt>
                <c:pt idx="41">
                  <c:v>5.41547</c:v>
                </c:pt>
                <c:pt idx="42">
                  <c:v>6.7048699999999997</c:v>
                </c:pt>
                <c:pt idx="44">
                  <c:v>13.409700000000001</c:v>
                </c:pt>
                <c:pt idx="45">
                  <c:v>14.957000000000001</c:v>
                </c:pt>
                <c:pt idx="46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4-4EE6-99D8-486A9963DC6E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2">
                  <c:v>18.567299999999999</c:v>
                </c:pt>
                <c:pt idx="3">
                  <c:v>18.567299999999999</c:v>
                </c:pt>
                <c:pt idx="4">
                  <c:v>27.077400000000001</c:v>
                </c:pt>
                <c:pt idx="6">
                  <c:v>15.730700000000001</c:v>
                </c:pt>
                <c:pt idx="10">
                  <c:v>7.2206299999999999</c:v>
                </c:pt>
                <c:pt idx="11">
                  <c:v>14.183400000000001</c:v>
                </c:pt>
                <c:pt idx="12">
                  <c:v>15.472799999999999</c:v>
                </c:pt>
                <c:pt idx="15">
                  <c:v>5.41547</c:v>
                </c:pt>
                <c:pt idx="16">
                  <c:v>5.1575899999999999</c:v>
                </c:pt>
                <c:pt idx="18">
                  <c:v>4.6418299999999997</c:v>
                </c:pt>
                <c:pt idx="19">
                  <c:v>5.41547</c:v>
                </c:pt>
                <c:pt idx="20">
                  <c:v>5.1575899999999999</c:v>
                </c:pt>
                <c:pt idx="23">
                  <c:v>6.9627499999999998</c:v>
                </c:pt>
                <c:pt idx="24">
                  <c:v>5.1575899999999999</c:v>
                </c:pt>
                <c:pt idx="25">
                  <c:v>6.1891100000000003</c:v>
                </c:pt>
                <c:pt idx="26">
                  <c:v>6.7048699999999997</c:v>
                </c:pt>
                <c:pt idx="27">
                  <c:v>5.1575899999999999</c:v>
                </c:pt>
                <c:pt idx="29">
                  <c:v>6.1891100000000003</c:v>
                </c:pt>
                <c:pt idx="30">
                  <c:v>9.2836700000000008</c:v>
                </c:pt>
                <c:pt idx="33">
                  <c:v>4.6418299999999997</c:v>
                </c:pt>
                <c:pt idx="36">
                  <c:v>5.41547</c:v>
                </c:pt>
                <c:pt idx="39">
                  <c:v>5.9312300000000002</c:v>
                </c:pt>
                <c:pt idx="42">
                  <c:v>7.47851</c:v>
                </c:pt>
                <c:pt idx="44">
                  <c:v>13.151899999999999</c:v>
                </c:pt>
                <c:pt idx="46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4-4EE6-99D8-486A9963DC6E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3">
                  <c:v>18.567299999999999</c:v>
                </c:pt>
                <c:pt idx="4">
                  <c:v>27.850999999999999</c:v>
                </c:pt>
                <c:pt idx="6">
                  <c:v>16.246400000000001</c:v>
                </c:pt>
                <c:pt idx="10">
                  <c:v>17.535799999999998</c:v>
                </c:pt>
                <c:pt idx="11">
                  <c:v>11.3467</c:v>
                </c:pt>
                <c:pt idx="12">
                  <c:v>14.6991</c:v>
                </c:pt>
                <c:pt idx="14">
                  <c:v>4.6418299999999997</c:v>
                </c:pt>
                <c:pt idx="15">
                  <c:v>6.1891100000000003</c:v>
                </c:pt>
                <c:pt idx="16">
                  <c:v>4.8997099999999998</c:v>
                </c:pt>
                <c:pt idx="18">
                  <c:v>5.9312300000000002</c:v>
                </c:pt>
                <c:pt idx="19">
                  <c:v>5.41547</c:v>
                </c:pt>
                <c:pt idx="20">
                  <c:v>5.41547</c:v>
                </c:pt>
                <c:pt idx="21">
                  <c:v>6.9627499999999998</c:v>
                </c:pt>
                <c:pt idx="23">
                  <c:v>6.9627499999999998</c:v>
                </c:pt>
                <c:pt idx="24">
                  <c:v>5.41547</c:v>
                </c:pt>
                <c:pt idx="25">
                  <c:v>6.1891100000000003</c:v>
                </c:pt>
                <c:pt idx="26">
                  <c:v>6.7048699999999997</c:v>
                </c:pt>
                <c:pt idx="27">
                  <c:v>5.1575899999999999</c:v>
                </c:pt>
                <c:pt idx="29">
                  <c:v>5.9312300000000002</c:v>
                </c:pt>
                <c:pt idx="33">
                  <c:v>4.6418299999999997</c:v>
                </c:pt>
                <c:pt idx="36">
                  <c:v>4.3839499999999996</c:v>
                </c:pt>
                <c:pt idx="37">
                  <c:v>6.9627499999999998</c:v>
                </c:pt>
                <c:pt idx="39">
                  <c:v>5.9312300000000002</c:v>
                </c:pt>
                <c:pt idx="42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A4-4EE6-99D8-486A9963DC6E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2">
                  <c:v>18.051600000000001</c:v>
                </c:pt>
                <c:pt idx="3">
                  <c:v>19.083100000000002</c:v>
                </c:pt>
                <c:pt idx="6">
                  <c:v>14.183400000000001</c:v>
                </c:pt>
                <c:pt idx="11">
                  <c:v>11.088800000000001</c:v>
                </c:pt>
                <c:pt idx="14">
                  <c:v>4.8997099999999998</c:v>
                </c:pt>
                <c:pt idx="15">
                  <c:v>6.1891100000000003</c:v>
                </c:pt>
                <c:pt idx="16">
                  <c:v>5.1575899999999999</c:v>
                </c:pt>
                <c:pt idx="18">
                  <c:v>5.6733500000000001</c:v>
                </c:pt>
                <c:pt idx="19">
                  <c:v>5.41547</c:v>
                </c:pt>
                <c:pt idx="20">
                  <c:v>5.1575899999999999</c:v>
                </c:pt>
                <c:pt idx="21">
                  <c:v>6.1891100000000003</c:v>
                </c:pt>
                <c:pt idx="23">
                  <c:v>6.9627499999999998</c:v>
                </c:pt>
                <c:pt idx="24">
                  <c:v>5.1575899999999999</c:v>
                </c:pt>
                <c:pt idx="25">
                  <c:v>5.9312300000000002</c:v>
                </c:pt>
                <c:pt idx="26">
                  <c:v>5.9312300000000002</c:v>
                </c:pt>
                <c:pt idx="27">
                  <c:v>5.41547</c:v>
                </c:pt>
                <c:pt idx="28">
                  <c:v>3.8681899999999998</c:v>
                </c:pt>
                <c:pt idx="29">
                  <c:v>5.9312300000000002</c:v>
                </c:pt>
                <c:pt idx="30">
                  <c:v>7.9942700000000002</c:v>
                </c:pt>
                <c:pt idx="32">
                  <c:v>9.2836700000000008</c:v>
                </c:pt>
                <c:pt idx="33">
                  <c:v>4.6418299999999997</c:v>
                </c:pt>
                <c:pt idx="34">
                  <c:v>3.8681899999999998</c:v>
                </c:pt>
                <c:pt idx="36">
                  <c:v>4.6418299999999997</c:v>
                </c:pt>
                <c:pt idx="39">
                  <c:v>5.41547</c:v>
                </c:pt>
                <c:pt idx="42">
                  <c:v>7.47851</c:v>
                </c:pt>
                <c:pt idx="44">
                  <c:v>11.088800000000001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A4-4EE6-99D8-486A9963DC6E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ANNEALING!$S$394:$S$442</c:f>
              <c:numCache>
                <c:formatCode>General</c:formatCode>
                <c:ptCount val="49"/>
                <c:pt idx="2">
                  <c:v>18.051600000000001</c:v>
                </c:pt>
                <c:pt idx="3">
                  <c:v>17.020099999999999</c:v>
                </c:pt>
                <c:pt idx="4">
                  <c:v>26.819500000000001</c:v>
                </c:pt>
                <c:pt idx="6">
                  <c:v>13.9255</c:v>
                </c:pt>
                <c:pt idx="10">
                  <c:v>16.246400000000001</c:v>
                </c:pt>
                <c:pt idx="11">
                  <c:v>10.315200000000001</c:v>
                </c:pt>
                <c:pt idx="14">
                  <c:v>5.1575899999999999</c:v>
                </c:pt>
                <c:pt idx="15">
                  <c:v>6.9627499999999998</c:v>
                </c:pt>
                <c:pt idx="16">
                  <c:v>4.8997099999999998</c:v>
                </c:pt>
                <c:pt idx="18">
                  <c:v>6.1891100000000003</c:v>
                </c:pt>
                <c:pt idx="19">
                  <c:v>5.1575899999999999</c:v>
                </c:pt>
                <c:pt idx="20">
                  <c:v>4.6418299999999997</c:v>
                </c:pt>
                <c:pt idx="21">
                  <c:v>6.7048699999999997</c:v>
                </c:pt>
                <c:pt idx="23">
                  <c:v>6.7048699999999997</c:v>
                </c:pt>
                <c:pt idx="24">
                  <c:v>5.1575899999999999</c:v>
                </c:pt>
                <c:pt idx="25">
                  <c:v>6.4469900000000004</c:v>
                </c:pt>
                <c:pt idx="26">
                  <c:v>6.1891100000000003</c:v>
                </c:pt>
                <c:pt idx="27">
                  <c:v>5.1575899999999999</c:v>
                </c:pt>
                <c:pt idx="29">
                  <c:v>5.41547</c:v>
                </c:pt>
                <c:pt idx="32">
                  <c:v>4.6418299999999997</c:v>
                </c:pt>
                <c:pt idx="33">
                  <c:v>4.6418299999999997</c:v>
                </c:pt>
                <c:pt idx="36">
                  <c:v>4.3839499999999996</c:v>
                </c:pt>
                <c:pt idx="38">
                  <c:v>4.3839499999999996</c:v>
                </c:pt>
                <c:pt idx="42">
                  <c:v>7.7363900000000001</c:v>
                </c:pt>
                <c:pt idx="43">
                  <c:v>9.7994299999999992</c:v>
                </c:pt>
                <c:pt idx="44">
                  <c:v>9.7994299999999992</c:v>
                </c:pt>
                <c:pt idx="45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A4-4EE6-99D8-486A9963DC6E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ANNEALING!$S$443:$S$491</c:f>
              <c:numCache>
                <c:formatCode>General</c:formatCode>
                <c:ptCount val="49"/>
                <c:pt idx="2">
                  <c:v>18.3095</c:v>
                </c:pt>
                <c:pt idx="3">
                  <c:v>17.277899999999999</c:v>
                </c:pt>
                <c:pt idx="6">
                  <c:v>13.151899999999999</c:v>
                </c:pt>
                <c:pt idx="11">
                  <c:v>11.862500000000001</c:v>
                </c:pt>
                <c:pt idx="19">
                  <c:v>5.1575899999999999</c:v>
                </c:pt>
                <c:pt idx="21">
                  <c:v>6.9627499999999998</c:v>
                </c:pt>
                <c:pt idx="23">
                  <c:v>6.9627499999999998</c:v>
                </c:pt>
                <c:pt idx="24">
                  <c:v>5.6733500000000001</c:v>
                </c:pt>
                <c:pt idx="25">
                  <c:v>5.9312300000000002</c:v>
                </c:pt>
                <c:pt idx="26">
                  <c:v>6.7048699999999997</c:v>
                </c:pt>
                <c:pt idx="27">
                  <c:v>5.1575899999999999</c:v>
                </c:pt>
                <c:pt idx="29">
                  <c:v>5.41547</c:v>
                </c:pt>
                <c:pt idx="32">
                  <c:v>5.41547</c:v>
                </c:pt>
                <c:pt idx="33">
                  <c:v>4.6418299999999997</c:v>
                </c:pt>
                <c:pt idx="36">
                  <c:v>4.6418299999999997</c:v>
                </c:pt>
                <c:pt idx="39">
                  <c:v>5.6733500000000001</c:v>
                </c:pt>
                <c:pt idx="42">
                  <c:v>7.47851</c:v>
                </c:pt>
                <c:pt idx="43">
                  <c:v>14.6991</c:v>
                </c:pt>
                <c:pt idx="44">
                  <c:v>10.0573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A4-4EE6-99D8-486A9963DC6E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ANNEALING!$S$492:$S$540</c:f>
              <c:numCache>
                <c:formatCode>General</c:formatCode>
                <c:ptCount val="49"/>
                <c:pt idx="2">
                  <c:v>16.7622</c:v>
                </c:pt>
                <c:pt idx="3">
                  <c:v>17.277899999999999</c:v>
                </c:pt>
                <c:pt idx="4">
                  <c:v>27.3352</c:v>
                </c:pt>
                <c:pt idx="10">
                  <c:v>19.341000000000001</c:v>
                </c:pt>
                <c:pt idx="11">
                  <c:v>11.088800000000001</c:v>
                </c:pt>
                <c:pt idx="14">
                  <c:v>5.1575899999999999</c:v>
                </c:pt>
                <c:pt idx="16">
                  <c:v>4.8997099999999998</c:v>
                </c:pt>
                <c:pt idx="18">
                  <c:v>5.9312300000000002</c:v>
                </c:pt>
                <c:pt idx="19">
                  <c:v>5.41547</c:v>
                </c:pt>
                <c:pt idx="20">
                  <c:v>4.8997099999999998</c:v>
                </c:pt>
                <c:pt idx="21">
                  <c:v>6.9627499999999998</c:v>
                </c:pt>
                <c:pt idx="23">
                  <c:v>6.7048699999999997</c:v>
                </c:pt>
                <c:pt idx="24">
                  <c:v>5.6733500000000001</c:v>
                </c:pt>
                <c:pt idx="25">
                  <c:v>5.9312300000000002</c:v>
                </c:pt>
                <c:pt idx="26">
                  <c:v>6.1891100000000003</c:v>
                </c:pt>
                <c:pt idx="27">
                  <c:v>5.1575899999999999</c:v>
                </c:pt>
                <c:pt idx="29">
                  <c:v>6.1891100000000003</c:v>
                </c:pt>
                <c:pt idx="32">
                  <c:v>4.6418299999999997</c:v>
                </c:pt>
                <c:pt idx="33">
                  <c:v>4.6418299999999997</c:v>
                </c:pt>
                <c:pt idx="36">
                  <c:v>4.3839499999999996</c:v>
                </c:pt>
                <c:pt idx="38">
                  <c:v>5.6733500000000001</c:v>
                </c:pt>
                <c:pt idx="39">
                  <c:v>5.41547</c:v>
                </c:pt>
                <c:pt idx="42">
                  <c:v>6.9627499999999998</c:v>
                </c:pt>
                <c:pt idx="43">
                  <c:v>9.2836700000000008</c:v>
                </c:pt>
                <c:pt idx="45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A4-4EE6-99D8-486A9963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210.762</c:v>
                </c:pt>
                <c:pt idx="5">
                  <c:v>210.762</c:v>
                </c:pt>
                <c:pt idx="6">
                  <c:v>210.762</c:v>
                </c:pt>
                <c:pt idx="7">
                  <c:v>213.602</c:v>
                </c:pt>
                <c:pt idx="8">
                  <c:v>212.20099999999999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216.51999999999998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213.602</c:v>
                </c:pt>
                <c:pt idx="33">
                  <c:v>215.08100000000002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F-41A5-800F-39C93EB915F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1">
                  <c:v>215.041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F-41A5-800F-39C93EB915F2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215.041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215.08100000000002</c:v>
                </c:pt>
                <c:pt idx="28">
                  <c:v>215.041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215.041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F-41A5-800F-39C93EB915F2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215.041</c:v>
                </c:pt>
                <c:pt idx="3">
                  <c:v>215.041</c:v>
                </c:pt>
                <c:pt idx="4">
                  <c:v>216.51999999999998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F-41A5-800F-39C93EB915F2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215.041</c:v>
                </c:pt>
                <c:pt idx="17">
                  <c:v>216.51999999999998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213.602</c:v>
                </c:pt>
                <c:pt idx="24">
                  <c:v>215.041</c:v>
                </c:pt>
                <c:pt idx="25">
                  <c:v>213.602</c:v>
                </c:pt>
                <c:pt idx="26">
                  <c:v>213.602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215.041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F-41A5-800F-39C93EB915F2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216.51999999999998</c:v>
                </c:pt>
                <c:pt idx="5">
                  <c:v>215.041</c:v>
                </c:pt>
                <c:pt idx="6">
                  <c:v>215.041</c:v>
                </c:pt>
                <c:pt idx="7">
                  <c:v>216.51999999999998</c:v>
                </c:pt>
                <c:pt idx="8">
                  <c:v>215.041</c:v>
                </c:pt>
                <c:pt idx="9">
                  <c:v>215.041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215.041</c:v>
                </c:pt>
                <c:pt idx="17">
                  <c:v>216.51999999999998</c:v>
                </c:pt>
                <c:pt idx="19">
                  <c:v>215.041</c:v>
                </c:pt>
                <c:pt idx="20">
                  <c:v>215.041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AF-41A5-800F-39C93EB915F2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215.041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215.041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AF-41A5-800F-39C93EB915F2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213.602</c:v>
                </c:pt>
                <c:pt idx="11">
                  <c:v>216.51999999999998</c:v>
                </c:pt>
                <c:pt idx="12">
                  <c:v>215.041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216.51999999999998</c:v>
                </c:pt>
                <c:pt idx="16">
                  <c:v>215.08100000000002</c:v>
                </c:pt>
                <c:pt idx="17">
                  <c:v>213.602</c:v>
                </c:pt>
                <c:pt idx="19">
                  <c:v>213.602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AF-41A5-800F-39C93EB915F2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ANNEALING!$Z$394:$Z$442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216.51999999999998</c:v>
                </c:pt>
                <c:pt idx="2">
                  <c:v>215.08100000000002</c:v>
                </c:pt>
                <c:pt idx="3">
                  <c:v>216.51999999999998</c:v>
                </c:pt>
                <c:pt idx="4">
                  <c:v>215.08100000000002</c:v>
                </c:pt>
                <c:pt idx="5">
                  <c:v>215.08100000000002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213.602</c:v>
                </c:pt>
                <c:pt idx="9">
                  <c:v>215.08100000000002</c:v>
                </c:pt>
                <c:pt idx="10">
                  <c:v>215.08100000000002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215.08100000000002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AF-41A5-800F-39C93EB915F2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ANNEALING!$Z$443:$Z$491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215.08100000000002</c:v>
                </c:pt>
                <c:pt idx="2">
                  <c:v>215.08100000000002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215.08100000000002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215.08100000000002</c:v>
                </c:pt>
                <c:pt idx="10">
                  <c:v>215.08100000000002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213.602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215.08100000000002</c:v>
                </c:pt>
                <c:pt idx="28">
                  <c:v>215.08100000000002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215.08100000000002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AF-41A5-800F-39C93EB915F2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ANNEALING!$Z$492:$Z$540</c:f>
              <c:numCache>
                <c:formatCode>General</c:formatCode>
                <c:ptCount val="49"/>
                <c:pt idx="0">
                  <c:v>212.16300000000001</c:v>
                </c:pt>
                <c:pt idx="1">
                  <c:v>212.16300000000001</c:v>
                </c:pt>
                <c:pt idx="2">
                  <c:v>212.16300000000001</c:v>
                </c:pt>
                <c:pt idx="3">
                  <c:v>212.16300000000001</c:v>
                </c:pt>
                <c:pt idx="4">
                  <c:v>212.16300000000001</c:v>
                </c:pt>
                <c:pt idx="5">
                  <c:v>212.16300000000001</c:v>
                </c:pt>
                <c:pt idx="6">
                  <c:v>212.16300000000001</c:v>
                </c:pt>
                <c:pt idx="7">
                  <c:v>212.16300000000001</c:v>
                </c:pt>
                <c:pt idx="8">
                  <c:v>212.16300000000001</c:v>
                </c:pt>
                <c:pt idx="9">
                  <c:v>212.16300000000001</c:v>
                </c:pt>
                <c:pt idx="10">
                  <c:v>212.16300000000001</c:v>
                </c:pt>
                <c:pt idx="11">
                  <c:v>212.16300000000001</c:v>
                </c:pt>
                <c:pt idx="12">
                  <c:v>212.16300000000001</c:v>
                </c:pt>
                <c:pt idx="13">
                  <c:v>212.16300000000001</c:v>
                </c:pt>
                <c:pt idx="14">
                  <c:v>212.16300000000001</c:v>
                </c:pt>
                <c:pt idx="15">
                  <c:v>212.16300000000001</c:v>
                </c:pt>
                <c:pt idx="16">
                  <c:v>212.16300000000001</c:v>
                </c:pt>
                <c:pt idx="17">
                  <c:v>212.16300000000001</c:v>
                </c:pt>
                <c:pt idx="19">
                  <c:v>212.16300000000001</c:v>
                </c:pt>
                <c:pt idx="20">
                  <c:v>212.16300000000001</c:v>
                </c:pt>
                <c:pt idx="21">
                  <c:v>212.16300000000001</c:v>
                </c:pt>
                <c:pt idx="22">
                  <c:v>212.16300000000001</c:v>
                </c:pt>
                <c:pt idx="23">
                  <c:v>212.16300000000001</c:v>
                </c:pt>
                <c:pt idx="24">
                  <c:v>212.16300000000001</c:v>
                </c:pt>
                <c:pt idx="25">
                  <c:v>212.16300000000001</c:v>
                </c:pt>
                <c:pt idx="26">
                  <c:v>212.16300000000001</c:v>
                </c:pt>
                <c:pt idx="27">
                  <c:v>212.16300000000001</c:v>
                </c:pt>
                <c:pt idx="28">
                  <c:v>212.16300000000001</c:v>
                </c:pt>
                <c:pt idx="29">
                  <c:v>212.16300000000001</c:v>
                </c:pt>
                <c:pt idx="30">
                  <c:v>212.16300000000001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212.16300000000001</c:v>
                </c:pt>
                <c:pt idx="36">
                  <c:v>212.16300000000001</c:v>
                </c:pt>
                <c:pt idx="37">
                  <c:v>212.16300000000001</c:v>
                </c:pt>
                <c:pt idx="38">
                  <c:v>212.16300000000001</c:v>
                </c:pt>
                <c:pt idx="39">
                  <c:v>212.16300000000001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212.16300000000001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215.041</c:v>
                </c:pt>
                <c:pt idx="46">
                  <c:v>215.041</c:v>
                </c:pt>
                <c:pt idx="47">
                  <c:v>215.041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AF-41A5-800F-39C93EB9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217.999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9">
                  <c:v>217.999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215.041</c:v>
                </c:pt>
                <c:pt idx="14">
                  <c:v>215.041</c:v>
                </c:pt>
                <c:pt idx="15">
                  <c:v>212.16300000000001</c:v>
                </c:pt>
                <c:pt idx="16">
                  <c:v>213.602</c:v>
                </c:pt>
                <c:pt idx="17">
                  <c:v>215.041</c:v>
                </c:pt>
                <c:pt idx="18">
                  <c:v>215.041</c:v>
                </c:pt>
                <c:pt idx="19">
                  <c:v>213.602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212.16300000000001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215.041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C-473E-AE8F-7D00469EEAE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215.041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C-473E-AE8F-7D00469EEAEE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C-473E-AE8F-7D00469EEAEE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213.602</c:v>
                </c:pt>
                <c:pt idx="11">
                  <c:v>215.041</c:v>
                </c:pt>
                <c:pt idx="13">
                  <c:v>215.041</c:v>
                </c:pt>
                <c:pt idx="15">
                  <c:v>215.041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C-473E-AE8F-7D00469EEAEE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AC-473E-AE8F-7D00469EEAEE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213.602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AC-473E-AE8F-7D00469EEAEE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213.602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AC-473E-AE8F-7D00469EEAEE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AC-473E-AE8F-7D00469EEAEE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ANNEALING!$AK$394:$AK$442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212.20099999999999</c:v>
                </c:pt>
                <c:pt idx="39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AC-473E-AE8F-7D00469EEAEE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ANNEALING!$AK$443:$AK$491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215.041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213.602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AC-473E-AE8F-7D00469EEAEE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ANNEALING!$AK$492:$AK$540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AC-473E-AE8F-7D00469E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CORE</a:t>
            </a:r>
            <a:r>
              <a:rPr lang="en-GB" baseline="0"/>
              <a:t> 90 DEG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93.868200000000002</c:v>
                </c:pt>
                <c:pt idx="1">
                  <c:v>93.0946</c:v>
                </c:pt>
                <c:pt idx="2">
                  <c:v>93.0946</c:v>
                </c:pt>
                <c:pt idx="3">
                  <c:v>92.320899999999995</c:v>
                </c:pt>
                <c:pt idx="4">
                  <c:v>93.868200000000002</c:v>
                </c:pt>
                <c:pt idx="5">
                  <c:v>88.710599999999999</c:v>
                </c:pt>
                <c:pt idx="6">
                  <c:v>87.936999999999998</c:v>
                </c:pt>
                <c:pt idx="7">
                  <c:v>87.163300000000007</c:v>
                </c:pt>
                <c:pt idx="8">
                  <c:v>88.968500000000006</c:v>
                </c:pt>
                <c:pt idx="9">
                  <c:v>89.742099999999994</c:v>
                </c:pt>
                <c:pt idx="10">
                  <c:v>89.742099999999994</c:v>
                </c:pt>
                <c:pt idx="11">
                  <c:v>92.320899999999995</c:v>
                </c:pt>
                <c:pt idx="12">
                  <c:v>93.0946</c:v>
                </c:pt>
                <c:pt idx="13">
                  <c:v>93.0946</c:v>
                </c:pt>
                <c:pt idx="14">
                  <c:v>91.547300000000007</c:v>
                </c:pt>
                <c:pt idx="15">
                  <c:v>89.742099999999994</c:v>
                </c:pt>
                <c:pt idx="16">
                  <c:v>87.163300000000007</c:v>
                </c:pt>
                <c:pt idx="17">
                  <c:v>84.842399999999998</c:v>
                </c:pt>
                <c:pt idx="18">
                  <c:v>83.295100000000005</c:v>
                </c:pt>
                <c:pt idx="19">
                  <c:v>79.426900000000003</c:v>
                </c:pt>
                <c:pt idx="20">
                  <c:v>77.8797</c:v>
                </c:pt>
                <c:pt idx="21">
                  <c:v>79.684799999999996</c:v>
                </c:pt>
                <c:pt idx="22">
                  <c:v>76.332400000000007</c:v>
                </c:pt>
                <c:pt idx="23">
                  <c:v>84.326599999999999</c:v>
                </c:pt>
                <c:pt idx="24">
                  <c:v>85.100300000000004</c:v>
                </c:pt>
                <c:pt idx="25">
                  <c:v>85.616</c:v>
                </c:pt>
                <c:pt idx="26">
                  <c:v>86.9054</c:v>
                </c:pt>
                <c:pt idx="27">
                  <c:v>117.077</c:v>
                </c:pt>
                <c:pt idx="28">
                  <c:v>58.538699999999999</c:v>
                </c:pt>
                <c:pt idx="29">
                  <c:v>125.072</c:v>
                </c:pt>
                <c:pt idx="30">
                  <c:v>54.154699999999998</c:v>
                </c:pt>
                <c:pt idx="31">
                  <c:v>132.80799999999999</c:v>
                </c:pt>
                <c:pt idx="32">
                  <c:v>87.679100000000005</c:v>
                </c:pt>
                <c:pt idx="33">
                  <c:v>105.73099999999999</c:v>
                </c:pt>
                <c:pt idx="34">
                  <c:v>128.94</c:v>
                </c:pt>
                <c:pt idx="35">
                  <c:v>120.946</c:v>
                </c:pt>
                <c:pt idx="36">
                  <c:v>113.209</c:v>
                </c:pt>
                <c:pt idx="37">
                  <c:v>135.12899999999999</c:v>
                </c:pt>
                <c:pt idx="38">
                  <c:v>118.10899999999999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122.49299999999999</c:v>
                </c:pt>
                <c:pt idx="45">
                  <c:v>86.389700000000005</c:v>
                </c:pt>
                <c:pt idx="46">
                  <c:v>62.149000000000001</c:v>
                </c:pt>
                <c:pt idx="47">
                  <c:v>67.306600000000003</c:v>
                </c:pt>
                <c:pt idx="48">
                  <c:v>70.4011</c:v>
                </c:pt>
                <c:pt idx="49">
                  <c:v>93.0946</c:v>
                </c:pt>
                <c:pt idx="50">
                  <c:v>90.257900000000006</c:v>
                </c:pt>
                <c:pt idx="51">
                  <c:v>91.547300000000007</c:v>
                </c:pt>
                <c:pt idx="52">
                  <c:v>91.547300000000007</c:v>
                </c:pt>
                <c:pt idx="53">
                  <c:v>93.610299999999995</c:v>
                </c:pt>
                <c:pt idx="54">
                  <c:v>91.547300000000007</c:v>
                </c:pt>
                <c:pt idx="55">
                  <c:v>90.257900000000006</c:v>
                </c:pt>
                <c:pt idx="56">
                  <c:v>117.593</c:v>
                </c:pt>
                <c:pt idx="57">
                  <c:v>87.936999999999998</c:v>
                </c:pt>
                <c:pt idx="58">
                  <c:v>87.163300000000007</c:v>
                </c:pt>
                <c:pt idx="59">
                  <c:v>89.226399999999998</c:v>
                </c:pt>
                <c:pt idx="60">
                  <c:v>87.936999999999998</c:v>
                </c:pt>
                <c:pt idx="61">
                  <c:v>90.773600000000002</c:v>
                </c:pt>
                <c:pt idx="62">
                  <c:v>91.547300000000007</c:v>
                </c:pt>
                <c:pt idx="63">
                  <c:v>92.320899999999995</c:v>
                </c:pt>
                <c:pt idx="64">
                  <c:v>92.320899999999995</c:v>
                </c:pt>
                <c:pt idx="65">
                  <c:v>92.320899999999995</c:v>
                </c:pt>
                <c:pt idx="66">
                  <c:v>92.320899999999995</c:v>
                </c:pt>
                <c:pt idx="67">
                  <c:v>88.968500000000006</c:v>
                </c:pt>
                <c:pt idx="68">
                  <c:v>87.163300000000007</c:v>
                </c:pt>
                <c:pt idx="69">
                  <c:v>87.163300000000007</c:v>
                </c:pt>
                <c:pt idx="70">
                  <c:v>84.068799999999996</c:v>
                </c:pt>
                <c:pt idx="71">
                  <c:v>85.616</c:v>
                </c:pt>
                <c:pt idx="72">
                  <c:v>86.389700000000005</c:v>
                </c:pt>
                <c:pt idx="73">
                  <c:v>84.842399999999998</c:v>
                </c:pt>
                <c:pt idx="74">
                  <c:v>85.616</c:v>
                </c:pt>
                <c:pt idx="75">
                  <c:v>84.842399999999998</c:v>
                </c:pt>
                <c:pt idx="76">
                  <c:v>82.521500000000003</c:v>
                </c:pt>
                <c:pt idx="77">
                  <c:v>83.295100000000005</c:v>
                </c:pt>
                <c:pt idx="78">
                  <c:v>82.521500000000003</c:v>
                </c:pt>
                <c:pt idx="79">
                  <c:v>79.426900000000003</c:v>
                </c:pt>
                <c:pt idx="80">
                  <c:v>78.395399999999995</c:v>
                </c:pt>
                <c:pt idx="81">
                  <c:v>78.911199999999994</c:v>
                </c:pt>
                <c:pt idx="82">
                  <c:v>79.426900000000003</c:v>
                </c:pt>
                <c:pt idx="83">
                  <c:v>81.232100000000003</c:v>
                </c:pt>
                <c:pt idx="84">
                  <c:v>81.232100000000003</c:v>
                </c:pt>
                <c:pt idx="85">
                  <c:v>85.616</c:v>
                </c:pt>
                <c:pt idx="86">
                  <c:v>87.679100000000005</c:v>
                </c:pt>
                <c:pt idx="87">
                  <c:v>117.33499999999999</c:v>
                </c:pt>
                <c:pt idx="88">
                  <c:v>87.163300000000007</c:v>
                </c:pt>
                <c:pt idx="89">
                  <c:v>84.842399999999998</c:v>
                </c:pt>
                <c:pt idx="90">
                  <c:v>82.005700000000004</c:v>
                </c:pt>
                <c:pt idx="91">
                  <c:v>84.326599999999999</c:v>
                </c:pt>
                <c:pt idx="92">
                  <c:v>59.054400000000001</c:v>
                </c:pt>
                <c:pt idx="93">
                  <c:v>87.163300000000007</c:v>
                </c:pt>
                <c:pt idx="94">
                  <c:v>86.389700000000005</c:v>
                </c:pt>
                <c:pt idx="95">
                  <c:v>93.868200000000002</c:v>
                </c:pt>
                <c:pt idx="96">
                  <c:v>93.0946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F-4450-AE46-00ED9B4BD02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105.215</c:v>
                </c:pt>
                <c:pt idx="1">
                  <c:v>72.722099999999998</c:v>
                </c:pt>
                <c:pt idx="2">
                  <c:v>123.009</c:v>
                </c:pt>
                <c:pt idx="3">
                  <c:v>48.997100000000003</c:v>
                </c:pt>
                <c:pt idx="4">
                  <c:v>96.962800000000001</c:v>
                </c:pt>
                <c:pt idx="5">
                  <c:v>80.716300000000004</c:v>
                </c:pt>
                <c:pt idx="6">
                  <c:v>78.395399999999995</c:v>
                </c:pt>
                <c:pt idx="7">
                  <c:v>116.562</c:v>
                </c:pt>
                <c:pt idx="8">
                  <c:v>90.257900000000006</c:v>
                </c:pt>
                <c:pt idx="9">
                  <c:v>123.782</c:v>
                </c:pt>
                <c:pt idx="10">
                  <c:v>102.89400000000001</c:v>
                </c:pt>
                <c:pt idx="11">
                  <c:v>91.547300000000007</c:v>
                </c:pt>
                <c:pt idx="12">
                  <c:v>90.773600000000002</c:v>
                </c:pt>
                <c:pt idx="13">
                  <c:v>92.063000000000002</c:v>
                </c:pt>
                <c:pt idx="14">
                  <c:v>93.0946</c:v>
                </c:pt>
                <c:pt idx="15">
                  <c:v>89.742099999999994</c:v>
                </c:pt>
                <c:pt idx="16">
                  <c:v>86.647599999999997</c:v>
                </c:pt>
                <c:pt idx="17">
                  <c:v>86.389700000000005</c:v>
                </c:pt>
                <c:pt idx="18">
                  <c:v>85.616</c:v>
                </c:pt>
                <c:pt idx="19">
                  <c:v>80.716300000000004</c:v>
                </c:pt>
                <c:pt idx="20">
                  <c:v>77.621799999999993</c:v>
                </c:pt>
                <c:pt idx="21">
                  <c:v>72.722099999999998</c:v>
                </c:pt>
                <c:pt idx="22">
                  <c:v>74.527199999999993</c:v>
                </c:pt>
                <c:pt idx="23">
                  <c:v>82.521500000000003</c:v>
                </c:pt>
                <c:pt idx="24">
                  <c:v>84.326599999999999</c:v>
                </c:pt>
                <c:pt idx="25">
                  <c:v>85.873900000000006</c:v>
                </c:pt>
                <c:pt idx="26">
                  <c:v>86.389700000000005</c:v>
                </c:pt>
                <c:pt idx="27">
                  <c:v>38.681899999999999</c:v>
                </c:pt>
                <c:pt idx="28">
                  <c:v>48.481400000000001</c:v>
                </c:pt>
                <c:pt idx="29">
                  <c:v>124.04</c:v>
                </c:pt>
                <c:pt idx="30">
                  <c:v>88.968500000000006</c:v>
                </c:pt>
                <c:pt idx="31">
                  <c:v>38.681899999999999</c:v>
                </c:pt>
                <c:pt idx="32">
                  <c:v>95.415499999999994</c:v>
                </c:pt>
                <c:pt idx="33">
                  <c:v>38.681899999999999</c:v>
                </c:pt>
                <c:pt idx="34">
                  <c:v>128.68199999999999</c:v>
                </c:pt>
                <c:pt idx="35">
                  <c:v>121.461</c:v>
                </c:pt>
                <c:pt idx="36">
                  <c:v>112.693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87.936999999999998</c:v>
                </c:pt>
                <c:pt idx="45">
                  <c:v>52.865299999999998</c:v>
                </c:pt>
                <c:pt idx="46">
                  <c:v>38.681899999999999</c:v>
                </c:pt>
                <c:pt idx="47">
                  <c:v>66.017200000000003</c:v>
                </c:pt>
                <c:pt idx="48">
                  <c:v>38.681899999999999</c:v>
                </c:pt>
                <c:pt idx="49">
                  <c:v>88.452699999999993</c:v>
                </c:pt>
                <c:pt idx="50">
                  <c:v>45.9026</c:v>
                </c:pt>
                <c:pt idx="51">
                  <c:v>123.782</c:v>
                </c:pt>
                <c:pt idx="52">
                  <c:v>50.802300000000002</c:v>
                </c:pt>
                <c:pt idx="53">
                  <c:v>96.447000000000003</c:v>
                </c:pt>
                <c:pt idx="54">
                  <c:v>114.756</c:v>
                </c:pt>
                <c:pt idx="55">
                  <c:v>92.063000000000002</c:v>
                </c:pt>
                <c:pt idx="56">
                  <c:v>116.562</c:v>
                </c:pt>
                <c:pt idx="57">
                  <c:v>88.452699999999993</c:v>
                </c:pt>
                <c:pt idx="58">
                  <c:v>87.163300000000007</c:v>
                </c:pt>
                <c:pt idx="59">
                  <c:v>89.484200000000001</c:v>
                </c:pt>
                <c:pt idx="60">
                  <c:v>91.289400000000001</c:v>
                </c:pt>
                <c:pt idx="61">
                  <c:v>89.226399999999998</c:v>
                </c:pt>
                <c:pt idx="62">
                  <c:v>91.031499999999994</c:v>
                </c:pt>
                <c:pt idx="63">
                  <c:v>89.742099999999994</c:v>
                </c:pt>
                <c:pt idx="64">
                  <c:v>91.289400000000001</c:v>
                </c:pt>
                <c:pt idx="65">
                  <c:v>89.742099999999994</c:v>
                </c:pt>
                <c:pt idx="66">
                  <c:v>90.773600000000002</c:v>
                </c:pt>
                <c:pt idx="67">
                  <c:v>88.968500000000006</c:v>
                </c:pt>
                <c:pt idx="68">
                  <c:v>87.421199999999999</c:v>
                </c:pt>
                <c:pt idx="69">
                  <c:v>86.131799999999998</c:v>
                </c:pt>
                <c:pt idx="70">
                  <c:v>86.647599999999997</c:v>
                </c:pt>
                <c:pt idx="71">
                  <c:v>85.616</c:v>
                </c:pt>
                <c:pt idx="72">
                  <c:v>84.068799999999996</c:v>
                </c:pt>
                <c:pt idx="73">
                  <c:v>84.326599999999999</c:v>
                </c:pt>
                <c:pt idx="74">
                  <c:v>83.810900000000004</c:v>
                </c:pt>
                <c:pt idx="75">
                  <c:v>80.974199999999996</c:v>
                </c:pt>
                <c:pt idx="76">
                  <c:v>83.037199999999999</c:v>
                </c:pt>
                <c:pt idx="77">
                  <c:v>46.934100000000001</c:v>
                </c:pt>
                <c:pt idx="78">
                  <c:v>81.489999999999995</c:v>
                </c:pt>
                <c:pt idx="79">
                  <c:v>78.653300000000002</c:v>
                </c:pt>
                <c:pt idx="80">
                  <c:v>80.974199999999996</c:v>
                </c:pt>
                <c:pt idx="81">
                  <c:v>78.653300000000002</c:v>
                </c:pt>
                <c:pt idx="82">
                  <c:v>79.942700000000002</c:v>
                </c:pt>
                <c:pt idx="83">
                  <c:v>80.716300000000004</c:v>
                </c:pt>
                <c:pt idx="84">
                  <c:v>121.461</c:v>
                </c:pt>
                <c:pt idx="85">
                  <c:v>83.037199999999999</c:v>
                </c:pt>
                <c:pt idx="86">
                  <c:v>84.326599999999999</c:v>
                </c:pt>
                <c:pt idx="87">
                  <c:v>84.326599999999999</c:v>
                </c:pt>
                <c:pt idx="88">
                  <c:v>84.326599999999999</c:v>
                </c:pt>
                <c:pt idx="89">
                  <c:v>82.779399999999995</c:v>
                </c:pt>
                <c:pt idx="90">
                  <c:v>81.747900000000001</c:v>
                </c:pt>
                <c:pt idx="91">
                  <c:v>82.005700000000004</c:v>
                </c:pt>
                <c:pt idx="92">
                  <c:v>86.131799999999998</c:v>
                </c:pt>
                <c:pt idx="93">
                  <c:v>88.194800000000001</c:v>
                </c:pt>
                <c:pt idx="94">
                  <c:v>87.421199999999999</c:v>
                </c:pt>
                <c:pt idx="95">
                  <c:v>94.384</c:v>
                </c:pt>
                <c:pt idx="96">
                  <c:v>92.836699999999993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6F-4450-AE46-00ED9B4B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COOLING!$F$2:$F$148</c:f>
              <c:numCache>
                <c:formatCode>General</c:formatCode>
                <c:ptCount val="147"/>
                <c:pt idx="0">
                  <c:v>0.49639291682203684</c:v>
                </c:pt>
                <c:pt idx="2">
                  <c:v>0.4363116966168199</c:v>
                </c:pt>
                <c:pt idx="3">
                  <c:v>0.3861063923465744</c:v>
                </c:pt>
                <c:pt idx="4">
                  <c:v>0.42043728325045476</c:v>
                </c:pt>
                <c:pt idx="5">
                  <c:v>0.52300180086973169</c:v>
                </c:pt>
                <c:pt idx="6">
                  <c:v>0.37208391094849907</c:v>
                </c:pt>
                <c:pt idx="7">
                  <c:v>0.39765134753905801</c:v>
                </c:pt>
                <c:pt idx="8">
                  <c:v>0.47344026547109502</c:v>
                </c:pt>
                <c:pt idx="10">
                  <c:v>0.40206665117297796</c:v>
                </c:pt>
                <c:pt idx="11">
                  <c:v>0.45441186639639508</c:v>
                </c:pt>
                <c:pt idx="12">
                  <c:v>0.50484636635415903</c:v>
                </c:pt>
                <c:pt idx="13">
                  <c:v>0.50320182279221792</c:v>
                </c:pt>
                <c:pt idx="14">
                  <c:v>0.4851997671453343</c:v>
                </c:pt>
                <c:pt idx="15">
                  <c:v>0.52946989881446382</c:v>
                </c:pt>
                <c:pt idx="16">
                  <c:v>0.46228798278342637</c:v>
                </c:pt>
                <c:pt idx="17">
                  <c:v>0.54305482719727172</c:v>
                </c:pt>
                <c:pt idx="18">
                  <c:v>0.48745492394199141</c:v>
                </c:pt>
                <c:pt idx="19">
                  <c:v>0.50990959806820779</c:v>
                </c:pt>
                <c:pt idx="21">
                  <c:v>0.46718896232354196</c:v>
                </c:pt>
                <c:pt idx="22">
                  <c:v>0.52641388079231477</c:v>
                </c:pt>
                <c:pt idx="24">
                  <c:v>0.42733989473381173</c:v>
                </c:pt>
                <c:pt idx="25">
                  <c:v>0.37292210871245141</c:v>
                </c:pt>
                <c:pt idx="26">
                  <c:v>0.33166532023087464</c:v>
                </c:pt>
                <c:pt idx="27">
                  <c:v>0.33695669656207872</c:v>
                </c:pt>
                <c:pt idx="28">
                  <c:v>0.34364641384781419</c:v>
                </c:pt>
                <c:pt idx="30">
                  <c:v>0.35990633850780329</c:v>
                </c:pt>
                <c:pt idx="32">
                  <c:v>0.44073847388146675</c:v>
                </c:pt>
                <c:pt idx="34">
                  <c:v>0.48407017559252069</c:v>
                </c:pt>
                <c:pt idx="35">
                  <c:v>0.43128543306638362</c:v>
                </c:pt>
                <c:pt idx="36">
                  <c:v>0.44266842027586495</c:v>
                </c:pt>
                <c:pt idx="37">
                  <c:v>0.35992512498892792</c:v>
                </c:pt>
                <c:pt idx="39">
                  <c:v>0.25889961746566081</c:v>
                </c:pt>
                <c:pt idx="40">
                  <c:v>0.37666995518785962</c:v>
                </c:pt>
                <c:pt idx="41">
                  <c:v>0.31172850775706568</c:v>
                </c:pt>
                <c:pt idx="42">
                  <c:v>0.46626000622471664</c:v>
                </c:pt>
                <c:pt idx="43">
                  <c:v>0.31990476543983176</c:v>
                </c:pt>
                <c:pt idx="44">
                  <c:v>0.40413800223229757</c:v>
                </c:pt>
                <c:pt idx="45">
                  <c:v>0.3937689450478874</c:v>
                </c:pt>
                <c:pt idx="46">
                  <c:v>0.48200445944201181</c:v>
                </c:pt>
                <c:pt idx="47">
                  <c:v>0.51234741319052912</c:v>
                </c:pt>
                <c:pt idx="48">
                  <c:v>0.61156754719966233</c:v>
                </c:pt>
                <c:pt idx="50">
                  <c:v>0.43230580584355377</c:v>
                </c:pt>
                <c:pt idx="51">
                  <c:v>0.42491566247601475</c:v>
                </c:pt>
                <c:pt idx="52">
                  <c:v>0.33623431704877138</c:v>
                </c:pt>
                <c:pt idx="53">
                  <c:v>0.42562194080626214</c:v>
                </c:pt>
                <c:pt idx="54">
                  <c:v>0.51277199156865783</c:v>
                </c:pt>
                <c:pt idx="55">
                  <c:v>0.40023885463595327</c:v>
                </c:pt>
                <c:pt idx="57">
                  <c:v>0.33869635129224146</c:v>
                </c:pt>
                <c:pt idx="59">
                  <c:v>0.54921736206250837</c:v>
                </c:pt>
                <c:pt idx="60">
                  <c:v>0.37086313525226611</c:v>
                </c:pt>
                <c:pt idx="61">
                  <c:v>0.54084661884657981</c:v>
                </c:pt>
                <c:pt idx="62">
                  <c:v>0.52860001076282215</c:v>
                </c:pt>
                <c:pt idx="63">
                  <c:v>0.48499698600922542</c:v>
                </c:pt>
                <c:pt idx="64">
                  <c:v>0.45743350217862105</c:v>
                </c:pt>
                <c:pt idx="65">
                  <c:v>0.54808363552049144</c:v>
                </c:pt>
                <c:pt idx="66">
                  <c:v>0.58107360398259289</c:v>
                </c:pt>
                <c:pt idx="67">
                  <c:v>0.44630935911488506</c:v>
                </c:pt>
                <c:pt idx="68">
                  <c:v>0.53691057623968608</c:v>
                </c:pt>
                <c:pt idx="69">
                  <c:v>0.45463171796616431</c:v>
                </c:pt>
                <c:pt idx="71">
                  <c:v>0.44971842239564103</c:v>
                </c:pt>
                <c:pt idx="72">
                  <c:v>0.5102630349708267</c:v>
                </c:pt>
                <c:pt idx="73">
                  <c:v>0.49334472555628117</c:v>
                </c:pt>
                <c:pt idx="74">
                  <c:v>0.44109275222670463</c:v>
                </c:pt>
                <c:pt idx="75">
                  <c:v>0.37529092694299693</c:v>
                </c:pt>
                <c:pt idx="76">
                  <c:v>0.38233755920989809</c:v>
                </c:pt>
                <c:pt idx="77">
                  <c:v>0.37431902207847989</c:v>
                </c:pt>
                <c:pt idx="78">
                  <c:v>0.4846677413640671</c:v>
                </c:pt>
                <c:pt idx="79">
                  <c:v>0.44894643689263553</c:v>
                </c:pt>
                <c:pt idx="80">
                  <c:v>0.49062371004666966</c:v>
                </c:pt>
                <c:pt idx="81">
                  <c:v>0.46516899731117817</c:v>
                </c:pt>
                <c:pt idx="84">
                  <c:v>0.4662701110596621</c:v>
                </c:pt>
                <c:pt idx="85">
                  <c:v>0.41932791947523085</c:v>
                </c:pt>
                <c:pt idx="86">
                  <c:v>0.35563100786532736</c:v>
                </c:pt>
                <c:pt idx="87">
                  <c:v>0.2375499941840431</c:v>
                </c:pt>
                <c:pt idx="88">
                  <c:v>0.26366367196403118</c:v>
                </c:pt>
                <c:pt idx="89">
                  <c:v>0.38381705263111365</c:v>
                </c:pt>
                <c:pt idx="90">
                  <c:v>0.41595973346071924</c:v>
                </c:pt>
                <c:pt idx="91">
                  <c:v>0.43355494206969158</c:v>
                </c:pt>
                <c:pt idx="92">
                  <c:v>0.31002017993837344</c:v>
                </c:pt>
                <c:pt idx="94">
                  <c:v>0.45897578389212196</c:v>
                </c:pt>
                <c:pt idx="95">
                  <c:v>0.50381688461120977</c:v>
                </c:pt>
                <c:pt idx="96">
                  <c:v>0.50501934620231437</c:v>
                </c:pt>
                <c:pt idx="97">
                  <c:v>0.68090784348168643</c:v>
                </c:pt>
                <c:pt idx="98">
                  <c:v>0.34257504329885252</c:v>
                </c:pt>
                <c:pt idx="99">
                  <c:v>0.41416404370638188</c:v>
                </c:pt>
                <c:pt idx="100">
                  <c:v>0.42105216132365758</c:v>
                </c:pt>
                <c:pt idx="101">
                  <c:v>0.42653064526364609</c:v>
                </c:pt>
                <c:pt idx="102">
                  <c:v>0.46169203681031773</c:v>
                </c:pt>
                <c:pt idx="103">
                  <c:v>0.44589771436873687</c:v>
                </c:pt>
                <c:pt idx="104">
                  <c:v>0.37471851368987535</c:v>
                </c:pt>
                <c:pt idx="106">
                  <c:v>0.33925293097215165</c:v>
                </c:pt>
                <c:pt idx="108">
                  <c:v>0.50189114320695383</c:v>
                </c:pt>
                <c:pt idx="109">
                  <c:v>0.37689856055309945</c:v>
                </c:pt>
                <c:pt idx="110">
                  <c:v>0.46633428436488361</c:v>
                </c:pt>
                <c:pt idx="111">
                  <c:v>0.49173264127586819</c:v>
                </c:pt>
                <c:pt idx="112">
                  <c:v>0.5014492374842624</c:v>
                </c:pt>
                <c:pt idx="113">
                  <c:v>0.43433718920732173</c:v>
                </c:pt>
                <c:pt idx="114">
                  <c:v>0.58316625930003418</c:v>
                </c:pt>
                <c:pt idx="115">
                  <c:v>0.52355727660750639</c:v>
                </c:pt>
                <c:pt idx="116">
                  <c:v>0.43040250288878434</c:v>
                </c:pt>
                <c:pt idx="117">
                  <c:v>0.44425235398465046</c:v>
                </c:pt>
                <c:pt idx="118">
                  <c:v>0.46776936110623318</c:v>
                </c:pt>
                <c:pt idx="119">
                  <c:v>0.46674137554636869</c:v>
                </c:pt>
                <c:pt idx="120">
                  <c:v>0.43254833396897757</c:v>
                </c:pt>
                <c:pt idx="121">
                  <c:v>0.4611590583393137</c:v>
                </c:pt>
                <c:pt idx="122">
                  <c:v>0.46871239203157761</c:v>
                </c:pt>
                <c:pt idx="123">
                  <c:v>0.3912142582741151</c:v>
                </c:pt>
                <c:pt idx="124">
                  <c:v>0.35680965915426954</c:v>
                </c:pt>
                <c:pt idx="126">
                  <c:v>0.36370975826385765</c:v>
                </c:pt>
                <c:pt idx="127">
                  <c:v>0.49072285538067589</c:v>
                </c:pt>
                <c:pt idx="128">
                  <c:v>0.52307080151743657</c:v>
                </c:pt>
                <c:pt idx="130">
                  <c:v>0.41907412133874716</c:v>
                </c:pt>
                <c:pt idx="131">
                  <c:v>0.52158227381600719</c:v>
                </c:pt>
                <c:pt idx="132">
                  <c:v>0.49825827885845947</c:v>
                </c:pt>
                <c:pt idx="133">
                  <c:v>0.47170881988756758</c:v>
                </c:pt>
                <c:pt idx="134">
                  <c:v>0.35054283918078122</c:v>
                </c:pt>
                <c:pt idx="135">
                  <c:v>0.3294146721897383</c:v>
                </c:pt>
                <c:pt idx="136">
                  <c:v>0.2544980503239897</c:v>
                </c:pt>
                <c:pt idx="137">
                  <c:v>0.24040100385696814</c:v>
                </c:pt>
                <c:pt idx="138">
                  <c:v>0.40521506049434119</c:v>
                </c:pt>
                <c:pt idx="139">
                  <c:v>0.43901752101170011</c:v>
                </c:pt>
                <c:pt idx="140">
                  <c:v>0.41683884285814676</c:v>
                </c:pt>
                <c:pt idx="141">
                  <c:v>0.33704061438730798</c:v>
                </c:pt>
                <c:pt idx="143">
                  <c:v>0.40394237878726375</c:v>
                </c:pt>
                <c:pt idx="144">
                  <c:v>0.49334804336799104</c:v>
                </c:pt>
                <c:pt idx="145">
                  <c:v>0.47795145402742567</c:v>
                </c:pt>
                <c:pt idx="146">
                  <c:v>0.7301360249773251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9-4AB4-8C07-CA6C2A19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</a:t>
            </a:r>
            <a:r>
              <a:rPr lang="en-GB" baseline="0"/>
              <a:t>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COOLING!$L$2:$L$148</c:f>
              <c:numCache>
                <c:formatCode>General</c:formatCode>
                <c:ptCount val="147"/>
                <c:pt idx="0">
                  <c:v>95.415499999999994</c:v>
                </c:pt>
                <c:pt idx="1">
                  <c:v>94.126099999999994</c:v>
                </c:pt>
                <c:pt idx="2">
                  <c:v>93.868200000000002</c:v>
                </c:pt>
                <c:pt idx="3">
                  <c:v>93.0946</c:v>
                </c:pt>
                <c:pt idx="4">
                  <c:v>93.868200000000002</c:v>
                </c:pt>
                <c:pt idx="5">
                  <c:v>93.0946</c:v>
                </c:pt>
                <c:pt idx="6">
                  <c:v>93.868200000000002</c:v>
                </c:pt>
                <c:pt idx="7">
                  <c:v>93.868200000000002</c:v>
                </c:pt>
                <c:pt idx="8">
                  <c:v>95.415499999999994</c:v>
                </c:pt>
                <c:pt idx="9">
                  <c:v>94.899699999999996</c:v>
                </c:pt>
                <c:pt idx="10">
                  <c:v>88.968500000000006</c:v>
                </c:pt>
                <c:pt idx="11">
                  <c:v>88.968500000000006</c:v>
                </c:pt>
                <c:pt idx="12">
                  <c:v>91.289400000000001</c:v>
                </c:pt>
                <c:pt idx="13">
                  <c:v>91.289400000000001</c:v>
                </c:pt>
                <c:pt idx="14">
                  <c:v>91.289400000000001</c:v>
                </c:pt>
                <c:pt idx="15">
                  <c:v>88.968500000000006</c:v>
                </c:pt>
                <c:pt idx="16">
                  <c:v>91.289400000000001</c:v>
                </c:pt>
                <c:pt idx="17">
                  <c:v>90.257900000000006</c:v>
                </c:pt>
                <c:pt idx="18">
                  <c:v>89.484200000000001</c:v>
                </c:pt>
                <c:pt idx="19">
                  <c:v>91.289400000000001</c:v>
                </c:pt>
                <c:pt idx="20">
                  <c:v>89.484200000000001</c:v>
                </c:pt>
                <c:pt idx="21">
                  <c:v>89.484200000000001</c:v>
                </c:pt>
                <c:pt idx="22">
                  <c:v>87.936999999999998</c:v>
                </c:pt>
                <c:pt idx="23">
                  <c:v>88.452699999999993</c:v>
                </c:pt>
                <c:pt idx="24">
                  <c:v>88.194800000000001</c:v>
                </c:pt>
                <c:pt idx="25">
                  <c:v>87.936999999999998</c:v>
                </c:pt>
                <c:pt idx="26">
                  <c:v>86.9054</c:v>
                </c:pt>
                <c:pt idx="27">
                  <c:v>86.9054</c:v>
                </c:pt>
                <c:pt idx="28">
                  <c:v>85.358199999999997</c:v>
                </c:pt>
                <c:pt idx="29">
                  <c:v>85.358199999999997</c:v>
                </c:pt>
                <c:pt idx="30">
                  <c:v>84.584500000000006</c:v>
                </c:pt>
                <c:pt idx="31">
                  <c:v>85.358199999999997</c:v>
                </c:pt>
                <c:pt idx="32">
                  <c:v>84.584500000000006</c:v>
                </c:pt>
                <c:pt idx="33">
                  <c:v>82.263599999999997</c:v>
                </c:pt>
                <c:pt idx="34">
                  <c:v>81.489999999999995</c:v>
                </c:pt>
                <c:pt idx="35">
                  <c:v>81.747900000000001</c:v>
                </c:pt>
                <c:pt idx="36">
                  <c:v>78.653300000000002</c:v>
                </c:pt>
                <c:pt idx="37">
                  <c:v>76.332400000000007</c:v>
                </c:pt>
                <c:pt idx="38">
                  <c:v>73.753600000000006</c:v>
                </c:pt>
                <c:pt idx="39">
                  <c:v>73.237799999999993</c:v>
                </c:pt>
                <c:pt idx="40">
                  <c:v>72.979900000000001</c:v>
                </c:pt>
                <c:pt idx="41">
                  <c:v>71.432699999999997</c:v>
                </c:pt>
                <c:pt idx="42">
                  <c:v>70.659000000000006</c:v>
                </c:pt>
                <c:pt idx="43">
                  <c:v>68.853899999999996</c:v>
                </c:pt>
                <c:pt idx="44">
                  <c:v>63.696300000000001</c:v>
                </c:pt>
                <c:pt idx="45">
                  <c:v>54.670499999999997</c:v>
                </c:pt>
                <c:pt idx="46">
                  <c:v>62.149000000000001</c:v>
                </c:pt>
                <c:pt idx="47">
                  <c:v>54.670499999999997</c:v>
                </c:pt>
                <c:pt idx="48">
                  <c:v>45.128900000000002</c:v>
                </c:pt>
                <c:pt idx="49">
                  <c:v>96.447000000000003</c:v>
                </c:pt>
                <c:pt idx="50">
                  <c:v>95.415499999999994</c:v>
                </c:pt>
                <c:pt idx="51">
                  <c:v>95.415499999999994</c:v>
                </c:pt>
                <c:pt idx="52">
                  <c:v>55.186199999999999</c:v>
                </c:pt>
                <c:pt idx="53">
                  <c:v>95.415499999999994</c:v>
                </c:pt>
                <c:pt idx="54">
                  <c:v>95.415499999999994</c:v>
                </c:pt>
                <c:pt idx="55">
                  <c:v>96.962800000000001</c:v>
                </c:pt>
                <c:pt idx="56">
                  <c:v>98.51</c:v>
                </c:pt>
                <c:pt idx="57">
                  <c:v>98.252099999999999</c:v>
                </c:pt>
                <c:pt idx="58">
                  <c:v>90.773600000000002</c:v>
                </c:pt>
                <c:pt idx="59">
                  <c:v>83.552999999999997</c:v>
                </c:pt>
                <c:pt idx="60">
                  <c:v>85.358199999999997</c:v>
                </c:pt>
                <c:pt idx="61">
                  <c:v>87.163300000000007</c:v>
                </c:pt>
                <c:pt idx="62">
                  <c:v>87.936999999999998</c:v>
                </c:pt>
                <c:pt idx="63">
                  <c:v>88.968500000000006</c:v>
                </c:pt>
                <c:pt idx="64">
                  <c:v>89.226399999999998</c:v>
                </c:pt>
                <c:pt idx="65">
                  <c:v>88.710599999999999</c:v>
                </c:pt>
                <c:pt idx="66">
                  <c:v>88.710599999999999</c:v>
                </c:pt>
                <c:pt idx="67">
                  <c:v>89.484200000000001</c:v>
                </c:pt>
                <c:pt idx="68">
                  <c:v>90.257900000000006</c:v>
                </c:pt>
                <c:pt idx="69">
                  <c:v>90.773600000000002</c:v>
                </c:pt>
                <c:pt idx="70">
                  <c:v>91.547300000000007</c:v>
                </c:pt>
                <c:pt idx="71">
                  <c:v>92.320899999999995</c:v>
                </c:pt>
                <c:pt idx="72">
                  <c:v>91.547300000000007</c:v>
                </c:pt>
                <c:pt idx="73">
                  <c:v>90.773600000000002</c:v>
                </c:pt>
                <c:pt idx="74">
                  <c:v>88.968500000000006</c:v>
                </c:pt>
                <c:pt idx="75">
                  <c:v>87.936999999999998</c:v>
                </c:pt>
                <c:pt idx="76">
                  <c:v>87.163300000000007</c:v>
                </c:pt>
                <c:pt idx="77">
                  <c:v>87.421199999999999</c:v>
                </c:pt>
                <c:pt idx="78">
                  <c:v>87.936999999999998</c:v>
                </c:pt>
                <c:pt idx="79">
                  <c:v>87.163300000000007</c:v>
                </c:pt>
                <c:pt idx="80">
                  <c:v>87.679100000000005</c:v>
                </c:pt>
                <c:pt idx="81">
                  <c:v>85.100300000000004</c:v>
                </c:pt>
                <c:pt idx="82">
                  <c:v>83.037199999999999</c:v>
                </c:pt>
                <c:pt idx="83">
                  <c:v>81.232100000000003</c:v>
                </c:pt>
                <c:pt idx="84">
                  <c:v>80.458500000000001</c:v>
                </c:pt>
                <c:pt idx="85">
                  <c:v>76.848100000000002</c:v>
                </c:pt>
                <c:pt idx="86">
                  <c:v>76.0745</c:v>
                </c:pt>
                <c:pt idx="87">
                  <c:v>74.7851</c:v>
                </c:pt>
                <c:pt idx="88">
                  <c:v>73.237799999999993</c:v>
                </c:pt>
                <c:pt idx="89">
                  <c:v>72.722099999999998</c:v>
                </c:pt>
                <c:pt idx="90">
                  <c:v>72.464200000000005</c:v>
                </c:pt>
                <c:pt idx="91">
                  <c:v>71.6905</c:v>
                </c:pt>
                <c:pt idx="92">
                  <c:v>69.111699999999999</c:v>
                </c:pt>
                <c:pt idx="93">
                  <c:v>59.828099999999999</c:v>
                </c:pt>
                <c:pt idx="94">
                  <c:v>62.4069</c:v>
                </c:pt>
                <c:pt idx="95">
                  <c:v>63.9542</c:v>
                </c:pt>
                <c:pt idx="96">
                  <c:v>56.217799999999997</c:v>
                </c:pt>
                <c:pt idx="97">
                  <c:v>45.9026</c:v>
                </c:pt>
                <c:pt idx="98">
                  <c:v>96.447000000000003</c:v>
                </c:pt>
                <c:pt idx="99">
                  <c:v>95.415499999999994</c:v>
                </c:pt>
                <c:pt idx="100">
                  <c:v>94.641800000000003</c:v>
                </c:pt>
                <c:pt idx="101">
                  <c:v>95.157600000000002</c:v>
                </c:pt>
                <c:pt idx="102">
                  <c:v>95.931200000000004</c:v>
                </c:pt>
                <c:pt idx="103">
                  <c:v>95.931200000000004</c:v>
                </c:pt>
                <c:pt idx="104">
                  <c:v>97.478499999999997</c:v>
                </c:pt>
                <c:pt idx="105">
                  <c:v>97.994299999999996</c:v>
                </c:pt>
                <c:pt idx="106">
                  <c:v>98.252099999999999</c:v>
                </c:pt>
                <c:pt idx="107">
                  <c:v>87.679100000000005</c:v>
                </c:pt>
                <c:pt idx="108">
                  <c:v>82.005700000000004</c:v>
                </c:pt>
                <c:pt idx="109">
                  <c:v>85.358199999999997</c:v>
                </c:pt>
                <c:pt idx="110">
                  <c:v>87.163300000000007</c:v>
                </c:pt>
                <c:pt idx="111">
                  <c:v>87.936999999999998</c:v>
                </c:pt>
                <c:pt idx="112">
                  <c:v>88.710599999999999</c:v>
                </c:pt>
                <c:pt idx="113">
                  <c:v>47.707700000000003</c:v>
                </c:pt>
                <c:pt idx="114">
                  <c:v>88.710599999999999</c:v>
                </c:pt>
                <c:pt idx="115">
                  <c:v>89.742099999999994</c:v>
                </c:pt>
                <c:pt idx="116">
                  <c:v>89.484200000000001</c:v>
                </c:pt>
                <c:pt idx="117">
                  <c:v>90.773600000000002</c:v>
                </c:pt>
                <c:pt idx="118">
                  <c:v>90.773600000000002</c:v>
                </c:pt>
                <c:pt idx="119">
                  <c:v>90.257900000000006</c:v>
                </c:pt>
                <c:pt idx="120">
                  <c:v>91.289400000000001</c:v>
                </c:pt>
                <c:pt idx="121">
                  <c:v>91.547300000000007</c:v>
                </c:pt>
                <c:pt idx="122">
                  <c:v>91.031499999999994</c:v>
                </c:pt>
                <c:pt idx="123">
                  <c:v>90.257900000000006</c:v>
                </c:pt>
                <c:pt idx="124">
                  <c:v>87.163300000000007</c:v>
                </c:pt>
                <c:pt idx="125">
                  <c:v>87.163300000000007</c:v>
                </c:pt>
                <c:pt idx="126">
                  <c:v>88.452699999999993</c:v>
                </c:pt>
                <c:pt idx="127">
                  <c:v>88.452699999999993</c:v>
                </c:pt>
                <c:pt idx="128">
                  <c:v>87.679100000000005</c:v>
                </c:pt>
                <c:pt idx="129">
                  <c:v>86.131799999999998</c:v>
                </c:pt>
                <c:pt idx="130">
                  <c:v>85.100300000000004</c:v>
                </c:pt>
                <c:pt idx="131">
                  <c:v>83.037199999999999</c:v>
                </c:pt>
                <c:pt idx="132">
                  <c:v>80.458500000000001</c:v>
                </c:pt>
                <c:pt idx="133">
                  <c:v>79.684799999999996</c:v>
                </c:pt>
                <c:pt idx="134">
                  <c:v>76.848100000000002</c:v>
                </c:pt>
                <c:pt idx="135">
                  <c:v>76.0745</c:v>
                </c:pt>
                <c:pt idx="136">
                  <c:v>74.7851</c:v>
                </c:pt>
                <c:pt idx="137">
                  <c:v>73.237799999999993</c:v>
                </c:pt>
                <c:pt idx="138">
                  <c:v>72.722099999999998</c:v>
                </c:pt>
                <c:pt idx="139">
                  <c:v>71.6905</c:v>
                </c:pt>
                <c:pt idx="140">
                  <c:v>71.432699999999997</c:v>
                </c:pt>
                <c:pt idx="141">
                  <c:v>69.627499999999998</c:v>
                </c:pt>
                <c:pt idx="142">
                  <c:v>59.5702</c:v>
                </c:pt>
                <c:pt idx="143">
                  <c:v>64.212000000000003</c:v>
                </c:pt>
                <c:pt idx="144">
                  <c:v>66.533000000000001</c:v>
                </c:pt>
                <c:pt idx="145">
                  <c:v>55.959899999999998</c:v>
                </c:pt>
                <c:pt idx="146">
                  <c:v>44.871099999999998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E-4360-9F1D-3E7087FCC70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COOLING!$O$2:$O$148</c:f>
              <c:numCache>
                <c:formatCode>General</c:formatCode>
                <c:ptCount val="147"/>
                <c:pt idx="0">
                  <c:v>95.415499999999994</c:v>
                </c:pt>
                <c:pt idx="1">
                  <c:v>94.641800000000003</c:v>
                </c:pt>
                <c:pt idx="2">
                  <c:v>95.415499999999994</c:v>
                </c:pt>
                <c:pt idx="3">
                  <c:v>94.899699999999996</c:v>
                </c:pt>
                <c:pt idx="4">
                  <c:v>94.126099999999994</c:v>
                </c:pt>
                <c:pt idx="5">
                  <c:v>93.0946</c:v>
                </c:pt>
                <c:pt idx="6">
                  <c:v>93.352400000000003</c:v>
                </c:pt>
                <c:pt idx="7">
                  <c:v>94.899699999999996</c:v>
                </c:pt>
                <c:pt idx="8">
                  <c:v>96.704899999999995</c:v>
                </c:pt>
                <c:pt idx="9">
                  <c:v>95.415499999999994</c:v>
                </c:pt>
                <c:pt idx="10">
                  <c:v>90.257900000000006</c:v>
                </c:pt>
                <c:pt idx="11">
                  <c:v>91.289400000000001</c:v>
                </c:pt>
                <c:pt idx="12">
                  <c:v>91.289400000000001</c:v>
                </c:pt>
                <c:pt idx="13">
                  <c:v>91.289400000000001</c:v>
                </c:pt>
                <c:pt idx="14">
                  <c:v>90.773600000000002</c:v>
                </c:pt>
                <c:pt idx="15">
                  <c:v>90.773600000000002</c:v>
                </c:pt>
                <c:pt idx="16">
                  <c:v>90.773600000000002</c:v>
                </c:pt>
                <c:pt idx="17">
                  <c:v>90.257900000000006</c:v>
                </c:pt>
                <c:pt idx="18">
                  <c:v>90.773600000000002</c:v>
                </c:pt>
                <c:pt idx="19">
                  <c:v>91.289400000000001</c:v>
                </c:pt>
                <c:pt idx="20">
                  <c:v>90.773600000000002</c:v>
                </c:pt>
                <c:pt idx="21">
                  <c:v>90.257900000000006</c:v>
                </c:pt>
                <c:pt idx="22">
                  <c:v>88.968500000000006</c:v>
                </c:pt>
                <c:pt idx="23">
                  <c:v>88.968500000000006</c:v>
                </c:pt>
                <c:pt idx="24">
                  <c:v>88.710599999999999</c:v>
                </c:pt>
                <c:pt idx="25">
                  <c:v>87.936999999999998</c:v>
                </c:pt>
                <c:pt idx="26">
                  <c:v>86.9054</c:v>
                </c:pt>
                <c:pt idx="27">
                  <c:v>85.616</c:v>
                </c:pt>
                <c:pt idx="28">
                  <c:v>86.131799999999998</c:v>
                </c:pt>
                <c:pt idx="29">
                  <c:v>85.616</c:v>
                </c:pt>
                <c:pt idx="30">
                  <c:v>85.358199999999997</c:v>
                </c:pt>
                <c:pt idx="31">
                  <c:v>85.616</c:v>
                </c:pt>
                <c:pt idx="32">
                  <c:v>85.100300000000004</c:v>
                </c:pt>
                <c:pt idx="33">
                  <c:v>85.100300000000004</c:v>
                </c:pt>
                <c:pt idx="34">
                  <c:v>82.521500000000003</c:v>
                </c:pt>
                <c:pt idx="35">
                  <c:v>83.295100000000005</c:v>
                </c:pt>
                <c:pt idx="36">
                  <c:v>79.684799999999996</c:v>
                </c:pt>
                <c:pt idx="37">
                  <c:v>77.105999999999995</c:v>
                </c:pt>
                <c:pt idx="38">
                  <c:v>74.7851</c:v>
                </c:pt>
                <c:pt idx="39">
                  <c:v>74.011499999999998</c:v>
                </c:pt>
                <c:pt idx="40">
                  <c:v>72.722099999999998</c:v>
                </c:pt>
                <c:pt idx="41">
                  <c:v>72.979900000000001</c:v>
                </c:pt>
                <c:pt idx="42">
                  <c:v>71.6905</c:v>
                </c:pt>
                <c:pt idx="43">
                  <c:v>68.853899999999996</c:v>
                </c:pt>
                <c:pt idx="44">
                  <c:v>67.822299999999998</c:v>
                </c:pt>
                <c:pt idx="45">
                  <c:v>38.681899999999999</c:v>
                </c:pt>
                <c:pt idx="46">
                  <c:v>72.464200000000005</c:v>
                </c:pt>
                <c:pt idx="47">
                  <c:v>54.670499999999997</c:v>
                </c:pt>
                <c:pt idx="48">
                  <c:v>45.6447</c:v>
                </c:pt>
                <c:pt idx="49">
                  <c:v>95.415499999999994</c:v>
                </c:pt>
                <c:pt idx="50">
                  <c:v>94.899699999999996</c:v>
                </c:pt>
                <c:pt idx="51">
                  <c:v>95.673400000000001</c:v>
                </c:pt>
                <c:pt idx="52">
                  <c:v>96.189099999999996</c:v>
                </c:pt>
                <c:pt idx="53">
                  <c:v>95.673400000000001</c:v>
                </c:pt>
                <c:pt idx="54">
                  <c:v>96.189099999999996</c:v>
                </c:pt>
                <c:pt idx="55">
                  <c:v>97.478499999999997</c:v>
                </c:pt>
                <c:pt idx="56">
                  <c:v>99.283699999999996</c:v>
                </c:pt>
                <c:pt idx="57">
                  <c:v>99.799400000000006</c:v>
                </c:pt>
                <c:pt idx="58">
                  <c:v>92.063000000000002</c:v>
                </c:pt>
                <c:pt idx="59">
                  <c:v>85.358199999999997</c:v>
                </c:pt>
                <c:pt idx="60">
                  <c:v>86.131799999999998</c:v>
                </c:pt>
                <c:pt idx="61">
                  <c:v>87.679100000000005</c:v>
                </c:pt>
                <c:pt idx="62">
                  <c:v>88.968500000000006</c:v>
                </c:pt>
                <c:pt idx="63">
                  <c:v>88.968500000000006</c:v>
                </c:pt>
                <c:pt idx="64">
                  <c:v>88.968500000000006</c:v>
                </c:pt>
                <c:pt idx="65">
                  <c:v>89.484200000000001</c:v>
                </c:pt>
                <c:pt idx="66">
                  <c:v>88.968500000000006</c:v>
                </c:pt>
                <c:pt idx="67">
                  <c:v>90.257900000000006</c:v>
                </c:pt>
                <c:pt idx="68">
                  <c:v>91.031499999999994</c:v>
                </c:pt>
                <c:pt idx="69">
                  <c:v>90.257900000000006</c:v>
                </c:pt>
                <c:pt idx="70">
                  <c:v>91.289400000000001</c:v>
                </c:pt>
                <c:pt idx="71">
                  <c:v>92.320899999999995</c:v>
                </c:pt>
                <c:pt idx="72">
                  <c:v>91.547300000000007</c:v>
                </c:pt>
                <c:pt idx="73">
                  <c:v>90.773600000000002</c:v>
                </c:pt>
                <c:pt idx="74">
                  <c:v>89.742099999999994</c:v>
                </c:pt>
                <c:pt idx="75">
                  <c:v>88.968500000000006</c:v>
                </c:pt>
                <c:pt idx="76">
                  <c:v>87.936999999999998</c:v>
                </c:pt>
                <c:pt idx="77">
                  <c:v>87.421199999999999</c:v>
                </c:pt>
                <c:pt idx="78">
                  <c:v>88.194800000000001</c:v>
                </c:pt>
                <c:pt idx="79">
                  <c:v>88.968500000000006</c:v>
                </c:pt>
                <c:pt idx="80">
                  <c:v>87.679100000000005</c:v>
                </c:pt>
                <c:pt idx="81">
                  <c:v>84.842399999999998</c:v>
                </c:pt>
                <c:pt idx="82">
                  <c:v>84.068799999999996</c:v>
                </c:pt>
                <c:pt idx="83">
                  <c:v>83.037199999999999</c:v>
                </c:pt>
                <c:pt idx="84">
                  <c:v>81.747900000000001</c:v>
                </c:pt>
                <c:pt idx="85">
                  <c:v>78.653300000000002</c:v>
                </c:pt>
                <c:pt idx="86">
                  <c:v>77.363900000000001</c:v>
                </c:pt>
                <c:pt idx="87">
                  <c:v>75.558700000000002</c:v>
                </c:pt>
                <c:pt idx="88">
                  <c:v>74.269300000000001</c:v>
                </c:pt>
                <c:pt idx="89">
                  <c:v>73.495699999999999</c:v>
                </c:pt>
                <c:pt idx="90">
                  <c:v>72.722099999999998</c:v>
                </c:pt>
                <c:pt idx="91">
                  <c:v>71.948400000000007</c:v>
                </c:pt>
                <c:pt idx="92">
                  <c:v>70.659000000000006</c:v>
                </c:pt>
                <c:pt idx="93">
                  <c:v>59.3123</c:v>
                </c:pt>
                <c:pt idx="94">
                  <c:v>38.681899999999999</c:v>
                </c:pt>
                <c:pt idx="95">
                  <c:v>73.753600000000006</c:v>
                </c:pt>
                <c:pt idx="96">
                  <c:v>55.444099999999999</c:v>
                </c:pt>
                <c:pt idx="97">
                  <c:v>45.6447</c:v>
                </c:pt>
                <c:pt idx="98">
                  <c:v>95.673400000000001</c:v>
                </c:pt>
                <c:pt idx="99">
                  <c:v>94.899699999999996</c:v>
                </c:pt>
                <c:pt idx="100">
                  <c:v>95.673400000000001</c:v>
                </c:pt>
                <c:pt idx="101">
                  <c:v>95.673400000000001</c:v>
                </c:pt>
                <c:pt idx="102">
                  <c:v>96.447000000000003</c:v>
                </c:pt>
                <c:pt idx="103">
                  <c:v>96.447000000000003</c:v>
                </c:pt>
                <c:pt idx="104">
                  <c:v>96.962800000000001</c:v>
                </c:pt>
                <c:pt idx="105">
                  <c:v>97.736400000000003</c:v>
                </c:pt>
                <c:pt idx="106">
                  <c:v>98.252099999999999</c:v>
                </c:pt>
                <c:pt idx="107">
                  <c:v>91.289400000000001</c:v>
                </c:pt>
                <c:pt idx="108">
                  <c:v>83.037199999999999</c:v>
                </c:pt>
                <c:pt idx="109">
                  <c:v>85.616</c:v>
                </c:pt>
                <c:pt idx="110">
                  <c:v>88.452699999999993</c:v>
                </c:pt>
                <c:pt idx="111">
                  <c:v>88.968500000000006</c:v>
                </c:pt>
                <c:pt idx="112">
                  <c:v>89.484200000000001</c:v>
                </c:pt>
                <c:pt idx="113">
                  <c:v>89.484200000000001</c:v>
                </c:pt>
                <c:pt idx="114">
                  <c:v>89.484200000000001</c:v>
                </c:pt>
                <c:pt idx="115">
                  <c:v>89.742099999999994</c:v>
                </c:pt>
                <c:pt idx="116">
                  <c:v>90.773600000000002</c:v>
                </c:pt>
                <c:pt idx="117">
                  <c:v>90.773600000000002</c:v>
                </c:pt>
                <c:pt idx="118">
                  <c:v>91.289400000000001</c:v>
                </c:pt>
                <c:pt idx="119">
                  <c:v>90.257900000000006</c:v>
                </c:pt>
                <c:pt idx="120">
                  <c:v>90.773600000000002</c:v>
                </c:pt>
                <c:pt idx="121">
                  <c:v>91.289400000000001</c:v>
                </c:pt>
                <c:pt idx="122">
                  <c:v>91.031499999999994</c:v>
                </c:pt>
                <c:pt idx="123">
                  <c:v>90.257900000000006</c:v>
                </c:pt>
                <c:pt idx="124">
                  <c:v>88.194800000000001</c:v>
                </c:pt>
                <c:pt idx="125">
                  <c:v>87.936999999999998</c:v>
                </c:pt>
                <c:pt idx="126">
                  <c:v>88.968500000000006</c:v>
                </c:pt>
                <c:pt idx="127">
                  <c:v>87.936999999999998</c:v>
                </c:pt>
                <c:pt idx="128">
                  <c:v>87.421199999999999</c:v>
                </c:pt>
                <c:pt idx="129">
                  <c:v>86.9054</c:v>
                </c:pt>
                <c:pt idx="130">
                  <c:v>84.842399999999998</c:v>
                </c:pt>
                <c:pt idx="131">
                  <c:v>84.068799999999996</c:v>
                </c:pt>
                <c:pt idx="132">
                  <c:v>83.037199999999999</c:v>
                </c:pt>
                <c:pt idx="133">
                  <c:v>81.232100000000003</c:v>
                </c:pt>
                <c:pt idx="134">
                  <c:v>78.653300000000002</c:v>
                </c:pt>
                <c:pt idx="135">
                  <c:v>77.8797</c:v>
                </c:pt>
                <c:pt idx="136">
                  <c:v>75.043000000000006</c:v>
                </c:pt>
                <c:pt idx="137">
                  <c:v>74.011499999999998</c:v>
                </c:pt>
                <c:pt idx="138">
                  <c:v>72.206299999999999</c:v>
                </c:pt>
                <c:pt idx="139">
                  <c:v>71.948400000000007</c:v>
                </c:pt>
                <c:pt idx="140">
                  <c:v>71.6905</c:v>
                </c:pt>
                <c:pt idx="141">
                  <c:v>69.885400000000004</c:v>
                </c:pt>
                <c:pt idx="142">
                  <c:v>59.828099999999999</c:v>
                </c:pt>
                <c:pt idx="143">
                  <c:v>38.681899999999999</c:v>
                </c:pt>
                <c:pt idx="144">
                  <c:v>68.596000000000004</c:v>
                </c:pt>
                <c:pt idx="145">
                  <c:v>55.444099999999999</c:v>
                </c:pt>
                <c:pt idx="146">
                  <c:v>44.871099999999998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E-4360-9F1D-3E7087FC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COOLING!$M$2:$M$148</c:f>
              <c:numCache>
                <c:formatCode>General</c:formatCode>
                <c:ptCount val="147"/>
                <c:pt idx="0">
                  <c:v>276.18900000000002</c:v>
                </c:pt>
                <c:pt idx="1">
                  <c:v>274.642</c:v>
                </c:pt>
                <c:pt idx="2">
                  <c:v>275.41500000000002</c:v>
                </c:pt>
                <c:pt idx="3">
                  <c:v>273.86799999999999</c:v>
                </c:pt>
                <c:pt idx="4">
                  <c:v>273.86799999999999</c:v>
                </c:pt>
                <c:pt idx="5">
                  <c:v>274.642</c:v>
                </c:pt>
                <c:pt idx="6">
                  <c:v>273.86799999999999</c:v>
                </c:pt>
                <c:pt idx="7">
                  <c:v>274.642</c:v>
                </c:pt>
                <c:pt idx="8">
                  <c:v>274.642</c:v>
                </c:pt>
                <c:pt idx="9">
                  <c:v>274.12599999999998</c:v>
                </c:pt>
                <c:pt idx="10">
                  <c:v>269.226</c:v>
                </c:pt>
                <c:pt idx="11">
                  <c:v>270.25799999999998</c:v>
                </c:pt>
                <c:pt idx="12">
                  <c:v>270.25799999999998</c:v>
                </c:pt>
                <c:pt idx="13">
                  <c:v>270.25799999999998</c:v>
                </c:pt>
                <c:pt idx="14">
                  <c:v>271.03199999999998</c:v>
                </c:pt>
                <c:pt idx="15">
                  <c:v>269.48399999999998</c:v>
                </c:pt>
                <c:pt idx="16">
                  <c:v>270.774</c:v>
                </c:pt>
                <c:pt idx="17">
                  <c:v>271.03199999999998</c:v>
                </c:pt>
                <c:pt idx="18">
                  <c:v>270.25799999999998</c:v>
                </c:pt>
                <c:pt idx="19">
                  <c:v>271.03199999999998</c:v>
                </c:pt>
                <c:pt idx="20">
                  <c:v>270.774</c:v>
                </c:pt>
                <c:pt idx="21">
                  <c:v>270</c:v>
                </c:pt>
                <c:pt idx="22">
                  <c:v>268.71100000000001</c:v>
                </c:pt>
                <c:pt idx="23">
                  <c:v>268.45299999999997</c:v>
                </c:pt>
                <c:pt idx="24">
                  <c:v>267.67899999999997</c:v>
                </c:pt>
                <c:pt idx="25">
                  <c:v>268.45299999999997</c:v>
                </c:pt>
                <c:pt idx="26">
                  <c:v>266.90499999999997</c:v>
                </c:pt>
                <c:pt idx="27">
                  <c:v>265.358</c:v>
                </c:pt>
                <c:pt idx="28">
                  <c:v>265.87400000000002</c:v>
                </c:pt>
                <c:pt idx="29">
                  <c:v>265.10000000000002</c:v>
                </c:pt>
                <c:pt idx="30">
                  <c:v>264.327</c:v>
                </c:pt>
                <c:pt idx="31">
                  <c:v>265.87400000000002</c:v>
                </c:pt>
                <c:pt idx="32">
                  <c:v>265.10000000000002</c:v>
                </c:pt>
                <c:pt idx="33">
                  <c:v>262.779</c:v>
                </c:pt>
                <c:pt idx="34">
                  <c:v>262.26400000000001</c:v>
                </c:pt>
                <c:pt idx="35">
                  <c:v>262.00599999999997</c:v>
                </c:pt>
                <c:pt idx="36">
                  <c:v>259.16899999999998</c:v>
                </c:pt>
                <c:pt idx="37">
                  <c:v>255.81700000000001</c:v>
                </c:pt>
                <c:pt idx="38">
                  <c:v>254.011</c:v>
                </c:pt>
                <c:pt idx="39">
                  <c:v>254.26900000000001</c:v>
                </c:pt>
                <c:pt idx="40">
                  <c:v>253.49600000000001</c:v>
                </c:pt>
                <c:pt idx="41">
                  <c:v>251.691</c:v>
                </c:pt>
                <c:pt idx="42">
                  <c:v>251.17500000000001</c:v>
                </c:pt>
                <c:pt idx="43">
                  <c:v>249.11199999999999</c:v>
                </c:pt>
                <c:pt idx="44">
                  <c:v>241.63300000000001</c:v>
                </c:pt>
                <c:pt idx="45">
                  <c:v>235.44399999999999</c:v>
                </c:pt>
                <c:pt idx="46">
                  <c:v>240.86</c:v>
                </c:pt>
                <c:pt idx="47">
                  <c:v>234.41300000000001</c:v>
                </c:pt>
                <c:pt idx="48">
                  <c:v>224.613</c:v>
                </c:pt>
                <c:pt idx="49">
                  <c:v>276.96300000000002</c:v>
                </c:pt>
                <c:pt idx="50">
                  <c:v>275.93099999999998</c:v>
                </c:pt>
                <c:pt idx="51">
                  <c:v>275.93099999999998</c:v>
                </c:pt>
                <c:pt idx="52">
                  <c:v>275.15800000000002</c:v>
                </c:pt>
                <c:pt idx="53">
                  <c:v>275.93099999999998</c:v>
                </c:pt>
                <c:pt idx="54">
                  <c:v>275.93099999999998</c:v>
                </c:pt>
                <c:pt idx="55">
                  <c:v>276.70499999999998</c:v>
                </c:pt>
                <c:pt idx="56">
                  <c:v>279.02600000000001</c:v>
                </c:pt>
                <c:pt idx="57">
                  <c:v>278.76799999999997</c:v>
                </c:pt>
                <c:pt idx="58">
                  <c:v>272.32100000000003</c:v>
                </c:pt>
                <c:pt idx="59">
                  <c:v>263.29500000000002</c:v>
                </c:pt>
                <c:pt idx="60">
                  <c:v>265.87400000000002</c:v>
                </c:pt>
                <c:pt idx="61">
                  <c:v>266.90499999999997</c:v>
                </c:pt>
                <c:pt idx="62">
                  <c:v>268.45299999999997</c:v>
                </c:pt>
                <c:pt idx="63">
                  <c:v>268.71100000000001</c:v>
                </c:pt>
                <c:pt idx="64">
                  <c:v>269.226</c:v>
                </c:pt>
                <c:pt idx="65">
                  <c:v>269.48399999999998</c:v>
                </c:pt>
                <c:pt idx="66">
                  <c:v>268.71100000000001</c:v>
                </c:pt>
                <c:pt idx="67">
                  <c:v>270.25799999999998</c:v>
                </c:pt>
                <c:pt idx="68">
                  <c:v>270.25799999999998</c:v>
                </c:pt>
                <c:pt idx="69">
                  <c:v>269.48399999999998</c:v>
                </c:pt>
                <c:pt idx="70">
                  <c:v>272.06299999999999</c:v>
                </c:pt>
                <c:pt idx="71">
                  <c:v>272.32100000000003</c:v>
                </c:pt>
                <c:pt idx="72">
                  <c:v>272.06299999999999</c:v>
                </c:pt>
                <c:pt idx="73">
                  <c:v>272.83699999999999</c:v>
                </c:pt>
                <c:pt idx="74">
                  <c:v>269.48399999999998</c:v>
                </c:pt>
                <c:pt idx="75">
                  <c:v>268.45299999999997</c:v>
                </c:pt>
                <c:pt idx="76">
                  <c:v>267.67899999999997</c:v>
                </c:pt>
                <c:pt idx="77">
                  <c:v>267.93700000000001</c:v>
                </c:pt>
                <c:pt idx="78">
                  <c:v>267.67899999999997</c:v>
                </c:pt>
                <c:pt idx="79">
                  <c:v>269.226</c:v>
                </c:pt>
                <c:pt idx="80">
                  <c:v>267.93700000000001</c:v>
                </c:pt>
                <c:pt idx="81">
                  <c:v>264.06900000000002</c:v>
                </c:pt>
                <c:pt idx="82">
                  <c:v>262.779</c:v>
                </c:pt>
                <c:pt idx="83">
                  <c:v>262.26400000000001</c:v>
                </c:pt>
                <c:pt idx="84">
                  <c:v>260.97399999999999</c:v>
                </c:pt>
                <c:pt idx="85">
                  <c:v>257.36399999999998</c:v>
                </c:pt>
                <c:pt idx="86">
                  <c:v>256.58999999999997</c:v>
                </c:pt>
                <c:pt idx="87">
                  <c:v>256.07400000000001</c:v>
                </c:pt>
                <c:pt idx="88">
                  <c:v>254.26900000000001</c:v>
                </c:pt>
                <c:pt idx="89">
                  <c:v>252.98</c:v>
                </c:pt>
                <c:pt idx="90">
                  <c:v>252.72200000000001</c:v>
                </c:pt>
                <c:pt idx="91">
                  <c:v>251.17500000000001</c:v>
                </c:pt>
                <c:pt idx="92">
                  <c:v>249.37</c:v>
                </c:pt>
                <c:pt idx="93">
                  <c:v>240.86</c:v>
                </c:pt>
                <c:pt idx="94">
                  <c:v>224.35499999999999</c:v>
                </c:pt>
                <c:pt idx="95">
                  <c:v>244.72800000000001</c:v>
                </c:pt>
                <c:pt idx="96">
                  <c:v>234.928</c:v>
                </c:pt>
                <c:pt idx="97">
                  <c:v>224.35499999999999</c:v>
                </c:pt>
                <c:pt idx="98">
                  <c:v>277.221</c:v>
                </c:pt>
                <c:pt idx="99">
                  <c:v>276.18900000000002</c:v>
                </c:pt>
                <c:pt idx="100">
                  <c:v>275.93099999999998</c:v>
                </c:pt>
                <c:pt idx="101">
                  <c:v>275.93099999999998</c:v>
                </c:pt>
                <c:pt idx="102">
                  <c:v>275.15800000000002</c:v>
                </c:pt>
                <c:pt idx="103">
                  <c:v>276.447</c:v>
                </c:pt>
                <c:pt idx="104">
                  <c:v>277.47899999999998</c:v>
                </c:pt>
                <c:pt idx="105">
                  <c:v>278.51</c:v>
                </c:pt>
                <c:pt idx="106">
                  <c:v>279.02600000000001</c:v>
                </c:pt>
                <c:pt idx="107">
                  <c:v>268.96800000000002</c:v>
                </c:pt>
                <c:pt idx="108">
                  <c:v>262.52100000000002</c:v>
                </c:pt>
                <c:pt idx="109">
                  <c:v>264.327</c:v>
                </c:pt>
                <c:pt idx="110">
                  <c:v>266.90499999999997</c:v>
                </c:pt>
                <c:pt idx="111">
                  <c:v>267.93700000000001</c:v>
                </c:pt>
                <c:pt idx="112">
                  <c:v>269.48399999999998</c:v>
                </c:pt>
                <c:pt idx="113">
                  <c:v>269.226</c:v>
                </c:pt>
                <c:pt idx="114">
                  <c:v>269.226</c:v>
                </c:pt>
                <c:pt idx="115">
                  <c:v>269.226</c:v>
                </c:pt>
                <c:pt idx="116">
                  <c:v>271.03199999999998</c:v>
                </c:pt>
                <c:pt idx="117">
                  <c:v>270.774</c:v>
                </c:pt>
                <c:pt idx="118">
                  <c:v>271.03199999999998</c:v>
                </c:pt>
                <c:pt idx="119">
                  <c:v>270.25799999999998</c:v>
                </c:pt>
                <c:pt idx="120">
                  <c:v>270.774</c:v>
                </c:pt>
                <c:pt idx="121">
                  <c:v>272.06299999999999</c:v>
                </c:pt>
                <c:pt idx="122">
                  <c:v>271.54700000000003</c:v>
                </c:pt>
                <c:pt idx="123">
                  <c:v>271.28899999999999</c:v>
                </c:pt>
                <c:pt idx="124">
                  <c:v>268.45299999999997</c:v>
                </c:pt>
                <c:pt idx="125">
                  <c:v>267.67899999999997</c:v>
                </c:pt>
                <c:pt idx="126">
                  <c:v>268.45299999999997</c:v>
                </c:pt>
                <c:pt idx="127">
                  <c:v>268.71100000000001</c:v>
                </c:pt>
                <c:pt idx="128">
                  <c:v>267.67899999999997</c:v>
                </c:pt>
                <c:pt idx="129">
                  <c:v>265.10000000000002</c:v>
                </c:pt>
                <c:pt idx="130">
                  <c:v>264.06900000000002</c:v>
                </c:pt>
                <c:pt idx="131">
                  <c:v>262.779</c:v>
                </c:pt>
                <c:pt idx="132">
                  <c:v>261.49</c:v>
                </c:pt>
                <c:pt idx="133">
                  <c:v>260.20100000000002</c:v>
                </c:pt>
                <c:pt idx="134">
                  <c:v>257.36399999999998</c:v>
                </c:pt>
                <c:pt idx="135">
                  <c:v>256.33199999999999</c:v>
                </c:pt>
                <c:pt idx="136">
                  <c:v>256.07400000000001</c:v>
                </c:pt>
                <c:pt idx="137">
                  <c:v>254.26900000000001</c:v>
                </c:pt>
                <c:pt idx="138">
                  <c:v>252.464</c:v>
                </c:pt>
                <c:pt idx="139">
                  <c:v>252.20599999999999</c:v>
                </c:pt>
                <c:pt idx="140">
                  <c:v>251.17500000000001</c:v>
                </c:pt>
                <c:pt idx="141">
                  <c:v>250.143</c:v>
                </c:pt>
                <c:pt idx="142">
                  <c:v>238.797</c:v>
                </c:pt>
                <c:pt idx="143">
                  <c:v>247.56399999999999</c:v>
                </c:pt>
                <c:pt idx="144">
                  <c:v>245.501</c:v>
                </c:pt>
                <c:pt idx="145">
                  <c:v>236.21799999999999</c:v>
                </c:pt>
                <c:pt idx="146">
                  <c:v>224.35499999999999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46EA-B20A-64E37792C1C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COOLING!$P$2:$P$148</c:f>
              <c:numCache>
                <c:formatCode>General</c:formatCode>
                <c:ptCount val="147"/>
                <c:pt idx="0">
                  <c:v>274.89999999999998</c:v>
                </c:pt>
                <c:pt idx="1">
                  <c:v>275.93099999999998</c:v>
                </c:pt>
                <c:pt idx="2">
                  <c:v>275.93099999999998</c:v>
                </c:pt>
                <c:pt idx="3">
                  <c:v>274.89999999999998</c:v>
                </c:pt>
                <c:pt idx="4">
                  <c:v>275.41500000000002</c:v>
                </c:pt>
                <c:pt idx="5">
                  <c:v>273.61</c:v>
                </c:pt>
                <c:pt idx="6">
                  <c:v>274.89999999999998</c:v>
                </c:pt>
                <c:pt idx="7">
                  <c:v>274.89999999999998</c:v>
                </c:pt>
                <c:pt idx="8">
                  <c:v>276.18900000000002</c:v>
                </c:pt>
                <c:pt idx="9">
                  <c:v>275.673</c:v>
                </c:pt>
                <c:pt idx="10">
                  <c:v>269.74200000000002</c:v>
                </c:pt>
                <c:pt idx="11">
                  <c:v>271.03199999999998</c:v>
                </c:pt>
                <c:pt idx="12">
                  <c:v>271.03199999999998</c:v>
                </c:pt>
                <c:pt idx="13">
                  <c:v>271.54700000000003</c:v>
                </c:pt>
                <c:pt idx="14">
                  <c:v>270.51600000000002</c:v>
                </c:pt>
                <c:pt idx="15">
                  <c:v>271.03199999999998</c:v>
                </c:pt>
                <c:pt idx="16">
                  <c:v>271.03199999999998</c:v>
                </c:pt>
                <c:pt idx="17">
                  <c:v>271.03199999999998</c:v>
                </c:pt>
                <c:pt idx="18">
                  <c:v>270.774</c:v>
                </c:pt>
                <c:pt idx="19">
                  <c:v>271.03199999999998</c:v>
                </c:pt>
                <c:pt idx="20">
                  <c:v>270.774</c:v>
                </c:pt>
                <c:pt idx="21">
                  <c:v>270.25799999999998</c:v>
                </c:pt>
                <c:pt idx="22">
                  <c:v>269.226</c:v>
                </c:pt>
                <c:pt idx="23">
                  <c:v>268.71100000000001</c:v>
                </c:pt>
                <c:pt idx="24">
                  <c:v>268.96800000000002</c:v>
                </c:pt>
                <c:pt idx="25">
                  <c:v>268.45299999999997</c:v>
                </c:pt>
                <c:pt idx="26">
                  <c:v>266.90499999999997</c:v>
                </c:pt>
                <c:pt idx="27">
                  <c:v>266.90499999999997</c:v>
                </c:pt>
                <c:pt idx="28">
                  <c:v>265.87400000000002</c:v>
                </c:pt>
                <c:pt idx="29">
                  <c:v>265.87400000000002</c:v>
                </c:pt>
                <c:pt idx="30">
                  <c:v>265.358</c:v>
                </c:pt>
                <c:pt idx="31">
                  <c:v>265.87400000000002</c:v>
                </c:pt>
                <c:pt idx="32">
                  <c:v>265.87400000000002</c:v>
                </c:pt>
                <c:pt idx="33">
                  <c:v>263.553</c:v>
                </c:pt>
                <c:pt idx="34">
                  <c:v>264.06900000000002</c:v>
                </c:pt>
                <c:pt idx="35">
                  <c:v>263.29500000000002</c:v>
                </c:pt>
                <c:pt idx="36">
                  <c:v>260.45800000000003</c:v>
                </c:pt>
                <c:pt idx="37">
                  <c:v>257.36399999999998</c:v>
                </c:pt>
                <c:pt idx="38">
                  <c:v>255.04300000000001</c:v>
                </c:pt>
                <c:pt idx="39">
                  <c:v>254.011</c:v>
                </c:pt>
                <c:pt idx="40">
                  <c:v>252.98</c:v>
                </c:pt>
                <c:pt idx="41">
                  <c:v>253.238</c:v>
                </c:pt>
                <c:pt idx="42">
                  <c:v>251.43299999999999</c:v>
                </c:pt>
                <c:pt idx="43">
                  <c:v>248.85400000000001</c:v>
                </c:pt>
                <c:pt idx="44">
                  <c:v>239.57</c:v>
                </c:pt>
                <c:pt idx="45">
                  <c:v>221.77699999999999</c:v>
                </c:pt>
                <c:pt idx="46">
                  <c:v>239.57</c:v>
                </c:pt>
                <c:pt idx="47">
                  <c:v>235.96</c:v>
                </c:pt>
                <c:pt idx="48">
                  <c:v>225.90299999999999</c:v>
                </c:pt>
                <c:pt idx="49">
                  <c:v>275.93099999999998</c:v>
                </c:pt>
                <c:pt idx="50">
                  <c:v>274.89999999999998</c:v>
                </c:pt>
                <c:pt idx="51">
                  <c:v>275.673</c:v>
                </c:pt>
                <c:pt idx="52">
                  <c:v>276.447</c:v>
                </c:pt>
                <c:pt idx="53">
                  <c:v>275.673</c:v>
                </c:pt>
                <c:pt idx="54">
                  <c:v>276.96300000000002</c:v>
                </c:pt>
                <c:pt idx="55">
                  <c:v>276.96300000000002</c:v>
                </c:pt>
                <c:pt idx="56">
                  <c:v>279.28399999999999</c:v>
                </c:pt>
                <c:pt idx="57">
                  <c:v>279.28399999999999</c:v>
                </c:pt>
                <c:pt idx="58">
                  <c:v>272.57900000000001</c:v>
                </c:pt>
                <c:pt idx="59">
                  <c:v>266.13200000000001</c:v>
                </c:pt>
                <c:pt idx="60">
                  <c:v>265.87400000000002</c:v>
                </c:pt>
                <c:pt idx="61">
                  <c:v>267.42099999999999</c:v>
                </c:pt>
                <c:pt idx="62">
                  <c:v>268.71100000000001</c:v>
                </c:pt>
                <c:pt idx="63">
                  <c:v>269.226</c:v>
                </c:pt>
                <c:pt idx="64">
                  <c:v>269.226</c:v>
                </c:pt>
                <c:pt idx="65">
                  <c:v>269.226</c:v>
                </c:pt>
                <c:pt idx="66">
                  <c:v>269.226</c:v>
                </c:pt>
                <c:pt idx="67">
                  <c:v>270.25799999999998</c:v>
                </c:pt>
                <c:pt idx="68">
                  <c:v>271.03199999999998</c:v>
                </c:pt>
                <c:pt idx="69">
                  <c:v>270.774</c:v>
                </c:pt>
                <c:pt idx="70">
                  <c:v>271.03199999999998</c:v>
                </c:pt>
                <c:pt idx="71">
                  <c:v>272.06299999999999</c:v>
                </c:pt>
                <c:pt idx="72">
                  <c:v>271.80500000000001</c:v>
                </c:pt>
                <c:pt idx="73">
                  <c:v>271.03199999999998</c:v>
                </c:pt>
                <c:pt idx="74">
                  <c:v>270.51600000000002</c:v>
                </c:pt>
                <c:pt idx="75">
                  <c:v>269.226</c:v>
                </c:pt>
                <c:pt idx="76">
                  <c:v>267.93700000000001</c:v>
                </c:pt>
                <c:pt idx="77">
                  <c:v>267.42099999999999</c:v>
                </c:pt>
                <c:pt idx="78">
                  <c:v>267.42099999999999</c:v>
                </c:pt>
                <c:pt idx="79">
                  <c:v>268.45299999999997</c:v>
                </c:pt>
                <c:pt idx="80">
                  <c:v>267.42099999999999</c:v>
                </c:pt>
                <c:pt idx="81">
                  <c:v>266.13200000000001</c:v>
                </c:pt>
                <c:pt idx="82">
                  <c:v>263.553</c:v>
                </c:pt>
                <c:pt idx="83">
                  <c:v>263.81099999999998</c:v>
                </c:pt>
                <c:pt idx="84">
                  <c:v>262.00599999999997</c:v>
                </c:pt>
                <c:pt idx="85">
                  <c:v>258.911</c:v>
                </c:pt>
                <c:pt idx="86">
                  <c:v>257.88</c:v>
                </c:pt>
                <c:pt idx="87">
                  <c:v>257.62200000000001</c:v>
                </c:pt>
                <c:pt idx="88">
                  <c:v>253.75399999999999</c:v>
                </c:pt>
                <c:pt idx="89">
                  <c:v>253.75399999999999</c:v>
                </c:pt>
                <c:pt idx="90">
                  <c:v>252.20599999999999</c:v>
                </c:pt>
                <c:pt idx="91">
                  <c:v>251.17500000000001</c:v>
                </c:pt>
                <c:pt idx="92">
                  <c:v>250.65899999999999</c:v>
                </c:pt>
                <c:pt idx="93">
                  <c:v>241.11699999999999</c:v>
                </c:pt>
                <c:pt idx="94">
                  <c:v>221.77699999999999</c:v>
                </c:pt>
                <c:pt idx="95">
                  <c:v>239.828</c:v>
                </c:pt>
                <c:pt idx="96">
                  <c:v>237.249</c:v>
                </c:pt>
                <c:pt idx="97">
                  <c:v>224.613</c:v>
                </c:pt>
                <c:pt idx="98">
                  <c:v>275.93099999999998</c:v>
                </c:pt>
                <c:pt idx="99">
                  <c:v>275.41500000000002</c:v>
                </c:pt>
                <c:pt idx="100">
                  <c:v>275.673</c:v>
                </c:pt>
                <c:pt idx="101">
                  <c:v>275.673</c:v>
                </c:pt>
                <c:pt idx="102">
                  <c:v>276.447</c:v>
                </c:pt>
                <c:pt idx="103">
                  <c:v>276.70499999999998</c:v>
                </c:pt>
                <c:pt idx="104">
                  <c:v>277.73599999999999</c:v>
                </c:pt>
                <c:pt idx="105">
                  <c:v>277.73599999999999</c:v>
                </c:pt>
                <c:pt idx="106">
                  <c:v>279.02600000000001</c:v>
                </c:pt>
                <c:pt idx="107">
                  <c:v>238.53899999999999</c:v>
                </c:pt>
                <c:pt idx="108">
                  <c:v>263.29500000000002</c:v>
                </c:pt>
                <c:pt idx="109">
                  <c:v>265.358</c:v>
                </c:pt>
                <c:pt idx="110">
                  <c:v>268.19499999999999</c:v>
                </c:pt>
                <c:pt idx="111">
                  <c:v>268.96800000000002</c:v>
                </c:pt>
                <c:pt idx="112">
                  <c:v>270.25799999999998</c:v>
                </c:pt>
                <c:pt idx="113">
                  <c:v>269.226</c:v>
                </c:pt>
                <c:pt idx="114">
                  <c:v>269.74200000000002</c:v>
                </c:pt>
                <c:pt idx="115">
                  <c:v>270.25799999999998</c:v>
                </c:pt>
                <c:pt idx="116">
                  <c:v>271.03199999999998</c:v>
                </c:pt>
                <c:pt idx="117">
                  <c:v>271.28899999999999</c:v>
                </c:pt>
                <c:pt idx="118">
                  <c:v>271.28899999999999</c:v>
                </c:pt>
                <c:pt idx="119">
                  <c:v>270.25799999999998</c:v>
                </c:pt>
                <c:pt idx="120">
                  <c:v>270.774</c:v>
                </c:pt>
                <c:pt idx="121">
                  <c:v>271.54700000000003</c:v>
                </c:pt>
                <c:pt idx="122">
                  <c:v>271.54700000000003</c:v>
                </c:pt>
                <c:pt idx="123">
                  <c:v>270.51600000000002</c:v>
                </c:pt>
                <c:pt idx="124">
                  <c:v>268.19499999999999</c:v>
                </c:pt>
                <c:pt idx="125">
                  <c:v>267.67899999999997</c:v>
                </c:pt>
                <c:pt idx="126">
                  <c:v>269.226</c:v>
                </c:pt>
                <c:pt idx="127">
                  <c:v>268.45299999999997</c:v>
                </c:pt>
                <c:pt idx="128">
                  <c:v>267.93700000000001</c:v>
                </c:pt>
                <c:pt idx="129">
                  <c:v>266.64800000000002</c:v>
                </c:pt>
                <c:pt idx="130">
                  <c:v>265.61599999999999</c:v>
                </c:pt>
                <c:pt idx="131">
                  <c:v>263.553</c:v>
                </c:pt>
                <c:pt idx="132">
                  <c:v>263.29500000000002</c:v>
                </c:pt>
                <c:pt idx="133">
                  <c:v>260.97399999999999</c:v>
                </c:pt>
                <c:pt idx="134">
                  <c:v>257.88</c:v>
                </c:pt>
                <c:pt idx="135">
                  <c:v>257.88</c:v>
                </c:pt>
                <c:pt idx="136">
                  <c:v>256.33199999999999</c:v>
                </c:pt>
                <c:pt idx="137">
                  <c:v>253.49600000000001</c:v>
                </c:pt>
                <c:pt idx="138">
                  <c:v>252.20599999999999</c:v>
                </c:pt>
                <c:pt idx="139">
                  <c:v>251.94800000000001</c:v>
                </c:pt>
                <c:pt idx="140">
                  <c:v>251.43299999999999</c:v>
                </c:pt>
                <c:pt idx="141">
                  <c:v>252.20599999999999</c:v>
                </c:pt>
                <c:pt idx="142">
                  <c:v>238.797</c:v>
                </c:pt>
                <c:pt idx="143">
                  <c:v>221.77699999999999</c:v>
                </c:pt>
                <c:pt idx="144">
                  <c:v>247.30699999999999</c:v>
                </c:pt>
                <c:pt idx="145">
                  <c:v>238.023</c:v>
                </c:pt>
                <c:pt idx="146">
                  <c:v>224.613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B-46EA-B20A-64E37792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COOLING!$I$2:$I$148</c:f>
              <c:numCache>
                <c:formatCode>General</c:formatCode>
                <c:ptCount val="147"/>
                <c:pt idx="0">
                  <c:v>186.70500000000001</c:v>
                </c:pt>
                <c:pt idx="1">
                  <c:v>176.13200000000001</c:v>
                </c:pt>
                <c:pt idx="2">
                  <c:v>173.81100000000001</c:v>
                </c:pt>
                <c:pt idx="3">
                  <c:v>171.49</c:v>
                </c:pt>
                <c:pt idx="4">
                  <c:v>170.71600000000001</c:v>
                </c:pt>
                <c:pt idx="5">
                  <c:v>206.56200000000001</c:v>
                </c:pt>
                <c:pt idx="6">
                  <c:v>183.095</c:v>
                </c:pt>
                <c:pt idx="7">
                  <c:v>182.321</c:v>
                </c:pt>
                <c:pt idx="8">
                  <c:v>177.16300000000001</c:v>
                </c:pt>
                <c:pt idx="9">
                  <c:v>181.80500000000001</c:v>
                </c:pt>
                <c:pt idx="10">
                  <c:v>181.80500000000001</c:v>
                </c:pt>
                <c:pt idx="11">
                  <c:v>183.095</c:v>
                </c:pt>
                <c:pt idx="12">
                  <c:v>178.71100000000001</c:v>
                </c:pt>
                <c:pt idx="13">
                  <c:v>179.74199999999999</c:v>
                </c:pt>
                <c:pt idx="14">
                  <c:v>179.48400000000001</c:v>
                </c:pt>
                <c:pt idx="15">
                  <c:v>172.006</c:v>
                </c:pt>
                <c:pt idx="16">
                  <c:v>178.71100000000001</c:v>
                </c:pt>
                <c:pt idx="17">
                  <c:v>183.095</c:v>
                </c:pt>
                <c:pt idx="18">
                  <c:v>182.321</c:v>
                </c:pt>
                <c:pt idx="19">
                  <c:v>182.57900000000001</c:v>
                </c:pt>
                <c:pt idx="20">
                  <c:v>182.57900000000001</c:v>
                </c:pt>
                <c:pt idx="21">
                  <c:v>181.80500000000001</c:v>
                </c:pt>
                <c:pt idx="22">
                  <c:v>181.80500000000001</c:v>
                </c:pt>
                <c:pt idx="23">
                  <c:v>177.93700000000001</c:v>
                </c:pt>
                <c:pt idx="24">
                  <c:v>184.126</c:v>
                </c:pt>
                <c:pt idx="25">
                  <c:v>180.51599999999999</c:v>
                </c:pt>
                <c:pt idx="26">
                  <c:v>181.547</c:v>
                </c:pt>
                <c:pt idx="27">
                  <c:v>181.547</c:v>
                </c:pt>
                <c:pt idx="28">
                  <c:v>161.43299999999999</c:v>
                </c:pt>
                <c:pt idx="29">
                  <c:v>182.321</c:v>
                </c:pt>
                <c:pt idx="30">
                  <c:v>182.57900000000001</c:v>
                </c:pt>
                <c:pt idx="31">
                  <c:v>181.80500000000001</c:v>
                </c:pt>
                <c:pt idx="32">
                  <c:v>183.095</c:v>
                </c:pt>
                <c:pt idx="33">
                  <c:v>183.352</c:v>
                </c:pt>
                <c:pt idx="34">
                  <c:v>182.57900000000001</c:v>
                </c:pt>
                <c:pt idx="35">
                  <c:v>179.48400000000001</c:v>
                </c:pt>
                <c:pt idx="36">
                  <c:v>177.93700000000001</c:v>
                </c:pt>
                <c:pt idx="37">
                  <c:v>179.48400000000001</c:v>
                </c:pt>
                <c:pt idx="38">
                  <c:v>180.774</c:v>
                </c:pt>
                <c:pt idx="39">
                  <c:v>176.13200000000001</c:v>
                </c:pt>
                <c:pt idx="40">
                  <c:v>178.453</c:v>
                </c:pt>
                <c:pt idx="41">
                  <c:v>180.51599999999999</c:v>
                </c:pt>
                <c:pt idx="42">
                  <c:v>177.16300000000001</c:v>
                </c:pt>
                <c:pt idx="43">
                  <c:v>179.48400000000001</c:v>
                </c:pt>
                <c:pt idx="44">
                  <c:v>180.51599999999999</c:v>
                </c:pt>
                <c:pt idx="45">
                  <c:v>179.48400000000001</c:v>
                </c:pt>
                <c:pt idx="46">
                  <c:v>176.13200000000001</c:v>
                </c:pt>
                <c:pt idx="47">
                  <c:v>149.054</c:v>
                </c:pt>
                <c:pt idx="48">
                  <c:v>224.87100000000001</c:v>
                </c:pt>
                <c:pt idx="49">
                  <c:v>183.61</c:v>
                </c:pt>
                <c:pt idx="50">
                  <c:v>172.26400000000001</c:v>
                </c:pt>
                <c:pt idx="51">
                  <c:v>173.03700000000001</c:v>
                </c:pt>
                <c:pt idx="52">
                  <c:v>169.94300000000001</c:v>
                </c:pt>
                <c:pt idx="53">
                  <c:v>181.80500000000001</c:v>
                </c:pt>
                <c:pt idx="54">
                  <c:v>222.80799999999999</c:v>
                </c:pt>
                <c:pt idx="55">
                  <c:v>182.57900000000001</c:v>
                </c:pt>
                <c:pt idx="56">
                  <c:v>182.321</c:v>
                </c:pt>
                <c:pt idx="57">
                  <c:v>182.57900000000001</c:v>
                </c:pt>
                <c:pt idx="58">
                  <c:v>182.321</c:v>
                </c:pt>
                <c:pt idx="59">
                  <c:v>184.9</c:v>
                </c:pt>
                <c:pt idx="60">
                  <c:v>225.12899999999999</c:v>
                </c:pt>
                <c:pt idx="61">
                  <c:v>178.71100000000001</c:v>
                </c:pt>
                <c:pt idx="62">
                  <c:v>180.25800000000001</c:v>
                </c:pt>
                <c:pt idx="63">
                  <c:v>180.51599999999999</c:v>
                </c:pt>
                <c:pt idx="64">
                  <c:v>179.74199999999999</c:v>
                </c:pt>
                <c:pt idx="65">
                  <c:v>218.42400000000001</c:v>
                </c:pt>
                <c:pt idx="66">
                  <c:v>180.51599999999999</c:v>
                </c:pt>
                <c:pt idx="67">
                  <c:v>180.774</c:v>
                </c:pt>
                <c:pt idx="68">
                  <c:v>170.20099999999999</c:v>
                </c:pt>
                <c:pt idx="69">
                  <c:v>183.352</c:v>
                </c:pt>
                <c:pt idx="70">
                  <c:v>182.57900000000001</c:v>
                </c:pt>
                <c:pt idx="71">
                  <c:v>182.57900000000001</c:v>
                </c:pt>
                <c:pt idx="72">
                  <c:v>179.48400000000001</c:v>
                </c:pt>
                <c:pt idx="73">
                  <c:v>182.321</c:v>
                </c:pt>
                <c:pt idx="74">
                  <c:v>180.51599999999999</c:v>
                </c:pt>
                <c:pt idx="75">
                  <c:v>182.321</c:v>
                </c:pt>
                <c:pt idx="76">
                  <c:v>164.26900000000001</c:v>
                </c:pt>
                <c:pt idx="77">
                  <c:v>180.51599999999999</c:v>
                </c:pt>
                <c:pt idx="78">
                  <c:v>182.321</c:v>
                </c:pt>
                <c:pt idx="79">
                  <c:v>180.51599999999999</c:v>
                </c:pt>
                <c:pt idx="80">
                  <c:v>179.74199999999999</c:v>
                </c:pt>
                <c:pt idx="81">
                  <c:v>182.321</c:v>
                </c:pt>
                <c:pt idx="82">
                  <c:v>209.398</c:v>
                </c:pt>
                <c:pt idx="83">
                  <c:v>183.095</c:v>
                </c:pt>
                <c:pt idx="84">
                  <c:v>178.96799999999999</c:v>
                </c:pt>
                <c:pt idx="85">
                  <c:v>178.71100000000001</c:v>
                </c:pt>
                <c:pt idx="86">
                  <c:v>180</c:v>
                </c:pt>
                <c:pt idx="87">
                  <c:v>177.93700000000001</c:v>
                </c:pt>
                <c:pt idx="88">
                  <c:v>171.74799999999999</c:v>
                </c:pt>
                <c:pt idx="89">
                  <c:v>178.71100000000001</c:v>
                </c:pt>
                <c:pt idx="90">
                  <c:v>182.321</c:v>
                </c:pt>
                <c:pt idx="91">
                  <c:v>177.93700000000001</c:v>
                </c:pt>
                <c:pt idx="92">
                  <c:v>179.48400000000001</c:v>
                </c:pt>
                <c:pt idx="93">
                  <c:v>180.51599999999999</c:v>
                </c:pt>
                <c:pt idx="94">
                  <c:v>222.80799999999999</c:v>
                </c:pt>
                <c:pt idx="95">
                  <c:v>175.358</c:v>
                </c:pt>
                <c:pt idx="96">
                  <c:v>150.86000000000001</c:v>
                </c:pt>
                <c:pt idx="97">
                  <c:v>225.12899999999999</c:v>
                </c:pt>
                <c:pt idx="98">
                  <c:v>174.58500000000001</c:v>
                </c:pt>
                <c:pt idx="99">
                  <c:v>175.358</c:v>
                </c:pt>
                <c:pt idx="100">
                  <c:v>171.49</c:v>
                </c:pt>
                <c:pt idx="101">
                  <c:v>171.49</c:v>
                </c:pt>
                <c:pt idx="102">
                  <c:v>182.321</c:v>
                </c:pt>
                <c:pt idx="103">
                  <c:v>180.51599999999999</c:v>
                </c:pt>
                <c:pt idx="104">
                  <c:v>182.321</c:v>
                </c:pt>
                <c:pt idx="105">
                  <c:v>180.25800000000001</c:v>
                </c:pt>
                <c:pt idx="106">
                  <c:v>181.80500000000001</c:v>
                </c:pt>
                <c:pt idx="107">
                  <c:v>183.095</c:v>
                </c:pt>
                <c:pt idx="108">
                  <c:v>178.71100000000001</c:v>
                </c:pt>
                <c:pt idx="109">
                  <c:v>181.80500000000001</c:v>
                </c:pt>
                <c:pt idx="110">
                  <c:v>178.71100000000001</c:v>
                </c:pt>
                <c:pt idx="111">
                  <c:v>179.74199999999999</c:v>
                </c:pt>
                <c:pt idx="112">
                  <c:v>180.51599999999999</c:v>
                </c:pt>
                <c:pt idx="113">
                  <c:v>177.16300000000001</c:v>
                </c:pt>
                <c:pt idx="114">
                  <c:v>218.68199999999999</c:v>
                </c:pt>
                <c:pt idx="115">
                  <c:v>179.48400000000001</c:v>
                </c:pt>
                <c:pt idx="116">
                  <c:v>180.51599999999999</c:v>
                </c:pt>
                <c:pt idx="117">
                  <c:v>182.57900000000001</c:v>
                </c:pt>
                <c:pt idx="118">
                  <c:v>183.352</c:v>
                </c:pt>
                <c:pt idx="119">
                  <c:v>183.095</c:v>
                </c:pt>
                <c:pt idx="120">
                  <c:v>182.57900000000001</c:v>
                </c:pt>
                <c:pt idx="121">
                  <c:v>179.48400000000001</c:v>
                </c:pt>
                <c:pt idx="122">
                  <c:v>181.80500000000001</c:v>
                </c:pt>
                <c:pt idx="123">
                  <c:v>177.93700000000001</c:v>
                </c:pt>
                <c:pt idx="124">
                  <c:v>180.774</c:v>
                </c:pt>
                <c:pt idx="125">
                  <c:v>161.43299999999999</c:v>
                </c:pt>
                <c:pt idx="126">
                  <c:v>180.51599999999999</c:v>
                </c:pt>
                <c:pt idx="127">
                  <c:v>180.774</c:v>
                </c:pt>
                <c:pt idx="128">
                  <c:v>182.321</c:v>
                </c:pt>
                <c:pt idx="129">
                  <c:v>180.774</c:v>
                </c:pt>
                <c:pt idx="130">
                  <c:v>181.80500000000001</c:v>
                </c:pt>
                <c:pt idx="131">
                  <c:v>182.321</c:v>
                </c:pt>
                <c:pt idx="132">
                  <c:v>180.51599999999999</c:v>
                </c:pt>
                <c:pt idx="133">
                  <c:v>179.226</c:v>
                </c:pt>
                <c:pt idx="134">
                  <c:v>178.71100000000001</c:v>
                </c:pt>
                <c:pt idx="135">
                  <c:v>179.74199999999999</c:v>
                </c:pt>
                <c:pt idx="136">
                  <c:v>223.066</c:v>
                </c:pt>
                <c:pt idx="137">
                  <c:v>179.48400000000001</c:v>
                </c:pt>
                <c:pt idx="138">
                  <c:v>179.226</c:v>
                </c:pt>
                <c:pt idx="139">
                  <c:v>181.80500000000001</c:v>
                </c:pt>
                <c:pt idx="140">
                  <c:v>177.93700000000001</c:v>
                </c:pt>
                <c:pt idx="141">
                  <c:v>175.61600000000001</c:v>
                </c:pt>
                <c:pt idx="142">
                  <c:v>180.51599999999999</c:v>
                </c:pt>
                <c:pt idx="143">
                  <c:v>178.96799999999999</c:v>
                </c:pt>
                <c:pt idx="144">
                  <c:v>174.58500000000001</c:v>
                </c:pt>
                <c:pt idx="145">
                  <c:v>153.43799999999999</c:v>
                </c:pt>
                <c:pt idx="146">
                  <c:v>195.989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588-A857-0131166FC31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COOLING!$J$2:$J$148</c:f>
              <c:numCache>
                <c:formatCode>General</c:formatCode>
                <c:ptCount val="147"/>
                <c:pt idx="0">
                  <c:v>183.86799999999999</c:v>
                </c:pt>
                <c:pt idx="1">
                  <c:v>179.74199999999999</c:v>
                </c:pt>
                <c:pt idx="2">
                  <c:v>179.74199999999999</c:v>
                </c:pt>
                <c:pt idx="3">
                  <c:v>179.48400000000001</c:v>
                </c:pt>
                <c:pt idx="4">
                  <c:v>177.679</c:v>
                </c:pt>
                <c:pt idx="5">
                  <c:v>177.93700000000001</c:v>
                </c:pt>
                <c:pt idx="6">
                  <c:v>178.453</c:v>
                </c:pt>
                <c:pt idx="7">
                  <c:v>178.453</c:v>
                </c:pt>
                <c:pt idx="8">
                  <c:v>178.453</c:v>
                </c:pt>
                <c:pt idx="9">
                  <c:v>176.905</c:v>
                </c:pt>
                <c:pt idx="10">
                  <c:v>178.19499999999999</c:v>
                </c:pt>
                <c:pt idx="11">
                  <c:v>178.453</c:v>
                </c:pt>
                <c:pt idx="12">
                  <c:v>178.96799999999999</c:v>
                </c:pt>
                <c:pt idx="13">
                  <c:v>179.48400000000001</c:v>
                </c:pt>
                <c:pt idx="14">
                  <c:v>178.96799999999999</c:v>
                </c:pt>
                <c:pt idx="15">
                  <c:v>178.96799999999999</c:v>
                </c:pt>
                <c:pt idx="16">
                  <c:v>180.25800000000001</c:v>
                </c:pt>
                <c:pt idx="17">
                  <c:v>181.547</c:v>
                </c:pt>
                <c:pt idx="18">
                  <c:v>181.547</c:v>
                </c:pt>
                <c:pt idx="19">
                  <c:v>182.06299999999999</c:v>
                </c:pt>
                <c:pt idx="20">
                  <c:v>181.547</c:v>
                </c:pt>
                <c:pt idx="21">
                  <c:v>181.547</c:v>
                </c:pt>
                <c:pt idx="22">
                  <c:v>183.095</c:v>
                </c:pt>
                <c:pt idx="23">
                  <c:v>182.321</c:v>
                </c:pt>
                <c:pt idx="24">
                  <c:v>184.126</c:v>
                </c:pt>
                <c:pt idx="25">
                  <c:v>183.61</c:v>
                </c:pt>
                <c:pt idx="26">
                  <c:v>181.547</c:v>
                </c:pt>
                <c:pt idx="27">
                  <c:v>181.28899999999999</c:v>
                </c:pt>
                <c:pt idx="28">
                  <c:v>182.06299999999999</c:v>
                </c:pt>
                <c:pt idx="29">
                  <c:v>181.547</c:v>
                </c:pt>
                <c:pt idx="30">
                  <c:v>181.547</c:v>
                </c:pt>
                <c:pt idx="31">
                  <c:v>181.80500000000001</c:v>
                </c:pt>
                <c:pt idx="32">
                  <c:v>180.25800000000001</c:v>
                </c:pt>
                <c:pt idx="33">
                  <c:v>176.13200000000001</c:v>
                </c:pt>
                <c:pt idx="34">
                  <c:v>178.453</c:v>
                </c:pt>
                <c:pt idx="35">
                  <c:v>180.25800000000001</c:v>
                </c:pt>
                <c:pt idx="36">
                  <c:v>177.16300000000001</c:v>
                </c:pt>
                <c:pt idx="37">
                  <c:v>179.48400000000001</c:v>
                </c:pt>
                <c:pt idx="38">
                  <c:v>178.453</c:v>
                </c:pt>
                <c:pt idx="39">
                  <c:v>175.61600000000001</c:v>
                </c:pt>
                <c:pt idx="40">
                  <c:v>177.93700000000001</c:v>
                </c:pt>
                <c:pt idx="41">
                  <c:v>181.28899999999999</c:v>
                </c:pt>
                <c:pt idx="42">
                  <c:v>177.42099999999999</c:v>
                </c:pt>
                <c:pt idx="43">
                  <c:v>177.679</c:v>
                </c:pt>
                <c:pt idx="44">
                  <c:v>178.96799999999999</c:v>
                </c:pt>
                <c:pt idx="45">
                  <c:v>178.96799999999999</c:v>
                </c:pt>
                <c:pt idx="46">
                  <c:v>175.874</c:v>
                </c:pt>
                <c:pt idx="47">
                  <c:v>173.29499999999999</c:v>
                </c:pt>
                <c:pt idx="48">
                  <c:v>177.93700000000001</c:v>
                </c:pt>
                <c:pt idx="49">
                  <c:v>183.095</c:v>
                </c:pt>
                <c:pt idx="50">
                  <c:v>179.48400000000001</c:v>
                </c:pt>
                <c:pt idx="51">
                  <c:v>178.96799999999999</c:v>
                </c:pt>
                <c:pt idx="52">
                  <c:v>178.19499999999999</c:v>
                </c:pt>
                <c:pt idx="53">
                  <c:v>177.93700000000001</c:v>
                </c:pt>
                <c:pt idx="54">
                  <c:v>177.93700000000001</c:v>
                </c:pt>
                <c:pt idx="55">
                  <c:v>178.71100000000001</c:v>
                </c:pt>
                <c:pt idx="56">
                  <c:v>176.13200000000001</c:v>
                </c:pt>
                <c:pt idx="57">
                  <c:v>174.58500000000001</c:v>
                </c:pt>
                <c:pt idx="58">
                  <c:v>177.16300000000001</c:v>
                </c:pt>
                <c:pt idx="59">
                  <c:v>177.42099999999999</c:v>
                </c:pt>
                <c:pt idx="60">
                  <c:v>178.453</c:v>
                </c:pt>
                <c:pt idx="61">
                  <c:v>178.96799999999999</c:v>
                </c:pt>
                <c:pt idx="62">
                  <c:v>179.48400000000001</c:v>
                </c:pt>
                <c:pt idx="63">
                  <c:v>179.74199999999999</c:v>
                </c:pt>
                <c:pt idx="64">
                  <c:v>179.48400000000001</c:v>
                </c:pt>
                <c:pt idx="65">
                  <c:v>180.25800000000001</c:v>
                </c:pt>
                <c:pt idx="66">
                  <c:v>181.80500000000001</c:v>
                </c:pt>
                <c:pt idx="67">
                  <c:v>181.80500000000001</c:v>
                </c:pt>
                <c:pt idx="68">
                  <c:v>184.9</c:v>
                </c:pt>
                <c:pt idx="69">
                  <c:v>183.095</c:v>
                </c:pt>
                <c:pt idx="70">
                  <c:v>183.095</c:v>
                </c:pt>
                <c:pt idx="71">
                  <c:v>183.095</c:v>
                </c:pt>
                <c:pt idx="72">
                  <c:v>182.57900000000001</c:v>
                </c:pt>
                <c:pt idx="73">
                  <c:v>184.126</c:v>
                </c:pt>
                <c:pt idx="74">
                  <c:v>183.095</c:v>
                </c:pt>
                <c:pt idx="75">
                  <c:v>181.28899999999999</c:v>
                </c:pt>
                <c:pt idx="76">
                  <c:v>181.28899999999999</c:v>
                </c:pt>
                <c:pt idx="77">
                  <c:v>181.28899999999999</c:v>
                </c:pt>
                <c:pt idx="78">
                  <c:v>180.25800000000001</c:v>
                </c:pt>
                <c:pt idx="79">
                  <c:v>178.96799999999999</c:v>
                </c:pt>
                <c:pt idx="80">
                  <c:v>181.28899999999999</c:v>
                </c:pt>
                <c:pt idx="81">
                  <c:v>179.48400000000001</c:v>
                </c:pt>
                <c:pt idx="82">
                  <c:v>177.42099999999999</c:v>
                </c:pt>
                <c:pt idx="83">
                  <c:v>173.81100000000001</c:v>
                </c:pt>
                <c:pt idx="84">
                  <c:v>178.96799999999999</c:v>
                </c:pt>
                <c:pt idx="85">
                  <c:v>178.96799999999999</c:v>
                </c:pt>
                <c:pt idx="86">
                  <c:v>179.48400000000001</c:v>
                </c:pt>
                <c:pt idx="87">
                  <c:v>177.42099999999999</c:v>
                </c:pt>
                <c:pt idx="88">
                  <c:v>176.905</c:v>
                </c:pt>
                <c:pt idx="89">
                  <c:v>178.453</c:v>
                </c:pt>
                <c:pt idx="90">
                  <c:v>181.28899999999999</c:v>
                </c:pt>
                <c:pt idx="91">
                  <c:v>177.16300000000001</c:v>
                </c:pt>
                <c:pt idx="92">
                  <c:v>176.39</c:v>
                </c:pt>
                <c:pt idx="93">
                  <c:v>180.25800000000001</c:v>
                </c:pt>
                <c:pt idx="94">
                  <c:v>178.19499999999999</c:v>
                </c:pt>
                <c:pt idx="95">
                  <c:v>175.61600000000001</c:v>
                </c:pt>
                <c:pt idx="96">
                  <c:v>173.29499999999999</c:v>
                </c:pt>
                <c:pt idx="97">
                  <c:v>178.453</c:v>
                </c:pt>
                <c:pt idx="98">
                  <c:v>183.095</c:v>
                </c:pt>
                <c:pt idx="99">
                  <c:v>178.71100000000001</c:v>
                </c:pt>
                <c:pt idx="100">
                  <c:v>177.93700000000001</c:v>
                </c:pt>
                <c:pt idx="101">
                  <c:v>178.19499999999999</c:v>
                </c:pt>
                <c:pt idx="102">
                  <c:v>177.679</c:v>
                </c:pt>
                <c:pt idx="103">
                  <c:v>177.42099999999999</c:v>
                </c:pt>
                <c:pt idx="104">
                  <c:v>176.13200000000001</c:v>
                </c:pt>
                <c:pt idx="105">
                  <c:v>177.42099999999999</c:v>
                </c:pt>
                <c:pt idx="106">
                  <c:v>174.58500000000001</c:v>
                </c:pt>
                <c:pt idx="107">
                  <c:v>177.679</c:v>
                </c:pt>
                <c:pt idx="108">
                  <c:v>178.453</c:v>
                </c:pt>
                <c:pt idx="109">
                  <c:v>179.74199999999999</c:v>
                </c:pt>
                <c:pt idx="110">
                  <c:v>180</c:v>
                </c:pt>
                <c:pt idx="111">
                  <c:v>179.74199999999999</c:v>
                </c:pt>
                <c:pt idx="112">
                  <c:v>179.48400000000001</c:v>
                </c:pt>
                <c:pt idx="113">
                  <c:v>179.48400000000001</c:v>
                </c:pt>
                <c:pt idx="114">
                  <c:v>181.28899999999999</c:v>
                </c:pt>
                <c:pt idx="115">
                  <c:v>182.57900000000001</c:v>
                </c:pt>
                <c:pt idx="116">
                  <c:v>182.57900000000001</c:v>
                </c:pt>
                <c:pt idx="117">
                  <c:v>183.61</c:v>
                </c:pt>
                <c:pt idx="118">
                  <c:v>182.06299999999999</c:v>
                </c:pt>
                <c:pt idx="119">
                  <c:v>183.095</c:v>
                </c:pt>
                <c:pt idx="120">
                  <c:v>183.61</c:v>
                </c:pt>
                <c:pt idx="121">
                  <c:v>181.80500000000001</c:v>
                </c:pt>
                <c:pt idx="122">
                  <c:v>183.61</c:v>
                </c:pt>
                <c:pt idx="123">
                  <c:v>181.547</c:v>
                </c:pt>
                <c:pt idx="124">
                  <c:v>181.28899999999999</c:v>
                </c:pt>
                <c:pt idx="125">
                  <c:v>181.28899999999999</c:v>
                </c:pt>
                <c:pt idx="126">
                  <c:v>180.774</c:v>
                </c:pt>
                <c:pt idx="127">
                  <c:v>178.96799999999999</c:v>
                </c:pt>
                <c:pt idx="128">
                  <c:v>177.42099999999999</c:v>
                </c:pt>
                <c:pt idx="129">
                  <c:v>181.28899999999999</c:v>
                </c:pt>
                <c:pt idx="130">
                  <c:v>180.25800000000001</c:v>
                </c:pt>
                <c:pt idx="131">
                  <c:v>176.13200000000001</c:v>
                </c:pt>
                <c:pt idx="132">
                  <c:v>172.52099999999999</c:v>
                </c:pt>
                <c:pt idx="133">
                  <c:v>179.48400000000001</c:v>
                </c:pt>
                <c:pt idx="134">
                  <c:v>178.96799999999999</c:v>
                </c:pt>
                <c:pt idx="135">
                  <c:v>178.96799999999999</c:v>
                </c:pt>
                <c:pt idx="136">
                  <c:v>176.648</c:v>
                </c:pt>
                <c:pt idx="137">
                  <c:v>177.16300000000001</c:v>
                </c:pt>
                <c:pt idx="138">
                  <c:v>178.71100000000001</c:v>
                </c:pt>
                <c:pt idx="139">
                  <c:v>181.28899999999999</c:v>
                </c:pt>
                <c:pt idx="140">
                  <c:v>176.648</c:v>
                </c:pt>
                <c:pt idx="141">
                  <c:v>175.61600000000001</c:v>
                </c:pt>
                <c:pt idx="142">
                  <c:v>178.453</c:v>
                </c:pt>
                <c:pt idx="143">
                  <c:v>178.453</c:v>
                </c:pt>
                <c:pt idx="144">
                  <c:v>175.1</c:v>
                </c:pt>
                <c:pt idx="145">
                  <c:v>173.81100000000001</c:v>
                </c:pt>
                <c:pt idx="146">
                  <c:v>195.215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F-4588-A857-0131166F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COOLING!$R$2:$R$148</c:f>
              <c:numCache>
                <c:formatCode>General</c:formatCode>
                <c:ptCount val="147"/>
                <c:pt idx="1">
                  <c:v>4.3839499999999996</c:v>
                </c:pt>
                <c:pt idx="2">
                  <c:v>5.41547</c:v>
                </c:pt>
                <c:pt idx="3">
                  <c:v>4.3839499999999996</c:v>
                </c:pt>
                <c:pt idx="4">
                  <c:v>5.41547</c:v>
                </c:pt>
                <c:pt idx="5">
                  <c:v>4.3839499999999996</c:v>
                </c:pt>
                <c:pt idx="7">
                  <c:v>4.6418299999999997</c:v>
                </c:pt>
                <c:pt idx="8">
                  <c:v>5.41547</c:v>
                </c:pt>
                <c:pt idx="10">
                  <c:v>4.6418299999999997</c:v>
                </c:pt>
                <c:pt idx="11">
                  <c:v>5.1575899999999999</c:v>
                </c:pt>
                <c:pt idx="13">
                  <c:v>4.6418299999999997</c:v>
                </c:pt>
                <c:pt idx="14">
                  <c:v>4.3839499999999996</c:v>
                </c:pt>
                <c:pt idx="16">
                  <c:v>4.3839499999999996</c:v>
                </c:pt>
                <c:pt idx="18">
                  <c:v>5.1575899999999999</c:v>
                </c:pt>
                <c:pt idx="19">
                  <c:v>5.1575899999999999</c:v>
                </c:pt>
                <c:pt idx="20">
                  <c:v>5.1575899999999999</c:v>
                </c:pt>
                <c:pt idx="22">
                  <c:v>5.41547</c:v>
                </c:pt>
                <c:pt idx="23">
                  <c:v>4.6418299999999997</c:v>
                </c:pt>
                <c:pt idx="25">
                  <c:v>4.3839499999999996</c:v>
                </c:pt>
                <c:pt idx="26">
                  <c:v>4.6418299999999997</c:v>
                </c:pt>
                <c:pt idx="27">
                  <c:v>4.3839499999999996</c:v>
                </c:pt>
                <c:pt idx="28">
                  <c:v>4.6418299999999997</c:v>
                </c:pt>
                <c:pt idx="29">
                  <c:v>4.6418299999999997</c:v>
                </c:pt>
                <c:pt idx="30">
                  <c:v>4.6418299999999997</c:v>
                </c:pt>
                <c:pt idx="31">
                  <c:v>4.6418299999999997</c:v>
                </c:pt>
                <c:pt idx="32">
                  <c:v>5.41547</c:v>
                </c:pt>
                <c:pt idx="33">
                  <c:v>5.41547</c:v>
                </c:pt>
                <c:pt idx="34">
                  <c:v>4.6418299999999997</c:v>
                </c:pt>
                <c:pt idx="35">
                  <c:v>5.41547</c:v>
                </c:pt>
                <c:pt idx="36">
                  <c:v>5.6733500000000001</c:v>
                </c:pt>
                <c:pt idx="37">
                  <c:v>6.1891100000000003</c:v>
                </c:pt>
                <c:pt idx="38">
                  <c:v>5.6733500000000001</c:v>
                </c:pt>
                <c:pt idx="39">
                  <c:v>5.6733500000000001</c:v>
                </c:pt>
                <c:pt idx="40">
                  <c:v>5.9312300000000002</c:v>
                </c:pt>
                <c:pt idx="41">
                  <c:v>5.41547</c:v>
                </c:pt>
                <c:pt idx="42">
                  <c:v>6.1891100000000003</c:v>
                </c:pt>
                <c:pt idx="43">
                  <c:v>5.6733500000000001</c:v>
                </c:pt>
                <c:pt idx="49">
                  <c:v>4.1260700000000003</c:v>
                </c:pt>
                <c:pt idx="50">
                  <c:v>4.6418299999999997</c:v>
                </c:pt>
                <c:pt idx="51">
                  <c:v>4.1260700000000003</c:v>
                </c:pt>
                <c:pt idx="53">
                  <c:v>3.8681899999999998</c:v>
                </c:pt>
                <c:pt idx="54">
                  <c:v>3.8681899999999998</c:v>
                </c:pt>
                <c:pt idx="55">
                  <c:v>4.3839499999999996</c:v>
                </c:pt>
                <c:pt idx="56">
                  <c:v>5.1575899999999999</c:v>
                </c:pt>
                <c:pt idx="60">
                  <c:v>4.3839499999999996</c:v>
                </c:pt>
                <c:pt idx="61">
                  <c:v>4.3839499999999996</c:v>
                </c:pt>
                <c:pt idx="62">
                  <c:v>4.3839499999999996</c:v>
                </c:pt>
                <c:pt idx="64">
                  <c:v>4.1260700000000003</c:v>
                </c:pt>
                <c:pt idx="65">
                  <c:v>5.1575899999999999</c:v>
                </c:pt>
                <c:pt idx="66">
                  <c:v>5.1575899999999999</c:v>
                </c:pt>
                <c:pt idx="67">
                  <c:v>4.6418299999999997</c:v>
                </c:pt>
                <c:pt idx="68">
                  <c:v>4.8997099999999998</c:v>
                </c:pt>
                <c:pt idx="70">
                  <c:v>5.1575899999999999</c:v>
                </c:pt>
                <c:pt idx="71">
                  <c:v>4.8997099999999998</c:v>
                </c:pt>
                <c:pt idx="72">
                  <c:v>4.3839499999999996</c:v>
                </c:pt>
                <c:pt idx="74">
                  <c:v>4.6418299999999997</c:v>
                </c:pt>
                <c:pt idx="75">
                  <c:v>4.3839499999999996</c:v>
                </c:pt>
                <c:pt idx="76">
                  <c:v>4.6418299999999997</c:v>
                </c:pt>
                <c:pt idx="77">
                  <c:v>4.8997099999999998</c:v>
                </c:pt>
                <c:pt idx="78">
                  <c:v>4.3839499999999996</c:v>
                </c:pt>
                <c:pt idx="79">
                  <c:v>4.6418299999999997</c:v>
                </c:pt>
                <c:pt idx="80">
                  <c:v>4.6418299999999997</c:v>
                </c:pt>
                <c:pt idx="81">
                  <c:v>5.6733500000000001</c:v>
                </c:pt>
                <c:pt idx="83">
                  <c:v>4.6418299999999997</c:v>
                </c:pt>
                <c:pt idx="84">
                  <c:v>5.6733500000000001</c:v>
                </c:pt>
                <c:pt idx="86">
                  <c:v>5.9312300000000002</c:v>
                </c:pt>
                <c:pt idx="87">
                  <c:v>5.6733500000000001</c:v>
                </c:pt>
                <c:pt idx="88">
                  <c:v>5.41547</c:v>
                </c:pt>
                <c:pt idx="89">
                  <c:v>5.41547</c:v>
                </c:pt>
                <c:pt idx="90">
                  <c:v>5.41547</c:v>
                </c:pt>
                <c:pt idx="91">
                  <c:v>5.6733500000000001</c:v>
                </c:pt>
                <c:pt idx="92">
                  <c:v>5.9312300000000002</c:v>
                </c:pt>
                <c:pt idx="99">
                  <c:v>4.3839499999999996</c:v>
                </c:pt>
                <c:pt idx="100">
                  <c:v>3.8681899999999998</c:v>
                </c:pt>
                <c:pt idx="101">
                  <c:v>4.3839499999999996</c:v>
                </c:pt>
                <c:pt idx="102">
                  <c:v>4.1260700000000003</c:v>
                </c:pt>
                <c:pt idx="104">
                  <c:v>4.3839499999999996</c:v>
                </c:pt>
                <c:pt idx="105">
                  <c:v>5.41547</c:v>
                </c:pt>
                <c:pt idx="109">
                  <c:v>4.8997099999999998</c:v>
                </c:pt>
                <c:pt idx="110">
                  <c:v>4.3839499999999996</c:v>
                </c:pt>
                <c:pt idx="111">
                  <c:v>5.1575899999999999</c:v>
                </c:pt>
                <c:pt idx="112">
                  <c:v>4.1260700000000003</c:v>
                </c:pt>
                <c:pt idx="114">
                  <c:v>4.8997099999999998</c:v>
                </c:pt>
                <c:pt idx="115">
                  <c:v>5.1575899999999999</c:v>
                </c:pt>
                <c:pt idx="116">
                  <c:v>5.6733500000000001</c:v>
                </c:pt>
                <c:pt idx="117">
                  <c:v>4.8997099999999998</c:v>
                </c:pt>
                <c:pt idx="118">
                  <c:v>4.8997099999999998</c:v>
                </c:pt>
                <c:pt idx="119">
                  <c:v>4.3839499999999996</c:v>
                </c:pt>
                <c:pt idx="120">
                  <c:v>4.6418299999999997</c:v>
                </c:pt>
                <c:pt idx="121">
                  <c:v>4.8997099999999998</c:v>
                </c:pt>
                <c:pt idx="122">
                  <c:v>4.1260700000000003</c:v>
                </c:pt>
                <c:pt idx="123">
                  <c:v>4.3839499999999996</c:v>
                </c:pt>
                <c:pt idx="124">
                  <c:v>4.3839499999999996</c:v>
                </c:pt>
                <c:pt idx="125">
                  <c:v>4.8997099999999998</c:v>
                </c:pt>
                <c:pt idx="126">
                  <c:v>4.3839499999999996</c:v>
                </c:pt>
                <c:pt idx="127">
                  <c:v>4.8997099999999998</c:v>
                </c:pt>
                <c:pt idx="128">
                  <c:v>5.1575899999999999</c:v>
                </c:pt>
                <c:pt idx="129">
                  <c:v>4.1260700000000003</c:v>
                </c:pt>
                <c:pt idx="130">
                  <c:v>5.41547</c:v>
                </c:pt>
                <c:pt idx="131">
                  <c:v>4.6418299999999997</c:v>
                </c:pt>
                <c:pt idx="132">
                  <c:v>5.1575899999999999</c:v>
                </c:pt>
                <c:pt idx="133">
                  <c:v>5.9312300000000002</c:v>
                </c:pt>
                <c:pt idx="136">
                  <c:v>5.6733500000000001</c:v>
                </c:pt>
                <c:pt idx="137">
                  <c:v>5.1575899999999999</c:v>
                </c:pt>
                <c:pt idx="138">
                  <c:v>5.6733500000000001</c:v>
                </c:pt>
                <c:pt idx="139">
                  <c:v>5.41547</c:v>
                </c:pt>
                <c:pt idx="140">
                  <c:v>5.6733500000000001</c:v>
                </c:pt>
                <c:pt idx="141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8B2-86CE-755190341A68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COOLING!$S$2:$S$148</c:f>
              <c:numCache>
                <c:formatCode>General</c:formatCode>
                <c:ptCount val="147"/>
                <c:pt idx="3">
                  <c:v>20.372499999999999</c:v>
                </c:pt>
                <c:pt idx="6">
                  <c:v>11.6046</c:v>
                </c:pt>
                <c:pt idx="7">
                  <c:v>7.7363900000000001</c:v>
                </c:pt>
                <c:pt idx="10">
                  <c:v>6.9627499999999998</c:v>
                </c:pt>
                <c:pt idx="12">
                  <c:v>3.6103200000000002</c:v>
                </c:pt>
                <c:pt idx="13">
                  <c:v>3.3524400000000001</c:v>
                </c:pt>
                <c:pt idx="14">
                  <c:v>3.6103200000000002</c:v>
                </c:pt>
                <c:pt idx="16">
                  <c:v>6.7048699999999997</c:v>
                </c:pt>
                <c:pt idx="20">
                  <c:v>4.6418299999999997</c:v>
                </c:pt>
                <c:pt idx="22">
                  <c:v>5.41547</c:v>
                </c:pt>
                <c:pt idx="24">
                  <c:v>6.7048699999999997</c:v>
                </c:pt>
                <c:pt idx="25">
                  <c:v>4.1260700000000003</c:v>
                </c:pt>
                <c:pt idx="27">
                  <c:v>3.6103200000000002</c:v>
                </c:pt>
                <c:pt idx="28">
                  <c:v>5.1575899999999999</c:v>
                </c:pt>
                <c:pt idx="30">
                  <c:v>5.1575899999999999</c:v>
                </c:pt>
                <c:pt idx="31">
                  <c:v>5.6733500000000001</c:v>
                </c:pt>
                <c:pt idx="34">
                  <c:v>4.6418299999999997</c:v>
                </c:pt>
                <c:pt idx="35">
                  <c:v>3.6103200000000002</c:v>
                </c:pt>
                <c:pt idx="36">
                  <c:v>4.1260700000000003</c:v>
                </c:pt>
                <c:pt idx="38">
                  <c:v>4.6418299999999997</c:v>
                </c:pt>
                <c:pt idx="40">
                  <c:v>3.09456</c:v>
                </c:pt>
                <c:pt idx="43">
                  <c:v>4.6418299999999997</c:v>
                </c:pt>
                <c:pt idx="44">
                  <c:v>5.1575899999999999</c:v>
                </c:pt>
                <c:pt idx="50">
                  <c:v>16.246400000000001</c:v>
                </c:pt>
                <c:pt idx="51">
                  <c:v>15.730700000000001</c:v>
                </c:pt>
                <c:pt idx="53">
                  <c:v>17.535799999999998</c:v>
                </c:pt>
                <c:pt idx="58">
                  <c:v>10.8309</c:v>
                </c:pt>
                <c:pt idx="59">
                  <c:v>12.636100000000001</c:v>
                </c:pt>
                <c:pt idx="63">
                  <c:v>4.3839499999999996</c:v>
                </c:pt>
                <c:pt idx="64">
                  <c:v>4.6418299999999997</c:v>
                </c:pt>
                <c:pt idx="67">
                  <c:v>4.6418299999999997</c:v>
                </c:pt>
                <c:pt idx="69">
                  <c:v>3.09456</c:v>
                </c:pt>
                <c:pt idx="70">
                  <c:v>4.1260700000000003</c:v>
                </c:pt>
                <c:pt idx="71">
                  <c:v>4.3839499999999996</c:v>
                </c:pt>
                <c:pt idx="72">
                  <c:v>4.3839499999999996</c:v>
                </c:pt>
                <c:pt idx="73">
                  <c:v>5.1575899999999999</c:v>
                </c:pt>
                <c:pt idx="78">
                  <c:v>3.6103200000000002</c:v>
                </c:pt>
                <c:pt idx="80">
                  <c:v>4.3839499999999996</c:v>
                </c:pt>
                <c:pt idx="81">
                  <c:v>4.3839499999999996</c:v>
                </c:pt>
                <c:pt idx="92">
                  <c:v>5.1575899999999999</c:v>
                </c:pt>
                <c:pt idx="93">
                  <c:v>4.1260700000000003</c:v>
                </c:pt>
                <c:pt idx="94">
                  <c:v>3.09456</c:v>
                </c:pt>
                <c:pt idx="99">
                  <c:v>18.051600000000001</c:v>
                </c:pt>
                <c:pt idx="100">
                  <c:v>16.246400000000001</c:v>
                </c:pt>
                <c:pt idx="102">
                  <c:v>17.277899999999999</c:v>
                </c:pt>
                <c:pt idx="103">
                  <c:v>16.7622</c:v>
                </c:pt>
                <c:pt idx="104">
                  <c:v>14.6991</c:v>
                </c:pt>
                <c:pt idx="106">
                  <c:v>10.0573</c:v>
                </c:pt>
                <c:pt idx="110">
                  <c:v>3.6103200000000002</c:v>
                </c:pt>
                <c:pt idx="111">
                  <c:v>3.6103200000000002</c:v>
                </c:pt>
                <c:pt idx="112">
                  <c:v>5.1575899999999999</c:v>
                </c:pt>
                <c:pt idx="115">
                  <c:v>3.8681899999999998</c:v>
                </c:pt>
                <c:pt idx="117">
                  <c:v>4.3839499999999996</c:v>
                </c:pt>
                <c:pt idx="119">
                  <c:v>4.1260700000000003</c:v>
                </c:pt>
                <c:pt idx="120">
                  <c:v>4.6418299999999997</c:v>
                </c:pt>
                <c:pt idx="121">
                  <c:v>4.3839499999999996</c:v>
                </c:pt>
                <c:pt idx="122">
                  <c:v>5.41547</c:v>
                </c:pt>
                <c:pt idx="123">
                  <c:v>5.9312300000000002</c:v>
                </c:pt>
                <c:pt idx="128">
                  <c:v>5.9312300000000002</c:v>
                </c:pt>
                <c:pt idx="129">
                  <c:v>4.3839499999999996</c:v>
                </c:pt>
                <c:pt idx="130">
                  <c:v>3.8681899999999998</c:v>
                </c:pt>
                <c:pt idx="132">
                  <c:v>4.6418299999999997</c:v>
                </c:pt>
                <c:pt idx="133">
                  <c:v>3.09456</c:v>
                </c:pt>
                <c:pt idx="137">
                  <c:v>5.9312300000000002</c:v>
                </c:pt>
                <c:pt idx="138">
                  <c:v>3.8681899999999998</c:v>
                </c:pt>
                <c:pt idx="139">
                  <c:v>4.3839499999999996</c:v>
                </c:pt>
                <c:pt idx="142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5-48B2-86CE-75519034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COOLING!$T$2:$T$148</c:f>
              <c:numCache>
                <c:formatCode>General</c:formatCode>
                <c:ptCount val="147"/>
                <c:pt idx="0">
                  <c:v>-0.42079499999999997</c:v>
                </c:pt>
                <c:pt idx="1">
                  <c:v>-0.564608</c:v>
                </c:pt>
                <c:pt idx="2">
                  <c:v>-0.62393200000000004</c:v>
                </c:pt>
                <c:pt idx="3">
                  <c:v>-0.36575000000000002</c:v>
                </c:pt>
                <c:pt idx="4">
                  <c:v>-0.48607299999999998</c:v>
                </c:pt>
                <c:pt idx="5">
                  <c:v>-0.43202600000000002</c:v>
                </c:pt>
                <c:pt idx="6">
                  <c:v>0</c:v>
                </c:pt>
                <c:pt idx="7">
                  <c:v>0</c:v>
                </c:pt>
                <c:pt idx="8">
                  <c:v>-0.33879500000000001</c:v>
                </c:pt>
                <c:pt idx="9">
                  <c:v>-0.95421800000000001</c:v>
                </c:pt>
                <c:pt idx="10">
                  <c:v>0</c:v>
                </c:pt>
                <c:pt idx="11">
                  <c:v>-0.310448</c:v>
                </c:pt>
                <c:pt idx="12">
                  <c:v>-0.58582100000000004</c:v>
                </c:pt>
                <c:pt idx="13">
                  <c:v>-0.302566</c:v>
                </c:pt>
                <c:pt idx="14">
                  <c:v>-0.29983100000000001</c:v>
                </c:pt>
                <c:pt idx="15">
                  <c:v>0</c:v>
                </c:pt>
                <c:pt idx="16">
                  <c:v>-0.47980699999999998</c:v>
                </c:pt>
                <c:pt idx="17">
                  <c:v>0</c:v>
                </c:pt>
                <c:pt idx="18">
                  <c:v>-0.34950199999999998</c:v>
                </c:pt>
                <c:pt idx="19">
                  <c:v>-0.30260999999999999</c:v>
                </c:pt>
                <c:pt idx="20">
                  <c:v>-0.45578999999999997</c:v>
                </c:pt>
                <c:pt idx="21">
                  <c:v>0.129023</c:v>
                </c:pt>
                <c:pt idx="22">
                  <c:v>0.77620400000000001</c:v>
                </c:pt>
                <c:pt idx="23">
                  <c:v>-0.53221799999999997</c:v>
                </c:pt>
                <c:pt idx="24">
                  <c:v>-0.33085500000000001</c:v>
                </c:pt>
                <c:pt idx="25">
                  <c:v>-0.51221899999999998</c:v>
                </c:pt>
                <c:pt idx="26">
                  <c:v>-0.307093</c:v>
                </c:pt>
                <c:pt idx="27">
                  <c:v>-0.50797899999999996</c:v>
                </c:pt>
                <c:pt idx="28">
                  <c:v>0</c:v>
                </c:pt>
                <c:pt idx="29">
                  <c:v>-0.42397200000000002</c:v>
                </c:pt>
                <c:pt idx="30">
                  <c:v>0</c:v>
                </c:pt>
                <c:pt idx="31">
                  <c:v>-0.53683499999999995</c:v>
                </c:pt>
                <c:pt idx="32">
                  <c:v>-0.29786800000000002</c:v>
                </c:pt>
                <c:pt idx="33">
                  <c:v>-0.28738200000000003</c:v>
                </c:pt>
                <c:pt idx="34">
                  <c:v>-0.447718</c:v>
                </c:pt>
                <c:pt idx="35">
                  <c:v>-0.52351999999999999</c:v>
                </c:pt>
                <c:pt idx="36">
                  <c:v>-0.52705900000000006</c:v>
                </c:pt>
                <c:pt idx="37">
                  <c:v>-0.37933299999999998</c:v>
                </c:pt>
                <c:pt idx="38">
                  <c:v>-0.38941900000000002</c:v>
                </c:pt>
                <c:pt idx="39">
                  <c:v>-0.46075899999999997</c:v>
                </c:pt>
                <c:pt idx="40">
                  <c:v>-0.46409600000000001</c:v>
                </c:pt>
                <c:pt idx="41">
                  <c:v>-0.36258099999999999</c:v>
                </c:pt>
                <c:pt idx="42">
                  <c:v>-0.139705</c:v>
                </c:pt>
                <c:pt idx="43">
                  <c:v>-0.27150600000000003</c:v>
                </c:pt>
                <c:pt idx="44">
                  <c:v>-0.16749</c:v>
                </c:pt>
                <c:pt idx="45">
                  <c:v>-0.14338100000000001</c:v>
                </c:pt>
                <c:pt idx="46">
                  <c:v>-0.179788</c:v>
                </c:pt>
                <c:pt idx="47">
                  <c:v>-5.4498900000000003E-2</c:v>
                </c:pt>
                <c:pt idx="48">
                  <c:v>0</c:v>
                </c:pt>
                <c:pt idx="49">
                  <c:v>-0.285215</c:v>
                </c:pt>
                <c:pt idx="50">
                  <c:v>-0.42277700000000001</c:v>
                </c:pt>
                <c:pt idx="51">
                  <c:v>-0.39784700000000001</c:v>
                </c:pt>
                <c:pt idx="52">
                  <c:v>-0.158442</c:v>
                </c:pt>
                <c:pt idx="53">
                  <c:v>-0.27591900000000003</c:v>
                </c:pt>
                <c:pt idx="54">
                  <c:v>0.20049400000000001</c:v>
                </c:pt>
                <c:pt idx="55">
                  <c:v>8.1583299999999997E-2</c:v>
                </c:pt>
                <c:pt idx="56">
                  <c:v>0.23760100000000001</c:v>
                </c:pt>
                <c:pt idx="57">
                  <c:v>-0.73036999999999996</c:v>
                </c:pt>
                <c:pt idx="58">
                  <c:v>-0.325685</c:v>
                </c:pt>
                <c:pt idx="59">
                  <c:v>0</c:v>
                </c:pt>
                <c:pt idx="60">
                  <c:v>0.50702000000000003</c:v>
                </c:pt>
                <c:pt idx="61">
                  <c:v>-0.67050900000000002</c:v>
                </c:pt>
                <c:pt idx="62">
                  <c:v>-0.528914</c:v>
                </c:pt>
                <c:pt idx="63">
                  <c:v>-0.540381</c:v>
                </c:pt>
                <c:pt idx="64">
                  <c:v>0</c:v>
                </c:pt>
                <c:pt idx="65">
                  <c:v>-0.49383500000000002</c:v>
                </c:pt>
                <c:pt idx="66">
                  <c:v>-0.44592599999999999</c:v>
                </c:pt>
                <c:pt idx="67">
                  <c:v>-0.55228999999999995</c:v>
                </c:pt>
                <c:pt idx="68">
                  <c:v>-0.62530200000000002</c:v>
                </c:pt>
                <c:pt idx="69">
                  <c:v>-0.50546400000000002</c:v>
                </c:pt>
                <c:pt idx="70">
                  <c:v>-0.54197700000000004</c:v>
                </c:pt>
                <c:pt idx="71">
                  <c:v>-0.155663</c:v>
                </c:pt>
                <c:pt idx="72">
                  <c:v>-0.80530400000000002</c:v>
                </c:pt>
                <c:pt idx="73">
                  <c:v>-0.59760500000000005</c:v>
                </c:pt>
                <c:pt idx="74">
                  <c:v>-0.48828500000000002</c:v>
                </c:pt>
                <c:pt idx="75">
                  <c:v>-0.45092900000000002</c:v>
                </c:pt>
                <c:pt idx="76">
                  <c:v>-0.334177</c:v>
                </c:pt>
                <c:pt idx="77">
                  <c:v>-0.46088400000000002</c:v>
                </c:pt>
                <c:pt idx="78">
                  <c:v>0.47265000000000001</c:v>
                </c:pt>
                <c:pt idx="79">
                  <c:v>-0.30021100000000001</c:v>
                </c:pt>
                <c:pt idx="80">
                  <c:v>-0.44842599999999999</c:v>
                </c:pt>
                <c:pt idx="81">
                  <c:v>-0.35561300000000001</c:v>
                </c:pt>
                <c:pt idx="82">
                  <c:v>-0.48283399999999999</c:v>
                </c:pt>
                <c:pt idx="83">
                  <c:v>-0.11948</c:v>
                </c:pt>
                <c:pt idx="84">
                  <c:v>-0.45753100000000002</c:v>
                </c:pt>
                <c:pt idx="85">
                  <c:v>-0.34494799999999998</c:v>
                </c:pt>
                <c:pt idx="86">
                  <c:v>-0.35591600000000001</c:v>
                </c:pt>
                <c:pt idx="87">
                  <c:v>0</c:v>
                </c:pt>
                <c:pt idx="88">
                  <c:v>-0.26786700000000002</c:v>
                </c:pt>
                <c:pt idx="89">
                  <c:v>-0.352215</c:v>
                </c:pt>
                <c:pt idx="90">
                  <c:v>-0.31921500000000003</c:v>
                </c:pt>
                <c:pt idx="91">
                  <c:v>-0.317303</c:v>
                </c:pt>
                <c:pt idx="92">
                  <c:v>-0.25145299999999998</c:v>
                </c:pt>
                <c:pt idx="93">
                  <c:v>-0.16585</c:v>
                </c:pt>
                <c:pt idx="94">
                  <c:v>9.91842E-2</c:v>
                </c:pt>
                <c:pt idx="95">
                  <c:v>-0.22989000000000001</c:v>
                </c:pt>
                <c:pt idx="96">
                  <c:v>-0.25053700000000001</c:v>
                </c:pt>
                <c:pt idx="97">
                  <c:v>0.212613</c:v>
                </c:pt>
                <c:pt idx="98">
                  <c:v>-0.84067700000000001</c:v>
                </c:pt>
                <c:pt idx="99">
                  <c:v>0.12740499999999999</c:v>
                </c:pt>
                <c:pt idx="100">
                  <c:v>0.26672499999999999</c:v>
                </c:pt>
                <c:pt idx="101">
                  <c:v>0.38386300000000001</c:v>
                </c:pt>
                <c:pt idx="102">
                  <c:v>-0.39222800000000002</c:v>
                </c:pt>
                <c:pt idx="103">
                  <c:v>-0.12482600000000001</c:v>
                </c:pt>
                <c:pt idx="104">
                  <c:v>0</c:v>
                </c:pt>
                <c:pt idx="105">
                  <c:v>-0.63492499999999996</c:v>
                </c:pt>
                <c:pt idx="106">
                  <c:v>0.40732000000000002</c:v>
                </c:pt>
                <c:pt idx="107">
                  <c:v>-0.13068199999999999</c:v>
                </c:pt>
                <c:pt idx="108">
                  <c:v>0.25730399999999998</c:v>
                </c:pt>
                <c:pt idx="109">
                  <c:v>-1.7996100000000001E-2</c:v>
                </c:pt>
                <c:pt idx="110">
                  <c:v>0</c:v>
                </c:pt>
                <c:pt idx="111">
                  <c:v>-0.49232599999999999</c:v>
                </c:pt>
                <c:pt idx="112">
                  <c:v>-0.70373799999999997</c:v>
                </c:pt>
                <c:pt idx="113">
                  <c:v>0.26510299999999998</c:v>
                </c:pt>
                <c:pt idx="114">
                  <c:v>5.00822E-2</c:v>
                </c:pt>
                <c:pt idx="115">
                  <c:v>-0.59109599999999995</c:v>
                </c:pt>
                <c:pt idx="116">
                  <c:v>-0.53093800000000002</c:v>
                </c:pt>
                <c:pt idx="117">
                  <c:v>-0.30950100000000003</c:v>
                </c:pt>
                <c:pt idx="118">
                  <c:v>-0.47612100000000002</c:v>
                </c:pt>
                <c:pt idx="119">
                  <c:v>-0.48267599999999999</c:v>
                </c:pt>
                <c:pt idx="120">
                  <c:v>-0.27329500000000001</c:v>
                </c:pt>
                <c:pt idx="121">
                  <c:v>0</c:v>
                </c:pt>
                <c:pt idx="122">
                  <c:v>-0.51073500000000005</c:v>
                </c:pt>
                <c:pt idx="123">
                  <c:v>-0.48481299999999999</c:v>
                </c:pt>
                <c:pt idx="124">
                  <c:v>-0.20593500000000001</c:v>
                </c:pt>
                <c:pt idx="125">
                  <c:v>-0.38090200000000002</c:v>
                </c:pt>
                <c:pt idx="126">
                  <c:v>-0.40343899999999999</c:v>
                </c:pt>
                <c:pt idx="127">
                  <c:v>0.50303799999999999</c:v>
                </c:pt>
                <c:pt idx="128">
                  <c:v>0</c:v>
                </c:pt>
                <c:pt idx="129">
                  <c:v>-0.39893400000000001</c:v>
                </c:pt>
                <c:pt idx="130">
                  <c:v>-0.35146500000000003</c:v>
                </c:pt>
                <c:pt idx="131">
                  <c:v>-0.70164800000000005</c:v>
                </c:pt>
                <c:pt idx="132">
                  <c:v>-0.168576</c:v>
                </c:pt>
                <c:pt idx="133">
                  <c:v>-0.45688200000000001</c:v>
                </c:pt>
                <c:pt idx="134">
                  <c:v>0</c:v>
                </c:pt>
                <c:pt idx="135">
                  <c:v>-0.22727800000000001</c:v>
                </c:pt>
                <c:pt idx="136">
                  <c:v>-0.296346</c:v>
                </c:pt>
                <c:pt idx="137">
                  <c:v>-0.334594</c:v>
                </c:pt>
                <c:pt idx="138">
                  <c:v>-0.43774099999999999</c:v>
                </c:pt>
                <c:pt idx="139">
                  <c:v>0</c:v>
                </c:pt>
                <c:pt idx="140">
                  <c:v>-0.33232699999999998</c:v>
                </c:pt>
                <c:pt idx="141">
                  <c:v>-0.44186999999999999</c:v>
                </c:pt>
                <c:pt idx="142">
                  <c:v>-0.27539799999999998</c:v>
                </c:pt>
                <c:pt idx="143">
                  <c:v>-0.192936</c:v>
                </c:pt>
                <c:pt idx="144">
                  <c:v>-9.3222200000000005E-2</c:v>
                </c:pt>
                <c:pt idx="145">
                  <c:v>0.13014200000000001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1-4B87-B04C-3B3D77C8049D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COOLING!$U$2:$U$148</c:f>
              <c:numCache>
                <c:formatCode>General</c:formatCode>
                <c:ptCount val="147"/>
                <c:pt idx="0">
                  <c:v>0</c:v>
                </c:pt>
                <c:pt idx="1">
                  <c:v>0.37736399999999998</c:v>
                </c:pt>
                <c:pt idx="2">
                  <c:v>0.78098800000000002</c:v>
                </c:pt>
                <c:pt idx="3">
                  <c:v>0</c:v>
                </c:pt>
                <c:pt idx="4">
                  <c:v>0.42799199999999998</c:v>
                </c:pt>
                <c:pt idx="5">
                  <c:v>0.70094100000000004</c:v>
                </c:pt>
                <c:pt idx="6">
                  <c:v>0.76566100000000004</c:v>
                </c:pt>
                <c:pt idx="7">
                  <c:v>-0.44859900000000003</c:v>
                </c:pt>
                <c:pt idx="8">
                  <c:v>0.99452499999999999</c:v>
                </c:pt>
                <c:pt idx="9">
                  <c:v>0.47253699999999998</c:v>
                </c:pt>
                <c:pt idx="10">
                  <c:v>0</c:v>
                </c:pt>
                <c:pt idx="11">
                  <c:v>0</c:v>
                </c:pt>
                <c:pt idx="12">
                  <c:v>0.48963200000000001</c:v>
                </c:pt>
                <c:pt idx="13">
                  <c:v>0</c:v>
                </c:pt>
                <c:pt idx="14">
                  <c:v>-0.28667399999999998</c:v>
                </c:pt>
                <c:pt idx="15">
                  <c:v>0.92786400000000002</c:v>
                </c:pt>
                <c:pt idx="16">
                  <c:v>0.74930300000000005</c:v>
                </c:pt>
                <c:pt idx="17">
                  <c:v>0.58315799999999995</c:v>
                </c:pt>
                <c:pt idx="18">
                  <c:v>0.71867400000000004</c:v>
                </c:pt>
                <c:pt idx="19">
                  <c:v>0.86818099999999998</c:v>
                </c:pt>
                <c:pt idx="20">
                  <c:v>0</c:v>
                </c:pt>
                <c:pt idx="21">
                  <c:v>0.51872300000000005</c:v>
                </c:pt>
                <c:pt idx="22">
                  <c:v>0.31417600000000001</c:v>
                </c:pt>
                <c:pt idx="23">
                  <c:v>0.37042599999999998</c:v>
                </c:pt>
                <c:pt idx="24">
                  <c:v>0.75495100000000004</c:v>
                </c:pt>
                <c:pt idx="25">
                  <c:v>0.89583500000000005</c:v>
                </c:pt>
                <c:pt idx="26">
                  <c:v>0.68594900000000003</c:v>
                </c:pt>
                <c:pt idx="27">
                  <c:v>0.13136100000000001</c:v>
                </c:pt>
                <c:pt idx="28">
                  <c:v>0.83942600000000001</c:v>
                </c:pt>
                <c:pt idx="29">
                  <c:v>0.56989400000000001</c:v>
                </c:pt>
                <c:pt idx="30">
                  <c:v>0.65126899999999999</c:v>
                </c:pt>
                <c:pt idx="31">
                  <c:v>0.76810800000000001</c:v>
                </c:pt>
                <c:pt idx="32">
                  <c:v>0.44457000000000002</c:v>
                </c:pt>
                <c:pt idx="33">
                  <c:v>0.49009000000000003</c:v>
                </c:pt>
                <c:pt idx="34">
                  <c:v>0.87535399999999997</c:v>
                </c:pt>
                <c:pt idx="35">
                  <c:v>0.326156</c:v>
                </c:pt>
                <c:pt idx="36">
                  <c:v>0.71226299999999998</c:v>
                </c:pt>
                <c:pt idx="37">
                  <c:v>0.65783800000000003</c:v>
                </c:pt>
                <c:pt idx="38">
                  <c:v>0.47187400000000002</c:v>
                </c:pt>
                <c:pt idx="39">
                  <c:v>0.90837199999999996</c:v>
                </c:pt>
                <c:pt idx="40">
                  <c:v>4.6107099999999998E-2</c:v>
                </c:pt>
                <c:pt idx="41">
                  <c:v>0</c:v>
                </c:pt>
                <c:pt idx="42">
                  <c:v>0.80581700000000001</c:v>
                </c:pt>
                <c:pt idx="43">
                  <c:v>0.49201</c:v>
                </c:pt>
                <c:pt idx="44">
                  <c:v>0.35054600000000002</c:v>
                </c:pt>
                <c:pt idx="45">
                  <c:v>0.73636400000000002</c:v>
                </c:pt>
                <c:pt idx="46">
                  <c:v>0</c:v>
                </c:pt>
                <c:pt idx="47">
                  <c:v>0.397866</c:v>
                </c:pt>
                <c:pt idx="48">
                  <c:v>0</c:v>
                </c:pt>
                <c:pt idx="49">
                  <c:v>-0.467754</c:v>
                </c:pt>
                <c:pt idx="50">
                  <c:v>0.92847100000000005</c:v>
                </c:pt>
                <c:pt idx="51">
                  <c:v>0.63809000000000005</c:v>
                </c:pt>
                <c:pt idx="52">
                  <c:v>0.41915999999999998</c:v>
                </c:pt>
                <c:pt idx="53">
                  <c:v>0.70118499999999995</c:v>
                </c:pt>
                <c:pt idx="54">
                  <c:v>0.38078800000000002</c:v>
                </c:pt>
                <c:pt idx="55">
                  <c:v>-0.29759799999999997</c:v>
                </c:pt>
                <c:pt idx="56">
                  <c:v>0.58026699999999998</c:v>
                </c:pt>
                <c:pt idx="57">
                  <c:v>0.56364300000000001</c:v>
                </c:pt>
                <c:pt idx="58">
                  <c:v>0</c:v>
                </c:pt>
                <c:pt idx="59">
                  <c:v>0.44960699999999998</c:v>
                </c:pt>
                <c:pt idx="60">
                  <c:v>0.38361200000000001</c:v>
                </c:pt>
                <c:pt idx="61">
                  <c:v>0.59820899999999999</c:v>
                </c:pt>
                <c:pt idx="62">
                  <c:v>0</c:v>
                </c:pt>
                <c:pt idx="63">
                  <c:v>0.626058</c:v>
                </c:pt>
                <c:pt idx="64">
                  <c:v>-0.29903999999999997</c:v>
                </c:pt>
                <c:pt idx="65">
                  <c:v>0.53038099999999999</c:v>
                </c:pt>
                <c:pt idx="66">
                  <c:v>0</c:v>
                </c:pt>
                <c:pt idx="67">
                  <c:v>0.50525699999999996</c:v>
                </c:pt>
                <c:pt idx="68">
                  <c:v>0</c:v>
                </c:pt>
                <c:pt idx="69">
                  <c:v>0.82421900000000003</c:v>
                </c:pt>
                <c:pt idx="70">
                  <c:v>0.42225299999999999</c:v>
                </c:pt>
                <c:pt idx="71">
                  <c:v>0.751336</c:v>
                </c:pt>
                <c:pt idx="72">
                  <c:v>2.1875100000000001E-2</c:v>
                </c:pt>
                <c:pt idx="73">
                  <c:v>0.66136499999999998</c:v>
                </c:pt>
                <c:pt idx="74">
                  <c:v>0</c:v>
                </c:pt>
                <c:pt idx="75">
                  <c:v>0.50706499999999999</c:v>
                </c:pt>
                <c:pt idx="76">
                  <c:v>0.90254500000000004</c:v>
                </c:pt>
                <c:pt idx="77">
                  <c:v>0</c:v>
                </c:pt>
                <c:pt idx="78">
                  <c:v>0</c:v>
                </c:pt>
                <c:pt idx="79">
                  <c:v>0.84778399999999998</c:v>
                </c:pt>
                <c:pt idx="80">
                  <c:v>0</c:v>
                </c:pt>
                <c:pt idx="81">
                  <c:v>0</c:v>
                </c:pt>
                <c:pt idx="82">
                  <c:v>0.60701000000000005</c:v>
                </c:pt>
                <c:pt idx="83">
                  <c:v>0.73439900000000002</c:v>
                </c:pt>
                <c:pt idx="84">
                  <c:v>0.71360100000000004</c:v>
                </c:pt>
                <c:pt idx="85">
                  <c:v>0.33794099999999999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0.99704899999999996</c:v>
                </c:pt>
                <c:pt idx="90">
                  <c:v>0.70756799999999997</c:v>
                </c:pt>
                <c:pt idx="91">
                  <c:v>0.54071000000000002</c:v>
                </c:pt>
                <c:pt idx="92">
                  <c:v>0.24851000000000001</c:v>
                </c:pt>
                <c:pt idx="93">
                  <c:v>0.281503</c:v>
                </c:pt>
                <c:pt idx="94">
                  <c:v>0.31342300000000001</c:v>
                </c:pt>
                <c:pt idx="95">
                  <c:v>0.56997900000000001</c:v>
                </c:pt>
                <c:pt idx="96">
                  <c:v>0.27176600000000001</c:v>
                </c:pt>
                <c:pt idx="97">
                  <c:v>0.55128100000000002</c:v>
                </c:pt>
                <c:pt idx="98">
                  <c:v>0.67924499999999999</c:v>
                </c:pt>
                <c:pt idx="99">
                  <c:v>0.57125800000000004</c:v>
                </c:pt>
                <c:pt idx="100">
                  <c:v>0.77325699999999997</c:v>
                </c:pt>
                <c:pt idx="101">
                  <c:v>0.35413</c:v>
                </c:pt>
                <c:pt idx="102">
                  <c:v>0</c:v>
                </c:pt>
                <c:pt idx="103">
                  <c:v>0.65725299999999998</c:v>
                </c:pt>
                <c:pt idx="104">
                  <c:v>-0.80577200000000004</c:v>
                </c:pt>
                <c:pt idx="105">
                  <c:v>0.454648</c:v>
                </c:pt>
                <c:pt idx="106">
                  <c:v>0.94603099999999996</c:v>
                </c:pt>
                <c:pt idx="107">
                  <c:v>0.80826900000000002</c:v>
                </c:pt>
                <c:pt idx="108">
                  <c:v>0.44134200000000001</c:v>
                </c:pt>
                <c:pt idx="109">
                  <c:v>0</c:v>
                </c:pt>
                <c:pt idx="110">
                  <c:v>0.903393</c:v>
                </c:pt>
                <c:pt idx="111">
                  <c:v>0</c:v>
                </c:pt>
                <c:pt idx="112">
                  <c:v>0</c:v>
                </c:pt>
                <c:pt idx="113">
                  <c:v>7.9671599999999995E-2</c:v>
                </c:pt>
                <c:pt idx="114">
                  <c:v>0.36529</c:v>
                </c:pt>
                <c:pt idx="115">
                  <c:v>0.78046899999999997</c:v>
                </c:pt>
                <c:pt idx="116">
                  <c:v>0</c:v>
                </c:pt>
                <c:pt idx="117">
                  <c:v>0.63139000000000001</c:v>
                </c:pt>
                <c:pt idx="118">
                  <c:v>0.82265699999999997</c:v>
                </c:pt>
                <c:pt idx="119">
                  <c:v>0.25793199999999999</c:v>
                </c:pt>
                <c:pt idx="120">
                  <c:v>0.54436899999999999</c:v>
                </c:pt>
                <c:pt idx="121">
                  <c:v>0.69991800000000004</c:v>
                </c:pt>
                <c:pt idx="122">
                  <c:v>0.26838699999999999</c:v>
                </c:pt>
                <c:pt idx="123">
                  <c:v>0</c:v>
                </c:pt>
                <c:pt idx="124">
                  <c:v>0</c:v>
                </c:pt>
                <c:pt idx="125">
                  <c:v>-0.28581600000000001</c:v>
                </c:pt>
                <c:pt idx="126">
                  <c:v>0.85153500000000004</c:v>
                </c:pt>
                <c:pt idx="127">
                  <c:v>0.67299399999999998</c:v>
                </c:pt>
                <c:pt idx="128">
                  <c:v>0.945743</c:v>
                </c:pt>
                <c:pt idx="129">
                  <c:v>0.78085599999999999</c:v>
                </c:pt>
                <c:pt idx="130">
                  <c:v>0.69306100000000004</c:v>
                </c:pt>
                <c:pt idx="131">
                  <c:v>0.352078</c:v>
                </c:pt>
                <c:pt idx="132">
                  <c:v>0.27834300000000001</c:v>
                </c:pt>
                <c:pt idx="133">
                  <c:v>0.63326199999999999</c:v>
                </c:pt>
                <c:pt idx="134">
                  <c:v>0.83265500000000003</c:v>
                </c:pt>
                <c:pt idx="135">
                  <c:v>0.53370799999999996</c:v>
                </c:pt>
                <c:pt idx="136">
                  <c:v>0.36687700000000001</c:v>
                </c:pt>
                <c:pt idx="137">
                  <c:v>0.62554299999999996</c:v>
                </c:pt>
                <c:pt idx="138">
                  <c:v>0.53875899999999999</c:v>
                </c:pt>
                <c:pt idx="139">
                  <c:v>0.45937800000000001</c:v>
                </c:pt>
                <c:pt idx="140">
                  <c:v>0.414821</c:v>
                </c:pt>
                <c:pt idx="141">
                  <c:v>0.25426799999999999</c:v>
                </c:pt>
                <c:pt idx="142">
                  <c:v>0.58583300000000005</c:v>
                </c:pt>
                <c:pt idx="143">
                  <c:v>0.163386</c:v>
                </c:pt>
                <c:pt idx="144">
                  <c:v>0</c:v>
                </c:pt>
                <c:pt idx="145">
                  <c:v>0.90099700000000005</c:v>
                </c:pt>
                <c:pt idx="146">
                  <c:v>0.93068300000000004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1-4B87-B04C-3B3D77C8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COOLING!$Z$2:$Z$148</c:f>
              <c:numCache>
                <c:formatCode>General</c:formatCode>
                <c:ptCount val="147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229.03550000000001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216.51999999999998</c:v>
                </c:pt>
                <c:pt idx="33">
                  <c:v>219.51900000000001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225.773</c:v>
                </c:pt>
                <c:pt idx="37">
                  <c:v>225.773</c:v>
                </c:pt>
                <c:pt idx="38">
                  <c:v>213.602</c:v>
                </c:pt>
                <c:pt idx="39">
                  <c:v>210.762</c:v>
                </c:pt>
                <c:pt idx="40">
                  <c:v>210.762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225.773</c:v>
                </c:pt>
                <c:pt idx="45">
                  <c:v>229.03550000000001</c:v>
                </c:pt>
                <c:pt idx="46">
                  <c:v>232.39350000000002</c:v>
                </c:pt>
                <c:pt idx="47">
                  <c:v>232.39350000000002</c:v>
                </c:pt>
                <c:pt idx="48">
                  <c:v>232.39350000000002</c:v>
                </c:pt>
                <c:pt idx="49">
                  <c:v>216.51999999999998</c:v>
                </c:pt>
                <c:pt idx="50">
                  <c:v>210.762</c:v>
                </c:pt>
                <c:pt idx="51">
                  <c:v>207.99599999999998</c:v>
                </c:pt>
                <c:pt idx="52">
                  <c:v>207.99599999999998</c:v>
                </c:pt>
                <c:pt idx="53">
                  <c:v>207.99599999999998</c:v>
                </c:pt>
                <c:pt idx="54">
                  <c:v>207.99599999999998</c:v>
                </c:pt>
                <c:pt idx="55">
                  <c:v>207.99599999999998</c:v>
                </c:pt>
                <c:pt idx="56">
                  <c:v>210.762</c:v>
                </c:pt>
                <c:pt idx="57">
                  <c:v>222.60199999999998</c:v>
                </c:pt>
                <c:pt idx="58">
                  <c:v>218.04</c:v>
                </c:pt>
                <c:pt idx="59">
                  <c:v>224.16499999999999</c:v>
                </c:pt>
                <c:pt idx="60">
                  <c:v>210.762</c:v>
                </c:pt>
                <c:pt idx="61">
                  <c:v>207.99599999999998</c:v>
                </c:pt>
                <c:pt idx="62">
                  <c:v>207.99599999999998</c:v>
                </c:pt>
                <c:pt idx="63">
                  <c:v>207.99599999999998</c:v>
                </c:pt>
                <c:pt idx="64">
                  <c:v>207.99599999999998</c:v>
                </c:pt>
                <c:pt idx="65">
                  <c:v>207.99599999999998</c:v>
                </c:pt>
                <c:pt idx="66">
                  <c:v>209.39699999999999</c:v>
                </c:pt>
                <c:pt idx="67">
                  <c:v>216.51999999999998</c:v>
                </c:pt>
                <c:pt idx="68">
                  <c:v>225.773</c:v>
                </c:pt>
                <c:pt idx="69">
                  <c:v>225.773</c:v>
                </c:pt>
                <c:pt idx="70">
                  <c:v>216.51999999999998</c:v>
                </c:pt>
                <c:pt idx="71">
                  <c:v>210.762</c:v>
                </c:pt>
                <c:pt idx="72">
                  <c:v>207.99599999999998</c:v>
                </c:pt>
                <c:pt idx="73">
                  <c:v>207.99599999999998</c:v>
                </c:pt>
                <c:pt idx="74">
                  <c:v>207.99599999999998</c:v>
                </c:pt>
                <c:pt idx="75">
                  <c:v>210.762</c:v>
                </c:pt>
                <c:pt idx="76">
                  <c:v>210.762</c:v>
                </c:pt>
                <c:pt idx="77">
                  <c:v>210.762</c:v>
                </c:pt>
                <c:pt idx="78">
                  <c:v>210.762</c:v>
                </c:pt>
                <c:pt idx="79">
                  <c:v>213.602</c:v>
                </c:pt>
                <c:pt idx="80">
                  <c:v>221.08199999999999</c:v>
                </c:pt>
                <c:pt idx="81">
                  <c:v>225.773</c:v>
                </c:pt>
                <c:pt idx="82">
                  <c:v>217.999</c:v>
                </c:pt>
                <c:pt idx="83">
                  <c:v>205.3015</c:v>
                </c:pt>
                <c:pt idx="84">
                  <c:v>222.60199999999998</c:v>
                </c:pt>
                <c:pt idx="85">
                  <c:v>225.773</c:v>
                </c:pt>
                <c:pt idx="86">
                  <c:v>225.773</c:v>
                </c:pt>
                <c:pt idx="87">
                  <c:v>222.60199999999998</c:v>
                </c:pt>
                <c:pt idx="88">
                  <c:v>210.762</c:v>
                </c:pt>
                <c:pt idx="89">
                  <c:v>207.99599999999998</c:v>
                </c:pt>
                <c:pt idx="90">
                  <c:v>210.762</c:v>
                </c:pt>
                <c:pt idx="91">
                  <c:v>210.762</c:v>
                </c:pt>
                <c:pt idx="92">
                  <c:v>219.51900000000001</c:v>
                </c:pt>
                <c:pt idx="93">
                  <c:v>227.381</c:v>
                </c:pt>
                <c:pt idx="94">
                  <c:v>230.69</c:v>
                </c:pt>
                <c:pt idx="95">
                  <c:v>235.85149999999999</c:v>
                </c:pt>
                <c:pt idx="96">
                  <c:v>235.85149999999999</c:v>
                </c:pt>
                <c:pt idx="97">
                  <c:v>239.41399999999999</c:v>
                </c:pt>
                <c:pt idx="98">
                  <c:v>219.51900000000001</c:v>
                </c:pt>
                <c:pt idx="99">
                  <c:v>210.762</c:v>
                </c:pt>
                <c:pt idx="100">
                  <c:v>207.99599999999998</c:v>
                </c:pt>
                <c:pt idx="101">
                  <c:v>205.3015</c:v>
                </c:pt>
                <c:pt idx="102">
                  <c:v>202.6765</c:v>
                </c:pt>
                <c:pt idx="103">
                  <c:v>201.381</c:v>
                </c:pt>
                <c:pt idx="104">
                  <c:v>205.3015</c:v>
                </c:pt>
                <c:pt idx="105">
                  <c:v>216.51999999999998</c:v>
                </c:pt>
                <c:pt idx="106">
                  <c:v>225.773</c:v>
                </c:pt>
                <c:pt idx="107">
                  <c:v>219.51900000000001</c:v>
                </c:pt>
                <c:pt idx="108">
                  <c:v>222.60199999999998</c:v>
                </c:pt>
                <c:pt idx="109">
                  <c:v>215.08100000000002</c:v>
                </c:pt>
                <c:pt idx="110">
                  <c:v>210.762</c:v>
                </c:pt>
                <c:pt idx="111">
                  <c:v>207.99599999999998</c:v>
                </c:pt>
                <c:pt idx="112">
                  <c:v>202.6765</c:v>
                </c:pt>
                <c:pt idx="113">
                  <c:v>202.6765</c:v>
                </c:pt>
                <c:pt idx="114">
                  <c:v>207.99599999999998</c:v>
                </c:pt>
                <c:pt idx="115">
                  <c:v>212.20099999999999</c:v>
                </c:pt>
                <c:pt idx="116">
                  <c:v>221.08199999999999</c:v>
                </c:pt>
                <c:pt idx="117">
                  <c:v>225.773</c:v>
                </c:pt>
                <c:pt idx="118">
                  <c:v>225.773</c:v>
                </c:pt>
                <c:pt idx="119">
                  <c:v>219.51900000000001</c:v>
                </c:pt>
                <c:pt idx="120">
                  <c:v>210.762</c:v>
                </c:pt>
                <c:pt idx="121">
                  <c:v>207.99599999999998</c:v>
                </c:pt>
                <c:pt idx="122">
                  <c:v>205.3015</c:v>
                </c:pt>
                <c:pt idx="123">
                  <c:v>207.99599999999998</c:v>
                </c:pt>
                <c:pt idx="124">
                  <c:v>207.99599999999998</c:v>
                </c:pt>
                <c:pt idx="125">
                  <c:v>207.99599999999998</c:v>
                </c:pt>
                <c:pt idx="126">
                  <c:v>210.762</c:v>
                </c:pt>
                <c:pt idx="127">
                  <c:v>213.602</c:v>
                </c:pt>
                <c:pt idx="128">
                  <c:v>216.51999999999998</c:v>
                </c:pt>
                <c:pt idx="129">
                  <c:v>222.60199999999998</c:v>
                </c:pt>
                <c:pt idx="130">
                  <c:v>225.773</c:v>
                </c:pt>
                <c:pt idx="131">
                  <c:v>216.51999999999998</c:v>
                </c:pt>
                <c:pt idx="132">
                  <c:v>207.99599999999998</c:v>
                </c:pt>
                <c:pt idx="133">
                  <c:v>222.60199999999998</c:v>
                </c:pt>
                <c:pt idx="134">
                  <c:v>225.773</c:v>
                </c:pt>
                <c:pt idx="135">
                  <c:v>227.42750000000001</c:v>
                </c:pt>
                <c:pt idx="136">
                  <c:v>222.60199999999998</c:v>
                </c:pt>
                <c:pt idx="137">
                  <c:v>210.762</c:v>
                </c:pt>
                <c:pt idx="138">
                  <c:v>205.3015</c:v>
                </c:pt>
                <c:pt idx="139">
                  <c:v>207.99599999999998</c:v>
                </c:pt>
                <c:pt idx="140">
                  <c:v>210.762</c:v>
                </c:pt>
                <c:pt idx="141">
                  <c:v>222.60199999999998</c:v>
                </c:pt>
                <c:pt idx="142">
                  <c:v>229.03550000000001</c:v>
                </c:pt>
                <c:pt idx="143">
                  <c:v>232.39350000000002</c:v>
                </c:pt>
                <c:pt idx="144">
                  <c:v>234.148</c:v>
                </c:pt>
                <c:pt idx="145">
                  <c:v>235.85149999999999</c:v>
                </c:pt>
                <c:pt idx="146">
                  <c:v>243.08600000000001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6BB-B05B-1C34CD34B47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COOLING!$AE$2:$AE$148</c:f>
              <c:numCache>
                <c:formatCode>General</c:formatCode>
                <c:ptCount val="147"/>
                <c:pt idx="0">
                  <c:v>214.97175393060363</c:v>
                </c:pt>
                <c:pt idx="1">
                  <c:v>214.97175393060363</c:v>
                </c:pt>
                <c:pt idx="2">
                  <c:v>214.97175393060363</c:v>
                </c:pt>
                <c:pt idx="3">
                  <c:v>214.97175393060363</c:v>
                </c:pt>
                <c:pt idx="4">
                  <c:v>214.97175393060363</c:v>
                </c:pt>
                <c:pt idx="5">
                  <c:v>214.97175393060363</c:v>
                </c:pt>
                <c:pt idx="6">
                  <c:v>214.13690544135542</c:v>
                </c:pt>
                <c:pt idx="7">
                  <c:v>214.13690544135542</c:v>
                </c:pt>
                <c:pt idx="8">
                  <c:v>213.30205695210725</c:v>
                </c:pt>
                <c:pt idx="9">
                  <c:v>233.23449764560985</c:v>
                </c:pt>
                <c:pt idx="10">
                  <c:v>214.97175393060363</c:v>
                </c:pt>
                <c:pt idx="11">
                  <c:v>214.13690544135542</c:v>
                </c:pt>
                <c:pt idx="12">
                  <c:v>214.13690544135542</c:v>
                </c:pt>
                <c:pt idx="13">
                  <c:v>214.13690544135542</c:v>
                </c:pt>
                <c:pt idx="14">
                  <c:v>214.13690544135542</c:v>
                </c:pt>
                <c:pt idx="15">
                  <c:v>214.13690544135542</c:v>
                </c:pt>
                <c:pt idx="16">
                  <c:v>214.13690544135542</c:v>
                </c:pt>
                <c:pt idx="17">
                  <c:v>214.13690544135542</c:v>
                </c:pt>
                <c:pt idx="18">
                  <c:v>214.13690544135542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213.30205695210725</c:v>
                </c:pt>
                <c:pt idx="24">
                  <c:v>213.30205695210725</c:v>
                </c:pt>
                <c:pt idx="25">
                  <c:v>214.13690544135542</c:v>
                </c:pt>
                <c:pt idx="26">
                  <c:v>214.13690544135542</c:v>
                </c:pt>
                <c:pt idx="27">
                  <c:v>214.13690544135542</c:v>
                </c:pt>
                <c:pt idx="28">
                  <c:v>214.13690544135542</c:v>
                </c:pt>
                <c:pt idx="29">
                  <c:v>214.13690544135542</c:v>
                </c:pt>
                <c:pt idx="30">
                  <c:v>214.13690544135542</c:v>
                </c:pt>
                <c:pt idx="31">
                  <c:v>214.13690544135542</c:v>
                </c:pt>
                <c:pt idx="32">
                  <c:v>215.81959280090859</c:v>
                </c:pt>
                <c:pt idx="33">
                  <c:v>219.26723993337444</c:v>
                </c:pt>
                <c:pt idx="34">
                  <c:v>213.30205695210725</c:v>
                </c:pt>
                <c:pt idx="35">
                  <c:v>212.47933281851203</c:v>
                </c:pt>
                <c:pt idx="36">
                  <c:v>224.64958781789474</c:v>
                </c:pt>
                <c:pt idx="37">
                  <c:v>224.64958781789474</c:v>
                </c:pt>
                <c:pt idx="38">
                  <c:v>215.81959280090859</c:v>
                </c:pt>
                <c:pt idx="39">
                  <c:v>210.84687493237834</c:v>
                </c:pt>
                <c:pt idx="40">
                  <c:v>212.47933281851203</c:v>
                </c:pt>
                <c:pt idx="41">
                  <c:v>213.30205695210725</c:v>
                </c:pt>
                <c:pt idx="42">
                  <c:v>212.47933281851203</c:v>
                </c:pt>
                <c:pt idx="43">
                  <c:v>214.13690544135542</c:v>
                </c:pt>
                <c:pt idx="44">
                  <c:v>234.43827295687024</c:v>
                </c:pt>
                <c:pt idx="45">
                  <c:v>245.84036342309616</c:v>
                </c:pt>
                <c:pt idx="46">
                  <c:v>235.30256630984712</c:v>
                </c:pt>
                <c:pt idx="47">
                  <c:v>239.33478058986745</c:v>
                </c:pt>
                <c:pt idx="48">
                  <c:v>232.28533380306214</c:v>
                </c:pt>
                <c:pt idx="49">
                  <c:v>217.52912694797905</c:v>
                </c:pt>
                <c:pt idx="50">
                  <c:v>209.2395317829544</c:v>
                </c:pt>
                <c:pt idx="51">
                  <c:v>208.44192238606894</c:v>
                </c:pt>
                <c:pt idx="52">
                  <c:v>208.44192238606894</c:v>
                </c:pt>
                <c:pt idx="53">
                  <c:v>208.44192238606894</c:v>
                </c:pt>
                <c:pt idx="54">
                  <c:v>207.65730337024024</c:v>
                </c:pt>
                <c:pt idx="55">
                  <c:v>207.65730337024024</c:v>
                </c:pt>
                <c:pt idx="56">
                  <c:v>210.03714117983989</c:v>
                </c:pt>
                <c:pt idx="57">
                  <c:v>224.64958781789474</c:v>
                </c:pt>
                <c:pt idx="58">
                  <c:v>239.40752672378537</c:v>
                </c:pt>
                <c:pt idx="59">
                  <c:v>227.45291204994493</c:v>
                </c:pt>
                <c:pt idx="60">
                  <c:v>211.65660868491679</c:v>
                </c:pt>
                <c:pt idx="61">
                  <c:v>207.65730337024024</c:v>
                </c:pt>
                <c:pt idx="62">
                  <c:v>207.65730337024024</c:v>
                </c:pt>
                <c:pt idx="63">
                  <c:v>207.65730337024024</c:v>
                </c:pt>
                <c:pt idx="64">
                  <c:v>208.44192238606894</c:v>
                </c:pt>
                <c:pt idx="65">
                  <c:v>208.44192238606894</c:v>
                </c:pt>
                <c:pt idx="66">
                  <c:v>209.2395317829544</c:v>
                </c:pt>
                <c:pt idx="67">
                  <c:v>215.81959280090859</c:v>
                </c:pt>
                <c:pt idx="68">
                  <c:v>226.50288218199344</c:v>
                </c:pt>
                <c:pt idx="69">
                  <c:v>224.64958781789474</c:v>
                </c:pt>
                <c:pt idx="70">
                  <c:v>216.66743167121356</c:v>
                </c:pt>
                <c:pt idx="71">
                  <c:v>211.65660868491679</c:v>
                </c:pt>
                <c:pt idx="72">
                  <c:v>207.65730337024024</c:v>
                </c:pt>
                <c:pt idx="73">
                  <c:v>207.65730337024024</c:v>
                </c:pt>
                <c:pt idx="74">
                  <c:v>209.2395317829544</c:v>
                </c:pt>
                <c:pt idx="75">
                  <c:v>210.84687493237834</c:v>
                </c:pt>
                <c:pt idx="76">
                  <c:v>210.84687493237834</c:v>
                </c:pt>
                <c:pt idx="77">
                  <c:v>210.03714117983989</c:v>
                </c:pt>
                <c:pt idx="78">
                  <c:v>210.84687493237834</c:v>
                </c:pt>
                <c:pt idx="79">
                  <c:v>214.97175393060363</c:v>
                </c:pt>
                <c:pt idx="80">
                  <c:v>221.03306573169093</c:v>
                </c:pt>
                <c:pt idx="81">
                  <c:v>226.50288218199344</c:v>
                </c:pt>
                <c:pt idx="82">
                  <c:v>219.26723993337444</c:v>
                </c:pt>
                <c:pt idx="83">
                  <c:v>206.87268435441155</c:v>
                </c:pt>
                <c:pt idx="84">
                  <c:v>222.82660434292848</c:v>
                </c:pt>
                <c:pt idx="85">
                  <c:v>227.43732359267685</c:v>
                </c:pt>
                <c:pt idx="86">
                  <c:v>227.43732359267685</c:v>
                </c:pt>
                <c:pt idx="87">
                  <c:v>221.93719625324184</c:v>
                </c:pt>
                <c:pt idx="88">
                  <c:v>210.84687493237834</c:v>
                </c:pt>
                <c:pt idx="89">
                  <c:v>207.65730337024024</c:v>
                </c:pt>
                <c:pt idx="90">
                  <c:v>209.2395317829544</c:v>
                </c:pt>
                <c:pt idx="91">
                  <c:v>210.84687493237834</c:v>
                </c:pt>
                <c:pt idx="92">
                  <c:v>216.66743167121356</c:v>
                </c:pt>
                <c:pt idx="93">
                  <c:v>200.08997339197182</c:v>
                </c:pt>
                <c:pt idx="94">
                  <c:v>249.11134137318999</c:v>
                </c:pt>
                <c:pt idx="95">
                  <c:v>240.75592827747769</c:v>
                </c:pt>
                <c:pt idx="96">
                  <c:v>243.58176917002635</c:v>
                </c:pt>
                <c:pt idx="97">
                  <c:v>244.67209515339096</c:v>
                </c:pt>
                <c:pt idx="98">
                  <c:v>221.03306573169093</c:v>
                </c:pt>
                <c:pt idx="99">
                  <c:v>212.47933281851203</c:v>
                </c:pt>
                <c:pt idx="100">
                  <c:v>207.65730337024024</c:v>
                </c:pt>
                <c:pt idx="101">
                  <c:v>206.09845764342828</c:v>
                </c:pt>
                <c:pt idx="102">
                  <c:v>202.30959650187134</c:v>
                </c:pt>
                <c:pt idx="103">
                  <c:v>201.55875247679026</c:v>
                </c:pt>
                <c:pt idx="104">
                  <c:v>206.09845764342828</c:v>
                </c:pt>
                <c:pt idx="105">
                  <c:v>215.81959280090859</c:v>
                </c:pt>
                <c:pt idx="106">
                  <c:v>228.38735346062836</c:v>
                </c:pt>
                <c:pt idx="107">
                  <c:v>238.33625329930399</c:v>
                </c:pt>
                <c:pt idx="108">
                  <c:v>226.50288218199344</c:v>
                </c:pt>
                <c:pt idx="109">
                  <c:v>215.81959280090859</c:v>
                </c:pt>
                <c:pt idx="110">
                  <c:v>210.03714117983989</c:v>
                </c:pt>
                <c:pt idx="111">
                  <c:v>207.65730337024024</c:v>
                </c:pt>
                <c:pt idx="112">
                  <c:v>203.80002622178438</c:v>
                </c:pt>
                <c:pt idx="113">
                  <c:v>203.80002622178438</c:v>
                </c:pt>
                <c:pt idx="114">
                  <c:v>207.65730337024024</c:v>
                </c:pt>
                <c:pt idx="115">
                  <c:v>212.47933281851203</c:v>
                </c:pt>
                <c:pt idx="116">
                  <c:v>221.03306573169093</c:v>
                </c:pt>
                <c:pt idx="117">
                  <c:v>228.38735346062836</c:v>
                </c:pt>
                <c:pt idx="118">
                  <c:v>224.64958781789474</c:v>
                </c:pt>
                <c:pt idx="119">
                  <c:v>221.03306573169093</c:v>
                </c:pt>
                <c:pt idx="120">
                  <c:v>212.47933281851203</c:v>
                </c:pt>
                <c:pt idx="121">
                  <c:v>207.65730337024024</c:v>
                </c:pt>
                <c:pt idx="122">
                  <c:v>206.09845764342828</c:v>
                </c:pt>
                <c:pt idx="123">
                  <c:v>207.65730337024024</c:v>
                </c:pt>
                <c:pt idx="124">
                  <c:v>208.44192238606894</c:v>
                </c:pt>
                <c:pt idx="125">
                  <c:v>207.65730337024024</c:v>
                </c:pt>
                <c:pt idx="126">
                  <c:v>210.84687493237834</c:v>
                </c:pt>
                <c:pt idx="127">
                  <c:v>212.47933281851203</c:v>
                </c:pt>
                <c:pt idx="128">
                  <c:v>215.81959280090859</c:v>
                </c:pt>
                <c:pt idx="129">
                  <c:v>221.92247382137754</c:v>
                </c:pt>
                <c:pt idx="130">
                  <c:v>225.56844077131001</c:v>
                </c:pt>
                <c:pt idx="131">
                  <c:v>217.52912694797905</c:v>
                </c:pt>
                <c:pt idx="132">
                  <c:v>207.65730337024024</c:v>
                </c:pt>
                <c:pt idx="133">
                  <c:v>222.82660434292848</c:v>
                </c:pt>
                <c:pt idx="134">
                  <c:v>227.43732359267685</c:v>
                </c:pt>
                <c:pt idx="135">
                  <c:v>227.43732359267685</c:v>
                </c:pt>
                <c:pt idx="136">
                  <c:v>221.03306573169093</c:v>
                </c:pt>
                <c:pt idx="137">
                  <c:v>210.84687493237834</c:v>
                </c:pt>
                <c:pt idx="138">
                  <c:v>206.09845764342828</c:v>
                </c:pt>
                <c:pt idx="139">
                  <c:v>209.2395317829544</c:v>
                </c:pt>
                <c:pt idx="140">
                  <c:v>211.66959906597359</c:v>
                </c:pt>
                <c:pt idx="141">
                  <c:v>220.14365764200429</c:v>
                </c:pt>
                <c:pt idx="142">
                  <c:v>199.36078000198532</c:v>
                </c:pt>
                <c:pt idx="143">
                  <c:v>250.24150452512868</c:v>
                </c:pt>
                <c:pt idx="144">
                  <c:v>239.62576512553903</c:v>
                </c:pt>
                <c:pt idx="145">
                  <c:v>242.54860086331152</c:v>
                </c:pt>
                <c:pt idx="146">
                  <c:v>248.00196283094212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0-46BB-B05B-1C34CD34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COOLING!$AJ$2:$AJ$148</c:f>
              <c:numCache>
                <c:formatCode>General</c:formatCode>
                <c:ptCount val="147"/>
                <c:pt idx="0">
                  <c:v>217.999</c:v>
                </c:pt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215.041</c:v>
                </c:pt>
                <c:pt idx="5">
                  <c:v>217.999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19">
                  <c:v>215.041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212.16300000000001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212.16300000000001</c:v>
                </c:pt>
                <c:pt idx="39">
                  <c:v>217.999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217.999</c:v>
                </c:pt>
                <c:pt idx="44">
                  <c:v>217.999</c:v>
                </c:pt>
                <c:pt idx="45">
                  <c:v>215.041</c:v>
                </c:pt>
                <c:pt idx="46">
                  <c:v>212.16300000000001</c:v>
                </c:pt>
                <c:pt idx="47">
                  <c:v>215.041</c:v>
                </c:pt>
                <c:pt idx="49">
                  <c:v>215.041</c:v>
                </c:pt>
                <c:pt idx="50">
                  <c:v>217.999</c:v>
                </c:pt>
                <c:pt idx="51">
                  <c:v>217.999</c:v>
                </c:pt>
                <c:pt idx="52">
                  <c:v>217.999</c:v>
                </c:pt>
                <c:pt idx="53">
                  <c:v>215.041</c:v>
                </c:pt>
                <c:pt idx="54">
                  <c:v>217.999</c:v>
                </c:pt>
                <c:pt idx="55">
                  <c:v>215.041</c:v>
                </c:pt>
                <c:pt idx="56">
                  <c:v>217.999</c:v>
                </c:pt>
                <c:pt idx="58">
                  <c:v>212.16300000000001</c:v>
                </c:pt>
                <c:pt idx="59">
                  <c:v>217.999</c:v>
                </c:pt>
                <c:pt idx="60">
                  <c:v>215.041</c:v>
                </c:pt>
                <c:pt idx="61">
                  <c:v>212.16300000000001</c:v>
                </c:pt>
                <c:pt idx="62">
                  <c:v>215.041</c:v>
                </c:pt>
                <c:pt idx="63">
                  <c:v>215.041</c:v>
                </c:pt>
                <c:pt idx="64">
                  <c:v>217.999</c:v>
                </c:pt>
                <c:pt idx="65">
                  <c:v>215.041</c:v>
                </c:pt>
                <c:pt idx="66">
                  <c:v>217.999</c:v>
                </c:pt>
                <c:pt idx="67">
                  <c:v>217.999</c:v>
                </c:pt>
                <c:pt idx="69">
                  <c:v>217.999</c:v>
                </c:pt>
                <c:pt idx="71">
                  <c:v>217.999</c:v>
                </c:pt>
                <c:pt idx="72">
                  <c:v>215.041</c:v>
                </c:pt>
                <c:pt idx="73">
                  <c:v>215.041</c:v>
                </c:pt>
                <c:pt idx="74">
                  <c:v>215.041</c:v>
                </c:pt>
                <c:pt idx="75">
                  <c:v>215.041</c:v>
                </c:pt>
                <c:pt idx="76">
                  <c:v>212.16300000000001</c:v>
                </c:pt>
                <c:pt idx="77">
                  <c:v>215.041</c:v>
                </c:pt>
                <c:pt idx="78">
                  <c:v>215.041</c:v>
                </c:pt>
                <c:pt idx="79">
                  <c:v>215.041</c:v>
                </c:pt>
                <c:pt idx="80">
                  <c:v>215.041</c:v>
                </c:pt>
                <c:pt idx="81">
                  <c:v>215.041</c:v>
                </c:pt>
                <c:pt idx="82">
                  <c:v>215.041</c:v>
                </c:pt>
                <c:pt idx="83">
                  <c:v>215.041</c:v>
                </c:pt>
                <c:pt idx="84">
                  <c:v>215.041</c:v>
                </c:pt>
                <c:pt idx="85">
                  <c:v>217.999</c:v>
                </c:pt>
                <c:pt idx="86">
                  <c:v>215.041</c:v>
                </c:pt>
                <c:pt idx="88">
                  <c:v>215.041</c:v>
                </c:pt>
                <c:pt idx="89">
                  <c:v>215.041</c:v>
                </c:pt>
                <c:pt idx="90">
                  <c:v>215.041</c:v>
                </c:pt>
                <c:pt idx="91">
                  <c:v>215.041</c:v>
                </c:pt>
                <c:pt idx="92">
                  <c:v>217.999</c:v>
                </c:pt>
                <c:pt idx="93">
                  <c:v>215.041</c:v>
                </c:pt>
                <c:pt idx="94">
                  <c:v>215.041</c:v>
                </c:pt>
                <c:pt idx="95">
                  <c:v>215.041</c:v>
                </c:pt>
                <c:pt idx="96">
                  <c:v>217.999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215.041</c:v>
                </c:pt>
                <c:pt idx="102">
                  <c:v>215.041</c:v>
                </c:pt>
                <c:pt idx="103">
                  <c:v>215.041</c:v>
                </c:pt>
                <c:pt idx="104">
                  <c:v>217.999</c:v>
                </c:pt>
                <c:pt idx="108">
                  <c:v>217.999</c:v>
                </c:pt>
                <c:pt idx="109">
                  <c:v>212.16300000000001</c:v>
                </c:pt>
                <c:pt idx="110">
                  <c:v>215.041</c:v>
                </c:pt>
                <c:pt idx="111">
                  <c:v>215.041</c:v>
                </c:pt>
                <c:pt idx="112">
                  <c:v>215.041</c:v>
                </c:pt>
                <c:pt idx="113">
                  <c:v>215.041</c:v>
                </c:pt>
                <c:pt idx="114">
                  <c:v>215.041</c:v>
                </c:pt>
                <c:pt idx="115">
                  <c:v>212.16300000000001</c:v>
                </c:pt>
                <c:pt idx="116">
                  <c:v>215.041</c:v>
                </c:pt>
                <c:pt idx="117">
                  <c:v>217.999</c:v>
                </c:pt>
                <c:pt idx="118">
                  <c:v>217.999</c:v>
                </c:pt>
                <c:pt idx="119">
                  <c:v>217.999</c:v>
                </c:pt>
                <c:pt idx="120">
                  <c:v>215.041</c:v>
                </c:pt>
                <c:pt idx="121">
                  <c:v>215.041</c:v>
                </c:pt>
                <c:pt idx="122">
                  <c:v>215.041</c:v>
                </c:pt>
                <c:pt idx="123">
                  <c:v>212.16300000000001</c:v>
                </c:pt>
                <c:pt idx="124">
                  <c:v>212.16300000000001</c:v>
                </c:pt>
                <c:pt idx="125">
                  <c:v>212.16300000000001</c:v>
                </c:pt>
                <c:pt idx="127">
                  <c:v>212.16300000000001</c:v>
                </c:pt>
                <c:pt idx="128">
                  <c:v>215.041</c:v>
                </c:pt>
                <c:pt idx="129">
                  <c:v>215.041</c:v>
                </c:pt>
                <c:pt idx="130">
                  <c:v>215.041</c:v>
                </c:pt>
                <c:pt idx="131">
                  <c:v>215.041</c:v>
                </c:pt>
                <c:pt idx="132">
                  <c:v>215.041</c:v>
                </c:pt>
                <c:pt idx="133">
                  <c:v>215.041</c:v>
                </c:pt>
                <c:pt idx="134">
                  <c:v>215.041</c:v>
                </c:pt>
                <c:pt idx="135">
                  <c:v>215.041</c:v>
                </c:pt>
                <c:pt idx="136">
                  <c:v>215.041</c:v>
                </c:pt>
                <c:pt idx="137">
                  <c:v>215.041</c:v>
                </c:pt>
                <c:pt idx="138">
                  <c:v>215.041</c:v>
                </c:pt>
                <c:pt idx="139">
                  <c:v>212.16300000000001</c:v>
                </c:pt>
                <c:pt idx="140">
                  <c:v>215.041</c:v>
                </c:pt>
                <c:pt idx="141">
                  <c:v>212.16300000000001</c:v>
                </c:pt>
                <c:pt idx="142">
                  <c:v>215.041</c:v>
                </c:pt>
                <c:pt idx="143">
                  <c:v>215.041</c:v>
                </c:pt>
                <c:pt idx="144">
                  <c:v>215.041</c:v>
                </c:pt>
                <c:pt idx="145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5-4AA9-AAED-61525885FF8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COOLING!$AQ$2:$AQ$148</c:f>
              <c:numCache>
                <c:formatCode>General</c:formatCode>
                <c:ptCount val="147"/>
                <c:pt idx="0">
                  <c:v>214.97175393060363</c:v>
                </c:pt>
                <c:pt idx="1">
                  <c:v>214.97175393060363</c:v>
                </c:pt>
                <c:pt idx="2">
                  <c:v>214.97175393060363</c:v>
                </c:pt>
                <c:pt idx="3">
                  <c:v>214.97175393060363</c:v>
                </c:pt>
                <c:pt idx="4">
                  <c:v>214.97175393060363</c:v>
                </c:pt>
                <c:pt idx="5">
                  <c:v>214.97175393060363</c:v>
                </c:pt>
                <c:pt idx="6">
                  <c:v>214.97175393060363</c:v>
                </c:pt>
                <c:pt idx="7">
                  <c:v>214.97175393060363</c:v>
                </c:pt>
                <c:pt idx="8">
                  <c:v>215.81959280090859</c:v>
                </c:pt>
                <c:pt idx="9">
                  <c:v>215.81959280090859</c:v>
                </c:pt>
                <c:pt idx="10">
                  <c:v>214.97175393060363</c:v>
                </c:pt>
                <c:pt idx="11">
                  <c:v>214.97175393060363</c:v>
                </c:pt>
                <c:pt idx="12">
                  <c:v>214.97175393060363</c:v>
                </c:pt>
                <c:pt idx="13">
                  <c:v>214.97175393060363</c:v>
                </c:pt>
                <c:pt idx="14">
                  <c:v>214.97175393060363</c:v>
                </c:pt>
                <c:pt idx="15">
                  <c:v>214.13690544135542</c:v>
                </c:pt>
                <c:pt idx="16">
                  <c:v>214.13690544135542</c:v>
                </c:pt>
                <c:pt idx="17">
                  <c:v>214.13690544135542</c:v>
                </c:pt>
                <c:pt idx="18">
                  <c:v>214.13690544135542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214.13690544135542</c:v>
                </c:pt>
                <c:pt idx="24">
                  <c:v>214.13690544135542</c:v>
                </c:pt>
                <c:pt idx="25">
                  <c:v>214.13690544135542</c:v>
                </c:pt>
                <c:pt idx="26">
                  <c:v>214.13690544135542</c:v>
                </c:pt>
                <c:pt idx="27">
                  <c:v>214.13690544135542</c:v>
                </c:pt>
                <c:pt idx="28">
                  <c:v>214.13690544135542</c:v>
                </c:pt>
                <c:pt idx="29">
                  <c:v>214.13690544135542</c:v>
                </c:pt>
                <c:pt idx="30">
                  <c:v>214.13690544135542</c:v>
                </c:pt>
                <c:pt idx="31">
                  <c:v>214.13690544135542</c:v>
                </c:pt>
                <c:pt idx="32">
                  <c:v>213.30205695210725</c:v>
                </c:pt>
                <c:pt idx="33">
                  <c:v>206.87268435441155</c:v>
                </c:pt>
                <c:pt idx="34">
                  <c:v>213.30205695210725</c:v>
                </c:pt>
                <c:pt idx="35">
                  <c:v>214.13690544135542</c:v>
                </c:pt>
                <c:pt idx="36">
                  <c:v>217.52912694797905</c:v>
                </c:pt>
                <c:pt idx="37">
                  <c:v>216.66743167121356</c:v>
                </c:pt>
                <c:pt idx="38">
                  <c:v>210.03714117983989</c:v>
                </c:pt>
                <c:pt idx="39">
                  <c:v>214.97175393060363</c:v>
                </c:pt>
                <c:pt idx="40">
                  <c:v>214.13690544135542</c:v>
                </c:pt>
                <c:pt idx="41">
                  <c:v>214.13690544135542</c:v>
                </c:pt>
                <c:pt idx="42">
                  <c:v>213.30205695210725</c:v>
                </c:pt>
                <c:pt idx="43">
                  <c:v>213.30205695210725</c:v>
                </c:pt>
                <c:pt idx="44">
                  <c:v>213.30205695210725</c:v>
                </c:pt>
                <c:pt idx="45">
                  <c:v>214.97175393060363</c:v>
                </c:pt>
                <c:pt idx="46">
                  <c:v>214.97175393060363</c:v>
                </c:pt>
                <c:pt idx="47">
                  <c:v>214.97175393060363</c:v>
                </c:pt>
                <c:pt idx="48">
                  <c:v>217.52912694797905</c:v>
                </c:pt>
                <c:pt idx="49">
                  <c:v>214.13690544135542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214.97175393060363</c:v>
                </c:pt>
                <c:pt idx="53">
                  <c:v>214.97175393060363</c:v>
                </c:pt>
                <c:pt idx="54">
                  <c:v>214.97175393060363</c:v>
                </c:pt>
                <c:pt idx="55">
                  <c:v>214.97175393060363</c:v>
                </c:pt>
                <c:pt idx="56">
                  <c:v>214.97175393060363</c:v>
                </c:pt>
                <c:pt idx="57">
                  <c:v>216.66743167121356</c:v>
                </c:pt>
                <c:pt idx="58">
                  <c:v>214.97175393060363</c:v>
                </c:pt>
                <c:pt idx="59">
                  <c:v>214.97175393060363</c:v>
                </c:pt>
                <c:pt idx="60">
                  <c:v>214.97175393060363</c:v>
                </c:pt>
                <c:pt idx="61">
                  <c:v>214.97175393060363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214.13690544135542</c:v>
                </c:pt>
                <c:pt idx="65">
                  <c:v>214.13690544135542</c:v>
                </c:pt>
                <c:pt idx="66">
                  <c:v>214.13690544135542</c:v>
                </c:pt>
                <c:pt idx="67">
                  <c:v>212.47933281851203</c:v>
                </c:pt>
                <c:pt idx="68">
                  <c:v>210.84687493237834</c:v>
                </c:pt>
                <c:pt idx="69">
                  <c:v>207.65730337024024</c:v>
                </c:pt>
                <c:pt idx="70">
                  <c:v>210.87198966908809</c:v>
                </c:pt>
                <c:pt idx="71">
                  <c:v>214.13690544135542</c:v>
                </c:pt>
                <c:pt idx="72">
                  <c:v>213.30205695210725</c:v>
                </c:pt>
                <c:pt idx="73">
                  <c:v>213.30205695210725</c:v>
                </c:pt>
                <c:pt idx="74">
                  <c:v>214.13690544135542</c:v>
                </c:pt>
                <c:pt idx="75">
                  <c:v>213.30205695210725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215.81959280090859</c:v>
                </c:pt>
                <c:pt idx="80">
                  <c:v>215.81959280090859</c:v>
                </c:pt>
                <c:pt idx="81">
                  <c:v>214.13690544135542</c:v>
                </c:pt>
                <c:pt idx="82">
                  <c:v>214.97175393060363</c:v>
                </c:pt>
                <c:pt idx="83">
                  <c:v>214.97175393060363</c:v>
                </c:pt>
                <c:pt idx="84">
                  <c:v>215.81959280090859</c:v>
                </c:pt>
                <c:pt idx="85">
                  <c:v>214.97175393060363</c:v>
                </c:pt>
                <c:pt idx="86">
                  <c:v>214.13690544135542</c:v>
                </c:pt>
                <c:pt idx="87">
                  <c:v>213.30205695210725</c:v>
                </c:pt>
                <c:pt idx="88">
                  <c:v>211.65660868491679</c:v>
                </c:pt>
                <c:pt idx="89">
                  <c:v>213.30205695210725</c:v>
                </c:pt>
                <c:pt idx="90">
                  <c:v>213.30205695210725</c:v>
                </c:pt>
                <c:pt idx="91">
                  <c:v>212.47933281851203</c:v>
                </c:pt>
                <c:pt idx="92">
                  <c:v>214.97175393060363</c:v>
                </c:pt>
                <c:pt idx="93">
                  <c:v>214.13690544135542</c:v>
                </c:pt>
                <c:pt idx="94">
                  <c:v>214.97175393060363</c:v>
                </c:pt>
                <c:pt idx="95">
                  <c:v>215.81959280090859</c:v>
                </c:pt>
                <c:pt idx="96">
                  <c:v>219.26723993337444</c:v>
                </c:pt>
                <c:pt idx="97">
                  <c:v>225.58402922857812</c:v>
                </c:pt>
                <c:pt idx="98">
                  <c:v>214.13690544135542</c:v>
                </c:pt>
                <c:pt idx="99">
                  <c:v>211.65660868491679</c:v>
                </c:pt>
                <c:pt idx="100">
                  <c:v>213.30205695210725</c:v>
                </c:pt>
                <c:pt idx="101">
                  <c:v>213.30205695210725</c:v>
                </c:pt>
                <c:pt idx="102">
                  <c:v>214.97175393060363</c:v>
                </c:pt>
                <c:pt idx="103">
                  <c:v>214.97175393060363</c:v>
                </c:pt>
                <c:pt idx="104">
                  <c:v>212.47933281851203</c:v>
                </c:pt>
                <c:pt idx="105">
                  <c:v>215.81959280090859</c:v>
                </c:pt>
                <c:pt idx="106">
                  <c:v>214.97175393060363</c:v>
                </c:pt>
                <c:pt idx="107">
                  <c:v>211.65660868491679</c:v>
                </c:pt>
                <c:pt idx="108">
                  <c:v>211.65660868491679</c:v>
                </c:pt>
                <c:pt idx="109">
                  <c:v>203.80002622178438</c:v>
                </c:pt>
                <c:pt idx="110">
                  <c:v>208.45491276712573</c:v>
                </c:pt>
                <c:pt idx="111">
                  <c:v>210.03714117983989</c:v>
                </c:pt>
                <c:pt idx="112">
                  <c:v>213.30205695210725</c:v>
                </c:pt>
                <c:pt idx="113">
                  <c:v>213.30205695210725</c:v>
                </c:pt>
                <c:pt idx="114">
                  <c:v>210.84687493237834</c:v>
                </c:pt>
                <c:pt idx="115">
                  <c:v>204.56212857711466</c:v>
                </c:pt>
                <c:pt idx="116">
                  <c:v>209.26464651966418</c:v>
                </c:pt>
                <c:pt idx="117">
                  <c:v>210.04926553549285</c:v>
                </c:pt>
                <c:pt idx="118">
                  <c:v>206.87268435441155</c:v>
                </c:pt>
                <c:pt idx="119">
                  <c:v>206.87268435441155</c:v>
                </c:pt>
                <c:pt idx="120">
                  <c:v>209.2395317829544</c:v>
                </c:pt>
                <c:pt idx="121">
                  <c:v>210.84687493237834</c:v>
                </c:pt>
                <c:pt idx="122">
                  <c:v>211.65660868491679</c:v>
                </c:pt>
                <c:pt idx="123">
                  <c:v>210.84687493237834</c:v>
                </c:pt>
                <c:pt idx="124">
                  <c:v>211.65660868491679</c:v>
                </c:pt>
                <c:pt idx="125">
                  <c:v>212.47933281851203</c:v>
                </c:pt>
                <c:pt idx="126">
                  <c:v>211.65660868491679</c:v>
                </c:pt>
                <c:pt idx="127">
                  <c:v>213.30205695210725</c:v>
                </c:pt>
                <c:pt idx="128">
                  <c:v>215.81959280090859</c:v>
                </c:pt>
                <c:pt idx="129">
                  <c:v>214.13690544135542</c:v>
                </c:pt>
                <c:pt idx="130">
                  <c:v>212.47933281851203</c:v>
                </c:pt>
                <c:pt idx="131">
                  <c:v>212.47933281851203</c:v>
                </c:pt>
                <c:pt idx="132">
                  <c:v>210.84687493237834</c:v>
                </c:pt>
                <c:pt idx="133">
                  <c:v>213.30205695210725</c:v>
                </c:pt>
                <c:pt idx="134">
                  <c:v>213.30205695210725</c:v>
                </c:pt>
                <c:pt idx="135">
                  <c:v>212.47933281851203</c:v>
                </c:pt>
                <c:pt idx="136">
                  <c:v>212.47933281851203</c:v>
                </c:pt>
                <c:pt idx="137">
                  <c:v>210.84687493237834</c:v>
                </c:pt>
                <c:pt idx="138">
                  <c:v>211.65660868491679</c:v>
                </c:pt>
                <c:pt idx="139">
                  <c:v>212.47933281851203</c:v>
                </c:pt>
                <c:pt idx="140">
                  <c:v>210.03714117983989</c:v>
                </c:pt>
                <c:pt idx="141">
                  <c:v>213.30205695210725</c:v>
                </c:pt>
                <c:pt idx="142">
                  <c:v>214.13690544135542</c:v>
                </c:pt>
                <c:pt idx="143">
                  <c:v>214.13690544135542</c:v>
                </c:pt>
                <c:pt idx="144">
                  <c:v>214.97175393060363</c:v>
                </c:pt>
                <c:pt idx="145">
                  <c:v>217.52912694797905</c:v>
                </c:pt>
                <c:pt idx="146">
                  <c:v>226.50288218199344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5-4AA9-AAED-61525885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0.49639291682203684</c:v>
                </c:pt>
                <c:pt idx="2">
                  <c:v>0.4363116966168199</c:v>
                </c:pt>
                <c:pt idx="3">
                  <c:v>0.3861063923465744</c:v>
                </c:pt>
                <c:pt idx="4">
                  <c:v>0.42043728325045476</c:v>
                </c:pt>
                <c:pt idx="5">
                  <c:v>0.52300180086973169</c:v>
                </c:pt>
                <c:pt idx="6">
                  <c:v>0.37208391094849907</c:v>
                </c:pt>
                <c:pt idx="7">
                  <c:v>0.39765134753905801</c:v>
                </c:pt>
                <c:pt idx="8">
                  <c:v>0.47344026547109502</c:v>
                </c:pt>
                <c:pt idx="10">
                  <c:v>0.40206665117297796</c:v>
                </c:pt>
                <c:pt idx="11">
                  <c:v>0.45441186639639508</c:v>
                </c:pt>
                <c:pt idx="12">
                  <c:v>0.50484636635415903</c:v>
                </c:pt>
                <c:pt idx="13">
                  <c:v>0.50320182279221792</c:v>
                </c:pt>
                <c:pt idx="14">
                  <c:v>0.4851997671453343</c:v>
                </c:pt>
                <c:pt idx="15">
                  <c:v>0.52946989881446382</c:v>
                </c:pt>
                <c:pt idx="16">
                  <c:v>0.46228798278342637</c:v>
                </c:pt>
                <c:pt idx="17">
                  <c:v>0.54305482719727172</c:v>
                </c:pt>
                <c:pt idx="18">
                  <c:v>0.48745492394199141</c:v>
                </c:pt>
                <c:pt idx="19">
                  <c:v>0.50990959806820779</c:v>
                </c:pt>
                <c:pt idx="21">
                  <c:v>0.46718896232354196</c:v>
                </c:pt>
                <c:pt idx="22">
                  <c:v>0.52641388079231477</c:v>
                </c:pt>
                <c:pt idx="24">
                  <c:v>0.42733989473381173</c:v>
                </c:pt>
                <c:pt idx="25">
                  <c:v>0.37292210871245141</c:v>
                </c:pt>
                <c:pt idx="26">
                  <c:v>0.33166532023087464</c:v>
                </c:pt>
                <c:pt idx="27">
                  <c:v>0.33695669656207872</c:v>
                </c:pt>
                <c:pt idx="28">
                  <c:v>0.34364641384781419</c:v>
                </c:pt>
                <c:pt idx="30">
                  <c:v>0.35990633850780329</c:v>
                </c:pt>
                <c:pt idx="32">
                  <c:v>0.44073847388146675</c:v>
                </c:pt>
                <c:pt idx="34">
                  <c:v>0.48407017559252069</c:v>
                </c:pt>
                <c:pt idx="35">
                  <c:v>0.43128543306638362</c:v>
                </c:pt>
                <c:pt idx="36">
                  <c:v>0.44266842027586495</c:v>
                </c:pt>
                <c:pt idx="37">
                  <c:v>0.35992512498892792</c:v>
                </c:pt>
                <c:pt idx="39">
                  <c:v>0.25889961746566081</c:v>
                </c:pt>
                <c:pt idx="40">
                  <c:v>0.37666995518785962</c:v>
                </c:pt>
                <c:pt idx="41">
                  <c:v>0.31172850775706568</c:v>
                </c:pt>
                <c:pt idx="42">
                  <c:v>0.46626000622471664</c:v>
                </c:pt>
                <c:pt idx="43">
                  <c:v>0.31990476543983176</c:v>
                </c:pt>
                <c:pt idx="44">
                  <c:v>0.40413800223229757</c:v>
                </c:pt>
                <c:pt idx="45">
                  <c:v>0.3937689450478874</c:v>
                </c:pt>
                <c:pt idx="46">
                  <c:v>0.48200445944201181</c:v>
                </c:pt>
                <c:pt idx="47">
                  <c:v>0.51234741319052912</c:v>
                </c:pt>
                <c:pt idx="48">
                  <c:v>0.61156754719966233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A-4DE9-A25E-E155EA3B90E8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1">
                  <c:v>0.43230580584355377</c:v>
                </c:pt>
                <c:pt idx="2">
                  <c:v>0.42491566247601475</c:v>
                </c:pt>
                <c:pt idx="3">
                  <c:v>0.33623431704877138</c:v>
                </c:pt>
                <c:pt idx="4">
                  <c:v>0.42562194080626214</c:v>
                </c:pt>
                <c:pt idx="5">
                  <c:v>0.51277199156865783</c:v>
                </c:pt>
                <c:pt idx="6">
                  <c:v>0.40023885463595327</c:v>
                </c:pt>
                <c:pt idx="8">
                  <c:v>0.33869635129224146</c:v>
                </c:pt>
                <c:pt idx="10">
                  <c:v>0.54921736206250837</c:v>
                </c:pt>
                <c:pt idx="11">
                  <c:v>0.37086313525226611</c:v>
                </c:pt>
                <c:pt idx="12">
                  <c:v>0.54084661884657981</c:v>
                </c:pt>
                <c:pt idx="13">
                  <c:v>0.52860001076282215</c:v>
                </c:pt>
                <c:pt idx="14">
                  <c:v>0.48499698600922542</c:v>
                </c:pt>
                <c:pt idx="15">
                  <c:v>0.45743350217862105</c:v>
                </c:pt>
                <c:pt idx="16">
                  <c:v>0.54808363552049144</c:v>
                </c:pt>
                <c:pt idx="17">
                  <c:v>0.58107360398259289</c:v>
                </c:pt>
                <c:pt idx="18">
                  <c:v>0.44630935911488506</c:v>
                </c:pt>
                <c:pt idx="19">
                  <c:v>0.53691057623968608</c:v>
                </c:pt>
                <c:pt idx="20">
                  <c:v>0.45463171796616431</c:v>
                </c:pt>
                <c:pt idx="22">
                  <c:v>0.44971842239564103</c:v>
                </c:pt>
                <c:pt idx="23">
                  <c:v>0.5102630349708267</c:v>
                </c:pt>
                <c:pt idx="24">
                  <c:v>0.49334472555628117</c:v>
                </c:pt>
                <c:pt idx="25">
                  <c:v>0.44109275222670463</c:v>
                </c:pt>
                <c:pt idx="26">
                  <c:v>0.37529092694299693</c:v>
                </c:pt>
                <c:pt idx="27">
                  <c:v>0.38233755920989809</c:v>
                </c:pt>
                <c:pt idx="28">
                  <c:v>0.37431902207847989</c:v>
                </c:pt>
                <c:pt idx="29">
                  <c:v>0.4846677413640671</c:v>
                </c:pt>
                <c:pt idx="30">
                  <c:v>0.44894643689263553</c:v>
                </c:pt>
                <c:pt idx="31">
                  <c:v>0.49062371004666966</c:v>
                </c:pt>
                <c:pt idx="32">
                  <c:v>0.46516899731117817</c:v>
                </c:pt>
                <c:pt idx="35">
                  <c:v>0.4662701110596621</c:v>
                </c:pt>
                <c:pt idx="36">
                  <c:v>0.41932791947523085</c:v>
                </c:pt>
                <c:pt idx="37">
                  <c:v>0.35563100786532736</c:v>
                </c:pt>
                <c:pt idx="38">
                  <c:v>0.2375499941840431</c:v>
                </c:pt>
                <c:pt idx="39">
                  <c:v>0.26366367196403118</c:v>
                </c:pt>
                <c:pt idx="40">
                  <c:v>0.38381705263111365</c:v>
                </c:pt>
                <c:pt idx="41">
                  <c:v>0.41595973346071924</c:v>
                </c:pt>
                <c:pt idx="42">
                  <c:v>0.43355494206969158</c:v>
                </c:pt>
                <c:pt idx="43">
                  <c:v>0.31002017993837344</c:v>
                </c:pt>
                <c:pt idx="45">
                  <c:v>0.45897578389212196</c:v>
                </c:pt>
                <c:pt idx="46">
                  <c:v>0.50381688461120977</c:v>
                </c:pt>
                <c:pt idx="47">
                  <c:v>0.50501934620231437</c:v>
                </c:pt>
                <c:pt idx="48">
                  <c:v>0.68090784348168643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A-4DE9-A25E-E155EA3B90E8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0.34257504329885252</c:v>
                </c:pt>
                <c:pt idx="1">
                  <c:v>0.41416404370638188</c:v>
                </c:pt>
                <c:pt idx="2">
                  <c:v>0.42105216132365758</c:v>
                </c:pt>
                <c:pt idx="3">
                  <c:v>0.42653064526364609</c:v>
                </c:pt>
                <c:pt idx="4">
                  <c:v>0.46169203681031773</c:v>
                </c:pt>
                <c:pt idx="5">
                  <c:v>0.44589771436873687</c:v>
                </c:pt>
                <c:pt idx="6">
                  <c:v>0.37471851368987535</c:v>
                </c:pt>
                <c:pt idx="8">
                  <c:v>0.33925293097215165</c:v>
                </c:pt>
                <c:pt idx="10">
                  <c:v>0.50189114320695383</c:v>
                </c:pt>
                <c:pt idx="11">
                  <c:v>0.37689856055309945</c:v>
                </c:pt>
                <c:pt idx="12">
                  <c:v>0.46633428436488361</c:v>
                </c:pt>
                <c:pt idx="13">
                  <c:v>0.49173264127586819</c:v>
                </c:pt>
                <c:pt idx="14">
                  <c:v>0.5014492374842624</c:v>
                </c:pt>
                <c:pt idx="15">
                  <c:v>0.43433718920732173</c:v>
                </c:pt>
                <c:pt idx="16">
                  <c:v>0.58316625930003418</c:v>
                </c:pt>
                <c:pt idx="17">
                  <c:v>0.52355727660750639</c:v>
                </c:pt>
                <c:pt idx="18">
                  <c:v>0.43040250288878434</c:v>
                </c:pt>
                <c:pt idx="19">
                  <c:v>0.44425235398465046</c:v>
                </c:pt>
                <c:pt idx="20">
                  <c:v>0.46776936110623318</c:v>
                </c:pt>
                <c:pt idx="21">
                  <c:v>0.46674137554636869</c:v>
                </c:pt>
                <c:pt idx="22">
                  <c:v>0.43254833396897757</c:v>
                </c:pt>
                <c:pt idx="23">
                  <c:v>0.4611590583393137</c:v>
                </c:pt>
                <c:pt idx="24">
                  <c:v>0.46871239203157761</c:v>
                </c:pt>
                <c:pt idx="25">
                  <c:v>0.3912142582741151</c:v>
                </c:pt>
                <c:pt idx="26">
                  <c:v>0.35680965915426954</c:v>
                </c:pt>
                <c:pt idx="28">
                  <c:v>0.36370975826385765</c:v>
                </c:pt>
                <c:pt idx="29">
                  <c:v>0.49072285538067589</c:v>
                </c:pt>
                <c:pt idx="30">
                  <c:v>0.52307080151743657</c:v>
                </c:pt>
                <c:pt idx="32">
                  <c:v>0.41907412133874716</c:v>
                </c:pt>
                <c:pt idx="33">
                  <c:v>0.52158227381600719</c:v>
                </c:pt>
                <c:pt idx="34">
                  <c:v>0.49825827885845947</c:v>
                </c:pt>
                <c:pt idx="35">
                  <c:v>0.47170881988756758</c:v>
                </c:pt>
                <c:pt idx="36">
                  <c:v>0.35054283918078122</c:v>
                </c:pt>
                <c:pt idx="37">
                  <c:v>0.3294146721897383</c:v>
                </c:pt>
                <c:pt idx="38">
                  <c:v>0.2544980503239897</c:v>
                </c:pt>
                <c:pt idx="39">
                  <c:v>0.24040100385696814</c:v>
                </c:pt>
                <c:pt idx="40">
                  <c:v>0.40521506049434119</c:v>
                </c:pt>
                <c:pt idx="41">
                  <c:v>0.43901752101170011</c:v>
                </c:pt>
                <c:pt idx="42">
                  <c:v>0.41683884285814676</c:v>
                </c:pt>
                <c:pt idx="43">
                  <c:v>0.33704061438730798</c:v>
                </c:pt>
                <c:pt idx="45">
                  <c:v>0.40394237878726375</c:v>
                </c:pt>
                <c:pt idx="46">
                  <c:v>0.49334804336799104</c:v>
                </c:pt>
                <c:pt idx="47">
                  <c:v>0.47795145402742567</c:v>
                </c:pt>
                <c:pt idx="48">
                  <c:v>0.7301360249773251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A-4DE9-A25E-E155EA3B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1">
                  <c:v>4.3839499999999996</c:v>
                </c:pt>
                <c:pt idx="2">
                  <c:v>5.41547</c:v>
                </c:pt>
                <c:pt idx="3">
                  <c:v>4.3839499999999996</c:v>
                </c:pt>
                <c:pt idx="4">
                  <c:v>5.41547</c:v>
                </c:pt>
                <c:pt idx="5">
                  <c:v>4.3839499999999996</c:v>
                </c:pt>
                <c:pt idx="7">
                  <c:v>4.6418299999999997</c:v>
                </c:pt>
                <c:pt idx="8">
                  <c:v>5.41547</c:v>
                </c:pt>
                <c:pt idx="10">
                  <c:v>4.6418299999999997</c:v>
                </c:pt>
                <c:pt idx="11">
                  <c:v>5.1575899999999999</c:v>
                </c:pt>
                <c:pt idx="13">
                  <c:v>4.6418299999999997</c:v>
                </c:pt>
                <c:pt idx="14">
                  <c:v>4.3839499999999996</c:v>
                </c:pt>
                <c:pt idx="16">
                  <c:v>4.3839499999999996</c:v>
                </c:pt>
                <c:pt idx="18">
                  <c:v>5.1575899999999999</c:v>
                </c:pt>
                <c:pt idx="19">
                  <c:v>5.1575899999999999</c:v>
                </c:pt>
                <c:pt idx="20">
                  <c:v>5.1575899999999999</c:v>
                </c:pt>
                <c:pt idx="22">
                  <c:v>5.41547</c:v>
                </c:pt>
                <c:pt idx="23">
                  <c:v>4.6418299999999997</c:v>
                </c:pt>
                <c:pt idx="25">
                  <c:v>4.3839499999999996</c:v>
                </c:pt>
                <c:pt idx="26">
                  <c:v>4.6418299999999997</c:v>
                </c:pt>
                <c:pt idx="27">
                  <c:v>4.3839499999999996</c:v>
                </c:pt>
                <c:pt idx="28">
                  <c:v>4.6418299999999997</c:v>
                </c:pt>
                <c:pt idx="29">
                  <c:v>4.6418299999999997</c:v>
                </c:pt>
                <c:pt idx="30">
                  <c:v>4.6418299999999997</c:v>
                </c:pt>
                <c:pt idx="31">
                  <c:v>4.6418299999999997</c:v>
                </c:pt>
                <c:pt idx="32">
                  <c:v>5.41547</c:v>
                </c:pt>
                <c:pt idx="33">
                  <c:v>5.41547</c:v>
                </c:pt>
                <c:pt idx="34">
                  <c:v>4.6418299999999997</c:v>
                </c:pt>
                <c:pt idx="35">
                  <c:v>5.41547</c:v>
                </c:pt>
                <c:pt idx="36">
                  <c:v>5.6733500000000001</c:v>
                </c:pt>
                <c:pt idx="37">
                  <c:v>6.1891100000000003</c:v>
                </c:pt>
                <c:pt idx="38">
                  <c:v>5.6733500000000001</c:v>
                </c:pt>
                <c:pt idx="39">
                  <c:v>5.6733500000000001</c:v>
                </c:pt>
                <c:pt idx="40">
                  <c:v>5.9312300000000002</c:v>
                </c:pt>
                <c:pt idx="41">
                  <c:v>5.41547</c:v>
                </c:pt>
                <c:pt idx="42">
                  <c:v>6.1891100000000003</c:v>
                </c:pt>
                <c:pt idx="43">
                  <c:v>5.6733500000000001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ADE-9ADB-AD572BFDE727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4.1260700000000003</c:v>
                </c:pt>
                <c:pt idx="1">
                  <c:v>4.6418299999999997</c:v>
                </c:pt>
                <c:pt idx="2">
                  <c:v>4.1260700000000003</c:v>
                </c:pt>
                <c:pt idx="4">
                  <c:v>3.8681899999999998</c:v>
                </c:pt>
                <c:pt idx="5">
                  <c:v>3.8681899999999998</c:v>
                </c:pt>
                <c:pt idx="6">
                  <c:v>4.3839499999999996</c:v>
                </c:pt>
                <c:pt idx="7">
                  <c:v>5.1575899999999999</c:v>
                </c:pt>
                <c:pt idx="11">
                  <c:v>4.3839499999999996</c:v>
                </c:pt>
                <c:pt idx="12">
                  <c:v>4.3839499999999996</c:v>
                </c:pt>
                <c:pt idx="13">
                  <c:v>4.3839499999999996</c:v>
                </c:pt>
                <c:pt idx="15">
                  <c:v>4.1260700000000003</c:v>
                </c:pt>
                <c:pt idx="16">
                  <c:v>5.1575899999999999</c:v>
                </c:pt>
                <c:pt idx="17">
                  <c:v>5.1575899999999999</c:v>
                </c:pt>
                <c:pt idx="18">
                  <c:v>4.6418299999999997</c:v>
                </c:pt>
                <c:pt idx="19">
                  <c:v>4.8997099999999998</c:v>
                </c:pt>
                <c:pt idx="21">
                  <c:v>5.1575899999999999</c:v>
                </c:pt>
                <c:pt idx="22">
                  <c:v>4.8997099999999998</c:v>
                </c:pt>
                <c:pt idx="23">
                  <c:v>4.3839499999999996</c:v>
                </c:pt>
                <c:pt idx="25">
                  <c:v>4.6418299999999997</c:v>
                </c:pt>
                <c:pt idx="26">
                  <c:v>4.3839499999999996</c:v>
                </c:pt>
                <c:pt idx="27">
                  <c:v>4.6418299999999997</c:v>
                </c:pt>
                <c:pt idx="28">
                  <c:v>4.8997099999999998</c:v>
                </c:pt>
                <c:pt idx="29">
                  <c:v>4.3839499999999996</c:v>
                </c:pt>
                <c:pt idx="30">
                  <c:v>4.6418299999999997</c:v>
                </c:pt>
                <c:pt idx="31">
                  <c:v>4.6418299999999997</c:v>
                </c:pt>
                <c:pt idx="32">
                  <c:v>5.6733500000000001</c:v>
                </c:pt>
                <c:pt idx="34">
                  <c:v>4.6418299999999997</c:v>
                </c:pt>
                <c:pt idx="35">
                  <c:v>5.6733500000000001</c:v>
                </c:pt>
                <c:pt idx="37">
                  <c:v>5.9312300000000002</c:v>
                </c:pt>
                <c:pt idx="38">
                  <c:v>5.6733500000000001</c:v>
                </c:pt>
                <c:pt idx="39">
                  <c:v>5.41547</c:v>
                </c:pt>
                <c:pt idx="40">
                  <c:v>5.41547</c:v>
                </c:pt>
                <c:pt idx="41">
                  <c:v>5.41547</c:v>
                </c:pt>
                <c:pt idx="42">
                  <c:v>5.6733500000000001</c:v>
                </c:pt>
                <c:pt idx="43">
                  <c:v>5.9312300000000002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4ADE-9ADB-AD572BFDE727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1">
                  <c:v>4.3839499999999996</c:v>
                </c:pt>
                <c:pt idx="2">
                  <c:v>3.8681899999999998</c:v>
                </c:pt>
                <c:pt idx="3">
                  <c:v>4.3839499999999996</c:v>
                </c:pt>
                <c:pt idx="4">
                  <c:v>4.1260700000000003</c:v>
                </c:pt>
                <c:pt idx="6">
                  <c:v>4.3839499999999996</c:v>
                </c:pt>
                <c:pt idx="7">
                  <c:v>5.41547</c:v>
                </c:pt>
                <c:pt idx="11">
                  <c:v>4.8997099999999998</c:v>
                </c:pt>
                <c:pt idx="12">
                  <c:v>4.3839499999999996</c:v>
                </c:pt>
                <c:pt idx="13">
                  <c:v>5.1575899999999999</c:v>
                </c:pt>
                <c:pt idx="14">
                  <c:v>4.1260700000000003</c:v>
                </c:pt>
                <c:pt idx="16">
                  <c:v>4.8997099999999998</c:v>
                </c:pt>
                <c:pt idx="17">
                  <c:v>5.1575899999999999</c:v>
                </c:pt>
                <c:pt idx="18">
                  <c:v>5.6733500000000001</c:v>
                </c:pt>
                <c:pt idx="19">
                  <c:v>4.8997099999999998</c:v>
                </c:pt>
                <c:pt idx="20">
                  <c:v>4.8997099999999998</c:v>
                </c:pt>
                <c:pt idx="21">
                  <c:v>4.3839499999999996</c:v>
                </c:pt>
                <c:pt idx="22">
                  <c:v>4.6418299999999997</c:v>
                </c:pt>
                <c:pt idx="23">
                  <c:v>4.8997099999999998</c:v>
                </c:pt>
                <c:pt idx="24">
                  <c:v>4.1260700000000003</c:v>
                </c:pt>
                <c:pt idx="25">
                  <c:v>4.3839499999999996</c:v>
                </c:pt>
                <c:pt idx="26">
                  <c:v>4.3839499999999996</c:v>
                </c:pt>
                <c:pt idx="27">
                  <c:v>4.8997099999999998</c:v>
                </c:pt>
                <c:pt idx="28">
                  <c:v>4.3839499999999996</c:v>
                </c:pt>
                <c:pt idx="29">
                  <c:v>4.8997099999999998</c:v>
                </c:pt>
                <c:pt idx="30">
                  <c:v>5.1575899999999999</c:v>
                </c:pt>
                <c:pt idx="31">
                  <c:v>4.1260700000000003</c:v>
                </c:pt>
                <c:pt idx="32">
                  <c:v>5.41547</c:v>
                </c:pt>
                <c:pt idx="33">
                  <c:v>4.6418299999999997</c:v>
                </c:pt>
                <c:pt idx="34">
                  <c:v>5.1575899999999999</c:v>
                </c:pt>
                <c:pt idx="35">
                  <c:v>5.9312300000000002</c:v>
                </c:pt>
                <c:pt idx="38">
                  <c:v>5.6733500000000001</c:v>
                </c:pt>
                <c:pt idx="39">
                  <c:v>5.1575899999999999</c:v>
                </c:pt>
                <c:pt idx="40">
                  <c:v>5.6733500000000001</c:v>
                </c:pt>
                <c:pt idx="41">
                  <c:v>5.41547</c:v>
                </c:pt>
                <c:pt idx="42">
                  <c:v>5.6733500000000001</c:v>
                </c:pt>
                <c:pt idx="43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4ADE-9ADB-AD572BFD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CORE</a:t>
            </a:r>
            <a:r>
              <a:rPr lang="en-GB" baseline="0"/>
              <a:t> 270 DEG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EXTRUSION!$M$2:$M$99</c:f>
              <c:numCache>
                <c:formatCode>General</c:formatCode>
                <c:ptCount val="98"/>
                <c:pt idx="0">
                  <c:v>277.73599999999999</c:v>
                </c:pt>
                <c:pt idx="1">
                  <c:v>276.447</c:v>
                </c:pt>
                <c:pt idx="2">
                  <c:v>273.09500000000003</c:v>
                </c:pt>
                <c:pt idx="3">
                  <c:v>272.32100000000003</c:v>
                </c:pt>
                <c:pt idx="4">
                  <c:v>271.54700000000003</c:v>
                </c:pt>
                <c:pt idx="5">
                  <c:v>267.67899999999997</c:v>
                </c:pt>
                <c:pt idx="6">
                  <c:v>267.67899999999997</c:v>
                </c:pt>
                <c:pt idx="7">
                  <c:v>267.67899999999997</c:v>
                </c:pt>
                <c:pt idx="8">
                  <c:v>270.25799999999998</c:v>
                </c:pt>
                <c:pt idx="9">
                  <c:v>269.48399999999998</c:v>
                </c:pt>
                <c:pt idx="10">
                  <c:v>272.83699999999999</c:v>
                </c:pt>
                <c:pt idx="11">
                  <c:v>272.32100000000003</c:v>
                </c:pt>
                <c:pt idx="12">
                  <c:v>296.81900000000002</c:v>
                </c:pt>
                <c:pt idx="13">
                  <c:v>272.83699999999999</c:v>
                </c:pt>
                <c:pt idx="14">
                  <c:v>272.83699999999999</c:v>
                </c:pt>
                <c:pt idx="15">
                  <c:v>271.28899999999999</c:v>
                </c:pt>
                <c:pt idx="16">
                  <c:v>268.45299999999997</c:v>
                </c:pt>
                <c:pt idx="17">
                  <c:v>266.90499999999997</c:v>
                </c:pt>
                <c:pt idx="18">
                  <c:v>264.58499999999998</c:v>
                </c:pt>
                <c:pt idx="19">
                  <c:v>260.20100000000002</c:v>
                </c:pt>
                <c:pt idx="20">
                  <c:v>256.07400000000001</c:v>
                </c:pt>
                <c:pt idx="21">
                  <c:v>261.49</c:v>
                </c:pt>
                <c:pt idx="22">
                  <c:v>242.66499999999999</c:v>
                </c:pt>
                <c:pt idx="23">
                  <c:v>264.06900000000002</c:v>
                </c:pt>
                <c:pt idx="24">
                  <c:v>262.26400000000001</c:v>
                </c:pt>
                <c:pt idx="25">
                  <c:v>266.13200000000001</c:v>
                </c:pt>
                <c:pt idx="26">
                  <c:v>264.06900000000002</c:v>
                </c:pt>
                <c:pt idx="27">
                  <c:v>296.81900000000002</c:v>
                </c:pt>
                <c:pt idx="28">
                  <c:v>238.023</c:v>
                </c:pt>
                <c:pt idx="29">
                  <c:v>305.33</c:v>
                </c:pt>
                <c:pt idx="30">
                  <c:v>232.09200000000001</c:v>
                </c:pt>
                <c:pt idx="31">
                  <c:v>219.19800000000001</c:v>
                </c:pt>
                <c:pt idx="32">
                  <c:v>311.00299999999999</c:v>
                </c:pt>
                <c:pt idx="33">
                  <c:v>284.69900000000001</c:v>
                </c:pt>
                <c:pt idx="34">
                  <c:v>236.73400000000001</c:v>
                </c:pt>
                <c:pt idx="35">
                  <c:v>295.78800000000001</c:v>
                </c:pt>
                <c:pt idx="36">
                  <c:v>273.86799999999999</c:v>
                </c:pt>
                <c:pt idx="37">
                  <c:v>315.387</c:v>
                </c:pt>
                <c:pt idx="38">
                  <c:v>292.69299999999998</c:v>
                </c:pt>
                <c:pt idx="39">
                  <c:v>219.19800000000001</c:v>
                </c:pt>
                <c:pt idx="40">
                  <c:v>219.19800000000001</c:v>
                </c:pt>
                <c:pt idx="41">
                  <c:v>219.19800000000001</c:v>
                </c:pt>
                <c:pt idx="42">
                  <c:v>219.19800000000001</c:v>
                </c:pt>
                <c:pt idx="43">
                  <c:v>219.19800000000001</c:v>
                </c:pt>
                <c:pt idx="44">
                  <c:v>267.42099999999999</c:v>
                </c:pt>
                <c:pt idx="45">
                  <c:v>285.98899999999998</c:v>
                </c:pt>
                <c:pt idx="46">
                  <c:v>305.58699999999999</c:v>
                </c:pt>
                <c:pt idx="47">
                  <c:v>247.30699999999999</c:v>
                </c:pt>
                <c:pt idx="48">
                  <c:v>232.35</c:v>
                </c:pt>
                <c:pt idx="49">
                  <c:v>272.06299999999999</c:v>
                </c:pt>
                <c:pt idx="50">
                  <c:v>272.83699999999999</c:v>
                </c:pt>
                <c:pt idx="51">
                  <c:v>272.83699999999999</c:v>
                </c:pt>
                <c:pt idx="52">
                  <c:v>271.28899999999999</c:v>
                </c:pt>
                <c:pt idx="53">
                  <c:v>272.32100000000003</c:v>
                </c:pt>
                <c:pt idx="54">
                  <c:v>272.83699999999999</c:v>
                </c:pt>
                <c:pt idx="55">
                  <c:v>272.83699999999999</c:v>
                </c:pt>
                <c:pt idx="56">
                  <c:v>270.25799999999998</c:v>
                </c:pt>
                <c:pt idx="57">
                  <c:v>268.45299999999997</c:v>
                </c:pt>
                <c:pt idx="58">
                  <c:v>269.226</c:v>
                </c:pt>
                <c:pt idx="59">
                  <c:v>268.45299999999997</c:v>
                </c:pt>
                <c:pt idx="60">
                  <c:v>269.48399999999998</c:v>
                </c:pt>
                <c:pt idx="61">
                  <c:v>296.81900000000002</c:v>
                </c:pt>
                <c:pt idx="62">
                  <c:v>272.06299999999999</c:v>
                </c:pt>
                <c:pt idx="63">
                  <c:v>272.83699999999999</c:v>
                </c:pt>
                <c:pt idx="64">
                  <c:v>272.06299999999999</c:v>
                </c:pt>
                <c:pt idx="65">
                  <c:v>271.03199999999998</c:v>
                </c:pt>
                <c:pt idx="66">
                  <c:v>272.06299999999999</c:v>
                </c:pt>
                <c:pt idx="67">
                  <c:v>272.06299999999999</c:v>
                </c:pt>
                <c:pt idx="68">
                  <c:v>267.67899999999997</c:v>
                </c:pt>
                <c:pt idx="69">
                  <c:v>267.67899999999997</c:v>
                </c:pt>
                <c:pt idx="70">
                  <c:v>266.90499999999997</c:v>
                </c:pt>
                <c:pt idx="71">
                  <c:v>242.149</c:v>
                </c:pt>
                <c:pt idx="72">
                  <c:v>264.06900000000002</c:v>
                </c:pt>
                <c:pt idx="73">
                  <c:v>265.358</c:v>
                </c:pt>
                <c:pt idx="74">
                  <c:v>264.58499999999998</c:v>
                </c:pt>
                <c:pt idx="75">
                  <c:v>263.81099999999998</c:v>
                </c:pt>
                <c:pt idx="76">
                  <c:v>263.03699999999998</c:v>
                </c:pt>
                <c:pt idx="77">
                  <c:v>263.03699999999998</c:v>
                </c:pt>
                <c:pt idx="78">
                  <c:v>261.74799999999999</c:v>
                </c:pt>
                <c:pt idx="79">
                  <c:v>261.49</c:v>
                </c:pt>
                <c:pt idx="80">
                  <c:v>257.62200000000001</c:v>
                </c:pt>
                <c:pt idx="81">
                  <c:v>260.97399999999999</c:v>
                </c:pt>
                <c:pt idx="82">
                  <c:v>261.74799999999999</c:v>
                </c:pt>
                <c:pt idx="83">
                  <c:v>261.23200000000003</c:v>
                </c:pt>
                <c:pt idx="84">
                  <c:v>263.29500000000002</c:v>
                </c:pt>
                <c:pt idx="85">
                  <c:v>265.358</c:v>
                </c:pt>
                <c:pt idx="86">
                  <c:v>315.387</c:v>
                </c:pt>
                <c:pt idx="87">
                  <c:v>266.90499999999997</c:v>
                </c:pt>
                <c:pt idx="88">
                  <c:v>264.58499999999998</c:v>
                </c:pt>
                <c:pt idx="89">
                  <c:v>267.67899999999997</c:v>
                </c:pt>
                <c:pt idx="90">
                  <c:v>260.97399999999999</c:v>
                </c:pt>
                <c:pt idx="91">
                  <c:v>264.06900000000002</c:v>
                </c:pt>
                <c:pt idx="92">
                  <c:v>266.90499999999997</c:v>
                </c:pt>
                <c:pt idx="93">
                  <c:v>268.45299999999997</c:v>
                </c:pt>
                <c:pt idx="94">
                  <c:v>266.90499999999997</c:v>
                </c:pt>
                <c:pt idx="95">
                  <c:v>272.83699999999999</c:v>
                </c:pt>
                <c:pt idx="96">
                  <c:v>272.83699999999999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4714-B318-E2BD92152A5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EXTRUSION!$P$2:$P$99</c:f>
              <c:numCache>
                <c:formatCode>General</c:formatCode>
                <c:ptCount val="98"/>
                <c:pt idx="0">
                  <c:v>299.39800000000002</c:v>
                </c:pt>
                <c:pt idx="1">
                  <c:v>301.97699999999998</c:v>
                </c:pt>
                <c:pt idx="2">
                  <c:v>272.32100000000003</c:v>
                </c:pt>
                <c:pt idx="3">
                  <c:v>306.10300000000001</c:v>
                </c:pt>
                <c:pt idx="4">
                  <c:v>273.09500000000003</c:v>
                </c:pt>
                <c:pt idx="5">
                  <c:v>263.553</c:v>
                </c:pt>
                <c:pt idx="6">
                  <c:v>281.60500000000002</c:v>
                </c:pt>
                <c:pt idx="7">
                  <c:v>302.49299999999999</c:v>
                </c:pt>
                <c:pt idx="8">
                  <c:v>269.226</c:v>
                </c:pt>
                <c:pt idx="9">
                  <c:v>280.315</c:v>
                </c:pt>
                <c:pt idx="10">
                  <c:v>308.68200000000002</c:v>
                </c:pt>
                <c:pt idx="11">
                  <c:v>273.35199999999998</c:v>
                </c:pt>
                <c:pt idx="12">
                  <c:v>296.81900000000002</c:v>
                </c:pt>
                <c:pt idx="13">
                  <c:v>273.86799999999999</c:v>
                </c:pt>
                <c:pt idx="14">
                  <c:v>270.25799999999998</c:v>
                </c:pt>
                <c:pt idx="15">
                  <c:v>271.54700000000003</c:v>
                </c:pt>
                <c:pt idx="16">
                  <c:v>265.87400000000002</c:v>
                </c:pt>
                <c:pt idx="17">
                  <c:v>265.10000000000002</c:v>
                </c:pt>
                <c:pt idx="18">
                  <c:v>264.327</c:v>
                </c:pt>
                <c:pt idx="19">
                  <c:v>258.39499999999998</c:v>
                </c:pt>
                <c:pt idx="20">
                  <c:v>250.40100000000001</c:v>
                </c:pt>
                <c:pt idx="21">
                  <c:v>254.26900000000001</c:v>
                </c:pt>
                <c:pt idx="22">
                  <c:v>242.40700000000001</c:v>
                </c:pt>
                <c:pt idx="23">
                  <c:v>263.553</c:v>
                </c:pt>
                <c:pt idx="24">
                  <c:v>262.779</c:v>
                </c:pt>
                <c:pt idx="25">
                  <c:v>265.61599999999999</c:v>
                </c:pt>
                <c:pt idx="26">
                  <c:v>263.81099999999998</c:v>
                </c:pt>
                <c:pt idx="27">
                  <c:v>296.56200000000001</c:v>
                </c:pt>
                <c:pt idx="28">
                  <c:v>232.09200000000001</c:v>
                </c:pt>
                <c:pt idx="29">
                  <c:v>232.09200000000001</c:v>
                </c:pt>
                <c:pt idx="30">
                  <c:v>259.16899999999998</c:v>
                </c:pt>
                <c:pt idx="31">
                  <c:v>232.09200000000001</c:v>
                </c:pt>
                <c:pt idx="32">
                  <c:v>305.58699999999999</c:v>
                </c:pt>
                <c:pt idx="33">
                  <c:v>300.68799999999999</c:v>
                </c:pt>
                <c:pt idx="34">
                  <c:v>232.35</c:v>
                </c:pt>
                <c:pt idx="35">
                  <c:v>232.09200000000001</c:v>
                </c:pt>
                <c:pt idx="36">
                  <c:v>273.86799999999999</c:v>
                </c:pt>
                <c:pt idx="37">
                  <c:v>232.09200000000001</c:v>
                </c:pt>
                <c:pt idx="38">
                  <c:v>232.09200000000001</c:v>
                </c:pt>
                <c:pt idx="39">
                  <c:v>232.09200000000001</c:v>
                </c:pt>
                <c:pt idx="40">
                  <c:v>232.09200000000001</c:v>
                </c:pt>
                <c:pt idx="41">
                  <c:v>232.09200000000001</c:v>
                </c:pt>
                <c:pt idx="42">
                  <c:v>232.09200000000001</c:v>
                </c:pt>
                <c:pt idx="43">
                  <c:v>232.09200000000001</c:v>
                </c:pt>
                <c:pt idx="44">
                  <c:v>232.09200000000001</c:v>
                </c:pt>
                <c:pt idx="45">
                  <c:v>308.94</c:v>
                </c:pt>
                <c:pt idx="46">
                  <c:v>304.81400000000002</c:v>
                </c:pt>
                <c:pt idx="47">
                  <c:v>233.12299999999999</c:v>
                </c:pt>
                <c:pt idx="48">
                  <c:v>271.03199999999998</c:v>
                </c:pt>
                <c:pt idx="49">
                  <c:v>232.86500000000001</c:v>
                </c:pt>
                <c:pt idx="50">
                  <c:v>263.03699999999998</c:v>
                </c:pt>
                <c:pt idx="51">
                  <c:v>272.32100000000003</c:v>
                </c:pt>
                <c:pt idx="52">
                  <c:v>273.86799999999999</c:v>
                </c:pt>
                <c:pt idx="53">
                  <c:v>291.66199999999998</c:v>
                </c:pt>
                <c:pt idx="54">
                  <c:v>271.03199999999998</c:v>
                </c:pt>
                <c:pt idx="55">
                  <c:v>273.09500000000003</c:v>
                </c:pt>
                <c:pt idx="56">
                  <c:v>302.49299999999999</c:v>
                </c:pt>
                <c:pt idx="57">
                  <c:v>270.25799999999998</c:v>
                </c:pt>
                <c:pt idx="58">
                  <c:v>269.74200000000002</c:v>
                </c:pt>
                <c:pt idx="59">
                  <c:v>269.74200000000002</c:v>
                </c:pt>
                <c:pt idx="60">
                  <c:v>269.226</c:v>
                </c:pt>
                <c:pt idx="61">
                  <c:v>296.81900000000002</c:v>
                </c:pt>
                <c:pt idx="62">
                  <c:v>269.226</c:v>
                </c:pt>
                <c:pt idx="63">
                  <c:v>271.28899999999999</c:v>
                </c:pt>
                <c:pt idx="64">
                  <c:v>271.54700000000003</c:v>
                </c:pt>
                <c:pt idx="65">
                  <c:v>272.57900000000001</c:v>
                </c:pt>
                <c:pt idx="66">
                  <c:v>271.03199999999998</c:v>
                </c:pt>
                <c:pt idx="67">
                  <c:v>271.03199999999998</c:v>
                </c:pt>
                <c:pt idx="68">
                  <c:v>270.25799999999998</c:v>
                </c:pt>
                <c:pt idx="69">
                  <c:v>266.90499999999997</c:v>
                </c:pt>
                <c:pt idx="70">
                  <c:v>266.90499999999997</c:v>
                </c:pt>
                <c:pt idx="71">
                  <c:v>241.89099999999999</c:v>
                </c:pt>
                <c:pt idx="72">
                  <c:v>264.327</c:v>
                </c:pt>
                <c:pt idx="73">
                  <c:v>263.81099999999998</c:v>
                </c:pt>
                <c:pt idx="74">
                  <c:v>264.327</c:v>
                </c:pt>
                <c:pt idx="75">
                  <c:v>265.61599999999999</c:v>
                </c:pt>
                <c:pt idx="76">
                  <c:v>260.97399999999999</c:v>
                </c:pt>
                <c:pt idx="77">
                  <c:v>261.23200000000003</c:v>
                </c:pt>
                <c:pt idx="78">
                  <c:v>263.81099999999998</c:v>
                </c:pt>
                <c:pt idx="79">
                  <c:v>259.16899999999998</c:v>
                </c:pt>
                <c:pt idx="80">
                  <c:v>259.42700000000002</c:v>
                </c:pt>
                <c:pt idx="81">
                  <c:v>305.58699999999999</c:v>
                </c:pt>
                <c:pt idx="82">
                  <c:v>259.16899999999998</c:v>
                </c:pt>
                <c:pt idx="83">
                  <c:v>260.71600000000001</c:v>
                </c:pt>
                <c:pt idx="84">
                  <c:v>263.553</c:v>
                </c:pt>
                <c:pt idx="85">
                  <c:v>265.10000000000002</c:v>
                </c:pt>
                <c:pt idx="86">
                  <c:v>265.61599999999999</c:v>
                </c:pt>
                <c:pt idx="87">
                  <c:v>265.87400000000002</c:v>
                </c:pt>
                <c:pt idx="88">
                  <c:v>264.58499999999998</c:v>
                </c:pt>
                <c:pt idx="89">
                  <c:v>263.29500000000002</c:v>
                </c:pt>
                <c:pt idx="90">
                  <c:v>260.71600000000001</c:v>
                </c:pt>
                <c:pt idx="91">
                  <c:v>264.327</c:v>
                </c:pt>
                <c:pt idx="92">
                  <c:v>265.61599999999999</c:v>
                </c:pt>
                <c:pt idx="93">
                  <c:v>268.96800000000002</c:v>
                </c:pt>
                <c:pt idx="94">
                  <c:v>308.94</c:v>
                </c:pt>
                <c:pt idx="95">
                  <c:v>304.55599999999998</c:v>
                </c:pt>
                <c:pt idx="96">
                  <c:v>232.86500000000001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3-4714-B318-E2BD9215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3">
                  <c:v>20.372499999999999</c:v>
                </c:pt>
                <c:pt idx="6">
                  <c:v>11.6046</c:v>
                </c:pt>
                <c:pt idx="7">
                  <c:v>7.7363900000000001</c:v>
                </c:pt>
                <c:pt idx="10">
                  <c:v>6.9627499999999998</c:v>
                </c:pt>
                <c:pt idx="12">
                  <c:v>3.6103200000000002</c:v>
                </c:pt>
                <c:pt idx="13">
                  <c:v>3.3524400000000001</c:v>
                </c:pt>
                <c:pt idx="14">
                  <c:v>3.6103200000000002</c:v>
                </c:pt>
                <c:pt idx="16">
                  <c:v>6.7048699999999997</c:v>
                </c:pt>
                <c:pt idx="20">
                  <c:v>4.6418299999999997</c:v>
                </c:pt>
                <c:pt idx="22">
                  <c:v>5.41547</c:v>
                </c:pt>
                <c:pt idx="24">
                  <c:v>6.7048699999999997</c:v>
                </c:pt>
                <c:pt idx="25">
                  <c:v>4.1260700000000003</c:v>
                </c:pt>
                <c:pt idx="27">
                  <c:v>3.6103200000000002</c:v>
                </c:pt>
                <c:pt idx="28">
                  <c:v>5.1575899999999999</c:v>
                </c:pt>
                <c:pt idx="30">
                  <c:v>5.1575899999999999</c:v>
                </c:pt>
                <c:pt idx="31">
                  <c:v>5.6733500000000001</c:v>
                </c:pt>
                <c:pt idx="34">
                  <c:v>4.6418299999999997</c:v>
                </c:pt>
                <c:pt idx="35">
                  <c:v>3.6103200000000002</c:v>
                </c:pt>
                <c:pt idx="36">
                  <c:v>4.1260700000000003</c:v>
                </c:pt>
                <c:pt idx="38">
                  <c:v>4.6418299999999997</c:v>
                </c:pt>
                <c:pt idx="40">
                  <c:v>3.09456</c:v>
                </c:pt>
                <c:pt idx="43">
                  <c:v>4.6418299999999997</c:v>
                </c:pt>
                <c:pt idx="44">
                  <c:v>5.1575899999999999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C60-BD7E-472BECF81F84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1">
                  <c:v>16.246400000000001</c:v>
                </c:pt>
                <c:pt idx="2">
                  <c:v>15.730700000000001</c:v>
                </c:pt>
                <c:pt idx="4">
                  <c:v>17.535799999999998</c:v>
                </c:pt>
                <c:pt idx="9">
                  <c:v>10.8309</c:v>
                </c:pt>
                <c:pt idx="10">
                  <c:v>12.636100000000001</c:v>
                </c:pt>
                <c:pt idx="14">
                  <c:v>4.3839499999999996</c:v>
                </c:pt>
                <c:pt idx="15">
                  <c:v>4.6418299999999997</c:v>
                </c:pt>
                <c:pt idx="18">
                  <c:v>4.6418299999999997</c:v>
                </c:pt>
                <c:pt idx="20">
                  <c:v>3.09456</c:v>
                </c:pt>
                <c:pt idx="21">
                  <c:v>4.1260700000000003</c:v>
                </c:pt>
                <c:pt idx="22">
                  <c:v>4.3839499999999996</c:v>
                </c:pt>
                <c:pt idx="23">
                  <c:v>4.3839499999999996</c:v>
                </c:pt>
                <c:pt idx="24">
                  <c:v>5.1575899999999999</c:v>
                </c:pt>
                <c:pt idx="29">
                  <c:v>3.6103200000000002</c:v>
                </c:pt>
                <c:pt idx="31">
                  <c:v>4.3839499999999996</c:v>
                </c:pt>
                <c:pt idx="32">
                  <c:v>4.3839499999999996</c:v>
                </c:pt>
                <c:pt idx="43">
                  <c:v>5.1575899999999999</c:v>
                </c:pt>
                <c:pt idx="44">
                  <c:v>4.1260700000000003</c:v>
                </c:pt>
                <c:pt idx="45">
                  <c:v>3.09456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7-4C60-BD7E-472BECF81F84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1">
                  <c:v>18.051600000000001</c:v>
                </c:pt>
                <c:pt idx="2">
                  <c:v>16.246400000000001</c:v>
                </c:pt>
                <c:pt idx="4">
                  <c:v>17.277899999999999</c:v>
                </c:pt>
                <c:pt idx="5">
                  <c:v>16.7622</c:v>
                </c:pt>
                <c:pt idx="6">
                  <c:v>14.6991</c:v>
                </c:pt>
                <c:pt idx="8">
                  <c:v>10.0573</c:v>
                </c:pt>
                <c:pt idx="12">
                  <c:v>3.6103200000000002</c:v>
                </c:pt>
                <c:pt idx="13">
                  <c:v>3.6103200000000002</c:v>
                </c:pt>
                <c:pt idx="14">
                  <c:v>5.1575899999999999</c:v>
                </c:pt>
                <c:pt idx="17">
                  <c:v>3.8681899999999998</c:v>
                </c:pt>
                <c:pt idx="19">
                  <c:v>4.3839499999999996</c:v>
                </c:pt>
                <c:pt idx="21">
                  <c:v>4.1260700000000003</c:v>
                </c:pt>
                <c:pt idx="22">
                  <c:v>4.6418299999999997</c:v>
                </c:pt>
                <c:pt idx="23">
                  <c:v>4.3839499999999996</c:v>
                </c:pt>
                <c:pt idx="24">
                  <c:v>5.41547</c:v>
                </c:pt>
                <c:pt idx="25">
                  <c:v>5.9312300000000002</c:v>
                </c:pt>
                <c:pt idx="30">
                  <c:v>5.9312300000000002</c:v>
                </c:pt>
                <c:pt idx="31">
                  <c:v>4.3839499999999996</c:v>
                </c:pt>
                <c:pt idx="32">
                  <c:v>3.8681899999999998</c:v>
                </c:pt>
                <c:pt idx="34">
                  <c:v>4.6418299999999997</c:v>
                </c:pt>
                <c:pt idx="35">
                  <c:v>3.09456</c:v>
                </c:pt>
                <c:pt idx="39">
                  <c:v>5.9312300000000002</c:v>
                </c:pt>
                <c:pt idx="40">
                  <c:v>3.8681899999999998</c:v>
                </c:pt>
                <c:pt idx="41">
                  <c:v>4.3839499999999996</c:v>
                </c:pt>
                <c:pt idx="44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7-4C60-BD7E-472BECF8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09607841037661"/>
          <c:y val="0.94434935144199206"/>
          <c:w val="0.29901558713196058"/>
          <c:h val="4.975392799361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COOLING!$AJ$2:$AJ$50</c:f>
              <c:numCache>
                <c:formatCode>General</c:formatCode>
                <c:ptCount val="49"/>
                <c:pt idx="0">
                  <c:v>217.999</c:v>
                </c:pt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215.041</c:v>
                </c:pt>
                <c:pt idx="5">
                  <c:v>217.999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19">
                  <c:v>215.041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212.16300000000001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212.16300000000001</c:v>
                </c:pt>
                <c:pt idx="39">
                  <c:v>217.999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217.999</c:v>
                </c:pt>
                <c:pt idx="44">
                  <c:v>217.999</c:v>
                </c:pt>
                <c:pt idx="45">
                  <c:v>215.041</c:v>
                </c:pt>
                <c:pt idx="46">
                  <c:v>212.16300000000001</c:v>
                </c:pt>
                <c:pt idx="47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B24-8B31-052F29E2E60B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COOLING!$AJ$51:$AJ$99</c:f>
              <c:numCache>
                <c:formatCode>General</c:formatCode>
                <c:ptCount val="49"/>
                <c:pt idx="0">
                  <c:v>215.041</c:v>
                </c:pt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215.041</c:v>
                </c:pt>
                <c:pt idx="5">
                  <c:v>217.999</c:v>
                </c:pt>
                <c:pt idx="6">
                  <c:v>215.041</c:v>
                </c:pt>
                <c:pt idx="7">
                  <c:v>217.999</c:v>
                </c:pt>
                <c:pt idx="9">
                  <c:v>212.16300000000001</c:v>
                </c:pt>
                <c:pt idx="10">
                  <c:v>217.999</c:v>
                </c:pt>
                <c:pt idx="11">
                  <c:v>215.041</c:v>
                </c:pt>
                <c:pt idx="12">
                  <c:v>212.16300000000001</c:v>
                </c:pt>
                <c:pt idx="13">
                  <c:v>215.041</c:v>
                </c:pt>
                <c:pt idx="14">
                  <c:v>215.041</c:v>
                </c:pt>
                <c:pt idx="15">
                  <c:v>217.999</c:v>
                </c:pt>
                <c:pt idx="16">
                  <c:v>215.041</c:v>
                </c:pt>
                <c:pt idx="17">
                  <c:v>217.999</c:v>
                </c:pt>
                <c:pt idx="18">
                  <c:v>217.999</c:v>
                </c:pt>
                <c:pt idx="20">
                  <c:v>217.999</c:v>
                </c:pt>
                <c:pt idx="22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217.999</c:v>
                </c:pt>
                <c:pt idx="37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217.999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7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B24-8B31-052F29E2E60B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COOLING!$AJ$100:$AJ$148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217.999</c:v>
                </c:pt>
                <c:pt idx="10">
                  <c:v>217.999</c:v>
                </c:pt>
                <c:pt idx="11">
                  <c:v>212.16300000000001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212.16300000000001</c:v>
                </c:pt>
                <c:pt idx="18">
                  <c:v>215.041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212.16300000000001</c:v>
                </c:pt>
                <c:pt idx="26">
                  <c:v>212.16300000000001</c:v>
                </c:pt>
                <c:pt idx="27">
                  <c:v>212.16300000000001</c:v>
                </c:pt>
                <c:pt idx="29">
                  <c:v>212.16300000000001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212.16300000000001</c:v>
                </c:pt>
                <c:pt idx="42">
                  <c:v>215.041</c:v>
                </c:pt>
                <c:pt idx="43">
                  <c:v>212.16300000000001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7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B24-8B31-052F29E2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229.03550000000001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216.51999999999998</c:v>
                </c:pt>
                <c:pt idx="33">
                  <c:v>219.51900000000001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225.773</c:v>
                </c:pt>
                <c:pt idx="37">
                  <c:v>225.773</c:v>
                </c:pt>
                <c:pt idx="38">
                  <c:v>213.602</c:v>
                </c:pt>
                <c:pt idx="39">
                  <c:v>210.762</c:v>
                </c:pt>
                <c:pt idx="40">
                  <c:v>210.762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225.773</c:v>
                </c:pt>
                <c:pt idx="45">
                  <c:v>229.03550000000001</c:v>
                </c:pt>
                <c:pt idx="46">
                  <c:v>232.39350000000002</c:v>
                </c:pt>
                <c:pt idx="47">
                  <c:v>232.39350000000002</c:v>
                </c:pt>
                <c:pt idx="48">
                  <c:v>232.39350000000002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A-4323-B7B8-0782F8B4A338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210.762</c:v>
                </c:pt>
                <c:pt idx="2">
                  <c:v>207.99599999999998</c:v>
                </c:pt>
                <c:pt idx="3">
                  <c:v>207.99599999999998</c:v>
                </c:pt>
                <c:pt idx="4">
                  <c:v>207.99599999999998</c:v>
                </c:pt>
                <c:pt idx="5">
                  <c:v>207.99599999999998</c:v>
                </c:pt>
                <c:pt idx="6">
                  <c:v>207.99599999999998</c:v>
                </c:pt>
                <c:pt idx="7">
                  <c:v>210.762</c:v>
                </c:pt>
                <c:pt idx="8">
                  <c:v>222.60199999999998</c:v>
                </c:pt>
                <c:pt idx="9">
                  <c:v>218.04</c:v>
                </c:pt>
                <c:pt idx="10">
                  <c:v>224.16499999999999</c:v>
                </c:pt>
                <c:pt idx="11">
                  <c:v>210.762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207.99599999999998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209.39699999999999</c:v>
                </c:pt>
                <c:pt idx="18">
                  <c:v>216.51999999999998</c:v>
                </c:pt>
                <c:pt idx="19">
                  <c:v>225.773</c:v>
                </c:pt>
                <c:pt idx="20">
                  <c:v>225.773</c:v>
                </c:pt>
                <c:pt idx="21">
                  <c:v>216.51999999999998</c:v>
                </c:pt>
                <c:pt idx="22">
                  <c:v>210.762</c:v>
                </c:pt>
                <c:pt idx="23">
                  <c:v>207.99599999999998</c:v>
                </c:pt>
                <c:pt idx="24">
                  <c:v>207.99599999999998</c:v>
                </c:pt>
                <c:pt idx="25">
                  <c:v>207.99599999999998</c:v>
                </c:pt>
                <c:pt idx="26">
                  <c:v>210.762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213.602</c:v>
                </c:pt>
                <c:pt idx="31">
                  <c:v>221.08199999999999</c:v>
                </c:pt>
                <c:pt idx="32">
                  <c:v>225.773</c:v>
                </c:pt>
                <c:pt idx="33">
                  <c:v>217.999</c:v>
                </c:pt>
                <c:pt idx="34">
                  <c:v>205.3015</c:v>
                </c:pt>
                <c:pt idx="35">
                  <c:v>222.60199999999998</c:v>
                </c:pt>
                <c:pt idx="36">
                  <c:v>225.773</c:v>
                </c:pt>
                <c:pt idx="37">
                  <c:v>225.773</c:v>
                </c:pt>
                <c:pt idx="38">
                  <c:v>222.60199999999998</c:v>
                </c:pt>
                <c:pt idx="39">
                  <c:v>210.762</c:v>
                </c:pt>
                <c:pt idx="40">
                  <c:v>207.99599999999998</c:v>
                </c:pt>
                <c:pt idx="41">
                  <c:v>210.762</c:v>
                </c:pt>
                <c:pt idx="42">
                  <c:v>210.762</c:v>
                </c:pt>
                <c:pt idx="43">
                  <c:v>219.51900000000001</c:v>
                </c:pt>
                <c:pt idx="44">
                  <c:v>227.381</c:v>
                </c:pt>
                <c:pt idx="45">
                  <c:v>230.69</c:v>
                </c:pt>
                <c:pt idx="46">
                  <c:v>235.85149999999999</c:v>
                </c:pt>
                <c:pt idx="47">
                  <c:v>235.85149999999999</c:v>
                </c:pt>
                <c:pt idx="48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A-4323-B7B8-0782F8B4A338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210.762</c:v>
                </c:pt>
                <c:pt idx="2">
                  <c:v>207.99599999999998</c:v>
                </c:pt>
                <c:pt idx="3">
                  <c:v>205.3015</c:v>
                </c:pt>
                <c:pt idx="4">
                  <c:v>202.6765</c:v>
                </c:pt>
                <c:pt idx="5">
                  <c:v>201.381</c:v>
                </c:pt>
                <c:pt idx="6">
                  <c:v>205.3015</c:v>
                </c:pt>
                <c:pt idx="7">
                  <c:v>216.51999999999998</c:v>
                </c:pt>
                <c:pt idx="8">
                  <c:v>225.773</c:v>
                </c:pt>
                <c:pt idx="9">
                  <c:v>219.51900000000001</c:v>
                </c:pt>
                <c:pt idx="10">
                  <c:v>222.60199999999998</c:v>
                </c:pt>
                <c:pt idx="11">
                  <c:v>215.08100000000002</c:v>
                </c:pt>
                <c:pt idx="12">
                  <c:v>210.762</c:v>
                </c:pt>
                <c:pt idx="13">
                  <c:v>207.99599999999998</c:v>
                </c:pt>
                <c:pt idx="14">
                  <c:v>202.6765</c:v>
                </c:pt>
                <c:pt idx="15">
                  <c:v>202.6765</c:v>
                </c:pt>
                <c:pt idx="16">
                  <c:v>207.99599999999998</c:v>
                </c:pt>
                <c:pt idx="17">
                  <c:v>212.20099999999999</c:v>
                </c:pt>
                <c:pt idx="18">
                  <c:v>221.08199999999999</c:v>
                </c:pt>
                <c:pt idx="19">
                  <c:v>225.773</c:v>
                </c:pt>
                <c:pt idx="20">
                  <c:v>225.773</c:v>
                </c:pt>
                <c:pt idx="21">
                  <c:v>219.51900000000001</c:v>
                </c:pt>
                <c:pt idx="22">
                  <c:v>210.762</c:v>
                </c:pt>
                <c:pt idx="23">
                  <c:v>207.99599999999998</c:v>
                </c:pt>
                <c:pt idx="24">
                  <c:v>205.3015</c:v>
                </c:pt>
                <c:pt idx="25">
                  <c:v>207.99599999999998</c:v>
                </c:pt>
                <c:pt idx="26">
                  <c:v>207.99599999999998</c:v>
                </c:pt>
                <c:pt idx="27">
                  <c:v>207.99599999999998</c:v>
                </c:pt>
                <c:pt idx="28">
                  <c:v>210.762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222.60199999999998</c:v>
                </c:pt>
                <c:pt idx="32">
                  <c:v>225.773</c:v>
                </c:pt>
                <c:pt idx="33">
                  <c:v>216.51999999999998</c:v>
                </c:pt>
                <c:pt idx="34">
                  <c:v>207.99599999999998</c:v>
                </c:pt>
                <c:pt idx="35">
                  <c:v>222.60199999999998</c:v>
                </c:pt>
                <c:pt idx="36">
                  <c:v>225.773</c:v>
                </c:pt>
                <c:pt idx="37">
                  <c:v>227.42750000000001</c:v>
                </c:pt>
                <c:pt idx="38">
                  <c:v>222.60199999999998</c:v>
                </c:pt>
                <c:pt idx="39">
                  <c:v>210.762</c:v>
                </c:pt>
                <c:pt idx="40">
                  <c:v>205.3015</c:v>
                </c:pt>
                <c:pt idx="41">
                  <c:v>207.99599999999998</c:v>
                </c:pt>
                <c:pt idx="42">
                  <c:v>210.762</c:v>
                </c:pt>
                <c:pt idx="43">
                  <c:v>222.60199999999998</c:v>
                </c:pt>
                <c:pt idx="44">
                  <c:v>229.03550000000001</c:v>
                </c:pt>
                <c:pt idx="45">
                  <c:v>232.39350000000002</c:v>
                </c:pt>
                <c:pt idx="46">
                  <c:v>234.148</c:v>
                </c:pt>
                <c:pt idx="47">
                  <c:v>235.85149999999999</c:v>
                </c:pt>
                <c:pt idx="48">
                  <c:v>243.08600000000001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A-4323-B7B8-0782F8B4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180 DEG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EXTRUSION!$I$2:$I$99</c:f>
              <c:numCache>
                <c:formatCode>General</c:formatCode>
                <c:ptCount val="98"/>
                <c:pt idx="0">
                  <c:v>179.74199999999999</c:v>
                </c:pt>
                <c:pt idx="1">
                  <c:v>178.96799999999999</c:v>
                </c:pt>
                <c:pt idx="2">
                  <c:v>178.96799999999999</c:v>
                </c:pt>
                <c:pt idx="3">
                  <c:v>178.453</c:v>
                </c:pt>
                <c:pt idx="4">
                  <c:v>176.13200000000001</c:v>
                </c:pt>
                <c:pt idx="5">
                  <c:v>176.13200000000001</c:v>
                </c:pt>
                <c:pt idx="6">
                  <c:v>179.74199999999999</c:v>
                </c:pt>
                <c:pt idx="7">
                  <c:v>179.74199999999999</c:v>
                </c:pt>
                <c:pt idx="8">
                  <c:v>161.43299999999999</c:v>
                </c:pt>
                <c:pt idx="9">
                  <c:v>179.226</c:v>
                </c:pt>
                <c:pt idx="10">
                  <c:v>183.352</c:v>
                </c:pt>
                <c:pt idx="11">
                  <c:v>180.51599999999999</c:v>
                </c:pt>
                <c:pt idx="12">
                  <c:v>194.69900000000001</c:v>
                </c:pt>
                <c:pt idx="13">
                  <c:v>183.352</c:v>
                </c:pt>
                <c:pt idx="14">
                  <c:v>180.51599999999999</c:v>
                </c:pt>
                <c:pt idx="15">
                  <c:v>180.51599999999999</c:v>
                </c:pt>
                <c:pt idx="16">
                  <c:v>180.51599999999999</c:v>
                </c:pt>
                <c:pt idx="17">
                  <c:v>180.51599999999999</c:v>
                </c:pt>
                <c:pt idx="18">
                  <c:v>184.126</c:v>
                </c:pt>
                <c:pt idx="19">
                  <c:v>183.352</c:v>
                </c:pt>
                <c:pt idx="20">
                  <c:v>179.74199999999999</c:v>
                </c:pt>
                <c:pt idx="21">
                  <c:v>179.74199999999999</c:v>
                </c:pt>
                <c:pt idx="22">
                  <c:v>180.774</c:v>
                </c:pt>
                <c:pt idx="23">
                  <c:v>176.13200000000001</c:v>
                </c:pt>
                <c:pt idx="24">
                  <c:v>171.49</c:v>
                </c:pt>
                <c:pt idx="25">
                  <c:v>170.71600000000001</c:v>
                </c:pt>
                <c:pt idx="26">
                  <c:v>207.077</c:v>
                </c:pt>
                <c:pt idx="27">
                  <c:v>162.464</c:v>
                </c:pt>
                <c:pt idx="28">
                  <c:v>180.51599999999999</c:v>
                </c:pt>
                <c:pt idx="29">
                  <c:v>151.63300000000001</c:v>
                </c:pt>
                <c:pt idx="30">
                  <c:v>169.94300000000001</c:v>
                </c:pt>
                <c:pt idx="31">
                  <c:v>178.453</c:v>
                </c:pt>
                <c:pt idx="32">
                  <c:v>172.779</c:v>
                </c:pt>
                <c:pt idx="33">
                  <c:v>211.977</c:v>
                </c:pt>
                <c:pt idx="34">
                  <c:v>215.33</c:v>
                </c:pt>
                <c:pt idx="35">
                  <c:v>157.04900000000001</c:v>
                </c:pt>
                <c:pt idx="36">
                  <c:v>162.97999999999999</c:v>
                </c:pt>
                <c:pt idx="37">
                  <c:v>136.67599999999999</c:v>
                </c:pt>
                <c:pt idx="38">
                  <c:v>193.41</c:v>
                </c:pt>
                <c:pt idx="39">
                  <c:v>128.94</c:v>
                </c:pt>
                <c:pt idx="40">
                  <c:v>128.94</c:v>
                </c:pt>
                <c:pt idx="41">
                  <c:v>128.94</c:v>
                </c:pt>
                <c:pt idx="42">
                  <c:v>128.94</c:v>
                </c:pt>
                <c:pt idx="43">
                  <c:v>128.94</c:v>
                </c:pt>
                <c:pt idx="44">
                  <c:v>148.53899999999999</c:v>
                </c:pt>
                <c:pt idx="45">
                  <c:v>225.12899999999999</c:v>
                </c:pt>
                <c:pt idx="46">
                  <c:v>154.72800000000001</c:v>
                </c:pt>
                <c:pt idx="47">
                  <c:v>192.636</c:v>
                </c:pt>
                <c:pt idx="48">
                  <c:v>180.51599999999999</c:v>
                </c:pt>
                <c:pt idx="49">
                  <c:v>183.352</c:v>
                </c:pt>
                <c:pt idx="50">
                  <c:v>149.57</c:v>
                </c:pt>
                <c:pt idx="51">
                  <c:v>180.51599999999999</c:v>
                </c:pt>
                <c:pt idx="52">
                  <c:v>181.80500000000001</c:v>
                </c:pt>
                <c:pt idx="53">
                  <c:v>182.321</c:v>
                </c:pt>
                <c:pt idx="54">
                  <c:v>182.57900000000001</c:v>
                </c:pt>
                <c:pt idx="55">
                  <c:v>178.71100000000001</c:v>
                </c:pt>
                <c:pt idx="56">
                  <c:v>183.352</c:v>
                </c:pt>
                <c:pt idx="57">
                  <c:v>161.17500000000001</c:v>
                </c:pt>
                <c:pt idx="58">
                  <c:v>177.679</c:v>
                </c:pt>
                <c:pt idx="59">
                  <c:v>178.96799999999999</c:v>
                </c:pt>
                <c:pt idx="60">
                  <c:v>177.93700000000001</c:v>
                </c:pt>
                <c:pt idx="61">
                  <c:v>166.84800000000001</c:v>
                </c:pt>
                <c:pt idx="62">
                  <c:v>178.96799999999999</c:v>
                </c:pt>
                <c:pt idx="63">
                  <c:v>180.25800000000001</c:v>
                </c:pt>
                <c:pt idx="64">
                  <c:v>160.917</c:v>
                </c:pt>
                <c:pt idx="65">
                  <c:v>183.352</c:v>
                </c:pt>
                <c:pt idx="66">
                  <c:v>184.126</c:v>
                </c:pt>
                <c:pt idx="67">
                  <c:v>206.56200000000001</c:v>
                </c:pt>
                <c:pt idx="68">
                  <c:v>155.244</c:v>
                </c:pt>
                <c:pt idx="69">
                  <c:v>178.96799999999999</c:v>
                </c:pt>
                <c:pt idx="70">
                  <c:v>181.80500000000001</c:v>
                </c:pt>
                <c:pt idx="71">
                  <c:v>156.53299999999999</c:v>
                </c:pt>
                <c:pt idx="72">
                  <c:v>176.648</c:v>
                </c:pt>
                <c:pt idx="73">
                  <c:v>183.095</c:v>
                </c:pt>
                <c:pt idx="74">
                  <c:v>183.095</c:v>
                </c:pt>
                <c:pt idx="75">
                  <c:v>182.321</c:v>
                </c:pt>
                <c:pt idx="76">
                  <c:v>182.321</c:v>
                </c:pt>
                <c:pt idx="77">
                  <c:v>182.57900000000001</c:v>
                </c:pt>
                <c:pt idx="78">
                  <c:v>184.126</c:v>
                </c:pt>
                <c:pt idx="79">
                  <c:v>183.352</c:v>
                </c:pt>
                <c:pt idx="80">
                  <c:v>179.226</c:v>
                </c:pt>
                <c:pt idx="81">
                  <c:v>173.81100000000001</c:v>
                </c:pt>
                <c:pt idx="82">
                  <c:v>155.75899999999999</c:v>
                </c:pt>
                <c:pt idx="83">
                  <c:v>152.66499999999999</c:v>
                </c:pt>
                <c:pt idx="84">
                  <c:v>175.358</c:v>
                </c:pt>
                <c:pt idx="85">
                  <c:v>171.74799999999999</c:v>
                </c:pt>
                <c:pt idx="86">
                  <c:v>172.52099999999999</c:v>
                </c:pt>
                <c:pt idx="87">
                  <c:v>177.93700000000001</c:v>
                </c:pt>
                <c:pt idx="88">
                  <c:v>176.905</c:v>
                </c:pt>
                <c:pt idx="89">
                  <c:v>183.095</c:v>
                </c:pt>
                <c:pt idx="90">
                  <c:v>177.16300000000001</c:v>
                </c:pt>
                <c:pt idx="91">
                  <c:v>135.12899999999999</c:v>
                </c:pt>
                <c:pt idx="92">
                  <c:v>139.255</c:v>
                </c:pt>
                <c:pt idx="93">
                  <c:v>190.05699999999999</c:v>
                </c:pt>
                <c:pt idx="94">
                  <c:v>190.83099999999999</c:v>
                </c:pt>
                <c:pt idx="95">
                  <c:v>154.72800000000001</c:v>
                </c:pt>
                <c:pt idx="96">
                  <c:v>192.636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D-40BD-A870-3CB8CEA113E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EXTRUSION!$J$2:$J$99</c:f>
              <c:numCache>
                <c:formatCode>General</c:formatCode>
                <c:ptCount val="98"/>
                <c:pt idx="0">
                  <c:v>179.48400000000001</c:v>
                </c:pt>
                <c:pt idx="1">
                  <c:v>178.71100000000001</c:v>
                </c:pt>
                <c:pt idx="2">
                  <c:v>179.48400000000001</c:v>
                </c:pt>
                <c:pt idx="3">
                  <c:v>177.93700000000001</c:v>
                </c:pt>
                <c:pt idx="4">
                  <c:v>179.74199999999999</c:v>
                </c:pt>
                <c:pt idx="5">
                  <c:v>179.48400000000001</c:v>
                </c:pt>
                <c:pt idx="6">
                  <c:v>177.93700000000001</c:v>
                </c:pt>
                <c:pt idx="7">
                  <c:v>179.48400000000001</c:v>
                </c:pt>
                <c:pt idx="8">
                  <c:v>178.96799999999999</c:v>
                </c:pt>
                <c:pt idx="9">
                  <c:v>180.25800000000001</c:v>
                </c:pt>
                <c:pt idx="10">
                  <c:v>182.83699999999999</c:v>
                </c:pt>
                <c:pt idx="11">
                  <c:v>180.25800000000001</c:v>
                </c:pt>
                <c:pt idx="12">
                  <c:v>181.28899999999999</c:v>
                </c:pt>
                <c:pt idx="13">
                  <c:v>180</c:v>
                </c:pt>
                <c:pt idx="14">
                  <c:v>180.25800000000001</c:v>
                </c:pt>
                <c:pt idx="15">
                  <c:v>179.74199999999999</c:v>
                </c:pt>
                <c:pt idx="16">
                  <c:v>177.93700000000001</c:v>
                </c:pt>
                <c:pt idx="17">
                  <c:v>178.96799999999999</c:v>
                </c:pt>
                <c:pt idx="18">
                  <c:v>182.321</c:v>
                </c:pt>
                <c:pt idx="19">
                  <c:v>182.83699999999999</c:v>
                </c:pt>
                <c:pt idx="20">
                  <c:v>178.96799999999999</c:v>
                </c:pt>
                <c:pt idx="21">
                  <c:v>178.453</c:v>
                </c:pt>
                <c:pt idx="22">
                  <c:v>180.25800000000001</c:v>
                </c:pt>
                <c:pt idx="23">
                  <c:v>180.25800000000001</c:v>
                </c:pt>
                <c:pt idx="24">
                  <c:v>173.81100000000001</c:v>
                </c:pt>
                <c:pt idx="25">
                  <c:v>172.006</c:v>
                </c:pt>
                <c:pt idx="26">
                  <c:v>206.81899999999999</c:v>
                </c:pt>
                <c:pt idx="27">
                  <c:v>149.57</c:v>
                </c:pt>
                <c:pt idx="28">
                  <c:v>169.42699999999999</c:v>
                </c:pt>
                <c:pt idx="29">
                  <c:v>149.828</c:v>
                </c:pt>
                <c:pt idx="30">
                  <c:v>172.006</c:v>
                </c:pt>
                <c:pt idx="31">
                  <c:v>178.453</c:v>
                </c:pt>
                <c:pt idx="32">
                  <c:v>174.58500000000001</c:v>
                </c:pt>
                <c:pt idx="33">
                  <c:v>154.72800000000001</c:v>
                </c:pt>
                <c:pt idx="34">
                  <c:v>149.57</c:v>
                </c:pt>
                <c:pt idx="35">
                  <c:v>149.57</c:v>
                </c:pt>
                <c:pt idx="36">
                  <c:v>149.57</c:v>
                </c:pt>
                <c:pt idx="37">
                  <c:v>169.685</c:v>
                </c:pt>
                <c:pt idx="38">
                  <c:v>186.70500000000001</c:v>
                </c:pt>
                <c:pt idx="39">
                  <c:v>149.57</c:v>
                </c:pt>
                <c:pt idx="40">
                  <c:v>149.57</c:v>
                </c:pt>
                <c:pt idx="41">
                  <c:v>149.57</c:v>
                </c:pt>
                <c:pt idx="42">
                  <c:v>149.57</c:v>
                </c:pt>
                <c:pt idx="43">
                  <c:v>149.57</c:v>
                </c:pt>
                <c:pt idx="44">
                  <c:v>149.57</c:v>
                </c:pt>
                <c:pt idx="45">
                  <c:v>196.762</c:v>
                </c:pt>
                <c:pt idx="46">
                  <c:v>153.696</c:v>
                </c:pt>
                <c:pt idx="47">
                  <c:v>193.15199999999999</c:v>
                </c:pt>
                <c:pt idx="48">
                  <c:v>179.226</c:v>
                </c:pt>
                <c:pt idx="49">
                  <c:v>179.74199999999999</c:v>
                </c:pt>
                <c:pt idx="50">
                  <c:v>179.74199999999999</c:v>
                </c:pt>
                <c:pt idx="51">
                  <c:v>178.96799999999999</c:v>
                </c:pt>
                <c:pt idx="52">
                  <c:v>177.679</c:v>
                </c:pt>
                <c:pt idx="53">
                  <c:v>178.96799999999999</c:v>
                </c:pt>
                <c:pt idx="54">
                  <c:v>179.48400000000001</c:v>
                </c:pt>
                <c:pt idx="55">
                  <c:v>178.71100000000001</c:v>
                </c:pt>
                <c:pt idx="56">
                  <c:v>180.25800000000001</c:v>
                </c:pt>
                <c:pt idx="57">
                  <c:v>178.96799999999999</c:v>
                </c:pt>
                <c:pt idx="58">
                  <c:v>179.74199999999999</c:v>
                </c:pt>
                <c:pt idx="59">
                  <c:v>179.48400000000001</c:v>
                </c:pt>
                <c:pt idx="60">
                  <c:v>179.48400000000001</c:v>
                </c:pt>
                <c:pt idx="61">
                  <c:v>179.74199999999999</c:v>
                </c:pt>
                <c:pt idx="62">
                  <c:v>181.547</c:v>
                </c:pt>
                <c:pt idx="63">
                  <c:v>182.321</c:v>
                </c:pt>
                <c:pt idx="64">
                  <c:v>182.321</c:v>
                </c:pt>
                <c:pt idx="65">
                  <c:v>182.83699999999999</c:v>
                </c:pt>
                <c:pt idx="66">
                  <c:v>182.321</c:v>
                </c:pt>
                <c:pt idx="67">
                  <c:v>182.83699999999999</c:v>
                </c:pt>
                <c:pt idx="68">
                  <c:v>181.28899999999999</c:v>
                </c:pt>
                <c:pt idx="69">
                  <c:v>182.83699999999999</c:v>
                </c:pt>
                <c:pt idx="70">
                  <c:v>183.61</c:v>
                </c:pt>
                <c:pt idx="71">
                  <c:v>182.83699999999999</c:v>
                </c:pt>
                <c:pt idx="72">
                  <c:v>181.80500000000001</c:v>
                </c:pt>
                <c:pt idx="73">
                  <c:v>181.03200000000001</c:v>
                </c:pt>
                <c:pt idx="74">
                  <c:v>181.80500000000001</c:v>
                </c:pt>
                <c:pt idx="75">
                  <c:v>181.80500000000001</c:v>
                </c:pt>
                <c:pt idx="76">
                  <c:v>181.28899999999999</c:v>
                </c:pt>
                <c:pt idx="77">
                  <c:v>182.321</c:v>
                </c:pt>
                <c:pt idx="78">
                  <c:v>183.095</c:v>
                </c:pt>
                <c:pt idx="79">
                  <c:v>183.095</c:v>
                </c:pt>
                <c:pt idx="80">
                  <c:v>182.06299999999999</c:v>
                </c:pt>
                <c:pt idx="81">
                  <c:v>181.28899999999999</c:v>
                </c:pt>
                <c:pt idx="82">
                  <c:v>181.28899999999999</c:v>
                </c:pt>
                <c:pt idx="83">
                  <c:v>177.42099999999999</c:v>
                </c:pt>
                <c:pt idx="84">
                  <c:v>173.81100000000001</c:v>
                </c:pt>
                <c:pt idx="85">
                  <c:v>171.232</c:v>
                </c:pt>
                <c:pt idx="86">
                  <c:v>172.26400000000001</c:v>
                </c:pt>
                <c:pt idx="87">
                  <c:v>177.42099999999999</c:v>
                </c:pt>
                <c:pt idx="88">
                  <c:v>178.96799999999999</c:v>
                </c:pt>
                <c:pt idx="89">
                  <c:v>185.93100000000001</c:v>
                </c:pt>
                <c:pt idx="90">
                  <c:v>177.679</c:v>
                </c:pt>
                <c:pt idx="91">
                  <c:v>184.38399999999999</c:v>
                </c:pt>
                <c:pt idx="92">
                  <c:v>174.84200000000001</c:v>
                </c:pt>
                <c:pt idx="93">
                  <c:v>175.358</c:v>
                </c:pt>
                <c:pt idx="94">
                  <c:v>170.458</c:v>
                </c:pt>
                <c:pt idx="95">
                  <c:v>149.57</c:v>
                </c:pt>
                <c:pt idx="96">
                  <c:v>193.41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D-40BD-A870-3CB8CEA1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EXTRUSION!$R$2:$R$99</c:f>
              <c:numCache>
                <c:formatCode>General</c:formatCode>
                <c:ptCount val="98"/>
                <c:pt idx="2">
                  <c:v>23.982800000000001</c:v>
                </c:pt>
                <c:pt idx="3">
                  <c:v>24.2407</c:v>
                </c:pt>
                <c:pt idx="6">
                  <c:v>22.6934</c:v>
                </c:pt>
                <c:pt idx="11">
                  <c:v>21.404</c:v>
                </c:pt>
                <c:pt idx="12">
                  <c:v>21.146100000000001</c:v>
                </c:pt>
                <c:pt idx="13">
                  <c:v>17.793700000000001</c:v>
                </c:pt>
                <c:pt idx="16">
                  <c:v>18.3095</c:v>
                </c:pt>
                <c:pt idx="17">
                  <c:v>19.5989</c:v>
                </c:pt>
                <c:pt idx="18">
                  <c:v>17.535799999999998</c:v>
                </c:pt>
                <c:pt idx="49">
                  <c:v>24.4986</c:v>
                </c:pt>
                <c:pt idx="51">
                  <c:v>22.6934</c:v>
                </c:pt>
                <c:pt idx="52">
                  <c:v>22.435500000000001</c:v>
                </c:pt>
                <c:pt idx="55">
                  <c:v>20.630400000000002</c:v>
                </c:pt>
                <c:pt idx="59">
                  <c:v>18.3095</c:v>
                </c:pt>
                <c:pt idx="60">
                  <c:v>19.083100000000002</c:v>
                </c:pt>
                <c:pt idx="61">
                  <c:v>17.793700000000001</c:v>
                </c:pt>
                <c:pt idx="62">
                  <c:v>17.535799999999998</c:v>
                </c:pt>
                <c:pt idx="63">
                  <c:v>16.7622</c:v>
                </c:pt>
                <c:pt idx="66">
                  <c:v>15.2149</c:v>
                </c:pt>
                <c:pt idx="67">
                  <c:v>13.409700000000001</c:v>
                </c:pt>
                <c:pt idx="68">
                  <c:v>13.9255</c:v>
                </c:pt>
                <c:pt idx="69">
                  <c:v>14.183400000000001</c:v>
                </c:pt>
                <c:pt idx="70">
                  <c:v>15.730700000000001</c:v>
                </c:pt>
                <c:pt idx="72">
                  <c:v>17.793700000000001</c:v>
                </c:pt>
                <c:pt idx="74">
                  <c:v>17.277899999999999</c:v>
                </c:pt>
                <c:pt idx="75">
                  <c:v>16.246400000000001</c:v>
                </c:pt>
                <c:pt idx="76">
                  <c:v>15.472799999999999</c:v>
                </c:pt>
                <c:pt idx="78">
                  <c:v>14.957000000000001</c:v>
                </c:pt>
                <c:pt idx="80">
                  <c:v>14.4413</c:v>
                </c:pt>
                <c:pt idx="82">
                  <c:v>15.472799999999999</c:v>
                </c:pt>
                <c:pt idx="83">
                  <c:v>16.246400000000001</c:v>
                </c:pt>
                <c:pt idx="88">
                  <c:v>17.793700000000001</c:v>
                </c:pt>
                <c:pt idx="93">
                  <c:v>17.535799999999998</c:v>
                </c:pt>
                <c:pt idx="94">
                  <c:v>16.7622</c:v>
                </c:pt>
                <c:pt idx="95">
                  <c:v>15.2149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4-460A-9B4D-532C6623B3C7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EXTRUSION!$S$2:$S$99</c:f>
              <c:numCache>
                <c:formatCode>General</c:formatCode>
                <c:ptCount val="98"/>
                <c:pt idx="0">
                  <c:v>20.372499999999999</c:v>
                </c:pt>
                <c:pt idx="2">
                  <c:v>20.888300000000001</c:v>
                </c:pt>
                <c:pt idx="4">
                  <c:v>23.466999999999999</c:v>
                </c:pt>
                <c:pt idx="5">
                  <c:v>22.6934</c:v>
                </c:pt>
                <c:pt idx="6">
                  <c:v>24.2407</c:v>
                </c:pt>
                <c:pt idx="8">
                  <c:v>24.2407</c:v>
                </c:pt>
                <c:pt idx="13">
                  <c:v>10.0573</c:v>
                </c:pt>
                <c:pt idx="14">
                  <c:v>10.315200000000001</c:v>
                </c:pt>
                <c:pt idx="16">
                  <c:v>10.0573</c:v>
                </c:pt>
                <c:pt idx="21">
                  <c:v>11.088800000000001</c:v>
                </c:pt>
                <c:pt idx="49">
                  <c:v>28.8825</c:v>
                </c:pt>
                <c:pt idx="51">
                  <c:v>26.303699999999999</c:v>
                </c:pt>
                <c:pt idx="54">
                  <c:v>21.661899999999999</c:v>
                </c:pt>
                <c:pt idx="56">
                  <c:v>24.4986</c:v>
                </c:pt>
                <c:pt idx="60">
                  <c:v>20.630400000000002</c:v>
                </c:pt>
                <c:pt idx="63">
                  <c:v>20.888300000000001</c:v>
                </c:pt>
                <c:pt idx="65">
                  <c:v>7.7363900000000001</c:v>
                </c:pt>
                <c:pt idx="66">
                  <c:v>8.2521500000000003</c:v>
                </c:pt>
                <c:pt idx="70">
                  <c:v>9.5415500000000009</c:v>
                </c:pt>
                <c:pt idx="74">
                  <c:v>8.2521500000000003</c:v>
                </c:pt>
                <c:pt idx="77">
                  <c:v>9.5415500000000009</c:v>
                </c:pt>
                <c:pt idx="85">
                  <c:v>6.1891100000000003</c:v>
                </c:pt>
                <c:pt idx="86">
                  <c:v>6.1891100000000003</c:v>
                </c:pt>
                <c:pt idx="96">
                  <c:v>6.4469900000000004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4-460A-9B4D-532C6623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EXTRUSION!$T$2:$T$99</c:f>
              <c:numCache>
                <c:formatCode>General</c:formatCode>
                <c:ptCount val="98"/>
                <c:pt idx="0">
                  <c:v>0.38813500000000001</c:v>
                </c:pt>
                <c:pt idx="1">
                  <c:v>-2.1117899999999998E-2</c:v>
                </c:pt>
                <c:pt idx="2">
                  <c:v>0</c:v>
                </c:pt>
                <c:pt idx="3">
                  <c:v>-0.220751</c:v>
                </c:pt>
                <c:pt idx="4">
                  <c:v>0</c:v>
                </c:pt>
                <c:pt idx="5">
                  <c:v>0.594167</c:v>
                </c:pt>
                <c:pt idx="6">
                  <c:v>-0.43728899999999998</c:v>
                </c:pt>
                <c:pt idx="7">
                  <c:v>-0.18498899999999999</c:v>
                </c:pt>
                <c:pt idx="8">
                  <c:v>-0.56049800000000005</c:v>
                </c:pt>
                <c:pt idx="9">
                  <c:v>-0.66979599999999995</c:v>
                </c:pt>
                <c:pt idx="10">
                  <c:v>0</c:v>
                </c:pt>
                <c:pt idx="11">
                  <c:v>-0.42999700000000002</c:v>
                </c:pt>
                <c:pt idx="12">
                  <c:v>-0.19233500000000001</c:v>
                </c:pt>
                <c:pt idx="13">
                  <c:v>0</c:v>
                </c:pt>
                <c:pt idx="14">
                  <c:v>-0.35581000000000002</c:v>
                </c:pt>
                <c:pt idx="15">
                  <c:v>0.48346</c:v>
                </c:pt>
                <c:pt idx="16">
                  <c:v>-0.39311099999999999</c:v>
                </c:pt>
                <c:pt idx="17">
                  <c:v>-0.79553799999999997</c:v>
                </c:pt>
                <c:pt idx="18">
                  <c:v>0</c:v>
                </c:pt>
                <c:pt idx="19">
                  <c:v>-6.4662899999999995E-2</c:v>
                </c:pt>
                <c:pt idx="20">
                  <c:v>-0.345163</c:v>
                </c:pt>
                <c:pt idx="21">
                  <c:v>0</c:v>
                </c:pt>
                <c:pt idx="22">
                  <c:v>-0.19877</c:v>
                </c:pt>
                <c:pt idx="23">
                  <c:v>-0.39677899999999999</c:v>
                </c:pt>
                <c:pt idx="24">
                  <c:v>0</c:v>
                </c:pt>
                <c:pt idx="25">
                  <c:v>-0.38078600000000001</c:v>
                </c:pt>
                <c:pt idx="26">
                  <c:v>-0.42065999999999998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-9.5204499999999997E-2</c:v>
                </c:pt>
                <c:pt idx="50">
                  <c:v>0</c:v>
                </c:pt>
                <c:pt idx="51">
                  <c:v>0</c:v>
                </c:pt>
                <c:pt idx="52">
                  <c:v>-0.22198999999999999</c:v>
                </c:pt>
                <c:pt idx="53">
                  <c:v>0</c:v>
                </c:pt>
                <c:pt idx="54">
                  <c:v>0</c:v>
                </c:pt>
                <c:pt idx="55">
                  <c:v>-0.44067200000000001</c:v>
                </c:pt>
                <c:pt idx="56">
                  <c:v>-0.13642699999999999</c:v>
                </c:pt>
                <c:pt idx="57">
                  <c:v>-0.52561800000000003</c:v>
                </c:pt>
                <c:pt idx="58">
                  <c:v>-0.66926799999999997</c:v>
                </c:pt>
                <c:pt idx="59">
                  <c:v>0</c:v>
                </c:pt>
                <c:pt idx="60">
                  <c:v>-0.416433</c:v>
                </c:pt>
                <c:pt idx="61">
                  <c:v>-0.21048600000000001</c:v>
                </c:pt>
                <c:pt idx="62">
                  <c:v>0</c:v>
                </c:pt>
                <c:pt idx="63">
                  <c:v>0</c:v>
                </c:pt>
                <c:pt idx="64">
                  <c:v>-0.59480200000000005</c:v>
                </c:pt>
                <c:pt idx="65">
                  <c:v>-7.7470200000000003E-2</c:v>
                </c:pt>
                <c:pt idx="66">
                  <c:v>-0.32738699999999998</c:v>
                </c:pt>
                <c:pt idx="67">
                  <c:v>-0.59998399999999996</c:v>
                </c:pt>
                <c:pt idx="68">
                  <c:v>-0.14095199999999999</c:v>
                </c:pt>
                <c:pt idx="69">
                  <c:v>-0.53422599999999998</c:v>
                </c:pt>
                <c:pt idx="70">
                  <c:v>-0.73842399999999997</c:v>
                </c:pt>
                <c:pt idx="71">
                  <c:v>-0.20754300000000001</c:v>
                </c:pt>
                <c:pt idx="72">
                  <c:v>0</c:v>
                </c:pt>
                <c:pt idx="73">
                  <c:v>0</c:v>
                </c:pt>
                <c:pt idx="74">
                  <c:v>-0.436085</c:v>
                </c:pt>
                <c:pt idx="75">
                  <c:v>0</c:v>
                </c:pt>
                <c:pt idx="76">
                  <c:v>-0.497058</c:v>
                </c:pt>
                <c:pt idx="77">
                  <c:v>-0.20968600000000001</c:v>
                </c:pt>
                <c:pt idx="78">
                  <c:v>-0.26082499999999997</c:v>
                </c:pt>
                <c:pt idx="79">
                  <c:v>0.151505</c:v>
                </c:pt>
                <c:pt idx="80">
                  <c:v>-0.15712899999999999</c:v>
                </c:pt>
                <c:pt idx="81">
                  <c:v>-8.4445200000000005E-3</c:v>
                </c:pt>
                <c:pt idx="82">
                  <c:v>-0.45038</c:v>
                </c:pt>
                <c:pt idx="83">
                  <c:v>0.24832000000000001</c:v>
                </c:pt>
                <c:pt idx="84">
                  <c:v>0.10990999999999999</c:v>
                </c:pt>
                <c:pt idx="85">
                  <c:v>-0.62763000000000002</c:v>
                </c:pt>
                <c:pt idx="86">
                  <c:v>6.3428200000000004E-2</c:v>
                </c:pt>
                <c:pt idx="87">
                  <c:v>-9.8786200000000005E-2</c:v>
                </c:pt>
                <c:pt idx="88">
                  <c:v>0</c:v>
                </c:pt>
                <c:pt idx="89">
                  <c:v>-0.40650999999999998</c:v>
                </c:pt>
                <c:pt idx="90">
                  <c:v>0</c:v>
                </c:pt>
                <c:pt idx="91">
                  <c:v>-0.50268800000000002</c:v>
                </c:pt>
                <c:pt idx="92">
                  <c:v>-0.18521799999999999</c:v>
                </c:pt>
                <c:pt idx="93">
                  <c:v>-0.46759800000000001</c:v>
                </c:pt>
                <c:pt idx="94">
                  <c:v>-0.500579</c:v>
                </c:pt>
                <c:pt idx="95">
                  <c:v>-0.134135</c:v>
                </c:pt>
                <c:pt idx="96">
                  <c:v>-0.301311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3-455B-BD38-B6EF26662C73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EXTRUSION!$U$2:$U$99</c:f>
              <c:numCache>
                <c:formatCode>General</c:formatCode>
                <c:ptCount val="98"/>
                <c:pt idx="0">
                  <c:v>0.75433799999999995</c:v>
                </c:pt>
                <c:pt idx="1">
                  <c:v>0.60679300000000003</c:v>
                </c:pt>
                <c:pt idx="2">
                  <c:v>0.892872</c:v>
                </c:pt>
                <c:pt idx="3">
                  <c:v>0.45898099999999997</c:v>
                </c:pt>
                <c:pt idx="4">
                  <c:v>0.71879599999999999</c:v>
                </c:pt>
                <c:pt idx="5">
                  <c:v>0.42740400000000001</c:v>
                </c:pt>
                <c:pt idx="6">
                  <c:v>0</c:v>
                </c:pt>
                <c:pt idx="7">
                  <c:v>0.57190799999999997</c:v>
                </c:pt>
                <c:pt idx="8">
                  <c:v>0.92854899999999996</c:v>
                </c:pt>
                <c:pt idx="9">
                  <c:v>0.65683199999999997</c:v>
                </c:pt>
                <c:pt idx="10">
                  <c:v>0.37622699999999998</c:v>
                </c:pt>
                <c:pt idx="11">
                  <c:v>0</c:v>
                </c:pt>
                <c:pt idx="12">
                  <c:v>0.88524000000000003</c:v>
                </c:pt>
                <c:pt idx="13">
                  <c:v>0.62232699999999996</c:v>
                </c:pt>
                <c:pt idx="14">
                  <c:v>0.45180300000000001</c:v>
                </c:pt>
                <c:pt idx="15">
                  <c:v>0</c:v>
                </c:pt>
                <c:pt idx="16">
                  <c:v>0.38045899999999999</c:v>
                </c:pt>
                <c:pt idx="17">
                  <c:v>0.64457299999999995</c:v>
                </c:pt>
                <c:pt idx="18">
                  <c:v>0.286547</c:v>
                </c:pt>
                <c:pt idx="19">
                  <c:v>0.54718800000000001</c:v>
                </c:pt>
                <c:pt idx="20">
                  <c:v>0.98133899999999996</c:v>
                </c:pt>
                <c:pt idx="21">
                  <c:v>0.49385499999999999</c:v>
                </c:pt>
                <c:pt idx="22">
                  <c:v>0.42923099999999997</c:v>
                </c:pt>
                <c:pt idx="23">
                  <c:v>-0.54962200000000005</c:v>
                </c:pt>
                <c:pt idx="24">
                  <c:v>0.43426300000000001</c:v>
                </c:pt>
                <c:pt idx="25">
                  <c:v>0.66797300000000004</c:v>
                </c:pt>
                <c:pt idx="26">
                  <c:v>0.64950200000000002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0.72000699999999995</c:v>
                </c:pt>
                <c:pt idx="50">
                  <c:v>0.57516599999999996</c:v>
                </c:pt>
                <c:pt idx="51">
                  <c:v>0.67815199999999998</c:v>
                </c:pt>
                <c:pt idx="52">
                  <c:v>0.45503300000000002</c:v>
                </c:pt>
                <c:pt idx="53">
                  <c:v>0.80459999999999998</c:v>
                </c:pt>
                <c:pt idx="54">
                  <c:v>0.41972700000000002</c:v>
                </c:pt>
                <c:pt idx="55">
                  <c:v>0</c:v>
                </c:pt>
                <c:pt idx="56">
                  <c:v>0.25856000000000001</c:v>
                </c:pt>
                <c:pt idx="57">
                  <c:v>0.92897300000000005</c:v>
                </c:pt>
                <c:pt idx="58">
                  <c:v>0.68310700000000002</c:v>
                </c:pt>
                <c:pt idx="59">
                  <c:v>0.36493399999999998</c:v>
                </c:pt>
                <c:pt idx="60">
                  <c:v>0</c:v>
                </c:pt>
                <c:pt idx="61">
                  <c:v>0.84336699999999998</c:v>
                </c:pt>
                <c:pt idx="62">
                  <c:v>0.73955700000000002</c:v>
                </c:pt>
                <c:pt idx="63">
                  <c:v>0.40697100000000003</c:v>
                </c:pt>
                <c:pt idx="64">
                  <c:v>0</c:v>
                </c:pt>
                <c:pt idx="65">
                  <c:v>0.44547199999999998</c:v>
                </c:pt>
                <c:pt idx="66">
                  <c:v>0.59215200000000001</c:v>
                </c:pt>
                <c:pt idx="67">
                  <c:v>0</c:v>
                </c:pt>
                <c:pt idx="68">
                  <c:v>0.719974</c:v>
                </c:pt>
                <c:pt idx="69">
                  <c:v>0.45703300000000002</c:v>
                </c:pt>
                <c:pt idx="70">
                  <c:v>0.61475299999999999</c:v>
                </c:pt>
                <c:pt idx="71">
                  <c:v>0.55588099999999996</c:v>
                </c:pt>
                <c:pt idx="72">
                  <c:v>0.46240900000000001</c:v>
                </c:pt>
                <c:pt idx="73">
                  <c:v>0.45030500000000001</c:v>
                </c:pt>
                <c:pt idx="74">
                  <c:v>0.98495299999999997</c:v>
                </c:pt>
                <c:pt idx="75">
                  <c:v>0.65961800000000004</c:v>
                </c:pt>
                <c:pt idx="76">
                  <c:v>0.73792599999999997</c:v>
                </c:pt>
                <c:pt idx="77">
                  <c:v>0.31027300000000002</c:v>
                </c:pt>
                <c:pt idx="78">
                  <c:v>0.424369</c:v>
                </c:pt>
                <c:pt idx="79">
                  <c:v>0.65810400000000002</c:v>
                </c:pt>
                <c:pt idx="80">
                  <c:v>0.60835899999999998</c:v>
                </c:pt>
                <c:pt idx="81">
                  <c:v>0.55530999999999997</c:v>
                </c:pt>
                <c:pt idx="82">
                  <c:v>0.81655999999999995</c:v>
                </c:pt>
                <c:pt idx="83">
                  <c:v>0.75641199999999997</c:v>
                </c:pt>
                <c:pt idx="84">
                  <c:v>0.72657799999999995</c:v>
                </c:pt>
                <c:pt idx="85">
                  <c:v>0.55053399999999997</c:v>
                </c:pt>
                <c:pt idx="86">
                  <c:v>0.327322</c:v>
                </c:pt>
                <c:pt idx="87">
                  <c:v>0.47639999999999999</c:v>
                </c:pt>
                <c:pt idx="88">
                  <c:v>0.83146500000000001</c:v>
                </c:pt>
                <c:pt idx="89">
                  <c:v>0.80444800000000005</c:v>
                </c:pt>
                <c:pt idx="90">
                  <c:v>0</c:v>
                </c:pt>
                <c:pt idx="91">
                  <c:v>0.37554300000000002</c:v>
                </c:pt>
                <c:pt idx="92">
                  <c:v>0.57194</c:v>
                </c:pt>
                <c:pt idx="93">
                  <c:v>6.8828100000000003E-2</c:v>
                </c:pt>
                <c:pt idx="94">
                  <c:v>0.68523199999999995</c:v>
                </c:pt>
                <c:pt idx="95">
                  <c:v>0</c:v>
                </c:pt>
                <c:pt idx="96">
                  <c:v>0.54248099999999999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3-455B-BD38-B6EF2666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CORE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EXTRUSION!$Z$2:$Z$99</c:f>
              <c:numCache>
                <c:formatCode>General</c:formatCode>
                <c:ptCount val="98"/>
                <c:pt idx="0">
                  <c:v>210.762</c:v>
                </c:pt>
                <c:pt idx="1">
                  <c:v>210.762</c:v>
                </c:pt>
                <c:pt idx="2">
                  <c:v>212.16300000000001</c:v>
                </c:pt>
                <c:pt idx="3">
                  <c:v>210.762</c:v>
                </c:pt>
                <c:pt idx="4">
                  <c:v>210.762</c:v>
                </c:pt>
                <c:pt idx="5">
                  <c:v>209.36099999999999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205.3015</c:v>
                </c:pt>
                <c:pt idx="10">
                  <c:v>205.3015</c:v>
                </c:pt>
                <c:pt idx="11">
                  <c:v>206.66649999999998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201.381</c:v>
                </c:pt>
                <c:pt idx="15">
                  <c:v>205.3015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205.3015</c:v>
                </c:pt>
                <c:pt idx="19">
                  <c:v>207.99599999999998</c:v>
                </c:pt>
                <c:pt idx="20">
                  <c:v>207.99599999999998</c:v>
                </c:pt>
                <c:pt idx="21">
                  <c:v>207.99599999999998</c:v>
                </c:pt>
                <c:pt idx="22">
                  <c:v>200.11750000000001</c:v>
                </c:pt>
                <c:pt idx="23">
                  <c:v>198.88549999999998</c:v>
                </c:pt>
                <c:pt idx="24">
                  <c:v>201.41300000000001</c:v>
                </c:pt>
                <c:pt idx="25">
                  <c:v>205.3015</c:v>
                </c:pt>
                <c:pt idx="49">
                  <c:v>210.762</c:v>
                </c:pt>
                <c:pt idx="50">
                  <c:v>209.36099999999999</c:v>
                </c:pt>
                <c:pt idx="51">
                  <c:v>210.762</c:v>
                </c:pt>
                <c:pt idx="52">
                  <c:v>210.762</c:v>
                </c:pt>
                <c:pt idx="53">
                  <c:v>210.762</c:v>
                </c:pt>
                <c:pt idx="54">
                  <c:v>207.99599999999998</c:v>
                </c:pt>
                <c:pt idx="55">
                  <c:v>205.3015</c:v>
                </c:pt>
                <c:pt idx="56">
                  <c:v>210.762</c:v>
                </c:pt>
                <c:pt idx="57">
                  <c:v>206.66649999999998</c:v>
                </c:pt>
                <c:pt idx="58">
                  <c:v>209.36099999999999</c:v>
                </c:pt>
                <c:pt idx="59">
                  <c:v>207.99599999999998</c:v>
                </c:pt>
                <c:pt idx="60">
                  <c:v>207.99599999999998</c:v>
                </c:pt>
                <c:pt idx="61">
                  <c:v>206.66649999999998</c:v>
                </c:pt>
                <c:pt idx="62">
                  <c:v>205.3015</c:v>
                </c:pt>
                <c:pt idx="63">
                  <c:v>203.97200000000001</c:v>
                </c:pt>
                <c:pt idx="64">
                  <c:v>205.3015</c:v>
                </c:pt>
                <c:pt idx="65">
                  <c:v>205.3015</c:v>
                </c:pt>
                <c:pt idx="66">
                  <c:v>206.631</c:v>
                </c:pt>
                <c:pt idx="67">
                  <c:v>203.97200000000001</c:v>
                </c:pt>
                <c:pt idx="68">
                  <c:v>203.97200000000001</c:v>
                </c:pt>
                <c:pt idx="69">
                  <c:v>203.97200000000001</c:v>
                </c:pt>
                <c:pt idx="70">
                  <c:v>205.3015</c:v>
                </c:pt>
                <c:pt idx="71">
                  <c:v>202.6765</c:v>
                </c:pt>
                <c:pt idx="72">
                  <c:v>200.11750000000001</c:v>
                </c:pt>
                <c:pt idx="73">
                  <c:v>202.6765</c:v>
                </c:pt>
                <c:pt idx="74">
                  <c:v>205.3015</c:v>
                </c:pt>
                <c:pt idx="75">
                  <c:v>210.762</c:v>
                </c:pt>
                <c:pt idx="76">
                  <c:v>210.762</c:v>
                </c:pt>
                <c:pt idx="77">
                  <c:v>207.99599999999998</c:v>
                </c:pt>
                <c:pt idx="78">
                  <c:v>207.99599999999998</c:v>
                </c:pt>
                <c:pt idx="79">
                  <c:v>205.3015</c:v>
                </c:pt>
                <c:pt idx="80">
                  <c:v>205.3015</c:v>
                </c:pt>
                <c:pt idx="81">
                  <c:v>205.3015</c:v>
                </c:pt>
                <c:pt idx="82">
                  <c:v>205.3015</c:v>
                </c:pt>
                <c:pt idx="83">
                  <c:v>203.97200000000001</c:v>
                </c:pt>
                <c:pt idx="84">
                  <c:v>205.3015</c:v>
                </c:pt>
                <c:pt idx="85">
                  <c:v>207.99599999999998</c:v>
                </c:pt>
                <c:pt idx="86">
                  <c:v>210.762</c:v>
                </c:pt>
                <c:pt idx="87">
                  <c:v>210.762</c:v>
                </c:pt>
                <c:pt idx="88">
                  <c:v>210.762</c:v>
                </c:pt>
                <c:pt idx="89">
                  <c:v>207.99599999999998</c:v>
                </c:pt>
                <c:pt idx="90">
                  <c:v>205.3015</c:v>
                </c:pt>
                <c:pt idx="91">
                  <c:v>205.3015</c:v>
                </c:pt>
                <c:pt idx="92">
                  <c:v>207.99599999999998</c:v>
                </c:pt>
                <c:pt idx="93">
                  <c:v>207.99599999999998</c:v>
                </c:pt>
                <c:pt idx="94">
                  <c:v>207.99599999999998</c:v>
                </c:pt>
                <c:pt idx="95">
                  <c:v>205.3015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A-4A52-91B7-977685A8A16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EXTRUSION!$AE$2:$AE$99</c:f>
              <c:numCache>
                <c:formatCode>General</c:formatCode>
                <c:ptCount val="98"/>
                <c:pt idx="0">
                  <c:v>221.12919455151101</c:v>
                </c:pt>
                <c:pt idx="1">
                  <c:v>238.83941405890275</c:v>
                </c:pt>
                <c:pt idx="2">
                  <c:v>241.60723124939784</c:v>
                </c:pt>
                <c:pt idx="3">
                  <c:v>243.58176917002635</c:v>
                </c:pt>
                <c:pt idx="4">
                  <c:v>239.62576512553903</c:v>
                </c:pt>
                <c:pt idx="5">
                  <c:v>228.55709443977014</c:v>
                </c:pt>
                <c:pt idx="6">
                  <c:v>216.56870477518214</c:v>
                </c:pt>
                <c:pt idx="7">
                  <c:v>245.84036342309616</c:v>
                </c:pt>
                <c:pt idx="8">
                  <c:v>226.80945517493311</c:v>
                </c:pt>
                <c:pt idx="9">
                  <c:v>237.42606059992656</c:v>
                </c:pt>
                <c:pt idx="10">
                  <c:v>245.84036342309616</c:v>
                </c:pt>
                <c:pt idx="11">
                  <c:v>227.78286772878684</c:v>
                </c:pt>
                <c:pt idx="12">
                  <c:v>203.90135119402714</c:v>
                </c:pt>
                <c:pt idx="13">
                  <c:v>207.72831745335057</c:v>
                </c:pt>
                <c:pt idx="14">
                  <c:v>205.32423093244498</c:v>
                </c:pt>
                <c:pt idx="15">
                  <c:v>205.32423093244498</c:v>
                </c:pt>
                <c:pt idx="16">
                  <c:v>205.32423093244498</c:v>
                </c:pt>
                <c:pt idx="17">
                  <c:v>206.87268435441155</c:v>
                </c:pt>
                <c:pt idx="18">
                  <c:v>206.88307665925694</c:v>
                </c:pt>
                <c:pt idx="19">
                  <c:v>209.2395317829544</c:v>
                </c:pt>
                <c:pt idx="20">
                  <c:v>206.88307665925694</c:v>
                </c:pt>
                <c:pt idx="21">
                  <c:v>206.87268435441155</c:v>
                </c:pt>
                <c:pt idx="22">
                  <c:v>226.26992134837542</c:v>
                </c:pt>
                <c:pt idx="23">
                  <c:v>200.81916678195833</c:v>
                </c:pt>
                <c:pt idx="24">
                  <c:v>201.55875247679026</c:v>
                </c:pt>
                <c:pt idx="25">
                  <c:v>200.81916678195833</c:v>
                </c:pt>
                <c:pt idx="26">
                  <c:v>204.58551126301685</c:v>
                </c:pt>
                <c:pt idx="27">
                  <c:v>253.8459022556795</c:v>
                </c:pt>
                <c:pt idx="28">
                  <c:v>240.42424054782828</c:v>
                </c:pt>
                <c:pt idx="29">
                  <c:v>253.8459022556795</c:v>
                </c:pt>
                <c:pt idx="30">
                  <c:v>235.30256630984712</c:v>
                </c:pt>
                <c:pt idx="31">
                  <c:v>259.71062629010771</c:v>
                </c:pt>
                <c:pt idx="32">
                  <c:v>238.83941405890275</c:v>
                </c:pt>
                <c:pt idx="33">
                  <c:v>247.47195528382602</c:v>
                </c:pt>
                <c:pt idx="34">
                  <c:v>239.49845939118268</c:v>
                </c:pt>
                <c:pt idx="35">
                  <c:v>254.97606540761819</c:v>
                </c:pt>
                <c:pt idx="36">
                  <c:v>235.19258108356647</c:v>
                </c:pt>
                <c:pt idx="37">
                  <c:v>241.72068057729359</c:v>
                </c:pt>
                <c:pt idx="38">
                  <c:v>254.97606540761819</c:v>
                </c:pt>
                <c:pt idx="39">
                  <c:v>259.71062629010771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259.71062629010771</c:v>
                </c:pt>
                <c:pt idx="43">
                  <c:v>259.71062629010771</c:v>
                </c:pt>
                <c:pt idx="44">
                  <c:v>245.49048915996721</c:v>
                </c:pt>
                <c:pt idx="45">
                  <c:v>232.60662922786616</c:v>
                </c:pt>
                <c:pt idx="46">
                  <c:v>254.97606540761819</c:v>
                </c:pt>
                <c:pt idx="47">
                  <c:v>221.97963149802729</c:v>
                </c:pt>
                <c:pt idx="48">
                  <c:v>247.47195528382602</c:v>
                </c:pt>
                <c:pt idx="49">
                  <c:v>244.78814255749811</c:v>
                </c:pt>
                <c:pt idx="50">
                  <c:v>219.43524886170863</c:v>
                </c:pt>
                <c:pt idx="51">
                  <c:v>239.40752672378537</c:v>
                </c:pt>
                <c:pt idx="52">
                  <c:v>228.55709443977014</c:v>
                </c:pt>
                <c:pt idx="53">
                  <c:v>203.07169885720165</c:v>
                </c:pt>
                <c:pt idx="54">
                  <c:v>229.81889345308406</c:v>
                </c:pt>
                <c:pt idx="55">
                  <c:v>206.09845764342828</c:v>
                </c:pt>
                <c:pt idx="56">
                  <c:v>246.91163684757754</c:v>
                </c:pt>
                <c:pt idx="57">
                  <c:v>203.07169885720165</c:v>
                </c:pt>
                <c:pt idx="58">
                  <c:v>205.32423093244498</c:v>
                </c:pt>
                <c:pt idx="59">
                  <c:v>224.78122367926997</c:v>
                </c:pt>
                <c:pt idx="60">
                  <c:v>206.88307665925694</c:v>
                </c:pt>
                <c:pt idx="61">
                  <c:v>227.78286772878684</c:v>
                </c:pt>
                <c:pt idx="62">
                  <c:v>205.32423093244498</c:v>
                </c:pt>
                <c:pt idx="63">
                  <c:v>205.32423093244498</c:v>
                </c:pt>
                <c:pt idx="64">
                  <c:v>204.56212857711466</c:v>
                </c:pt>
                <c:pt idx="65">
                  <c:v>206.09845764342828</c:v>
                </c:pt>
                <c:pt idx="66">
                  <c:v>207.65730337024024</c:v>
                </c:pt>
                <c:pt idx="67">
                  <c:v>207.65730337024024</c:v>
                </c:pt>
                <c:pt idx="68">
                  <c:v>205.32423093244498</c:v>
                </c:pt>
                <c:pt idx="69">
                  <c:v>206.09845764342828</c:v>
                </c:pt>
                <c:pt idx="70">
                  <c:v>206.09845764342828</c:v>
                </c:pt>
                <c:pt idx="71">
                  <c:v>226.26992134837542</c:v>
                </c:pt>
                <c:pt idx="72">
                  <c:v>200.81916678195833</c:v>
                </c:pt>
                <c:pt idx="73">
                  <c:v>203.07169885720165</c:v>
                </c:pt>
                <c:pt idx="74">
                  <c:v>204.58551126301685</c:v>
                </c:pt>
                <c:pt idx="75">
                  <c:v>207.65730337024024</c:v>
                </c:pt>
                <c:pt idx="76">
                  <c:v>209.26464651966418</c:v>
                </c:pt>
                <c:pt idx="77">
                  <c:v>225.22722676221895</c:v>
                </c:pt>
                <c:pt idx="78">
                  <c:v>206.09845764342828</c:v>
                </c:pt>
                <c:pt idx="79">
                  <c:v>205.32423093244498</c:v>
                </c:pt>
                <c:pt idx="80">
                  <c:v>206.09845764342828</c:v>
                </c:pt>
                <c:pt idx="81">
                  <c:v>227.02076537345653</c:v>
                </c:pt>
                <c:pt idx="82">
                  <c:v>205.32423093244498</c:v>
                </c:pt>
                <c:pt idx="83">
                  <c:v>203.80002622178438</c:v>
                </c:pt>
                <c:pt idx="84">
                  <c:v>225.54332603460026</c:v>
                </c:pt>
                <c:pt idx="85">
                  <c:v>207.65730337024024</c:v>
                </c:pt>
                <c:pt idx="86">
                  <c:v>208.45491276712573</c:v>
                </c:pt>
                <c:pt idx="87">
                  <c:v>208.44192238606894</c:v>
                </c:pt>
                <c:pt idx="88">
                  <c:v>209.2395317829544</c:v>
                </c:pt>
                <c:pt idx="89">
                  <c:v>207.65730337024024</c:v>
                </c:pt>
                <c:pt idx="90">
                  <c:v>202.30959650187134</c:v>
                </c:pt>
                <c:pt idx="91">
                  <c:v>203.07169885720165</c:v>
                </c:pt>
                <c:pt idx="92">
                  <c:v>206.88307665925694</c:v>
                </c:pt>
                <c:pt idx="93">
                  <c:v>206.88307665925694</c:v>
                </c:pt>
                <c:pt idx="94">
                  <c:v>206.87268435441155</c:v>
                </c:pt>
                <c:pt idx="95">
                  <c:v>226.26992134837542</c:v>
                </c:pt>
                <c:pt idx="96">
                  <c:v>223.65192655273503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A-4A52-91B7-977685A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EXTRUSION!$AK$2:$AK$99</c:f>
              <c:numCache>
                <c:formatCode>General</c:formatCode>
                <c:ptCount val="98"/>
                <c:pt idx="0">
                  <c:v>224.16499999999999</c:v>
                </c:pt>
                <c:pt idx="1">
                  <c:v>222.60199999999998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221.03899999999999</c:v>
                </c:pt>
                <c:pt idx="5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215.041</c:v>
                </c:pt>
                <c:pt idx="20">
                  <c:v>215.041</c:v>
                </c:pt>
                <c:pt idx="21">
                  <c:v>212.16300000000001</c:v>
                </c:pt>
                <c:pt idx="22">
                  <c:v>216.51999999999998</c:v>
                </c:pt>
                <c:pt idx="23">
                  <c:v>224.16499999999999</c:v>
                </c:pt>
                <c:pt idx="24">
                  <c:v>221.03899999999999</c:v>
                </c:pt>
                <c:pt idx="25">
                  <c:v>216.51999999999998</c:v>
                </c:pt>
                <c:pt idx="26">
                  <c:v>217.999</c:v>
                </c:pt>
                <c:pt idx="49">
                  <c:v>225.773</c:v>
                </c:pt>
                <c:pt idx="50">
                  <c:v>224.16499999999999</c:v>
                </c:pt>
                <c:pt idx="51">
                  <c:v>224.16499999999999</c:v>
                </c:pt>
                <c:pt idx="52">
                  <c:v>224.16499999999999</c:v>
                </c:pt>
                <c:pt idx="53">
                  <c:v>224.16499999999999</c:v>
                </c:pt>
                <c:pt idx="54">
                  <c:v>224.16499999999999</c:v>
                </c:pt>
                <c:pt idx="55">
                  <c:v>222.60199999999998</c:v>
                </c:pt>
                <c:pt idx="56">
                  <c:v>222.60199999999998</c:v>
                </c:pt>
                <c:pt idx="57">
                  <c:v>222.60199999999998</c:v>
                </c:pt>
                <c:pt idx="58">
                  <c:v>221.03899999999999</c:v>
                </c:pt>
                <c:pt idx="59">
                  <c:v>221.03899999999999</c:v>
                </c:pt>
                <c:pt idx="60">
                  <c:v>221.03899999999999</c:v>
                </c:pt>
                <c:pt idx="61">
                  <c:v>221.03899999999999</c:v>
                </c:pt>
                <c:pt idx="62">
                  <c:v>221.03899999999999</c:v>
                </c:pt>
                <c:pt idx="63">
                  <c:v>221.03899999999999</c:v>
                </c:pt>
                <c:pt idx="64">
                  <c:v>221.03899999999999</c:v>
                </c:pt>
                <c:pt idx="65">
                  <c:v>222.60199999999998</c:v>
                </c:pt>
                <c:pt idx="66">
                  <c:v>222.60199999999998</c:v>
                </c:pt>
                <c:pt idx="67">
                  <c:v>224.16499999999999</c:v>
                </c:pt>
                <c:pt idx="69">
                  <c:v>217.999</c:v>
                </c:pt>
                <c:pt idx="70">
                  <c:v>221.03899999999999</c:v>
                </c:pt>
                <c:pt idx="71">
                  <c:v>221.03899999999999</c:v>
                </c:pt>
                <c:pt idx="73">
                  <c:v>219.51900000000001</c:v>
                </c:pt>
                <c:pt idx="74">
                  <c:v>216.51999999999998</c:v>
                </c:pt>
                <c:pt idx="75">
                  <c:v>217.999</c:v>
                </c:pt>
                <c:pt idx="77">
                  <c:v>216.51999999999998</c:v>
                </c:pt>
                <c:pt idx="78">
                  <c:v>215.041</c:v>
                </c:pt>
                <c:pt idx="79">
                  <c:v>215.041</c:v>
                </c:pt>
                <c:pt idx="80">
                  <c:v>215.041</c:v>
                </c:pt>
                <c:pt idx="81">
                  <c:v>217.999</c:v>
                </c:pt>
                <c:pt idx="82">
                  <c:v>219.51900000000001</c:v>
                </c:pt>
                <c:pt idx="83">
                  <c:v>215.041</c:v>
                </c:pt>
                <c:pt idx="84">
                  <c:v>210.762</c:v>
                </c:pt>
                <c:pt idx="85">
                  <c:v>212.16300000000001</c:v>
                </c:pt>
                <c:pt idx="86">
                  <c:v>213.602</c:v>
                </c:pt>
                <c:pt idx="87">
                  <c:v>215.041</c:v>
                </c:pt>
                <c:pt idx="88">
                  <c:v>215.041</c:v>
                </c:pt>
                <c:pt idx="89">
                  <c:v>209.36099999999999</c:v>
                </c:pt>
                <c:pt idx="90">
                  <c:v>209.36099999999999</c:v>
                </c:pt>
                <c:pt idx="91">
                  <c:v>212.16300000000001</c:v>
                </c:pt>
                <c:pt idx="92">
                  <c:v>215.041</c:v>
                </c:pt>
                <c:pt idx="94">
                  <c:v>219.51900000000001</c:v>
                </c:pt>
                <c:pt idx="95">
                  <c:v>221.03899999999999</c:v>
                </c:pt>
                <c:pt idx="96">
                  <c:v>219.51900000000001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3-4CD8-AA7C-37F87E98407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EXTRUSION!$AQ$2:$AQ$99</c:f>
              <c:numCache>
                <c:formatCode>General</c:formatCode>
                <c:ptCount val="98"/>
                <c:pt idx="0">
                  <c:v>217.52912694797905</c:v>
                </c:pt>
                <c:pt idx="1">
                  <c:v>220.15664802306105</c:v>
                </c:pt>
                <c:pt idx="2">
                  <c:v>221.03306573169093</c:v>
                </c:pt>
                <c:pt idx="3">
                  <c:v>221.92247382137754</c:v>
                </c:pt>
                <c:pt idx="4">
                  <c:v>220.15664802306105</c:v>
                </c:pt>
                <c:pt idx="5">
                  <c:v>217.52912694797905</c:v>
                </c:pt>
                <c:pt idx="6">
                  <c:v>215.81959280090859</c:v>
                </c:pt>
                <c:pt idx="7">
                  <c:v>224.64958781789474</c:v>
                </c:pt>
                <c:pt idx="8">
                  <c:v>214.13690544135542</c:v>
                </c:pt>
                <c:pt idx="9">
                  <c:v>218.4055446566089</c:v>
                </c:pt>
                <c:pt idx="10">
                  <c:v>215.81959280090859</c:v>
                </c:pt>
                <c:pt idx="11">
                  <c:v>216.66743167121356</c:v>
                </c:pt>
                <c:pt idx="12">
                  <c:v>213.30205695210725</c:v>
                </c:pt>
                <c:pt idx="13">
                  <c:v>214.13690544135542</c:v>
                </c:pt>
                <c:pt idx="14">
                  <c:v>214.13690544135542</c:v>
                </c:pt>
                <c:pt idx="15">
                  <c:v>212.47933281851203</c:v>
                </c:pt>
                <c:pt idx="16">
                  <c:v>213.30205695210725</c:v>
                </c:pt>
                <c:pt idx="17">
                  <c:v>214.97175393060363</c:v>
                </c:pt>
                <c:pt idx="18">
                  <c:v>214.98474431166039</c:v>
                </c:pt>
                <c:pt idx="19">
                  <c:v>212.47933281851203</c:v>
                </c:pt>
                <c:pt idx="20">
                  <c:v>211.65660868491679</c:v>
                </c:pt>
                <c:pt idx="21">
                  <c:v>206.09845764342828</c:v>
                </c:pt>
                <c:pt idx="22">
                  <c:v>209.26464651966418</c:v>
                </c:pt>
                <c:pt idx="23">
                  <c:v>221.03306573169093</c:v>
                </c:pt>
                <c:pt idx="24">
                  <c:v>231.33530393511063</c:v>
                </c:pt>
                <c:pt idx="25">
                  <c:v>214.13690544135542</c:v>
                </c:pt>
                <c:pt idx="26">
                  <c:v>232.25242483771834</c:v>
                </c:pt>
                <c:pt idx="27">
                  <c:v>216.78434510072447</c:v>
                </c:pt>
                <c:pt idx="28">
                  <c:v>237.2667119256302</c:v>
                </c:pt>
                <c:pt idx="29">
                  <c:v>237.2667119256302</c:v>
                </c:pt>
                <c:pt idx="30">
                  <c:v>237.2667119256302</c:v>
                </c:pt>
                <c:pt idx="31">
                  <c:v>236.24999810158729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234.26853197772849</c:v>
                </c:pt>
                <c:pt idx="37">
                  <c:v>221.29547142903758</c:v>
                </c:pt>
                <c:pt idx="38">
                  <c:v>234.26853197772849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235.25060478562006</c:v>
                </c:pt>
                <c:pt idx="45">
                  <c:v>235.25060478562006</c:v>
                </c:pt>
                <c:pt idx="46">
                  <c:v>237.2667119256302</c:v>
                </c:pt>
                <c:pt idx="47">
                  <c:v>233.23449764560985</c:v>
                </c:pt>
                <c:pt idx="48">
                  <c:v>233.30204762710505</c:v>
                </c:pt>
                <c:pt idx="49">
                  <c:v>223.73073486447942</c:v>
                </c:pt>
                <c:pt idx="50">
                  <c:v>221.03306573169093</c:v>
                </c:pt>
                <c:pt idx="51">
                  <c:v>221.03306573169093</c:v>
                </c:pt>
                <c:pt idx="52">
                  <c:v>220.15664802306105</c:v>
                </c:pt>
                <c:pt idx="53">
                  <c:v>221.03306573169093</c:v>
                </c:pt>
                <c:pt idx="54">
                  <c:v>220.15664802306105</c:v>
                </c:pt>
                <c:pt idx="55">
                  <c:v>221.03306573169093</c:v>
                </c:pt>
                <c:pt idx="56">
                  <c:v>221.03306573169093</c:v>
                </c:pt>
                <c:pt idx="57">
                  <c:v>218.39082222474457</c:v>
                </c:pt>
                <c:pt idx="58">
                  <c:v>218.39082222474457</c:v>
                </c:pt>
                <c:pt idx="59">
                  <c:v>218.39082222474457</c:v>
                </c:pt>
                <c:pt idx="60">
                  <c:v>217.52912694797905</c:v>
                </c:pt>
                <c:pt idx="61">
                  <c:v>218.39082222474457</c:v>
                </c:pt>
                <c:pt idx="62">
                  <c:v>218.39082222474457</c:v>
                </c:pt>
                <c:pt idx="63">
                  <c:v>217.52912694797905</c:v>
                </c:pt>
                <c:pt idx="64">
                  <c:v>217.52912694797905</c:v>
                </c:pt>
                <c:pt idx="65">
                  <c:v>216.66743167121356</c:v>
                </c:pt>
                <c:pt idx="66">
                  <c:v>214.97175393060363</c:v>
                </c:pt>
                <c:pt idx="67">
                  <c:v>213.30205695210725</c:v>
                </c:pt>
                <c:pt idx="68">
                  <c:v>216.66743167121356</c:v>
                </c:pt>
                <c:pt idx="69">
                  <c:v>215.81959280090859</c:v>
                </c:pt>
                <c:pt idx="70">
                  <c:v>211.65660868491679</c:v>
                </c:pt>
                <c:pt idx="71">
                  <c:v>214.13690544135542</c:v>
                </c:pt>
                <c:pt idx="72">
                  <c:v>219.26723993337444</c:v>
                </c:pt>
                <c:pt idx="73">
                  <c:v>221.93719625324184</c:v>
                </c:pt>
                <c:pt idx="74">
                  <c:v>213.30205695210725</c:v>
                </c:pt>
                <c:pt idx="75">
                  <c:v>212.47933281851203</c:v>
                </c:pt>
                <c:pt idx="76">
                  <c:v>213.30205695210725</c:v>
                </c:pt>
                <c:pt idx="77">
                  <c:v>211.65660868491679</c:v>
                </c:pt>
                <c:pt idx="78">
                  <c:v>213.30205695210725</c:v>
                </c:pt>
                <c:pt idx="79">
                  <c:v>210.84687493237834</c:v>
                </c:pt>
                <c:pt idx="80">
                  <c:v>212.47933281851203</c:v>
                </c:pt>
                <c:pt idx="81">
                  <c:v>214.13690544135542</c:v>
                </c:pt>
                <c:pt idx="82">
                  <c:v>214.97175393060363</c:v>
                </c:pt>
                <c:pt idx="83">
                  <c:v>213.30205695210725</c:v>
                </c:pt>
                <c:pt idx="84">
                  <c:v>212.47933281851203</c:v>
                </c:pt>
                <c:pt idx="85">
                  <c:v>213.30205695210725</c:v>
                </c:pt>
                <c:pt idx="86">
                  <c:v>212.47933281851203</c:v>
                </c:pt>
                <c:pt idx="87">
                  <c:v>214.13690544135542</c:v>
                </c:pt>
                <c:pt idx="88">
                  <c:v>213.30205695210725</c:v>
                </c:pt>
                <c:pt idx="89">
                  <c:v>209.26464651966418</c:v>
                </c:pt>
                <c:pt idx="90">
                  <c:v>206.88307665925694</c:v>
                </c:pt>
                <c:pt idx="91">
                  <c:v>207.65730337024024</c:v>
                </c:pt>
                <c:pt idx="92">
                  <c:v>204.58551126301685</c:v>
                </c:pt>
                <c:pt idx="93">
                  <c:v>210.84687493237834</c:v>
                </c:pt>
                <c:pt idx="94">
                  <c:v>216.68128807767411</c:v>
                </c:pt>
                <c:pt idx="95">
                  <c:v>225.81265993517721</c:v>
                </c:pt>
                <c:pt idx="96">
                  <c:v>230.49872339505481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3-4CD8-AA7C-37F87E98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0.64943264211997109</c:v>
                </c:pt>
                <c:pt idx="1">
                  <c:v>0.65614430609186858</c:v>
                </c:pt>
                <c:pt idx="2">
                  <c:v>0.63762887979991723</c:v>
                </c:pt>
                <c:pt idx="3">
                  <c:v>0.64241633986074009</c:v>
                </c:pt>
                <c:pt idx="4">
                  <c:v>0.59893741287381119</c:v>
                </c:pt>
                <c:pt idx="5">
                  <c:v>0.59158290187776552</c:v>
                </c:pt>
                <c:pt idx="6">
                  <c:v>0.60954791763199589</c:v>
                </c:pt>
                <c:pt idx="7">
                  <c:v>0.52349696416009572</c:v>
                </c:pt>
                <c:pt idx="8">
                  <c:v>0.61647230126604946</c:v>
                </c:pt>
                <c:pt idx="9">
                  <c:v>0.57240554150307688</c:v>
                </c:pt>
                <c:pt idx="10">
                  <c:v>0.56223881745645687</c:v>
                </c:pt>
                <c:pt idx="11">
                  <c:v>0.54738413262338603</c:v>
                </c:pt>
                <c:pt idx="12">
                  <c:v>0.49962410379904032</c:v>
                </c:pt>
                <c:pt idx="13">
                  <c:v>0.50841403561309706</c:v>
                </c:pt>
                <c:pt idx="14">
                  <c:v>0.47118727974154889</c:v>
                </c:pt>
                <c:pt idx="15">
                  <c:v>0.55707356847085576</c:v>
                </c:pt>
                <c:pt idx="16">
                  <c:v>0.51756451491103872</c:v>
                </c:pt>
                <c:pt idx="17">
                  <c:v>0.47334609599000815</c:v>
                </c:pt>
                <c:pt idx="18">
                  <c:v>0.51647022182588453</c:v>
                </c:pt>
                <c:pt idx="19">
                  <c:v>0.55744725581438648</c:v>
                </c:pt>
                <c:pt idx="20">
                  <c:v>0.45680909784438112</c:v>
                </c:pt>
                <c:pt idx="21">
                  <c:v>0.53114871299912692</c:v>
                </c:pt>
                <c:pt idx="22">
                  <c:v>0.52635229859192867</c:v>
                </c:pt>
                <c:pt idx="25">
                  <c:v>0.50766903524118356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67B-A49F-2F6EB90CE405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0.58993759269252888</c:v>
                </c:pt>
                <c:pt idx="1">
                  <c:v>0.5967793772138773</c:v>
                </c:pt>
                <c:pt idx="2">
                  <c:v>0.55171627677539081</c:v>
                </c:pt>
                <c:pt idx="3">
                  <c:v>0.58470216979079837</c:v>
                </c:pt>
                <c:pt idx="4">
                  <c:v>0.56419889709828652</c:v>
                </c:pt>
                <c:pt idx="5">
                  <c:v>0.57703545673824497</c:v>
                </c:pt>
                <c:pt idx="6">
                  <c:v>0.59938040233684731</c:v>
                </c:pt>
                <c:pt idx="7">
                  <c:v>0.4966624223158807</c:v>
                </c:pt>
                <c:pt idx="8">
                  <c:v>0.56678783733279148</c:v>
                </c:pt>
                <c:pt idx="9">
                  <c:v>0.5224852498654059</c:v>
                </c:pt>
                <c:pt idx="10">
                  <c:v>0.52566993850412524</c:v>
                </c:pt>
                <c:pt idx="11">
                  <c:v>0.54243491763965035</c:v>
                </c:pt>
                <c:pt idx="12">
                  <c:v>0.48697766657829888</c:v>
                </c:pt>
                <c:pt idx="13">
                  <c:v>0.55156070537980562</c:v>
                </c:pt>
                <c:pt idx="14">
                  <c:v>0.50733242139034962</c:v>
                </c:pt>
                <c:pt idx="15">
                  <c:v>0.52147189062595556</c:v>
                </c:pt>
                <c:pt idx="16">
                  <c:v>0.47989277794962115</c:v>
                </c:pt>
                <c:pt idx="17">
                  <c:v>0.47965622544614411</c:v>
                </c:pt>
                <c:pt idx="18">
                  <c:v>0.54542996453236825</c:v>
                </c:pt>
                <c:pt idx="19">
                  <c:v>0.48835418826160654</c:v>
                </c:pt>
                <c:pt idx="20">
                  <c:v>0.50335468556162732</c:v>
                </c:pt>
                <c:pt idx="21">
                  <c:v>0.46466284037928213</c:v>
                </c:pt>
                <c:pt idx="22">
                  <c:v>0.49157323946190401</c:v>
                </c:pt>
                <c:pt idx="24">
                  <c:v>0.46885043222272893</c:v>
                </c:pt>
                <c:pt idx="25">
                  <c:v>0.42124622840482179</c:v>
                </c:pt>
                <c:pt idx="26">
                  <c:v>0.44719855097282207</c:v>
                </c:pt>
                <c:pt idx="28">
                  <c:v>0.44125919768718957</c:v>
                </c:pt>
                <c:pt idx="29">
                  <c:v>0.4739814733558097</c:v>
                </c:pt>
                <c:pt idx="30">
                  <c:v>0.42783052183852277</c:v>
                </c:pt>
                <c:pt idx="31">
                  <c:v>0.45226948596072952</c:v>
                </c:pt>
                <c:pt idx="32">
                  <c:v>0.46313397332349721</c:v>
                </c:pt>
                <c:pt idx="33">
                  <c:v>0.46894951409120772</c:v>
                </c:pt>
                <c:pt idx="34">
                  <c:v>0.4142548431938618</c:v>
                </c:pt>
                <c:pt idx="35">
                  <c:v>0.42001124248337396</c:v>
                </c:pt>
                <c:pt idx="36">
                  <c:v>0.43273862813021841</c:v>
                </c:pt>
                <c:pt idx="38">
                  <c:v>0.40611745062827903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5-467B-A49F-2F6EB90C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567170</xdr:colOff>
      <xdr:row>11</xdr:row>
      <xdr:rowOff>139411</xdr:rowOff>
    </xdr:from>
    <xdr:to>
      <xdr:col>55</xdr:col>
      <xdr:colOff>130752</xdr:colOff>
      <xdr:row>34</xdr:row>
      <xdr:rowOff>87455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B4B6A-915C-4880-9460-3A326C687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424295</xdr:colOff>
      <xdr:row>6</xdr:row>
      <xdr:rowOff>100446</xdr:rowOff>
    </xdr:from>
    <xdr:to>
      <xdr:col>57</xdr:col>
      <xdr:colOff>602673</xdr:colOff>
      <xdr:row>29</xdr:row>
      <xdr:rowOff>52820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91C90-BD84-43F3-BE33-A7F0B140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505690</xdr:colOff>
      <xdr:row>9</xdr:row>
      <xdr:rowOff>184439</xdr:rowOff>
    </xdr:from>
    <xdr:to>
      <xdr:col>55</xdr:col>
      <xdr:colOff>77932</xdr:colOff>
      <xdr:row>32</xdr:row>
      <xdr:rowOff>136813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6DB09-EC82-49C0-A8F2-B7267659F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411306</xdr:colOff>
      <xdr:row>4</xdr:row>
      <xdr:rowOff>0</xdr:rowOff>
    </xdr:from>
    <xdr:to>
      <xdr:col>54</xdr:col>
      <xdr:colOff>584488</xdr:colOff>
      <xdr:row>26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FCD95B-3865-46B9-8A2D-D666BD15C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560243</xdr:colOff>
      <xdr:row>9</xdr:row>
      <xdr:rowOff>96116</xdr:rowOff>
    </xdr:from>
    <xdr:to>
      <xdr:col>55</xdr:col>
      <xdr:colOff>99580</xdr:colOff>
      <xdr:row>32</xdr:row>
      <xdr:rowOff>44161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85C7E-172F-4AD6-B455-503BF03B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389659</xdr:colOff>
      <xdr:row>58</xdr:row>
      <xdr:rowOff>86591</xdr:rowOff>
    </xdr:from>
    <xdr:to>
      <xdr:col>55</xdr:col>
      <xdr:colOff>531668</xdr:colOff>
      <xdr:row>81</xdr:row>
      <xdr:rowOff>34636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07494-2837-4993-A8E9-AD4BCCD9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519544</xdr:colOff>
      <xdr:row>1</xdr:row>
      <xdr:rowOff>158461</xdr:rowOff>
    </xdr:from>
    <xdr:to>
      <xdr:col>55</xdr:col>
      <xdr:colOff>51954</xdr:colOff>
      <xdr:row>24</xdr:row>
      <xdr:rowOff>106506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75357A-5514-42AD-99CE-E2D1ED1C3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497898</xdr:colOff>
      <xdr:row>27</xdr:row>
      <xdr:rowOff>151533</xdr:rowOff>
    </xdr:from>
    <xdr:to>
      <xdr:col>56</xdr:col>
      <xdr:colOff>33770</xdr:colOff>
      <xdr:row>50</xdr:row>
      <xdr:rowOff>99578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496388-A1EB-4DA7-B988-F135822B9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406044</xdr:colOff>
      <xdr:row>7</xdr:row>
      <xdr:rowOff>41992</xdr:rowOff>
    </xdr:from>
    <xdr:to>
      <xdr:col>13</xdr:col>
      <xdr:colOff>128130</xdr:colOff>
      <xdr:row>29</xdr:row>
      <xdr:rowOff>178346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F06BDE-B9DB-4E8E-8D95-46284CA0D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127625</xdr:colOff>
      <xdr:row>4</xdr:row>
      <xdr:rowOff>169813</xdr:rowOff>
    </xdr:from>
    <xdr:to>
      <xdr:col>27</xdr:col>
      <xdr:colOff>489718</xdr:colOff>
      <xdr:row>27</xdr:row>
      <xdr:rowOff>126421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363FB7-FC6B-4914-924D-83AE1AFC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191748</xdr:colOff>
      <xdr:row>58</xdr:row>
      <xdr:rowOff>124539</xdr:rowOff>
    </xdr:from>
    <xdr:to>
      <xdr:col>28</xdr:col>
      <xdr:colOff>662182</xdr:colOff>
      <xdr:row>81</xdr:row>
      <xdr:rowOff>76913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5F951D-663D-41B3-9CC1-E1406FE4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1382607</xdr:colOff>
      <xdr:row>9</xdr:row>
      <xdr:rowOff>22995</xdr:rowOff>
    </xdr:from>
    <xdr:to>
      <xdr:col>15</xdr:col>
      <xdr:colOff>1074784</xdr:colOff>
      <xdr:row>31</xdr:row>
      <xdr:rowOff>161489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A2EF63-A694-47BD-8BA7-F062B923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796545</xdr:colOff>
      <xdr:row>10</xdr:row>
      <xdr:rowOff>110523</xdr:rowOff>
    </xdr:from>
    <xdr:to>
      <xdr:col>18</xdr:col>
      <xdr:colOff>735334</xdr:colOff>
      <xdr:row>33</xdr:row>
      <xdr:rowOff>62897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DA827B-DEFA-429A-BC9C-8737E5A3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908104</xdr:colOff>
      <xdr:row>6</xdr:row>
      <xdr:rowOff>188118</xdr:rowOff>
    </xdr:from>
    <xdr:to>
      <xdr:col>33</xdr:col>
      <xdr:colOff>162466</xdr:colOff>
      <xdr:row>29</xdr:row>
      <xdr:rowOff>145139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162DE-3382-4CE0-817B-5CFB47FC2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286016</xdr:colOff>
      <xdr:row>0</xdr:row>
      <xdr:rowOff>161717</xdr:rowOff>
    </xdr:from>
    <xdr:to>
      <xdr:col>14</xdr:col>
      <xdr:colOff>5885</xdr:colOff>
      <xdr:row>23</xdr:row>
      <xdr:rowOff>121011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C36699-E581-4A2D-BA13-C6129A8C2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531514</xdr:colOff>
      <xdr:row>25</xdr:row>
      <xdr:rowOff>157694</xdr:rowOff>
    </xdr:from>
    <xdr:to>
      <xdr:col>11</xdr:col>
      <xdr:colOff>772861</xdr:colOff>
      <xdr:row>48</xdr:row>
      <xdr:rowOff>126370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96B0A3-D54D-45EA-B142-0DAC3898E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487387</xdr:colOff>
      <xdr:row>0</xdr:row>
      <xdr:rowOff>101408</xdr:rowOff>
    </xdr:from>
    <xdr:to>
      <xdr:col>18</xdr:col>
      <xdr:colOff>408783</xdr:colOff>
      <xdr:row>23</xdr:row>
      <xdr:rowOff>59666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01A2D3-6135-421B-A90F-72F114FF3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530992</xdr:colOff>
      <xdr:row>11</xdr:row>
      <xdr:rowOff>70415</xdr:rowOff>
    </xdr:from>
    <xdr:to>
      <xdr:col>35</xdr:col>
      <xdr:colOff>893520</xdr:colOff>
      <xdr:row>34</xdr:row>
      <xdr:rowOff>27428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914AEF-A986-4E8A-A8A8-AC7092EE7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167315</xdr:colOff>
      <xdr:row>0</xdr:row>
      <xdr:rowOff>54906</xdr:rowOff>
    </xdr:from>
    <xdr:to>
      <xdr:col>34</xdr:col>
      <xdr:colOff>128766</xdr:colOff>
      <xdr:row>22</xdr:row>
      <xdr:rowOff>187167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B078B7-BBB7-48BC-AA9D-5F7648EA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280987</xdr:colOff>
      <xdr:row>7</xdr:row>
      <xdr:rowOff>132160</xdr:rowOff>
    </xdr:from>
    <xdr:to>
      <xdr:col>61</xdr:col>
      <xdr:colOff>504825</xdr:colOff>
      <xdr:row>30</xdr:row>
      <xdr:rowOff>84533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3EDDB-41F0-495E-B9F4-F3225988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180975</xdr:colOff>
      <xdr:row>6</xdr:row>
      <xdr:rowOff>119062</xdr:rowOff>
    </xdr:from>
    <xdr:to>
      <xdr:col>62</xdr:col>
      <xdr:colOff>404812</xdr:colOff>
      <xdr:row>29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3FC2C-3351-435F-9E9E-608483696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16668</xdr:colOff>
      <xdr:row>15</xdr:row>
      <xdr:rowOff>33338</xdr:rowOff>
    </xdr:from>
    <xdr:to>
      <xdr:col>66</xdr:col>
      <xdr:colOff>240505</xdr:colOff>
      <xdr:row>37</xdr:row>
      <xdr:rowOff>164306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850AF-9F5E-450A-9605-851C9A0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145255</xdr:colOff>
      <xdr:row>39</xdr:row>
      <xdr:rowOff>25003</xdr:rowOff>
    </xdr:from>
    <xdr:to>
      <xdr:col>67</xdr:col>
      <xdr:colOff>370284</xdr:colOff>
      <xdr:row>61</xdr:row>
      <xdr:rowOff>155970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8EAD-5503-4132-8F67-02D57C242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386953</xdr:colOff>
      <xdr:row>13</xdr:row>
      <xdr:rowOff>148828</xdr:rowOff>
    </xdr:from>
    <xdr:to>
      <xdr:col>61</xdr:col>
      <xdr:colOff>5953</xdr:colOff>
      <xdr:row>36</xdr:row>
      <xdr:rowOff>113108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9D04E3-1CEC-40D1-A0B1-86CF304D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565546</xdr:colOff>
      <xdr:row>47</xdr:row>
      <xdr:rowOff>148829</xdr:rowOff>
    </xdr:from>
    <xdr:to>
      <xdr:col>64</xdr:col>
      <xdr:colOff>164306</xdr:colOff>
      <xdr:row>70</xdr:row>
      <xdr:rowOff>113108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63204-E2F1-47B3-8C67-35225261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101203</xdr:colOff>
      <xdr:row>6</xdr:row>
      <xdr:rowOff>28575</xdr:rowOff>
    </xdr:from>
    <xdr:to>
      <xdr:col>60</xdr:col>
      <xdr:colOff>295275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D8B43E-DE0E-47E6-9642-92818EF3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264319</xdr:colOff>
      <xdr:row>18</xdr:row>
      <xdr:rowOff>154782</xdr:rowOff>
    </xdr:from>
    <xdr:to>
      <xdr:col>62</xdr:col>
      <xdr:colOff>458391</xdr:colOff>
      <xdr:row>41</xdr:row>
      <xdr:rowOff>107156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D7B9F7-72A0-400E-9B11-66697D845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21660</xdr:colOff>
      <xdr:row>15</xdr:row>
      <xdr:rowOff>135436</xdr:rowOff>
    </xdr:from>
    <xdr:to>
      <xdr:col>29</xdr:col>
      <xdr:colOff>125260</xdr:colOff>
      <xdr:row>38</xdr:row>
      <xdr:rowOff>87810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F027F4-DC88-483D-A8E7-3E357E914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69159</xdr:colOff>
      <xdr:row>6</xdr:row>
      <xdr:rowOff>66676</xdr:rowOff>
    </xdr:from>
    <xdr:to>
      <xdr:col>15</xdr:col>
      <xdr:colOff>1291534</xdr:colOff>
      <xdr:row>29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1992AB-D7AF-4C64-B060-1F92616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548397</xdr:colOff>
      <xdr:row>3</xdr:row>
      <xdr:rowOff>59354</xdr:rowOff>
    </xdr:from>
    <xdr:to>
      <xdr:col>33</xdr:col>
      <xdr:colOff>529475</xdr:colOff>
      <xdr:row>26</xdr:row>
      <xdr:rowOff>11728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251FD2-2420-4F5B-8023-7BC21ADA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605874</xdr:colOff>
      <xdr:row>47</xdr:row>
      <xdr:rowOff>80656</xdr:rowOff>
    </xdr:from>
    <xdr:to>
      <xdr:col>35</xdr:col>
      <xdr:colOff>467225</xdr:colOff>
      <xdr:row>70</xdr:row>
      <xdr:rowOff>44936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35FD94-DCCF-4B11-8004-51D198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922735</xdr:colOff>
      <xdr:row>35</xdr:row>
      <xdr:rowOff>59531</xdr:rowOff>
    </xdr:from>
    <xdr:to>
      <xdr:col>43</xdr:col>
      <xdr:colOff>476250</xdr:colOff>
      <xdr:row>58</xdr:row>
      <xdr:rowOff>23811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590A2C-501C-4A7A-9499-628A4E7C2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5B68-BC73-457E-8FCA-BB70C5B414A8}">
  <dimension ref="A1:BF99"/>
  <sheetViews>
    <sheetView topLeftCell="N31" zoomScale="91" zoomScaleNormal="91" workbookViewId="0">
      <selection activeCell="S51" sqref="S51:S99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50224.507754396102</v>
      </c>
      <c r="B2">
        <v>2372.6435900541901</v>
      </c>
      <c r="C2">
        <v>28177.081791838998</v>
      </c>
      <c r="D2">
        <v>215.153496256822</v>
      </c>
      <c r="F2">
        <f>(A2+B2)/(A2+B2+C2+D2)</f>
        <v>0.64943264211997109</v>
      </c>
      <c r="G2">
        <v>1</v>
      </c>
      <c r="I2">
        <v>179.74199999999999</v>
      </c>
      <c r="J2">
        <v>179.48400000000001</v>
      </c>
      <c r="L2">
        <v>93.868200000000002</v>
      </c>
      <c r="M2">
        <v>277.73599999999999</v>
      </c>
      <c r="O2">
        <v>105.215</v>
      </c>
      <c r="P2">
        <v>299.39800000000002</v>
      </c>
      <c r="S2">
        <v>20.372499999999999</v>
      </c>
      <c r="T2">
        <v>0.38813500000000001</v>
      </c>
      <c r="U2">
        <v>0.75433799999999995</v>
      </c>
      <c r="X2">
        <v>209.36099999999999</v>
      </c>
      <c r="Y2">
        <v>212.16300000000001</v>
      </c>
      <c r="Z2">
        <f>AVERAGE(X2,Y2)</f>
        <v>210.762</v>
      </c>
      <c r="AC2">
        <v>115.943</v>
      </c>
      <c r="AD2">
        <v>139.39500000000001</v>
      </c>
      <c r="AE2">
        <f>AVERAGE(AC2,AD2)*SQRT(3)</f>
        <v>221.12919455151101</v>
      </c>
      <c r="AI2">
        <v>224.16499999999999</v>
      </c>
      <c r="AJ2">
        <v>224.16499999999999</v>
      </c>
      <c r="AK2">
        <f>AVERAGE(AI2,AJ2)</f>
        <v>224.16499999999999</v>
      </c>
      <c r="AO2">
        <v>125.093</v>
      </c>
      <c r="AP2">
        <v>126.08799999999999</v>
      </c>
      <c r="AQ2">
        <f>AVERAGE(AO2,AP2)*SQRT(3)</f>
        <v>217.52912694797905</v>
      </c>
    </row>
    <row r="3" spans="1:43" x14ac:dyDescent="0.25">
      <c r="A3">
        <v>48422.9161462009</v>
      </c>
      <c r="B3">
        <v>2565.5317912230998</v>
      </c>
      <c r="C3">
        <v>26484.021816644999</v>
      </c>
      <c r="D3">
        <v>236.72845740639099</v>
      </c>
      <c r="F3">
        <f t="shared" ref="F3:F66" si="0">(A3+B3)/(A3+B3+C3+D3)</f>
        <v>0.65614430609186858</v>
      </c>
      <c r="G3">
        <f>1+G2</f>
        <v>2</v>
      </c>
      <c r="I3">
        <v>178.96799999999999</v>
      </c>
      <c r="J3">
        <v>178.71100000000001</v>
      </c>
      <c r="L3">
        <v>93.0946</v>
      </c>
      <c r="M3">
        <v>276.447</v>
      </c>
      <c r="O3">
        <v>72.722099999999998</v>
      </c>
      <c r="P3">
        <v>301.97699999999998</v>
      </c>
      <c r="T3">
        <v>-2.1117899999999998E-2</v>
      </c>
      <c r="U3">
        <v>0.60679300000000003</v>
      </c>
      <c r="X3">
        <v>209.36099999999999</v>
      </c>
      <c r="Y3">
        <v>212.16300000000001</v>
      </c>
      <c r="Z3">
        <f t="shared" ref="Z3:Z66" si="1">AVERAGE(X3,Y3)</f>
        <v>210.762</v>
      </c>
      <c r="AC3">
        <v>131.31100000000001</v>
      </c>
      <c r="AD3">
        <v>144.477</v>
      </c>
      <c r="AE3">
        <f t="shared" ref="AE3:AE66" si="2">AVERAGE(AC3,AD3)*SQRT(3)</f>
        <v>238.83941405890275</v>
      </c>
      <c r="AI3">
        <v>221.03899999999999</v>
      </c>
      <c r="AJ3">
        <v>224.16499999999999</v>
      </c>
      <c r="AK3">
        <f t="shared" ref="AK3:AK66" si="3">AVERAGE(AI3,AJ3)</f>
        <v>222.60199999999998</v>
      </c>
      <c r="AO3">
        <v>126.08799999999999</v>
      </c>
      <c r="AP3">
        <v>128.12700000000001</v>
      </c>
      <c r="AQ3">
        <f t="shared" ref="AQ3:AQ66" si="4">AVERAGE(AO3,AP3)*SQRT(3)</f>
        <v>220.15664802306105</v>
      </c>
    </row>
    <row r="4" spans="1:43" x14ac:dyDescent="0.25">
      <c r="A4">
        <v>45776.7130854063</v>
      </c>
      <c r="B4">
        <v>2557.2668443591101</v>
      </c>
      <c r="C4">
        <v>27193.265231146001</v>
      </c>
      <c r="D4">
        <v>275.43796870502899</v>
      </c>
      <c r="F4">
        <f t="shared" si="0"/>
        <v>0.63762887979991723</v>
      </c>
      <c r="G4">
        <f t="shared" ref="G4:G67" si="5">1+G3</f>
        <v>3</v>
      </c>
      <c r="I4">
        <v>178.96799999999999</v>
      </c>
      <c r="J4">
        <v>179.48400000000001</v>
      </c>
      <c r="L4">
        <v>93.0946</v>
      </c>
      <c r="M4">
        <v>273.09500000000003</v>
      </c>
      <c r="O4">
        <v>123.009</v>
      </c>
      <c r="P4">
        <v>272.32100000000003</v>
      </c>
      <c r="R4">
        <v>23.982800000000001</v>
      </c>
      <c r="S4">
        <v>20.888300000000001</v>
      </c>
      <c r="T4" t="s">
        <v>23</v>
      </c>
      <c r="U4">
        <v>0.892872</v>
      </c>
      <c r="X4">
        <v>212.16300000000001</v>
      </c>
      <c r="Y4">
        <v>212.16300000000001</v>
      </c>
      <c r="Z4">
        <f t="shared" si="1"/>
        <v>212.16300000000001</v>
      </c>
      <c r="AC4">
        <v>143.172</v>
      </c>
      <c r="AD4">
        <v>135.81200000000001</v>
      </c>
      <c r="AE4">
        <f t="shared" si="2"/>
        <v>241.60723124939784</v>
      </c>
      <c r="AI4">
        <v>221.03899999999999</v>
      </c>
      <c r="AJ4">
        <v>224.16499999999999</v>
      </c>
      <c r="AK4">
        <f t="shared" si="3"/>
        <v>222.60199999999998</v>
      </c>
      <c r="AO4">
        <v>127.1</v>
      </c>
      <c r="AP4">
        <v>128.12700000000001</v>
      </c>
      <c r="AQ4">
        <f t="shared" si="4"/>
        <v>221.03306573169093</v>
      </c>
    </row>
    <row r="5" spans="1:43" x14ac:dyDescent="0.25">
      <c r="A5">
        <v>46459.845131095499</v>
      </c>
      <c r="B5">
        <v>2764.0827264783602</v>
      </c>
      <c r="C5">
        <v>27156.647121787999</v>
      </c>
      <c r="D5">
        <v>242.51942736568401</v>
      </c>
      <c r="F5">
        <f t="shared" si="0"/>
        <v>0.64241633986074009</v>
      </c>
      <c r="G5">
        <f t="shared" si="5"/>
        <v>4</v>
      </c>
      <c r="I5">
        <v>178.453</v>
      </c>
      <c r="J5">
        <v>177.93700000000001</v>
      </c>
      <c r="L5">
        <v>92.320899999999995</v>
      </c>
      <c r="M5">
        <v>272.32100000000003</v>
      </c>
      <c r="O5">
        <v>48.997100000000003</v>
      </c>
      <c r="P5">
        <v>306.10300000000001</v>
      </c>
      <c r="R5">
        <v>24.2407</v>
      </c>
      <c r="T5">
        <v>-0.220751</v>
      </c>
      <c r="U5">
        <v>0.45898099999999997</v>
      </c>
      <c r="X5">
        <v>209.36099999999999</v>
      </c>
      <c r="Y5">
        <v>212.16300000000001</v>
      </c>
      <c r="Z5">
        <f t="shared" si="1"/>
        <v>210.762</v>
      </c>
      <c r="AC5">
        <v>140.63200000000001</v>
      </c>
      <c r="AD5">
        <v>140.63200000000001</v>
      </c>
      <c r="AE5">
        <f t="shared" si="2"/>
        <v>243.58176917002635</v>
      </c>
      <c r="AI5">
        <v>221.03899999999999</v>
      </c>
      <c r="AJ5">
        <v>221.03899999999999</v>
      </c>
      <c r="AK5">
        <f t="shared" si="3"/>
        <v>221.03899999999999</v>
      </c>
      <c r="AO5">
        <v>128.12700000000001</v>
      </c>
      <c r="AP5">
        <v>128.12700000000001</v>
      </c>
      <c r="AQ5">
        <f t="shared" si="4"/>
        <v>221.92247382137754</v>
      </c>
    </row>
    <row r="6" spans="1:43" x14ac:dyDescent="0.25">
      <c r="A6">
        <v>39279.448235878903</v>
      </c>
      <c r="B6">
        <v>2418.3425959876399</v>
      </c>
      <c r="C6">
        <v>27727.666765788999</v>
      </c>
      <c r="D6">
        <v>194.15529610730499</v>
      </c>
      <c r="F6">
        <f t="shared" si="0"/>
        <v>0.59893741287381119</v>
      </c>
      <c r="G6">
        <f t="shared" si="5"/>
        <v>5</v>
      </c>
      <c r="I6">
        <v>176.13200000000001</v>
      </c>
      <c r="J6">
        <v>179.74199999999999</v>
      </c>
      <c r="L6">
        <v>93.868200000000002</v>
      </c>
      <c r="M6">
        <v>271.54700000000003</v>
      </c>
      <c r="O6">
        <v>96.962800000000001</v>
      </c>
      <c r="P6">
        <v>273.09500000000003</v>
      </c>
      <c r="S6">
        <v>23.466999999999999</v>
      </c>
      <c r="T6" t="s">
        <v>23</v>
      </c>
      <c r="U6">
        <v>0.71879599999999999</v>
      </c>
      <c r="X6">
        <v>209.36099999999999</v>
      </c>
      <c r="Y6">
        <v>212.16300000000001</v>
      </c>
      <c r="Z6">
        <f t="shared" si="1"/>
        <v>210.762</v>
      </c>
      <c r="AC6">
        <v>133.524</v>
      </c>
      <c r="AD6">
        <v>143.172</v>
      </c>
      <c r="AE6">
        <f t="shared" si="2"/>
        <v>239.62576512553903</v>
      </c>
      <c r="AI6">
        <v>221.03899999999999</v>
      </c>
      <c r="AJ6">
        <v>221.03899999999999</v>
      </c>
      <c r="AK6">
        <f t="shared" si="3"/>
        <v>221.03899999999999</v>
      </c>
      <c r="AO6">
        <v>128.12700000000001</v>
      </c>
      <c r="AP6">
        <v>126.08799999999999</v>
      </c>
      <c r="AQ6">
        <f t="shared" si="4"/>
        <v>220.15664802306105</v>
      </c>
    </row>
    <row r="7" spans="1:43" x14ac:dyDescent="0.25">
      <c r="A7">
        <v>39963.5428880732</v>
      </c>
      <c r="B7">
        <v>3222.3642081348598</v>
      </c>
      <c r="C7">
        <v>29572.657138135201</v>
      </c>
      <c r="D7">
        <v>242.03628864354499</v>
      </c>
      <c r="F7">
        <f t="shared" si="0"/>
        <v>0.59158290187776552</v>
      </c>
      <c r="G7">
        <f t="shared" si="5"/>
        <v>6</v>
      </c>
      <c r="I7">
        <v>176.13200000000001</v>
      </c>
      <c r="J7">
        <v>179.48400000000001</v>
      </c>
      <c r="L7">
        <v>88.710599999999999</v>
      </c>
      <c r="M7">
        <v>267.67899999999997</v>
      </c>
      <c r="O7">
        <v>80.716300000000004</v>
      </c>
      <c r="P7">
        <v>263.553</v>
      </c>
      <c r="S7">
        <v>22.6934</v>
      </c>
      <c r="T7">
        <v>0.594167</v>
      </c>
      <c r="U7">
        <v>0.42740400000000001</v>
      </c>
      <c r="X7">
        <v>209.36099999999999</v>
      </c>
      <c r="Y7">
        <v>209.36099999999999</v>
      </c>
      <c r="Z7">
        <f t="shared" si="1"/>
        <v>209.36099999999999</v>
      </c>
      <c r="AC7">
        <v>119.438</v>
      </c>
      <c r="AD7">
        <v>144.477</v>
      </c>
      <c r="AE7">
        <f t="shared" si="2"/>
        <v>228.55709443977014</v>
      </c>
      <c r="AI7">
        <v>221.03899999999999</v>
      </c>
      <c r="AJ7">
        <v>221.03899999999999</v>
      </c>
      <c r="AK7">
        <f t="shared" si="3"/>
        <v>221.03899999999999</v>
      </c>
      <c r="AO7">
        <v>126.08799999999999</v>
      </c>
      <c r="AP7">
        <v>125.093</v>
      </c>
      <c r="AQ7">
        <f t="shared" si="4"/>
        <v>217.52912694797905</v>
      </c>
    </row>
    <row r="8" spans="1:43" x14ac:dyDescent="0.25">
      <c r="A8">
        <v>37560.449452836998</v>
      </c>
      <c r="B8">
        <v>3321.8961750087901</v>
      </c>
      <c r="C8">
        <v>26000.495665635401</v>
      </c>
      <c r="D8">
        <v>187.10422723798001</v>
      </c>
      <c r="F8">
        <f t="shared" si="0"/>
        <v>0.60954791763199589</v>
      </c>
      <c r="G8">
        <f t="shared" si="5"/>
        <v>7</v>
      </c>
      <c r="I8">
        <v>179.74199999999999</v>
      </c>
      <c r="J8">
        <v>177.93700000000001</v>
      </c>
      <c r="L8">
        <v>87.936999999999998</v>
      </c>
      <c r="M8">
        <v>267.67899999999997</v>
      </c>
      <c r="O8">
        <v>78.395399999999995</v>
      </c>
      <c r="P8">
        <v>281.60500000000002</v>
      </c>
      <c r="R8">
        <v>22.6934</v>
      </c>
      <c r="S8">
        <v>24.2407</v>
      </c>
      <c r="T8">
        <v>-0.43728899999999998</v>
      </c>
      <c r="U8" t="s">
        <v>23</v>
      </c>
      <c r="X8">
        <v>206.631</v>
      </c>
      <c r="Y8">
        <v>209.36099999999999</v>
      </c>
      <c r="Z8">
        <f t="shared" si="1"/>
        <v>207.99599999999998</v>
      </c>
      <c r="AC8">
        <v>117.664</v>
      </c>
      <c r="AD8">
        <v>132.40799999999999</v>
      </c>
      <c r="AE8">
        <f t="shared" si="2"/>
        <v>216.56870477518214</v>
      </c>
      <c r="AI8">
        <v>221.03899999999999</v>
      </c>
      <c r="AJ8">
        <v>221.03899999999999</v>
      </c>
      <c r="AK8">
        <f t="shared" si="3"/>
        <v>221.03899999999999</v>
      </c>
      <c r="AO8">
        <v>124.114</v>
      </c>
      <c r="AP8">
        <v>125.093</v>
      </c>
      <c r="AQ8">
        <f t="shared" si="4"/>
        <v>215.81959280090859</v>
      </c>
    </row>
    <row r="9" spans="1:43" x14ac:dyDescent="0.25">
      <c r="A9">
        <v>34851.615259199702</v>
      </c>
      <c r="B9">
        <v>3130.4405225140699</v>
      </c>
      <c r="C9">
        <v>34002.272562380604</v>
      </c>
      <c r="D9">
        <v>570.16266933987595</v>
      </c>
      <c r="F9">
        <f t="shared" si="0"/>
        <v>0.52349696416009572</v>
      </c>
      <c r="G9">
        <f t="shared" si="5"/>
        <v>8</v>
      </c>
      <c r="I9">
        <v>179.74199999999999</v>
      </c>
      <c r="J9">
        <v>179.48400000000001</v>
      </c>
      <c r="L9">
        <v>87.163300000000007</v>
      </c>
      <c r="M9">
        <v>267.67899999999997</v>
      </c>
      <c r="O9">
        <v>116.562</v>
      </c>
      <c r="P9">
        <v>302.49299999999999</v>
      </c>
      <c r="T9">
        <v>-0.18498899999999999</v>
      </c>
      <c r="U9">
        <v>0.57190799999999997</v>
      </c>
      <c r="X9">
        <v>206.631</v>
      </c>
      <c r="Y9">
        <v>209.36099999999999</v>
      </c>
      <c r="Z9">
        <f t="shared" si="1"/>
        <v>207.99599999999998</v>
      </c>
      <c r="AC9">
        <v>144.477</v>
      </c>
      <c r="AD9">
        <v>139.39500000000001</v>
      </c>
      <c r="AE9">
        <f t="shared" si="2"/>
        <v>245.84036342309616</v>
      </c>
      <c r="AI9">
        <v>221.03899999999999</v>
      </c>
      <c r="AJ9">
        <v>221.03899999999999</v>
      </c>
      <c r="AK9">
        <f t="shared" si="3"/>
        <v>221.03899999999999</v>
      </c>
      <c r="AO9">
        <v>129.17099999999999</v>
      </c>
      <c r="AP9">
        <v>130.232</v>
      </c>
      <c r="AQ9">
        <f t="shared" si="4"/>
        <v>224.64958781789474</v>
      </c>
    </row>
    <row r="10" spans="1:43" x14ac:dyDescent="0.25">
      <c r="A10">
        <v>43647.498384253398</v>
      </c>
      <c r="B10">
        <v>2765.9063431925001</v>
      </c>
      <c r="C10">
        <v>28590.245997762901</v>
      </c>
      <c r="D10">
        <v>285.05994699280399</v>
      </c>
      <c r="F10">
        <f t="shared" si="0"/>
        <v>0.61647230126604946</v>
      </c>
      <c r="G10">
        <f t="shared" si="5"/>
        <v>9</v>
      </c>
      <c r="I10">
        <v>161.43299999999999</v>
      </c>
      <c r="J10">
        <v>178.96799999999999</v>
      </c>
      <c r="L10">
        <v>88.968500000000006</v>
      </c>
      <c r="M10">
        <v>270.25799999999998</v>
      </c>
      <c r="O10">
        <v>90.257900000000006</v>
      </c>
      <c r="P10">
        <v>269.226</v>
      </c>
      <c r="S10">
        <v>24.2407</v>
      </c>
      <c r="T10">
        <v>-0.56049800000000005</v>
      </c>
      <c r="U10">
        <v>0.92854899999999996</v>
      </c>
      <c r="X10">
        <v>206.631</v>
      </c>
      <c r="Y10">
        <v>209.36099999999999</v>
      </c>
      <c r="Z10">
        <f t="shared" si="1"/>
        <v>207.99599999999998</v>
      </c>
      <c r="AC10">
        <v>140.63200000000001</v>
      </c>
      <c r="AD10">
        <v>121.265</v>
      </c>
      <c r="AE10">
        <f t="shared" si="2"/>
        <v>226.80945517493311</v>
      </c>
      <c r="AI10">
        <v>221.03899999999999</v>
      </c>
      <c r="AJ10">
        <v>221.03899999999999</v>
      </c>
      <c r="AK10">
        <f t="shared" si="3"/>
        <v>221.03899999999999</v>
      </c>
      <c r="AO10">
        <v>123.15</v>
      </c>
      <c r="AP10">
        <v>124.114</v>
      </c>
      <c r="AQ10">
        <f t="shared" si="4"/>
        <v>214.13690544135542</v>
      </c>
    </row>
    <row r="11" spans="1:43" x14ac:dyDescent="0.25">
      <c r="A11">
        <v>38020.926732034997</v>
      </c>
      <c r="B11">
        <v>2832.3696017543298</v>
      </c>
      <c r="C11">
        <v>30185.5884408737</v>
      </c>
      <c r="D11">
        <v>332.36056044126701</v>
      </c>
      <c r="F11">
        <f t="shared" si="0"/>
        <v>0.57240554150307688</v>
      </c>
      <c r="G11">
        <f t="shared" si="5"/>
        <v>10</v>
      </c>
      <c r="I11">
        <v>179.226</v>
      </c>
      <c r="J11">
        <v>180.25800000000001</v>
      </c>
      <c r="L11">
        <v>89.742099999999994</v>
      </c>
      <c r="M11">
        <v>269.48399999999998</v>
      </c>
      <c r="O11">
        <v>123.782</v>
      </c>
      <c r="P11">
        <v>280.315</v>
      </c>
      <c r="T11">
        <v>-0.66979599999999995</v>
      </c>
      <c r="U11">
        <v>0.65683199999999997</v>
      </c>
      <c r="X11">
        <v>203.97200000000001</v>
      </c>
      <c r="Y11">
        <v>206.631</v>
      </c>
      <c r="Z11">
        <f t="shared" si="1"/>
        <v>205.3015</v>
      </c>
      <c r="AC11">
        <v>140.63200000000001</v>
      </c>
      <c r="AD11">
        <v>133.524</v>
      </c>
      <c r="AE11">
        <f t="shared" si="2"/>
        <v>237.42606059992656</v>
      </c>
      <c r="AI11">
        <v>221.03899999999999</v>
      </c>
      <c r="AJ11">
        <v>221.03899999999999</v>
      </c>
      <c r="AK11">
        <f t="shared" si="3"/>
        <v>221.03899999999999</v>
      </c>
      <c r="AO11">
        <v>125.093</v>
      </c>
      <c r="AP11">
        <v>127.1</v>
      </c>
      <c r="AQ11">
        <f t="shared" si="4"/>
        <v>218.4055446566089</v>
      </c>
    </row>
    <row r="12" spans="1:43" x14ac:dyDescent="0.25">
      <c r="A12">
        <v>34841.836973885598</v>
      </c>
      <c r="B12">
        <v>2969.8913688412299</v>
      </c>
      <c r="C12">
        <v>29078.685920750599</v>
      </c>
      <c r="D12">
        <v>361.66291217078202</v>
      </c>
      <c r="F12">
        <f t="shared" si="0"/>
        <v>0.56223881745645687</v>
      </c>
      <c r="G12">
        <f t="shared" si="5"/>
        <v>11</v>
      </c>
      <c r="I12">
        <v>183.352</v>
      </c>
      <c r="J12">
        <v>182.83699999999999</v>
      </c>
      <c r="L12">
        <v>89.742099999999994</v>
      </c>
      <c r="M12">
        <v>272.83699999999999</v>
      </c>
      <c r="O12">
        <v>102.89400000000001</v>
      </c>
      <c r="P12">
        <v>308.68200000000002</v>
      </c>
      <c r="T12" t="s">
        <v>23</v>
      </c>
      <c r="U12">
        <v>0.37622699999999998</v>
      </c>
      <c r="X12">
        <v>203.97200000000001</v>
      </c>
      <c r="Y12">
        <v>206.631</v>
      </c>
      <c r="Z12">
        <f t="shared" si="1"/>
        <v>205.3015</v>
      </c>
      <c r="AC12">
        <v>144.477</v>
      </c>
      <c r="AD12">
        <v>139.39500000000001</v>
      </c>
      <c r="AE12">
        <f t="shared" si="2"/>
        <v>245.84036342309616</v>
      </c>
      <c r="AI12">
        <v>221.03899999999999</v>
      </c>
      <c r="AJ12">
        <v>221.03899999999999</v>
      </c>
      <c r="AK12">
        <f t="shared" si="3"/>
        <v>221.03899999999999</v>
      </c>
      <c r="AO12">
        <v>124.114</v>
      </c>
      <c r="AP12">
        <v>125.093</v>
      </c>
      <c r="AQ12">
        <f t="shared" si="4"/>
        <v>215.81959280090859</v>
      </c>
    </row>
    <row r="13" spans="1:43" x14ac:dyDescent="0.25">
      <c r="A13">
        <v>31551.310877895699</v>
      </c>
      <c r="B13">
        <v>4559.9490039421898</v>
      </c>
      <c r="C13">
        <v>29543.229934102899</v>
      </c>
      <c r="D13">
        <v>316.11058997806902</v>
      </c>
      <c r="F13">
        <f t="shared" si="0"/>
        <v>0.54738413262338603</v>
      </c>
      <c r="G13">
        <f t="shared" si="5"/>
        <v>12</v>
      </c>
      <c r="I13">
        <v>180.51599999999999</v>
      </c>
      <c r="J13">
        <v>180.25800000000001</v>
      </c>
      <c r="L13">
        <v>92.320899999999995</v>
      </c>
      <c r="M13">
        <v>272.32100000000003</v>
      </c>
      <c r="O13">
        <v>91.547300000000007</v>
      </c>
      <c r="P13">
        <v>273.35199999999998</v>
      </c>
      <c r="R13">
        <v>21.404</v>
      </c>
      <c r="T13">
        <v>-0.42999700000000002</v>
      </c>
      <c r="U13" t="s">
        <v>23</v>
      </c>
      <c r="X13">
        <v>203.97200000000001</v>
      </c>
      <c r="Y13">
        <v>209.36099999999999</v>
      </c>
      <c r="Z13">
        <f t="shared" si="1"/>
        <v>206.66649999999998</v>
      </c>
      <c r="AC13">
        <v>144.477</v>
      </c>
      <c r="AD13">
        <v>118.544</v>
      </c>
      <c r="AE13">
        <f t="shared" si="2"/>
        <v>227.78286772878684</v>
      </c>
      <c r="AI13">
        <v>221.03899999999999</v>
      </c>
      <c r="AJ13">
        <v>221.03899999999999</v>
      </c>
      <c r="AK13">
        <f t="shared" si="3"/>
        <v>221.03899999999999</v>
      </c>
      <c r="AO13">
        <v>125.093</v>
      </c>
      <c r="AP13">
        <v>125.093</v>
      </c>
      <c r="AQ13">
        <f t="shared" si="4"/>
        <v>216.66743167121356</v>
      </c>
    </row>
    <row r="14" spans="1:43" x14ac:dyDescent="0.25">
      <c r="A14">
        <v>33171.452188532399</v>
      </c>
      <c r="B14">
        <v>4583.6120599099904</v>
      </c>
      <c r="C14">
        <v>36970.991700465798</v>
      </c>
      <c r="D14">
        <v>840.88319866404197</v>
      </c>
      <c r="F14">
        <f t="shared" si="0"/>
        <v>0.49962410379904032</v>
      </c>
      <c r="G14">
        <f t="shared" si="5"/>
        <v>13</v>
      </c>
      <c r="I14">
        <v>194.69900000000001</v>
      </c>
      <c r="J14">
        <v>181.28899999999999</v>
      </c>
      <c r="L14">
        <v>93.0946</v>
      </c>
      <c r="M14">
        <v>296.81900000000002</v>
      </c>
      <c r="O14">
        <v>90.773600000000002</v>
      </c>
      <c r="P14">
        <v>296.81900000000002</v>
      </c>
      <c r="R14">
        <v>21.146100000000001</v>
      </c>
      <c r="T14">
        <v>-0.19233500000000001</v>
      </c>
      <c r="U14">
        <v>0.88524000000000003</v>
      </c>
      <c r="X14">
        <v>206.631</v>
      </c>
      <c r="Y14">
        <v>209.36099999999999</v>
      </c>
      <c r="Z14">
        <f t="shared" si="1"/>
        <v>207.99599999999998</v>
      </c>
      <c r="AC14">
        <v>120.34399999999999</v>
      </c>
      <c r="AD14">
        <v>115.101</v>
      </c>
      <c r="AE14">
        <f t="shared" si="2"/>
        <v>203.90135119402714</v>
      </c>
      <c r="AI14">
        <v>221.03899999999999</v>
      </c>
      <c r="AJ14">
        <v>221.03899999999999</v>
      </c>
      <c r="AK14">
        <f t="shared" si="3"/>
        <v>221.03899999999999</v>
      </c>
      <c r="AO14">
        <v>123.15</v>
      </c>
      <c r="AP14">
        <v>123.15</v>
      </c>
      <c r="AQ14">
        <f t="shared" si="4"/>
        <v>213.30205695210725</v>
      </c>
    </row>
    <row r="15" spans="1:43" x14ac:dyDescent="0.25">
      <c r="A15">
        <v>25224.577551175102</v>
      </c>
      <c r="B15">
        <v>3994.9642388790298</v>
      </c>
      <c r="C15">
        <v>27797.3759251841</v>
      </c>
      <c r="D15">
        <v>455.02393723455202</v>
      </c>
      <c r="F15">
        <f t="shared" si="0"/>
        <v>0.50841403561309706</v>
      </c>
      <c r="G15">
        <f t="shared" si="5"/>
        <v>14</v>
      </c>
      <c r="I15">
        <v>183.352</v>
      </c>
      <c r="J15">
        <v>180</v>
      </c>
      <c r="L15">
        <v>93.0946</v>
      </c>
      <c r="M15">
        <v>272.83699999999999</v>
      </c>
      <c r="O15">
        <v>92.063000000000002</v>
      </c>
      <c r="P15">
        <v>273.86799999999999</v>
      </c>
      <c r="R15">
        <v>17.793700000000001</v>
      </c>
      <c r="S15">
        <v>10.0573</v>
      </c>
      <c r="T15" t="s">
        <v>23</v>
      </c>
      <c r="U15">
        <v>0.62232699999999996</v>
      </c>
      <c r="X15">
        <v>206.631</v>
      </c>
      <c r="Y15">
        <v>209.36099999999999</v>
      </c>
      <c r="Z15">
        <f t="shared" si="1"/>
        <v>207.99599999999998</v>
      </c>
      <c r="AC15">
        <v>117.664</v>
      </c>
      <c r="AD15">
        <v>122.2</v>
      </c>
      <c r="AE15">
        <f t="shared" si="2"/>
        <v>207.72831745335057</v>
      </c>
      <c r="AI15">
        <v>221.03899999999999</v>
      </c>
      <c r="AJ15">
        <v>221.03899999999999</v>
      </c>
      <c r="AK15">
        <f t="shared" si="3"/>
        <v>221.03899999999999</v>
      </c>
      <c r="AO15">
        <v>123.15</v>
      </c>
      <c r="AP15">
        <v>124.114</v>
      </c>
      <c r="AQ15">
        <f t="shared" si="4"/>
        <v>214.13690544135542</v>
      </c>
    </row>
    <row r="16" spans="1:43" x14ac:dyDescent="0.25">
      <c r="A16">
        <v>19140.1715188423</v>
      </c>
      <c r="B16">
        <v>4293.1548550666803</v>
      </c>
      <c r="C16">
        <v>25713.923459217898</v>
      </c>
      <c r="D16">
        <v>585.26074475290602</v>
      </c>
      <c r="F16">
        <f t="shared" si="0"/>
        <v>0.47118727974154889</v>
      </c>
      <c r="G16">
        <f t="shared" si="5"/>
        <v>15</v>
      </c>
      <c r="I16">
        <v>180.51599999999999</v>
      </c>
      <c r="J16">
        <v>180.25800000000001</v>
      </c>
      <c r="L16">
        <v>91.547300000000007</v>
      </c>
      <c r="M16">
        <v>272.83699999999999</v>
      </c>
      <c r="O16">
        <v>93.0946</v>
      </c>
      <c r="P16">
        <v>270.25799999999998</v>
      </c>
      <c r="S16">
        <v>10.315200000000001</v>
      </c>
      <c r="T16">
        <v>-0.35581000000000002</v>
      </c>
      <c r="U16">
        <v>0.45180300000000001</v>
      </c>
      <c r="X16">
        <v>201.381</v>
      </c>
      <c r="Y16">
        <v>201.381</v>
      </c>
      <c r="Z16">
        <f t="shared" si="1"/>
        <v>201.381</v>
      </c>
      <c r="AC16">
        <v>118.544</v>
      </c>
      <c r="AD16">
        <v>118.544</v>
      </c>
      <c r="AE16">
        <f t="shared" si="2"/>
        <v>205.32423093244498</v>
      </c>
      <c r="AI16">
        <v>221.03899999999999</v>
      </c>
      <c r="AJ16">
        <v>221.03899999999999</v>
      </c>
      <c r="AK16">
        <f t="shared" si="3"/>
        <v>221.03899999999999</v>
      </c>
      <c r="AO16">
        <v>124.114</v>
      </c>
      <c r="AP16">
        <v>123.15</v>
      </c>
      <c r="AQ16">
        <f t="shared" si="4"/>
        <v>214.13690544135542</v>
      </c>
    </row>
    <row r="17" spans="1:43" x14ac:dyDescent="0.25">
      <c r="A17">
        <v>27684.430857310301</v>
      </c>
      <c r="B17">
        <v>4733.4071766897896</v>
      </c>
      <c r="C17">
        <v>25037.237561751401</v>
      </c>
      <c r="D17">
        <v>738.02468539402696</v>
      </c>
      <c r="F17">
        <f t="shared" si="0"/>
        <v>0.55707356847085576</v>
      </c>
      <c r="G17">
        <f t="shared" si="5"/>
        <v>16</v>
      </c>
      <c r="I17">
        <v>180.51599999999999</v>
      </c>
      <c r="J17">
        <v>179.74199999999999</v>
      </c>
      <c r="L17">
        <v>89.742099999999994</v>
      </c>
      <c r="M17">
        <v>271.28899999999999</v>
      </c>
      <c r="O17">
        <v>89.742099999999994</v>
      </c>
      <c r="P17">
        <v>271.54700000000003</v>
      </c>
      <c r="T17">
        <v>0.48346</v>
      </c>
      <c r="U17" t="s">
        <v>23</v>
      </c>
      <c r="X17">
        <v>203.97200000000001</v>
      </c>
      <c r="Y17">
        <v>206.631</v>
      </c>
      <c r="Z17">
        <f t="shared" si="1"/>
        <v>205.3015</v>
      </c>
      <c r="AC17">
        <v>118.544</v>
      </c>
      <c r="AD17">
        <v>118.544</v>
      </c>
      <c r="AE17">
        <f t="shared" si="2"/>
        <v>205.32423093244498</v>
      </c>
      <c r="AI17">
        <v>221.03899999999999</v>
      </c>
      <c r="AJ17">
        <v>221.03899999999999</v>
      </c>
      <c r="AK17">
        <f t="shared" si="3"/>
        <v>221.03899999999999</v>
      </c>
      <c r="AO17">
        <v>122.2</v>
      </c>
      <c r="AP17">
        <v>123.15</v>
      </c>
      <c r="AQ17">
        <f t="shared" si="4"/>
        <v>212.47933281851203</v>
      </c>
    </row>
    <row r="18" spans="1:43" x14ac:dyDescent="0.25">
      <c r="A18">
        <v>22427.382050944601</v>
      </c>
      <c r="B18">
        <v>4672.9740250730802</v>
      </c>
      <c r="C18">
        <v>24541.565422191001</v>
      </c>
      <c r="D18">
        <v>719.38862885017602</v>
      </c>
      <c r="F18">
        <f t="shared" si="0"/>
        <v>0.51756451491103872</v>
      </c>
      <c r="G18">
        <f t="shared" si="5"/>
        <v>17</v>
      </c>
      <c r="I18">
        <v>180.51599999999999</v>
      </c>
      <c r="J18">
        <v>177.93700000000001</v>
      </c>
      <c r="L18">
        <v>87.163300000000007</v>
      </c>
      <c r="M18">
        <v>268.45299999999997</v>
      </c>
      <c r="O18">
        <v>86.647599999999997</v>
      </c>
      <c r="P18">
        <v>265.87400000000002</v>
      </c>
      <c r="R18">
        <v>18.3095</v>
      </c>
      <c r="S18">
        <v>10.0573</v>
      </c>
      <c r="T18">
        <v>-0.39311099999999999</v>
      </c>
      <c r="U18">
        <v>0.38045899999999999</v>
      </c>
      <c r="X18">
        <v>206.631</v>
      </c>
      <c r="Y18">
        <v>209.36099999999999</v>
      </c>
      <c r="Z18">
        <f t="shared" si="1"/>
        <v>207.99599999999998</v>
      </c>
      <c r="AC18">
        <v>118.544</v>
      </c>
      <c r="AD18">
        <v>118.544</v>
      </c>
      <c r="AE18">
        <f t="shared" si="2"/>
        <v>205.32423093244498</v>
      </c>
      <c r="AI18">
        <v>221.03899999999999</v>
      </c>
      <c r="AJ18">
        <v>221.03899999999999</v>
      </c>
      <c r="AK18">
        <f t="shared" si="3"/>
        <v>221.03899999999999</v>
      </c>
      <c r="AO18">
        <v>123.15</v>
      </c>
      <c r="AP18">
        <v>123.15</v>
      </c>
      <c r="AQ18">
        <f t="shared" si="4"/>
        <v>213.30205695210725</v>
      </c>
    </row>
    <row r="19" spans="1:43" x14ac:dyDescent="0.25">
      <c r="A19">
        <v>21270.468432214901</v>
      </c>
      <c r="B19">
        <v>4780.8618929074501</v>
      </c>
      <c r="C19">
        <v>28311.006815168799</v>
      </c>
      <c r="D19">
        <v>674.20070341014502</v>
      </c>
      <c r="F19">
        <f t="shared" si="0"/>
        <v>0.47334609599000815</v>
      </c>
      <c r="G19">
        <f t="shared" si="5"/>
        <v>18</v>
      </c>
      <c r="I19">
        <v>180.51599999999999</v>
      </c>
      <c r="J19">
        <v>178.96799999999999</v>
      </c>
      <c r="L19">
        <v>84.842399999999998</v>
      </c>
      <c r="M19">
        <v>266.90499999999997</v>
      </c>
      <c r="O19">
        <v>86.389700000000005</v>
      </c>
      <c r="P19">
        <v>265.10000000000002</v>
      </c>
      <c r="R19">
        <v>19.5989</v>
      </c>
      <c r="T19">
        <v>-0.79553799999999997</v>
      </c>
      <c r="U19">
        <v>0.64457299999999995</v>
      </c>
      <c r="X19">
        <v>206.631</v>
      </c>
      <c r="Y19">
        <v>209.36099999999999</v>
      </c>
      <c r="Z19">
        <f t="shared" si="1"/>
        <v>207.99599999999998</v>
      </c>
      <c r="AC19">
        <v>119.438</v>
      </c>
      <c r="AD19">
        <v>119.438</v>
      </c>
      <c r="AE19">
        <f t="shared" si="2"/>
        <v>206.87268435441155</v>
      </c>
      <c r="AI19">
        <v>217.999</v>
      </c>
      <c r="AJ19">
        <v>217.999</v>
      </c>
      <c r="AK19">
        <f t="shared" si="3"/>
        <v>217.999</v>
      </c>
      <c r="AO19">
        <v>124.114</v>
      </c>
      <c r="AP19">
        <v>124.114</v>
      </c>
      <c r="AQ19">
        <f t="shared" si="4"/>
        <v>214.97175393060363</v>
      </c>
    </row>
    <row r="20" spans="1:43" x14ac:dyDescent="0.25">
      <c r="A20">
        <v>26970.4368104266</v>
      </c>
      <c r="B20">
        <v>4926.5120022220599</v>
      </c>
      <c r="C20">
        <v>29238.724744136802</v>
      </c>
      <c r="D20">
        <v>623.83834669451505</v>
      </c>
      <c r="F20">
        <f t="shared" si="0"/>
        <v>0.51647022182588453</v>
      </c>
      <c r="G20">
        <f t="shared" si="5"/>
        <v>19</v>
      </c>
      <c r="I20">
        <v>184.126</v>
      </c>
      <c r="J20">
        <v>182.321</v>
      </c>
      <c r="L20">
        <v>83.295100000000005</v>
      </c>
      <c r="M20">
        <v>264.58499999999998</v>
      </c>
      <c r="O20">
        <v>85.616</v>
      </c>
      <c r="P20">
        <v>264.327</v>
      </c>
      <c r="R20">
        <v>17.535799999999998</v>
      </c>
      <c r="T20" t="s">
        <v>23</v>
      </c>
      <c r="U20">
        <v>0.286547</v>
      </c>
      <c r="X20">
        <v>203.97200000000001</v>
      </c>
      <c r="Y20">
        <v>206.631</v>
      </c>
      <c r="Z20">
        <f t="shared" si="1"/>
        <v>205.3015</v>
      </c>
      <c r="AC20">
        <v>118.544</v>
      </c>
      <c r="AD20">
        <v>120.34399999999999</v>
      </c>
      <c r="AE20">
        <f t="shared" si="2"/>
        <v>206.88307665925694</v>
      </c>
      <c r="AI20">
        <v>217.999</v>
      </c>
      <c r="AJ20">
        <v>217.999</v>
      </c>
      <c r="AK20">
        <f t="shared" si="3"/>
        <v>217.999</v>
      </c>
      <c r="AO20">
        <v>123.15</v>
      </c>
      <c r="AP20">
        <v>125.093</v>
      </c>
      <c r="AQ20">
        <f t="shared" si="4"/>
        <v>214.98474431166039</v>
      </c>
    </row>
    <row r="21" spans="1:43" x14ac:dyDescent="0.25">
      <c r="A21">
        <v>28515.1852034851</v>
      </c>
      <c r="B21">
        <v>6195.9168202073397</v>
      </c>
      <c r="C21">
        <v>27099.978557899401</v>
      </c>
      <c r="D21">
        <v>456.87690073938398</v>
      </c>
      <c r="F21">
        <f t="shared" si="0"/>
        <v>0.55744725581438648</v>
      </c>
      <c r="G21">
        <f t="shared" si="5"/>
        <v>20</v>
      </c>
      <c r="I21">
        <v>183.352</v>
      </c>
      <c r="J21">
        <v>182.83699999999999</v>
      </c>
      <c r="L21">
        <v>79.426900000000003</v>
      </c>
      <c r="M21">
        <v>260.20100000000002</v>
      </c>
      <c r="O21">
        <v>80.716300000000004</v>
      </c>
      <c r="P21">
        <v>258.39499999999998</v>
      </c>
      <c r="T21">
        <v>-6.4662899999999995E-2</v>
      </c>
      <c r="U21">
        <v>0.54718800000000001</v>
      </c>
      <c r="X21">
        <v>206.631</v>
      </c>
      <c r="Y21">
        <v>209.36099999999999</v>
      </c>
      <c r="Z21">
        <f t="shared" si="1"/>
        <v>207.99599999999998</v>
      </c>
      <c r="AC21">
        <v>120.34399999999999</v>
      </c>
      <c r="AD21">
        <v>121.265</v>
      </c>
      <c r="AE21">
        <f t="shared" si="2"/>
        <v>209.2395317829544</v>
      </c>
      <c r="AI21">
        <v>215.041</v>
      </c>
      <c r="AJ21">
        <v>215.041</v>
      </c>
      <c r="AK21">
        <f t="shared" si="3"/>
        <v>215.041</v>
      </c>
      <c r="AO21">
        <v>122.2</v>
      </c>
      <c r="AP21">
        <v>123.15</v>
      </c>
      <c r="AQ21">
        <f t="shared" si="4"/>
        <v>212.47933281851203</v>
      </c>
    </row>
    <row r="22" spans="1:43" x14ac:dyDescent="0.25">
      <c r="A22">
        <v>24487.1027129906</v>
      </c>
      <c r="B22">
        <v>4588.8244855949597</v>
      </c>
      <c r="C22">
        <v>34383.819046515702</v>
      </c>
      <c r="D22">
        <v>190.31531407265999</v>
      </c>
      <c r="F22">
        <f t="shared" si="0"/>
        <v>0.45680909784438112</v>
      </c>
      <c r="G22">
        <f t="shared" si="5"/>
        <v>21</v>
      </c>
      <c r="I22">
        <v>179.74199999999999</v>
      </c>
      <c r="J22">
        <v>178.96799999999999</v>
      </c>
      <c r="L22">
        <v>77.8797</v>
      </c>
      <c r="M22">
        <v>256.07400000000001</v>
      </c>
      <c r="O22">
        <v>77.621799999999993</v>
      </c>
      <c r="P22">
        <v>250.40100000000001</v>
      </c>
      <c r="T22">
        <v>-0.345163</v>
      </c>
      <c r="U22">
        <v>0.98133899999999996</v>
      </c>
      <c r="X22">
        <v>206.631</v>
      </c>
      <c r="Y22">
        <v>209.36099999999999</v>
      </c>
      <c r="Z22">
        <f t="shared" si="1"/>
        <v>207.99599999999998</v>
      </c>
      <c r="AC22">
        <v>120.34399999999999</v>
      </c>
      <c r="AD22">
        <v>118.544</v>
      </c>
      <c r="AE22">
        <f t="shared" si="2"/>
        <v>206.88307665925694</v>
      </c>
      <c r="AI22">
        <v>215.041</v>
      </c>
      <c r="AJ22">
        <v>215.041</v>
      </c>
      <c r="AK22">
        <f t="shared" si="3"/>
        <v>215.041</v>
      </c>
      <c r="AO22">
        <v>122.2</v>
      </c>
      <c r="AP22">
        <v>122.2</v>
      </c>
      <c r="AQ22">
        <f t="shared" si="4"/>
        <v>211.65660868491679</v>
      </c>
    </row>
    <row r="23" spans="1:43" x14ac:dyDescent="0.25">
      <c r="A23">
        <v>28204.523870933699</v>
      </c>
      <c r="B23">
        <v>3386.24505257994</v>
      </c>
      <c r="C23">
        <v>27364.680967659999</v>
      </c>
      <c r="D23">
        <v>520.86653466615201</v>
      </c>
      <c r="F23">
        <f t="shared" si="0"/>
        <v>0.53114871299912692</v>
      </c>
      <c r="G23">
        <f t="shared" si="5"/>
        <v>22</v>
      </c>
      <c r="I23">
        <v>179.74199999999999</v>
      </c>
      <c r="J23">
        <v>178.453</v>
      </c>
      <c r="L23">
        <v>79.684799999999996</v>
      </c>
      <c r="M23">
        <v>261.49</v>
      </c>
      <c r="O23">
        <v>72.722099999999998</v>
      </c>
      <c r="P23">
        <v>254.26900000000001</v>
      </c>
      <c r="S23">
        <v>11.088800000000001</v>
      </c>
      <c r="T23" t="s">
        <v>23</v>
      </c>
      <c r="U23">
        <v>0.49385499999999999</v>
      </c>
      <c r="X23">
        <v>206.631</v>
      </c>
      <c r="Y23">
        <v>209.36099999999999</v>
      </c>
      <c r="Z23">
        <f t="shared" si="1"/>
        <v>207.99599999999998</v>
      </c>
      <c r="AC23">
        <v>119.438</v>
      </c>
      <c r="AD23">
        <v>119.438</v>
      </c>
      <c r="AE23">
        <f t="shared" si="2"/>
        <v>206.87268435441155</v>
      </c>
      <c r="AI23">
        <v>212.16300000000001</v>
      </c>
      <c r="AJ23">
        <v>212.16300000000001</v>
      </c>
      <c r="AK23">
        <f t="shared" si="3"/>
        <v>212.16300000000001</v>
      </c>
      <c r="AO23">
        <v>118.544</v>
      </c>
      <c r="AP23">
        <v>119.438</v>
      </c>
      <c r="AQ23">
        <f t="shared" si="4"/>
        <v>206.09845764342828</v>
      </c>
    </row>
    <row r="24" spans="1:43" x14ac:dyDescent="0.25">
      <c r="A24">
        <v>32379.999634915999</v>
      </c>
      <c r="B24">
        <v>3305.2992366764101</v>
      </c>
      <c r="C24">
        <v>31335.0216727027</v>
      </c>
      <c r="D24">
        <v>777.04438990568701</v>
      </c>
      <c r="F24">
        <f t="shared" si="0"/>
        <v>0.52635229859192867</v>
      </c>
      <c r="G24">
        <f t="shared" si="5"/>
        <v>23</v>
      </c>
      <c r="I24">
        <v>180.774</v>
      </c>
      <c r="J24">
        <v>180.25800000000001</v>
      </c>
      <c r="L24">
        <v>76.332400000000007</v>
      </c>
      <c r="M24">
        <v>242.66499999999999</v>
      </c>
      <c r="O24">
        <v>74.527199999999993</v>
      </c>
      <c r="P24">
        <v>242.40700000000001</v>
      </c>
      <c r="T24">
        <v>-0.19877</v>
      </c>
      <c r="U24">
        <v>0.42923099999999997</v>
      </c>
      <c r="X24">
        <v>198.85400000000001</v>
      </c>
      <c r="Y24">
        <v>201.381</v>
      </c>
      <c r="Z24">
        <f t="shared" si="1"/>
        <v>200.11750000000001</v>
      </c>
      <c r="AC24">
        <v>116.797</v>
      </c>
      <c r="AD24">
        <v>144.477</v>
      </c>
      <c r="AE24">
        <f t="shared" si="2"/>
        <v>226.26992134837542</v>
      </c>
      <c r="AI24">
        <v>217.999</v>
      </c>
      <c r="AJ24">
        <v>215.041</v>
      </c>
      <c r="AK24">
        <f t="shared" si="3"/>
        <v>216.51999999999998</v>
      </c>
      <c r="AO24">
        <v>119.438</v>
      </c>
      <c r="AP24">
        <v>122.2</v>
      </c>
      <c r="AQ24">
        <f t="shared" si="4"/>
        <v>209.26464651966418</v>
      </c>
    </row>
    <row r="25" spans="1:43" x14ac:dyDescent="0.25">
      <c r="A25">
        <v>43825.013603942301</v>
      </c>
      <c r="B25">
        <v>4254.5538360421197</v>
      </c>
      <c r="C25">
        <v>23677.887716731198</v>
      </c>
      <c r="D25">
        <v>707.25473593153902</v>
      </c>
      <c r="G25">
        <f t="shared" si="5"/>
        <v>24</v>
      </c>
      <c r="I25">
        <v>176.13200000000001</v>
      </c>
      <c r="J25">
        <v>180.25800000000001</v>
      </c>
      <c r="L25">
        <v>84.326599999999999</v>
      </c>
      <c r="M25">
        <v>264.06900000000002</v>
      </c>
      <c r="O25">
        <v>82.521500000000003</v>
      </c>
      <c r="P25">
        <v>263.553</v>
      </c>
      <c r="T25">
        <v>-0.39677899999999999</v>
      </c>
      <c r="U25">
        <v>-0.54962200000000005</v>
      </c>
      <c r="X25">
        <v>196.39</v>
      </c>
      <c r="Y25">
        <v>201.381</v>
      </c>
      <c r="Z25">
        <f t="shared" si="1"/>
        <v>198.88549999999998</v>
      </c>
      <c r="AC25">
        <v>115.943</v>
      </c>
      <c r="AD25">
        <v>115.943</v>
      </c>
      <c r="AE25">
        <f t="shared" si="2"/>
        <v>200.81916678195833</v>
      </c>
      <c r="AI25">
        <v>224.16499999999999</v>
      </c>
      <c r="AJ25">
        <v>224.16499999999999</v>
      </c>
      <c r="AK25">
        <f t="shared" si="3"/>
        <v>224.16499999999999</v>
      </c>
      <c r="AO25">
        <v>128.12700000000001</v>
      </c>
      <c r="AP25">
        <v>127.1</v>
      </c>
      <c r="AQ25">
        <f t="shared" si="4"/>
        <v>221.03306573169093</v>
      </c>
    </row>
    <row r="26" spans="1:43" x14ac:dyDescent="0.25">
      <c r="A26">
        <v>48031.675159647901</v>
      </c>
      <c r="B26">
        <v>574.34131808270195</v>
      </c>
      <c r="C26">
        <v>28476.896496531201</v>
      </c>
      <c r="D26">
        <v>766.93009727086303</v>
      </c>
      <c r="G26">
        <f t="shared" si="5"/>
        <v>25</v>
      </c>
      <c r="I26">
        <v>171.49</v>
      </c>
      <c r="J26">
        <v>173.81100000000001</v>
      </c>
      <c r="L26">
        <v>85.100300000000004</v>
      </c>
      <c r="M26">
        <v>262.26400000000001</v>
      </c>
      <c r="O26">
        <v>84.326599999999999</v>
      </c>
      <c r="P26">
        <v>262.779</v>
      </c>
      <c r="T26" t="s">
        <v>23</v>
      </c>
      <c r="U26">
        <v>0.43426300000000001</v>
      </c>
      <c r="X26">
        <v>198.85400000000001</v>
      </c>
      <c r="Y26">
        <v>203.97200000000001</v>
      </c>
      <c r="Z26">
        <f t="shared" si="1"/>
        <v>201.41300000000001</v>
      </c>
      <c r="AC26">
        <v>115.943</v>
      </c>
      <c r="AD26">
        <v>116.797</v>
      </c>
      <c r="AE26">
        <f t="shared" si="2"/>
        <v>201.55875247679026</v>
      </c>
      <c r="AI26">
        <v>221.03899999999999</v>
      </c>
      <c r="AJ26">
        <v>221.03899999999999</v>
      </c>
      <c r="AK26">
        <f t="shared" si="3"/>
        <v>221.03899999999999</v>
      </c>
      <c r="AO26">
        <v>131.31100000000001</v>
      </c>
      <c r="AP26">
        <v>135.81200000000001</v>
      </c>
      <c r="AQ26">
        <f t="shared" si="4"/>
        <v>231.33530393511063</v>
      </c>
    </row>
    <row r="27" spans="1:43" x14ac:dyDescent="0.25">
      <c r="A27">
        <v>37499.033295794601</v>
      </c>
      <c r="B27">
        <v>323.89828135914399</v>
      </c>
      <c r="C27">
        <v>36163.2601060589</v>
      </c>
      <c r="D27">
        <v>516.93722868723205</v>
      </c>
      <c r="F27">
        <f t="shared" si="0"/>
        <v>0.50766903524118356</v>
      </c>
      <c r="G27">
        <f t="shared" si="5"/>
        <v>26</v>
      </c>
      <c r="I27">
        <v>170.71600000000001</v>
      </c>
      <c r="J27">
        <v>172.006</v>
      </c>
      <c r="L27">
        <v>85.616</v>
      </c>
      <c r="M27">
        <v>266.13200000000001</v>
      </c>
      <c r="O27">
        <v>85.873900000000006</v>
      </c>
      <c r="P27">
        <v>265.61599999999999</v>
      </c>
      <c r="T27">
        <v>-0.38078600000000001</v>
      </c>
      <c r="U27">
        <v>0.66797300000000004</v>
      </c>
      <c r="X27">
        <v>203.97200000000001</v>
      </c>
      <c r="Y27">
        <v>206.631</v>
      </c>
      <c r="Z27">
        <f t="shared" si="1"/>
        <v>205.3015</v>
      </c>
      <c r="AC27">
        <v>115.943</v>
      </c>
      <c r="AD27">
        <v>115.943</v>
      </c>
      <c r="AE27">
        <f t="shared" si="2"/>
        <v>200.81916678195833</v>
      </c>
      <c r="AI27">
        <v>215.041</v>
      </c>
      <c r="AJ27">
        <v>217.999</v>
      </c>
      <c r="AK27">
        <f t="shared" si="3"/>
        <v>216.51999999999998</v>
      </c>
      <c r="AO27">
        <v>123.15</v>
      </c>
      <c r="AP27">
        <v>124.114</v>
      </c>
      <c r="AQ27">
        <f t="shared" si="4"/>
        <v>214.13690544135542</v>
      </c>
    </row>
    <row r="28" spans="1:43" x14ac:dyDescent="0.25">
      <c r="A28">
        <v>13968.0797333271</v>
      </c>
      <c r="B28">
        <v>412.61123423978103</v>
      </c>
      <c r="C28">
        <v>57933.450432095298</v>
      </c>
      <c r="D28">
        <v>1510.2702516254999</v>
      </c>
      <c r="G28">
        <f t="shared" si="5"/>
        <v>27</v>
      </c>
      <c r="I28">
        <v>207.077</v>
      </c>
      <c r="J28">
        <v>206.81899999999999</v>
      </c>
      <c r="L28">
        <v>86.9054</v>
      </c>
      <c r="M28">
        <v>264.06900000000002</v>
      </c>
      <c r="O28">
        <v>86.389700000000005</v>
      </c>
      <c r="P28">
        <v>263.81099999999998</v>
      </c>
      <c r="T28">
        <v>-0.42065999999999998</v>
      </c>
      <c r="U28">
        <v>0.64950200000000002</v>
      </c>
      <c r="X28">
        <v>215.041</v>
      </c>
      <c r="Y28">
        <v>217.999</v>
      </c>
      <c r="AC28">
        <v>116.797</v>
      </c>
      <c r="AD28">
        <v>119.438</v>
      </c>
      <c r="AE28">
        <f t="shared" si="2"/>
        <v>204.58551126301685</v>
      </c>
      <c r="AI28">
        <v>217.999</v>
      </c>
      <c r="AJ28">
        <v>217.999</v>
      </c>
      <c r="AK28">
        <f t="shared" si="3"/>
        <v>217.999</v>
      </c>
      <c r="AO28">
        <v>134.65799999999999</v>
      </c>
      <c r="AP28">
        <v>133.524</v>
      </c>
      <c r="AQ28">
        <f t="shared" si="4"/>
        <v>232.25242483771834</v>
      </c>
    </row>
    <row r="29" spans="1:43" x14ac:dyDescent="0.25">
      <c r="A29">
        <v>13471.437269214801</v>
      </c>
      <c r="B29">
        <v>2066.2464585237299</v>
      </c>
      <c r="C29">
        <v>1205.60793500161</v>
      </c>
      <c r="D29">
        <v>22.887850480929298</v>
      </c>
      <c r="G29">
        <f t="shared" si="5"/>
        <v>28</v>
      </c>
      <c r="H29" t="s">
        <v>26</v>
      </c>
      <c r="I29">
        <v>162.464</v>
      </c>
      <c r="J29">
        <v>149.57</v>
      </c>
      <c r="L29">
        <v>117.077</v>
      </c>
      <c r="M29">
        <v>296.81900000000002</v>
      </c>
      <c r="O29">
        <v>38.681899999999999</v>
      </c>
      <c r="P29">
        <v>296.56200000000001</v>
      </c>
      <c r="T29" t="s">
        <v>23</v>
      </c>
      <c r="U29" t="s">
        <v>23</v>
      </c>
      <c r="AC29">
        <v>149.94399999999999</v>
      </c>
      <c r="AD29">
        <v>143.172</v>
      </c>
      <c r="AE29">
        <f t="shared" si="2"/>
        <v>253.8459022556795</v>
      </c>
      <c r="AO29">
        <v>133.524</v>
      </c>
      <c r="AP29">
        <v>116.797</v>
      </c>
      <c r="AQ29">
        <f t="shared" si="4"/>
        <v>216.78434510072447</v>
      </c>
    </row>
    <row r="30" spans="1:43" x14ac:dyDescent="0.25">
      <c r="A30">
        <v>7017.5880500712601</v>
      </c>
      <c r="B30">
        <v>6.1891117478520501</v>
      </c>
      <c r="C30">
        <v>3562.20347608067</v>
      </c>
      <c r="D30">
        <v>170.16745832685999</v>
      </c>
      <c r="G30">
        <f t="shared" si="5"/>
        <v>29</v>
      </c>
      <c r="H30" t="s">
        <v>26</v>
      </c>
      <c r="I30">
        <v>180.51599999999999</v>
      </c>
      <c r="J30">
        <v>169.42699999999999</v>
      </c>
      <c r="L30">
        <v>58.538699999999999</v>
      </c>
      <c r="M30">
        <v>238.023</v>
      </c>
      <c r="O30">
        <v>48.481400000000001</v>
      </c>
      <c r="P30">
        <v>232.09200000000001</v>
      </c>
      <c r="T30" t="s">
        <v>23</v>
      </c>
      <c r="U30" t="s">
        <v>23</v>
      </c>
      <c r="AC30">
        <v>136.98599999999999</v>
      </c>
      <c r="AD30">
        <v>140.63200000000001</v>
      </c>
      <c r="AE30">
        <f t="shared" si="2"/>
        <v>240.42424054782828</v>
      </c>
      <c r="AO30">
        <v>136.98599999999999</v>
      </c>
      <c r="AP30">
        <v>136.98599999999999</v>
      </c>
      <c r="AQ30">
        <f t="shared" si="4"/>
        <v>237.2667119256302</v>
      </c>
    </row>
    <row r="31" spans="1:43" x14ac:dyDescent="0.25">
      <c r="A31">
        <v>5588.57693671581</v>
      </c>
      <c r="B31">
        <v>47.143972089326198</v>
      </c>
      <c r="C31">
        <v>1151.7255046743201</v>
      </c>
      <c r="D31">
        <v>23.2191819596211</v>
      </c>
      <c r="G31">
        <f t="shared" si="5"/>
        <v>30</v>
      </c>
      <c r="H31" t="s">
        <v>26</v>
      </c>
      <c r="I31">
        <v>151.63300000000001</v>
      </c>
      <c r="J31">
        <v>149.828</v>
      </c>
      <c r="L31">
        <v>125.072</v>
      </c>
      <c r="M31">
        <v>305.33</v>
      </c>
      <c r="O31">
        <v>124.04</v>
      </c>
      <c r="P31">
        <v>232.09200000000001</v>
      </c>
      <c r="T31" t="s">
        <v>23</v>
      </c>
      <c r="U31" t="s">
        <v>23</v>
      </c>
      <c r="AC31">
        <v>143.172</v>
      </c>
      <c r="AD31">
        <v>149.94399999999999</v>
      </c>
      <c r="AE31">
        <f t="shared" si="2"/>
        <v>253.8459022556795</v>
      </c>
      <c r="AO31">
        <v>136.98599999999999</v>
      </c>
      <c r="AP31">
        <v>136.98599999999999</v>
      </c>
      <c r="AQ31">
        <f t="shared" si="4"/>
        <v>237.2667119256302</v>
      </c>
    </row>
    <row r="32" spans="1:43" x14ac:dyDescent="0.25">
      <c r="A32">
        <v>4526.3645294369899</v>
      </c>
      <c r="B32">
        <v>72.959316585843197</v>
      </c>
      <c r="C32">
        <v>6554.63377410863</v>
      </c>
      <c r="D32">
        <v>135.92216810246501</v>
      </c>
      <c r="G32">
        <f t="shared" si="5"/>
        <v>31</v>
      </c>
      <c r="H32" t="s">
        <v>26</v>
      </c>
      <c r="I32">
        <v>169.94300000000001</v>
      </c>
      <c r="J32">
        <v>172.006</v>
      </c>
      <c r="L32">
        <v>54.154699999999998</v>
      </c>
      <c r="M32">
        <v>232.09200000000001</v>
      </c>
      <c r="O32">
        <v>88.968500000000006</v>
      </c>
      <c r="P32">
        <v>259.16899999999998</v>
      </c>
      <c r="T32" t="s">
        <v>23</v>
      </c>
      <c r="U32" t="s">
        <v>23</v>
      </c>
      <c r="AC32">
        <v>138.18</v>
      </c>
      <c r="AD32">
        <v>133.524</v>
      </c>
      <c r="AE32">
        <f t="shared" si="2"/>
        <v>235.30256630984712</v>
      </c>
      <c r="AO32">
        <v>136.98599999999999</v>
      </c>
      <c r="AP32">
        <v>136.98599999999999</v>
      </c>
      <c r="AQ32">
        <f t="shared" si="4"/>
        <v>237.2667119256302</v>
      </c>
    </row>
    <row r="33" spans="1:43" x14ac:dyDescent="0.25">
      <c r="A33">
        <v>7685.6721152484597</v>
      </c>
      <c r="B33">
        <v>189.69958234823301</v>
      </c>
      <c r="C33">
        <v>197.18123756236699</v>
      </c>
      <c r="D33">
        <v>0</v>
      </c>
      <c r="G33">
        <f t="shared" si="5"/>
        <v>32</v>
      </c>
      <c r="H33" t="s">
        <v>26</v>
      </c>
      <c r="I33">
        <v>178.453</v>
      </c>
      <c r="J33">
        <v>178.453</v>
      </c>
      <c r="L33">
        <v>132.80799999999999</v>
      </c>
      <c r="M33">
        <v>219.19800000000001</v>
      </c>
      <c r="O33">
        <v>38.681899999999999</v>
      </c>
      <c r="P33">
        <v>232.09200000000001</v>
      </c>
      <c r="T33" t="s">
        <v>23</v>
      </c>
      <c r="U33" t="s">
        <v>23</v>
      </c>
      <c r="AC33">
        <v>149.94399999999999</v>
      </c>
      <c r="AD33">
        <v>149.94399999999999</v>
      </c>
      <c r="AE33">
        <f t="shared" si="2"/>
        <v>259.71062629010771</v>
      </c>
      <c r="AO33">
        <v>135.81200000000001</v>
      </c>
      <c r="AP33">
        <v>136.98599999999999</v>
      </c>
      <c r="AQ33">
        <f t="shared" si="4"/>
        <v>236.24999810158729</v>
      </c>
    </row>
    <row r="34" spans="1:43" x14ac:dyDescent="0.25">
      <c r="A34">
        <v>5398.2384226205404</v>
      </c>
      <c r="B34">
        <v>166.79114971266301</v>
      </c>
      <c r="C34">
        <v>3813.5228434451501</v>
      </c>
      <c r="D34">
        <v>153.03843867259201</v>
      </c>
      <c r="G34">
        <f t="shared" si="5"/>
        <v>33</v>
      </c>
      <c r="H34" t="s">
        <v>26</v>
      </c>
      <c r="I34">
        <v>172.779</v>
      </c>
      <c r="J34">
        <v>174.58500000000001</v>
      </c>
      <c r="L34">
        <v>87.679100000000005</v>
      </c>
      <c r="M34">
        <v>311.00299999999999</v>
      </c>
      <c r="O34">
        <v>95.415499999999994</v>
      </c>
      <c r="P34">
        <v>305.58699999999999</v>
      </c>
      <c r="T34" t="s">
        <v>23</v>
      </c>
      <c r="U34" t="s">
        <v>23</v>
      </c>
      <c r="AC34">
        <v>131.31100000000001</v>
      </c>
      <c r="AD34">
        <v>144.477</v>
      </c>
      <c r="AE34">
        <f t="shared" si="2"/>
        <v>238.83941405890275</v>
      </c>
      <c r="AO34">
        <v>136.98599999999999</v>
      </c>
      <c r="AP34">
        <v>136.98599999999999</v>
      </c>
      <c r="AQ34">
        <f t="shared" si="4"/>
        <v>237.2667119256302</v>
      </c>
    </row>
    <row r="35" spans="1:43" x14ac:dyDescent="0.25">
      <c r="A35">
        <v>2774.9511881930498</v>
      </c>
      <c r="B35">
        <v>9.7994269340990297</v>
      </c>
      <c r="C35">
        <v>784.64881114060302</v>
      </c>
      <c r="D35">
        <v>16.6366385842149</v>
      </c>
      <c r="G35">
        <f t="shared" si="5"/>
        <v>34</v>
      </c>
      <c r="H35" t="s">
        <v>26</v>
      </c>
      <c r="I35">
        <v>211.977</v>
      </c>
      <c r="J35">
        <v>154.72800000000001</v>
      </c>
      <c r="L35">
        <v>105.73099999999999</v>
      </c>
      <c r="M35">
        <v>284.69900000000001</v>
      </c>
      <c r="O35">
        <v>38.681899999999999</v>
      </c>
      <c r="P35">
        <v>300.68799999999999</v>
      </c>
      <c r="T35" t="s">
        <v>23</v>
      </c>
      <c r="U35" t="s">
        <v>23</v>
      </c>
      <c r="AC35">
        <v>149.94399999999999</v>
      </c>
      <c r="AD35">
        <v>135.81200000000001</v>
      </c>
      <c r="AE35">
        <f t="shared" si="2"/>
        <v>247.47195528382602</v>
      </c>
      <c r="AO35">
        <v>136.98599999999999</v>
      </c>
      <c r="AP35">
        <v>136.98599999999999</v>
      </c>
      <c r="AQ35">
        <f t="shared" si="4"/>
        <v>237.2667119256302</v>
      </c>
    </row>
    <row r="36" spans="1:43" x14ac:dyDescent="0.25">
      <c r="A36">
        <v>1279.08019290485</v>
      </c>
      <c r="B36">
        <v>135.308967147864</v>
      </c>
      <c r="C36">
        <v>1582.29949921145</v>
      </c>
      <c r="D36">
        <v>21.684251605766701</v>
      </c>
      <c r="G36">
        <f t="shared" si="5"/>
        <v>35</v>
      </c>
      <c r="H36" t="s">
        <v>26</v>
      </c>
      <c r="I36">
        <v>215.33</v>
      </c>
      <c r="J36">
        <v>149.57</v>
      </c>
      <c r="L36">
        <v>128.94</v>
      </c>
      <c r="M36">
        <v>236.73400000000001</v>
      </c>
      <c r="O36">
        <v>128.68199999999999</v>
      </c>
      <c r="P36">
        <v>232.35</v>
      </c>
      <c r="T36" t="s">
        <v>23</v>
      </c>
      <c r="U36" t="s">
        <v>23</v>
      </c>
      <c r="AC36">
        <v>134.65799999999999</v>
      </c>
      <c r="AD36">
        <v>141.89099999999999</v>
      </c>
      <c r="AE36">
        <f t="shared" si="2"/>
        <v>239.49845939118268</v>
      </c>
      <c r="AO36">
        <v>136.98599999999999</v>
      </c>
      <c r="AP36">
        <v>136.98599999999999</v>
      </c>
      <c r="AQ36">
        <f t="shared" si="4"/>
        <v>237.2667119256302</v>
      </c>
    </row>
    <row r="37" spans="1:43" x14ac:dyDescent="0.25">
      <c r="A37">
        <v>585.058967969528</v>
      </c>
      <c r="B37">
        <v>0</v>
      </c>
      <c r="C37">
        <v>1952.1295706956</v>
      </c>
      <c r="D37">
        <v>108.509629621103</v>
      </c>
      <c r="G37">
        <f t="shared" si="5"/>
        <v>36</v>
      </c>
      <c r="H37" t="s">
        <v>26</v>
      </c>
      <c r="I37">
        <v>157.04900000000001</v>
      </c>
      <c r="J37">
        <v>149.57</v>
      </c>
      <c r="L37">
        <v>120.946</v>
      </c>
      <c r="M37">
        <v>295.78800000000001</v>
      </c>
      <c r="O37">
        <v>121.461</v>
      </c>
      <c r="P37">
        <v>232.09200000000001</v>
      </c>
      <c r="T37" t="s">
        <v>23</v>
      </c>
      <c r="U37" t="s">
        <v>23</v>
      </c>
      <c r="AC37">
        <v>144.477</v>
      </c>
      <c r="AD37">
        <v>149.94399999999999</v>
      </c>
      <c r="AE37">
        <f t="shared" si="2"/>
        <v>254.97606540761819</v>
      </c>
      <c r="AO37">
        <v>136.98599999999999</v>
      </c>
      <c r="AP37">
        <v>136.98599999999999</v>
      </c>
      <c r="AQ37">
        <f t="shared" si="4"/>
        <v>237.2667119256302</v>
      </c>
    </row>
    <row r="38" spans="1:43" x14ac:dyDescent="0.25">
      <c r="A38">
        <v>843.42689184262497</v>
      </c>
      <c r="B38">
        <v>9.4468720095842595</v>
      </c>
      <c r="C38">
        <v>1794.0398850060899</v>
      </c>
      <c r="D38">
        <v>10.368317586410701</v>
      </c>
      <c r="G38">
        <f t="shared" si="5"/>
        <v>37</v>
      </c>
      <c r="H38" t="s">
        <v>26</v>
      </c>
      <c r="I38">
        <v>162.97999999999999</v>
      </c>
      <c r="J38">
        <v>149.57</v>
      </c>
      <c r="L38">
        <v>113.209</v>
      </c>
      <c r="M38">
        <v>273.86799999999999</v>
      </c>
      <c r="O38">
        <v>112.693</v>
      </c>
      <c r="P38">
        <v>273.86799999999999</v>
      </c>
      <c r="T38" t="s">
        <v>23</v>
      </c>
      <c r="U38" t="s">
        <v>23</v>
      </c>
      <c r="AC38">
        <v>127.1</v>
      </c>
      <c r="AD38">
        <v>144.477</v>
      </c>
      <c r="AE38">
        <f t="shared" si="2"/>
        <v>235.19258108356647</v>
      </c>
      <c r="AO38">
        <v>133.524</v>
      </c>
      <c r="AP38">
        <v>136.98599999999999</v>
      </c>
      <c r="AQ38">
        <f t="shared" si="4"/>
        <v>234.26853197772849</v>
      </c>
    </row>
    <row r="39" spans="1:43" x14ac:dyDescent="0.25">
      <c r="A39">
        <v>7804.4424748236297</v>
      </c>
      <c r="B39">
        <v>1129.69642911457</v>
      </c>
      <c r="C39">
        <v>2031.9930722699401</v>
      </c>
      <c r="D39">
        <v>31.8473691997171</v>
      </c>
      <c r="G39">
        <f t="shared" si="5"/>
        <v>38</v>
      </c>
      <c r="H39" t="s">
        <v>26</v>
      </c>
      <c r="I39">
        <v>136.67599999999999</v>
      </c>
      <c r="J39">
        <v>169.685</v>
      </c>
      <c r="L39">
        <v>135.12899999999999</v>
      </c>
      <c r="M39">
        <v>315.387</v>
      </c>
      <c r="O39">
        <v>38.681899999999999</v>
      </c>
      <c r="P39">
        <v>232.09200000000001</v>
      </c>
      <c r="T39" t="s">
        <v>23</v>
      </c>
      <c r="U39" t="s">
        <v>23</v>
      </c>
      <c r="AC39">
        <v>149.94399999999999</v>
      </c>
      <c r="AD39">
        <v>129.17099999999999</v>
      </c>
      <c r="AE39">
        <f t="shared" si="2"/>
        <v>241.72068057729359</v>
      </c>
      <c r="AO39">
        <v>118.544</v>
      </c>
      <c r="AP39">
        <v>136.98599999999999</v>
      </c>
      <c r="AQ39">
        <f t="shared" si="4"/>
        <v>221.29547142903758</v>
      </c>
    </row>
    <row r="40" spans="1:43" x14ac:dyDescent="0.25">
      <c r="A40">
        <v>2446.8161953323402</v>
      </c>
      <c r="B40">
        <v>37.533902613426299</v>
      </c>
      <c r="C40">
        <v>20993.810438796401</v>
      </c>
      <c r="D40">
        <v>5.5961076951202697</v>
      </c>
      <c r="G40">
        <f t="shared" si="5"/>
        <v>39</v>
      </c>
      <c r="H40" t="s">
        <v>26</v>
      </c>
      <c r="I40">
        <v>193.41</v>
      </c>
      <c r="J40">
        <v>186.70500000000001</v>
      </c>
      <c r="L40">
        <v>118.10899999999999</v>
      </c>
      <c r="M40">
        <v>292.69299999999998</v>
      </c>
      <c r="O40">
        <v>38.681899999999999</v>
      </c>
      <c r="P40">
        <v>232.09200000000001</v>
      </c>
      <c r="T40" t="s">
        <v>23</v>
      </c>
      <c r="U40" t="s">
        <v>23</v>
      </c>
      <c r="AC40">
        <v>149.94399999999999</v>
      </c>
      <c r="AD40">
        <v>144.477</v>
      </c>
      <c r="AE40">
        <f t="shared" si="2"/>
        <v>254.97606540761819</v>
      </c>
      <c r="AO40">
        <v>136.98599999999999</v>
      </c>
      <c r="AP40">
        <v>133.524</v>
      </c>
      <c r="AQ40">
        <f t="shared" si="4"/>
        <v>234.26853197772849</v>
      </c>
    </row>
    <row r="41" spans="1:43" x14ac:dyDescent="0.25">
      <c r="A41">
        <v>0</v>
      </c>
      <c r="B41">
        <v>0</v>
      </c>
      <c r="C41">
        <v>0</v>
      </c>
      <c r="D41">
        <v>0</v>
      </c>
      <c r="G41">
        <f t="shared" si="5"/>
        <v>40</v>
      </c>
      <c r="H41" t="s">
        <v>26</v>
      </c>
      <c r="I41">
        <v>128.94</v>
      </c>
      <c r="J41">
        <v>149.57</v>
      </c>
      <c r="L41">
        <v>38.681899999999999</v>
      </c>
      <c r="M41">
        <v>219.19800000000001</v>
      </c>
      <c r="O41">
        <v>38.681899999999999</v>
      </c>
      <c r="P41">
        <v>232.09200000000001</v>
      </c>
      <c r="T41" t="s">
        <v>23</v>
      </c>
      <c r="U41" t="s">
        <v>23</v>
      </c>
      <c r="AC41">
        <v>149.94399999999999</v>
      </c>
      <c r="AD41">
        <v>149.94399999999999</v>
      </c>
      <c r="AE41">
        <f t="shared" si="2"/>
        <v>259.71062629010771</v>
      </c>
      <c r="AO41">
        <v>136.98599999999999</v>
      </c>
      <c r="AP41">
        <v>136.98599999999999</v>
      </c>
      <c r="AQ41">
        <f t="shared" si="4"/>
        <v>237.2667119256302</v>
      </c>
    </row>
    <row r="42" spans="1:43" x14ac:dyDescent="0.25">
      <c r="A42">
        <v>0</v>
      </c>
      <c r="B42">
        <v>0</v>
      </c>
      <c r="C42">
        <v>0</v>
      </c>
      <c r="D42">
        <v>0</v>
      </c>
      <c r="G42">
        <f t="shared" si="5"/>
        <v>41</v>
      </c>
      <c r="H42" t="s">
        <v>26</v>
      </c>
      <c r="I42">
        <v>128.94</v>
      </c>
      <c r="J42">
        <v>149.57</v>
      </c>
      <c r="L42">
        <v>38.681899999999999</v>
      </c>
      <c r="M42">
        <v>219.19800000000001</v>
      </c>
      <c r="O42">
        <v>38.681899999999999</v>
      </c>
      <c r="P42">
        <v>232.09200000000001</v>
      </c>
      <c r="T42" t="s">
        <v>23</v>
      </c>
      <c r="U42" t="s">
        <v>23</v>
      </c>
      <c r="AC42">
        <v>149.94399999999999</v>
      </c>
      <c r="AD42">
        <v>149.94399999999999</v>
      </c>
      <c r="AE42">
        <f t="shared" si="2"/>
        <v>259.71062629010771</v>
      </c>
      <c r="AO42">
        <v>136.98599999999999</v>
      </c>
      <c r="AP42">
        <v>136.98599999999999</v>
      </c>
      <c r="AQ42">
        <f t="shared" si="4"/>
        <v>237.2667119256302</v>
      </c>
    </row>
    <row r="43" spans="1:43" x14ac:dyDescent="0.25">
      <c r="A43">
        <v>0</v>
      </c>
      <c r="B43">
        <v>0</v>
      </c>
      <c r="C43">
        <v>0</v>
      </c>
      <c r="D43">
        <v>0</v>
      </c>
      <c r="G43">
        <f t="shared" si="5"/>
        <v>42</v>
      </c>
      <c r="H43" t="s">
        <v>26</v>
      </c>
      <c r="I43">
        <v>128.94</v>
      </c>
      <c r="J43">
        <v>149.57</v>
      </c>
      <c r="L43">
        <v>38.681899999999999</v>
      </c>
      <c r="M43">
        <v>219.19800000000001</v>
      </c>
      <c r="O43">
        <v>38.681899999999999</v>
      </c>
      <c r="P43">
        <v>232.09200000000001</v>
      </c>
      <c r="T43" t="s">
        <v>23</v>
      </c>
      <c r="U43" t="s">
        <v>23</v>
      </c>
      <c r="AC43">
        <v>149.94399999999999</v>
      </c>
      <c r="AD43">
        <v>149.94399999999999</v>
      </c>
      <c r="AE43">
        <f t="shared" si="2"/>
        <v>259.71062629010771</v>
      </c>
      <c r="AO43">
        <v>136.98599999999999</v>
      </c>
      <c r="AP43">
        <v>136.98599999999999</v>
      </c>
      <c r="AQ43">
        <f t="shared" si="4"/>
        <v>237.2667119256302</v>
      </c>
    </row>
    <row r="44" spans="1:43" x14ac:dyDescent="0.25">
      <c r="A44">
        <v>0</v>
      </c>
      <c r="B44">
        <v>0</v>
      </c>
      <c r="C44">
        <v>0</v>
      </c>
      <c r="D44">
        <v>0</v>
      </c>
      <c r="G44">
        <f t="shared" si="5"/>
        <v>43</v>
      </c>
      <c r="H44" t="s">
        <v>26</v>
      </c>
      <c r="I44">
        <v>128.94</v>
      </c>
      <c r="J44">
        <v>149.57</v>
      </c>
      <c r="L44">
        <v>38.681899999999999</v>
      </c>
      <c r="M44">
        <v>219.19800000000001</v>
      </c>
      <c r="O44">
        <v>38.681899999999999</v>
      </c>
      <c r="P44">
        <v>232.09200000000001</v>
      </c>
      <c r="T44" t="s">
        <v>23</v>
      </c>
      <c r="U44" t="s">
        <v>23</v>
      </c>
      <c r="AC44">
        <v>149.94399999999999</v>
      </c>
      <c r="AD44">
        <v>149.94399999999999</v>
      </c>
      <c r="AE44">
        <f t="shared" si="2"/>
        <v>259.71062629010771</v>
      </c>
      <c r="AO44">
        <v>136.98599999999999</v>
      </c>
      <c r="AP44">
        <v>136.98599999999999</v>
      </c>
      <c r="AQ44">
        <f t="shared" si="4"/>
        <v>237.2667119256302</v>
      </c>
    </row>
    <row r="45" spans="1:43" x14ac:dyDescent="0.25">
      <c r="A45">
        <v>0</v>
      </c>
      <c r="B45">
        <v>0</v>
      </c>
      <c r="C45">
        <v>0</v>
      </c>
      <c r="D45">
        <v>0</v>
      </c>
      <c r="G45">
        <f t="shared" si="5"/>
        <v>44</v>
      </c>
      <c r="H45" t="s">
        <v>26</v>
      </c>
      <c r="I45">
        <v>128.94</v>
      </c>
      <c r="J45">
        <v>149.57</v>
      </c>
      <c r="L45">
        <v>38.681899999999999</v>
      </c>
      <c r="M45">
        <v>219.19800000000001</v>
      </c>
      <c r="O45">
        <v>38.681899999999999</v>
      </c>
      <c r="P45">
        <v>232.09200000000001</v>
      </c>
      <c r="T45" t="s">
        <v>23</v>
      </c>
      <c r="U45" t="s">
        <v>23</v>
      </c>
      <c r="AC45">
        <v>149.94399999999999</v>
      </c>
      <c r="AD45">
        <v>149.94399999999999</v>
      </c>
      <c r="AE45">
        <f t="shared" si="2"/>
        <v>259.71062629010771</v>
      </c>
      <c r="AO45">
        <v>136.98599999999999</v>
      </c>
      <c r="AP45">
        <v>136.98599999999999</v>
      </c>
      <c r="AQ45">
        <f t="shared" si="4"/>
        <v>237.2667119256302</v>
      </c>
    </row>
    <row r="46" spans="1:43" x14ac:dyDescent="0.25">
      <c r="A46">
        <v>2420.8344562062998</v>
      </c>
      <c r="B46">
        <v>12.366226895881899</v>
      </c>
      <c r="C46">
        <v>1174.84608986795</v>
      </c>
      <c r="D46">
        <v>72.827693342129805</v>
      </c>
      <c r="G46">
        <f t="shared" si="5"/>
        <v>45</v>
      </c>
      <c r="H46" t="s">
        <v>26</v>
      </c>
      <c r="I46">
        <v>148.53899999999999</v>
      </c>
      <c r="J46">
        <v>149.57</v>
      </c>
      <c r="L46">
        <v>122.49299999999999</v>
      </c>
      <c r="M46">
        <v>267.42099999999999</v>
      </c>
      <c r="O46">
        <v>87.936999999999998</v>
      </c>
      <c r="P46">
        <v>232.09200000000001</v>
      </c>
      <c r="T46" t="s">
        <v>23</v>
      </c>
      <c r="U46" t="s">
        <v>23</v>
      </c>
      <c r="AC46">
        <v>133.524</v>
      </c>
      <c r="AD46">
        <v>149.94399999999999</v>
      </c>
      <c r="AE46">
        <f t="shared" si="2"/>
        <v>245.49048915996721</v>
      </c>
      <c r="AO46">
        <v>136.98599999999999</v>
      </c>
      <c r="AP46">
        <v>134.65799999999999</v>
      </c>
      <c r="AQ46">
        <f t="shared" si="4"/>
        <v>235.25060478562006</v>
      </c>
    </row>
    <row r="47" spans="1:43" x14ac:dyDescent="0.25">
      <c r="A47">
        <v>635.24849526053094</v>
      </c>
      <c r="B47">
        <v>25.054674413504301</v>
      </c>
      <c r="C47">
        <v>2922.42857780335</v>
      </c>
      <c r="D47">
        <v>276.24883888621201</v>
      </c>
      <c r="G47">
        <f t="shared" si="5"/>
        <v>46</v>
      </c>
      <c r="H47" t="s">
        <v>26</v>
      </c>
      <c r="I47">
        <v>225.12899999999999</v>
      </c>
      <c r="J47">
        <v>196.762</v>
      </c>
      <c r="L47">
        <v>86.389700000000005</v>
      </c>
      <c r="M47">
        <v>285.98899999999998</v>
      </c>
      <c r="O47">
        <v>52.865299999999998</v>
      </c>
      <c r="P47">
        <v>308.94</v>
      </c>
      <c r="T47" t="s">
        <v>23</v>
      </c>
      <c r="U47" t="s">
        <v>23</v>
      </c>
      <c r="AC47">
        <v>144.477</v>
      </c>
      <c r="AD47">
        <v>124.114</v>
      </c>
      <c r="AE47">
        <f t="shared" si="2"/>
        <v>232.60662922786616</v>
      </c>
      <c r="AO47">
        <v>136.98599999999999</v>
      </c>
      <c r="AP47">
        <v>134.65799999999999</v>
      </c>
      <c r="AQ47">
        <f t="shared" si="4"/>
        <v>235.25060478562006</v>
      </c>
    </row>
    <row r="48" spans="1:43" x14ac:dyDescent="0.25">
      <c r="A48">
        <v>1966.28426961585</v>
      </c>
      <c r="B48">
        <v>10.5148731244947</v>
      </c>
      <c r="C48">
        <v>2317.9126198539002</v>
      </c>
      <c r="D48">
        <v>178.198984095535</v>
      </c>
      <c r="G48">
        <f t="shared" si="5"/>
        <v>47</v>
      </c>
      <c r="H48" t="s">
        <v>26</v>
      </c>
      <c r="I48">
        <v>154.72800000000001</v>
      </c>
      <c r="J48">
        <v>153.696</v>
      </c>
      <c r="L48">
        <v>62.149000000000001</v>
      </c>
      <c r="M48">
        <v>305.58699999999999</v>
      </c>
      <c r="O48">
        <v>38.681899999999999</v>
      </c>
      <c r="P48">
        <v>304.81400000000002</v>
      </c>
      <c r="T48" t="s">
        <v>23</v>
      </c>
      <c r="U48" t="s">
        <v>23</v>
      </c>
      <c r="AC48">
        <v>149.94399999999999</v>
      </c>
      <c r="AD48">
        <v>144.477</v>
      </c>
      <c r="AE48">
        <f t="shared" si="2"/>
        <v>254.97606540761819</v>
      </c>
      <c r="AO48">
        <v>136.98599999999999</v>
      </c>
      <c r="AP48">
        <v>136.98599999999999</v>
      </c>
      <c r="AQ48">
        <f t="shared" si="4"/>
        <v>237.2667119256302</v>
      </c>
    </row>
    <row r="49" spans="1:58" x14ac:dyDescent="0.25">
      <c r="A49">
        <v>2977.8297823940702</v>
      </c>
      <c r="B49">
        <v>362.66080220796698</v>
      </c>
      <c r="C49">
        <v>1268.7658548397501</v>
      </c>
      <c r="D49">
        <v>481.92351938689598</v>
      </c>
      <c r="G49">
        <f t="shared" si="5"/>
        <v>48</v>
      </c>
      <c r="H49" t="s">
        <v>26</v>
      </c>
      <c r="I49">
        <v>192.636</v>
      </c>
      <c r="J49">
        <v>193.15199999999999</v>
      </c>
      <c r="L49">
        <v>67.306600000000003</v>
      </c>
      <c r="M49">
        <v>247.30699999999999</v>
      </c>
      <c r="O49">
        <v>66.017200000000003</v>
      </c>
      <c r="P49">
        <v>233.12299999999999</v>
      </c>
      <c r="T49" t="s">
        <v>23</v>
      </c>
      <c r="U49" t="s">
        <v>23</v>
      </c>
      <c r="AC49">
        <v>126.08799999999999</v>
      </c>
      <c r="AD49">
        <v>130.232</v>
      </c>
      <c r="AE49">
        <f t="shared" si="2"/>
        <v>221.97963149802729</v>
      </c>
      <c r="AO49">
        <v>134.65799999999999</v>
      </c>
      <c r="AP49">
        <v>134.65799999999999</v>
      </c>
      <c r="AQ49">
        <f t="shared" si="4"/>
        <v>233.23449764560985</v>
      </c>
    </row>
    <row r="50" spans="1:58" x14ac:dyDescent="0.25">
      <c r="A50" s="2">
        <v>3080.5586824147599</v>
      </c>
      <c r="B50" s="2">
        <v>209.69959627684301</v>
      </c>
      <c r="C50" s="2">
        <v>745.97201975455698</v>
      </c>
      <c r="D50" s="2">
        <v>12.1611293953372</v>
      </c>
      <c r="E50" s="2"/>
      <c r="G50" s="2">
        <f t="shared" si="5"/>
        <v>49</v>
      </c>
      <c r="H50" t="s">
        <v>26</v>
      </c>
      <c r="I50" s="2">
        <v>180.51599999999999</v>
      </c>
      <c r="J50" s="2">
        <v>179.226</v>
      </c>
      <c r="K50" s="2"/>
      <c r="L50" s="2">
        <v>70.4011</v>
      </c>
      <c r="M50" s="2">
        <v>232.35</v>
      </c>
      <c r="N50" s="2"/>
      <c r="O50" s="2">
        <v>38.681899999999999</v>
      </c>
      <c r="P50" s="2">
        <v>271.03199999999998</v>
      </c>
      <c r="Q50" s="2"/>
      <c r="T50" t="s">
        <v>23</v>
      </c>
      <c r="U50" t="s">
        <v>23</v>
      </c>
      <c r="V50" s="2"/>
      <c r="W50" s="2"/>
      <c r="AA50" s="2"/>
      <c r="AB50" s="2"/>
      <c r="AC50" s="2">
        <v>149.94399999999999</v>
      </c>
      <c r="AD50" s="2">
        <v>135.81200000000001</v>
      </c>
      <c r="AE50" s="2">
        <f t="shared" si="2"/>
        <v>247.47195528382602</v>
      </c>
      <c r="AF50" s="2"/>
      <c r="AG50" s="2"/>
      <c r="AH50" s="2"/>
      <c r="AL50" s="2"/>
      <c r="AM50" s="2"/>
      <c r="AN50" s="2"/>
      <c r="AO50" s="2">
        <v>136.98599999999999</v>
      </c>
      <c r="AP50" s="2">
        <v>132.40799999999999</v>
      </c>
      <c r="AQ50" s="2">
        <f t="shared" si="4"/>
        <v>233.30204762710505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5">
      <c r="A51">
        <v>35364.2695571359</v>
      </c>
      <c r="B51">
        <v>1982.30461284894</v>
      </c>
      <c r="C51">
        <v>25619.1362330589</v>
      </c>
      <c r="D51">
        <v>340.26404678183297</v>
      </c>
      <c r="F51">
        <f t="shared" si="0"/>
        <v>0.58993759269252888</v>
      </c>
      <c r="G51">
        <f t="shared" si="5"/>
        <v>50</v>
      </c>
      <c r="I51">
        <v>183.352</v>
      </c>
      <c r="J51">
        <v>179.74199999999999</v>
      </c>
      <c r="L51">
        <v>93.0946</v>
      </c>
      <c r="M51">
        <v>272.06299999999999</v>
      </c>
      <c r="O51">
        <v>88.452699999999993</v>
      </c>
      <c r="P51">
        <v>232.86500000000001</v>
      </c>
      <c r="R51">
        <v>24.4986</v>
      </c>
      <c r="S51">
        <v>28.8825</v>
      </c>
      <c r="T51">
        <v>-9.5204499999999997E-2</v>
      </c>
      <c r="U51">
        <v>0.72000699999999995</v>
      </c>
      <c r="X51">
        <v>209.36099999999999</v>
      </c>
      <c r="Y51">
        <v>212.16300000000001</v>
      </c>
      <c r="Z51">
        <f t="shared" si="1"/>
        <v>210.762</v>
      </c>
      <c r="AC51">
        <v>144.477</v>
      </c>
      <c r="AD51">
        <v>138.18</v>
      </c>
      <c r="AE51">
        <f t="shared" si="2"/>
        <v>244.78814255749811</v>
      </c>
      <c r="AI51">
        <v>224.16499999999999</v>
      </c>
      <c r="AJ51">
        <v>227.381</v>
      </c>
      <c r="AK51">
        <f t="shared" si="3"/>
        <v>225.773</v>
      </c>
      <c r="AO51">
        <v>129.17099999999999</v>
      </c>
      <c r="AP51">
        <v>129.17099999999999</v>
      </c>
      <c r="AQ51">
        <f t="shared" si="4"/>
        <v>223.73073486447942</v>
      </c>
    </row>
    <row r="52" spans="1:58" x14ac:dyDescent="0.25">
      <c r="A52">
        <v>36640.780346243802</v>
      </c>
      <c r="B52">
        <v>1801.7277876650501</v>
      </c>
      <c r="C52">
        <v>25767.787224244799</v>
      </c>
      <c r="D52">
        <v>206.32090191459201</v>
      </c>
      <c r="F52">
        <f t="shared" si="0"/>
        <v>0.5967793772138773</v>
      </c>
      <c r="G52">
        <f t="shared" si="5"/>
        <v>51</v>
      </c>
      <c r="I52">
        <v>149.57</v>
      </c>
      <c r="J52">
        <v>179.74199999999999</v>
      </c>
      <c r="L52">
        <v>90.257900000000006</v>
      </c>
      <c r="M52">
        <v>272.83699999999999</v>
      </c>
      <c r="O52">
        <v>45.9026</v>
      </c>
      <c r="P52">
        <v>263.03699999999998</v>
      </c>
      <c r="T52" t="s">
        <v>23</v>
      </c>
      <c r="U52">
        <v>0.57516599999999996</v>
      </c>
      <c r="X52">
        <v>209.36099999999999</v>
      </c>
      <c r="Y52">
        <v>209.36099999999999</v>
      </c>
      <c r="Z52">
        <f t="shared" si="1"/>
        <v>209.36099999999999</v>
      </c>
      <c r="AC52">
        <v>123.15</v>
      </c>
      <c r="AD52">
        <v>130.232</v>
      </c>
      <c r="AE52">
        <f t="shared" si="2"/>
        <v>219.43524886170863</v>
      </c>
      <c r="AI52">
        <v>224.16499999999999</v>
      </c>
      <c r="AJ52">
        <v>224.16499999999999</v>
      </c>
      <c r="AK52">
        <f t="shared" si="3"/>
        <v>224.16499999999999</v>
      </c>
      <c r="AO52">
        <v>128.12700000000001</v>
      </c>
      <c r="AP52">
        <v>127.1</v>
      </c>
      <c r="AQ52">
        <f t="shared" si="4"/>
        <v>221.03306573169093</v>
      </c>
    </row>
    <row r="53" spans="1:58" x14ac:dyDescent="0.25">
      <c r="A53">
        <v>32612.1205807509</v>
      </c>
      <c r="B53">
        <v>2117.7407921321201</v>
      </c>
      <c r="C53">
        <v>27696.539658216199</v>
      </c>
      <c r="D53">
        <v>522.36962302794598</v>
      </c>
      <c r="F53">
        <f t="shared" si="0"/>
        <v>0.55171627677539081</v>
      </c>
      <c r="G53">
        <f t="shared" si="5"/>
        <v>52</v>
      </c>
      <c r="I53">
        <v>180.51599999999999</v>
      </c>
      <c r="J53">
        <v>178.96799999999999</v>
      </c>
      <c r="L53">
        <v>91.547300000000007</v>
      </c>
      <c r="M53">
        <v>272.83699999999999</v>
      </c>
      <c r="O53">
        <v>123.782</v>
      </c>
      <c r="P53">
        <v>272.32100000000003</v>
      </c>
      <c r="R53">
        <v>22.6934</v>
      </c>
      <c r="S53">
        <v>26.303699999999999</v>
      </c>
      <c r="T53" t="s">
        <v>23</v>
      </c>
      <c r="U53">
        <v>0.67815199999999998</v>
      </c>
      <c r="X53">
        <v>209.36099999999999</v>
      </c>
      <c r="Y53">
        <v>212.16300000000001</v>
      </c>
      <c r="Z53">
        <f t="shared" si="1"/>
        <v>210.762</v>
      </c>
      <c r="AC53">
        <v>140.63200000000001</v>
      </c>
      <c r="AD53">
        <v>135.81200000000001</v>
      </c>
      <c r="AE53">
        <f t="shared" si="2"/>
        <v>239.40752672378537</v>
      </c>
      <c r="AI53">
        <v>224.16499999999999</v>
      </c>
      <c r="AJ53">
        <v>224.16499999999999</v>
      </c>
      <c r="AK53">
        <f t="shared" si="3"/>
        <v>224.16499999999999</v>
      </c>
      <c r="AO53">
        <v>127.1</v>
      </c>
      <c r="AP53">
        <v>128.12700000000001</v>
      </c>
      <c r="AQ53">
        <f t="shared" si="4"/>
        <v>221.03306573169093</v>
      </c>
    </row>
    <row r="54" spans="1:58" x14ac:dyDescent="0.25">
      <c r="A54">
        <v>34541.177243083897</v>
      </c>
      <c r="B54">
        <v>2704.62463966936</v>
      </c>
      <c r="C54">
        <v>26203.499423868601</v>
      </c>
      <c r="D54">
        <v>251.166738638689</v>
      </c>
      <c r="F54">
        <f t="shared" si="0"/>
        <v>0.58470216979079837</v>
      </c>
      <c r="G54">
        <f t="shared" si="5"/>
        <v>53</v>
      </c>
      <c r="I54">
        <v>181.80500000000001</v>
      </c>
      <c r="J54">
        <v>177.679</v>
      </c>
      <c r="L54">
        <v>91.547300000000007</v>
      </c>
      <c r="M54">
        <v>271.28899999999999</v>
      </c>
      <c r="O54">
        <v>50.802300000000002</v>
      </c>
      <c r="P54">
        <v>273.86799999999999</v>
      </c>
      <c r="R54">
        <v>22.435500000000001</v>
      </c>
      <c r="T54">
        <v>-0.22198999999999999</v>
      </c>
      <c r="U54">
        <v>0.45503300000000002</v>
      </c>
      <c r="X54">
        <v>209.36099999999999</v>
      </c>
      <c r="Y54">
        <v>212.16300000000001</v>
      </c>
      <c r="Z54">
        <f t="shared" si="1"/>
        <v>210.762</v>
      </c>
      <c r="AC54">
        <v>144.477</v>
      </c>
      <c r="AD54">
        <v>119.438</v>
      </c>
      <c r="AE54">
        <f t="shared" si="2"/>
        <v>228.55709443977014</v>
      </c>
      <c r="AI54">
        <v>224.16499999999999</v>
      </c>
      <c r="AJ54">
        <v>224.16499999999999</v>
      </c>
      <c r="AK54">
        <f t="shared" si="3"/>
        <v>224.16499999999999</v>
      </c>
      <c r="AO54">
        <v>128.12700000000001</v>
      </c>
      <c r="AP54">
        <v>126.08799999999999</v>
      </c>
      <c r="AQ54">
        <f t="shared" si="4"/>
        <v>220.15664802306105</v>
      </c>
    </row>
    <row r="55" spans="1:58" x14ac:dyDescent="0.25">
      <c r="A55">
        <v>30611.224424563199</v>
      </c>
      <c r="B55">
        <v>2769.6004783349199</v>
      </c>
      <c r="C55">
        <v>25517.104408391398</v>
      </c>
      <c r="D55">
        <v>267.065648073185</v>
      </c>
      <c r="F55">
        <f t="shared" si="0"/>
        <v>0.56419889709828652</v>
      </c>
      <c r="G55">
        <f t="shared" si="5"/>
        <v>54</v>
      </c>
      <c r="I55">
        <v>182.321</v>
      </c>
      <c r="J55">
        <v>178.96799999999999</v>
      </c>
      <c r="L55">
        <v>93.610299999999995</v>
      </c>
      <c r="M55">
        <v>272.32100000000003</v>
      </c>
      <c r="O55">
        <v>96.447000000000003</v>
      </c>
      <c r="P55">
        <v>291.66199999999998</v>
      </c>
      <c r="T55" t="s">
        <v>23</v>
      </c>
      <c r="U55">
        <v>0.80459999999999998</v>
      </c>
      <c r="X55">
        <v>209.36099999999999</v>
      </c>
      <c r="Y55">
        <v>212.16300000000001</v>
      </c>
      <c r="Z55">
        <f t="shared" si="1"/>
        <v>210.762</v>
      </c>
      <c r="AC55">
        <v>115.943</v>
      </c>
      <c r="AD55">
        <v>118.544</v>
      </c>
      <c r="AE55">
        <f t="shared" si="2"/>
        <v>203.07169885720165</v>
      </c>
      <c r="AI55">
        <v>224.16499999999999</v>
      </c>
      <c r="AJ55">
        <v>224.16499999999999</v>
      </c>
      <c r="AK55">
        <f t="shared" si="3"/>
        <v>224.16499999999999</v>
      </c>
      <c r="AO55">
        <v>128.12700000000001</v>
      </c>
      <c r="AP55">
        <v>127.1</v>
      </c>
      <c r="AQ55">
        <f t="shared" si="4"/>
        <v>221.03306573169093</v>
      </c>
    </row>
    <row r="56" spans="1:58" x14ac:dyDescent="0.25">
      <c r="A56">
        <v>34695.221433847801</v>
      </c>
      <c r="B56">
        <v>2705.02723733633</v>
      </c>
      <c r="C56">
        <v>27123.510993952201</v>
      </c>
      <c r="D56">
        <v>290.71271164457801</v>
      </c>
      <c r="F56">
        <f t="shared" si="0"/>
        <v>0.57703545673824497</v>
      </c>
      <c r="G56">
        <f t="shared" si="5"/>
        <v>55</v>
      </c>
      <c r="I56">
        <v>182.57900000000001</v>
      </c>
      <c r="J56">
        <v>179.48400000000001</v>
      </c>
      <c r="L56">
        <v>91.547300000000007</v>
      </c>
      <c r="M56">
        <v>272.83699999999999</v>
      </c>
      <c r="O56">
        <v>114.756</v>
      </c>
      <c r="P56">
        <v>271.03199999999998</v>
      </c>
      <c r="S56">
        <v>21.661899999999999</v>
      </c>
      <c r="T56" t="s">
        <v>23</v>
      </c>
      <c r="U56">
        <v>0.41972700000000002</v>
      </c>
      <c r="X56">
        <v>206.631</v>
      </c>
      <c r="Y56">
        <v>209.36099999999999</v>
      </c>
      <c r="Z56">
        <f t="shared" si="1"/>
        <v>207.99599999999998</v>
      </c>
      <c r="AC56">
        <v>122.2</v>
      </c>
      <c r="AD56">
        <v>143.172</v>
      </c>
      <c r="AE56">
        <f t="shared" si="2"/>
        <v>229.81889345308406</v>
      </c>
      <c r="AI56">
        <v>224.16499999999999</v>
      </c>
      <c r="AJ56">
        <v>224.16499999999999</v>
      </c>
      <c r="AK56">
        <f t="shared" si="3"/>
        <v>224.16499999999999</v>
      </c>
      <c r="AO56">
        <v>126.08799999999999</v>
      </c>
      <c r="AP56">
        <v>128.12700000000001</v>
      </c>
      <c r="AQ56">
        <f t="shared" si="4"/>
        <v>220.15664802306105</v>
      </c>
    </row>
    <row r="57" spans="1:58" x14ac:dyDescent="0.25">
      <c r="A57">
        <v>31807.5335859603</v>
      </c>
      <c r="B57">
        <v>2828.7743216061599</v>
      </c>
      <c r="C57">
        <v>22918.4789516731</v>
      </c>
      <c r="D57">
        <v>232.067319721584</v>
      </c>
      <c r="F57">
        <f t="shared" si="0"/>
        <v>0.59938040233684731</v>
      </c>
      <c r="G57">
        <f t="shared" si="5"/>
        <v>56</v>
      </c>
      <c r="I57">
        <v>178.71100000000001</v>
      </c>
      <c r="J57">
        <v>178.71100000000001</v>
      </c>
      <c r="L57">
        <v>90.257900000000006</v>
      </c>
      <c r="M57">
        <v>272.83699999999999</v>
      </c>
      <c r="O57">
        <v>92.063000000000002</v>
      </c>
      <c r="P57">
        <v>273.09500000000003</v>
      </c>
      <c r="R57">
        <v>20.630400000000002</v>
      </c>
      <c r="T57">
        <v>-0.44067200000000001</v>
      </c>
      <c r="U57" t="s">
        <v>23</v>
      </c>
      <c r="X57">
        <v>203.97200000000001</v>
      </c>
      <c r="Y57">
        <v>206.631</v>
      </c>
      <c r="Z57">
        <f t="shared" si="1"/>
        <v>205.3015</v>
      </c>
      <c r="AC57">
        <v>119.438</v>
      </c>
      <c r="AD57">
        <v>118.544</v>
      </c>
      <c r="AE57">
        <f t="shared" si="2"/>
        <v>206.09845764342828</v>
      </c>
      <c r="AI57">
        <v>221.03899999999999</v>
      </c>
      <c r="AJ57">
        <v>224.16499999999999</v>
      </c>
      <c r="AK57">
        <f t="shared" si="3"/>
        <v>222.60199999999998</v>
      </c>
      <c r="AO57">
        <v>127.1</v>
      </c>
      <c r="AP57">
        <v>128.12700000000001</v>
      </c>
      <c r="AQ57">
        <f t="shared" si="4"/>
        <v>221.03306573169093</v>
      </c>
    </row>
    <row r="58" spans="1:58" x14ac:dyDescent="0.25">
      <c r="A58">
        <v>29462.0232949909</v>
      </c>
      <c r="B58">
        <v>2907.7881819147001</v>
      </c>
      <c r="C58">
        <v>32218.8802677926</v>
      </c>
      <c r="D58">
        <v>585.98228433108602</v>
      </c>
      <c r="F58">
        <f t="shared" si="0"/>
        <v>0.4966624223158807</v>
      </c>
      <c r="G58">
        <f t="shared" si="5"/>
        <v>57</v>
      </c>
      <c r="I58">
        <v>183.352</v>
      </c>
      <c r="J58">
        <v>180.25800000000001</v>
      </c>
      <c r="L58">
        <v>117.593</v>
      </c>
      <c r="M58">
        <v>270.25799999999998</v>
      </c>
      <c r="O58">
        <v>116.562</v>
      </c>
      <c r="P58">
        <v>302.49299999999999</v>
      </c>
      <c r="S58">
        <v>24.4986</v>
      </c>
      <c r="T58">
        <v>-0.13642699999999999</v>
      </c>
      <c r="U58">
        <v>0.25856000000000001</v>
      </c>
      <c r="X58">
        <v>209.36099999999999</v>
      </c>
      <c r="Y58">
        <v>212.16300000000001</v>
      </c>
      <c r="Z58">
        <f t="shared" si="1"/>
        <v>210.762</v>
      </c>
      <c r="AC58">
        <v>144.477</v>
      </c>
      <c r="AD58">
        <v>140.63200000000001</v>
      </c>
      <c r="AE58">
        <f t="shared" si="2"/>
        <v>246.91163684757754</v>
      </c>
      <c r="AI58">
        <v>221.03899999999999</v>
      </c>
      <c r="AJ58">
        <v>224.16499999999999</v>
      </c>
      <c r="AK58">
        <f t="shared" si="3"/>
        <v>222.60199999999998</v>
      </c>
      <c r="AO58">
        <v>128.12700000000001</v>
      </c>
      <c r="AP58">
        <v>127.1</v>
      </c>
      <c r="AQ58">
        <f t="shared" si="4"/>
        <v>221.03306573169093</v>
      </c>
    </row>
    <row r="59" spans="1:58" x14ac:dyDescent="0.25">
      <c r="A59">
        <v>30703.465092751499</v>
      </c>
      <c r="B59">
        <v>3290.9141761226701</v>
      </c>
      <c r="C59">
        <v>25634.1812521498</v>
      </c>
      <c r="D59">
        <v>348.69556980185502</v>
      </c>
      <c r="F59">
        <f t="shared" si="0"/>
        <v>0.56678783733279148</v>
      </c>
      <c r="G59">
        <f t="shared" si="5"/>
        <v>58</v>
      </c>
      <c r="I59">
        <v>161.17500000000001</v>
      </c>
      <c r="J59">
        <v>178.96799999999999</v>
      </c>
      <c r="L59">
        <v>87.936999999999998</v>
      </c>
      <c r="M59">
        <v>268.45299999999997</v>
      </c>
      <c r="O59">
        <v>88.452699999999993</v>
      </c>
      <c r="P59">
        <v>270.25799999999998</v>
      </c>
      <c r="T59">
        <v>-0.52561800000000003</v>
      </c>
      <c r="U59">
        <v>0.92897300000000005</v>
      </c>
      <c r="X59">
        <v>203.97200000000001</v>
      </c>
      <c r="Y59">
        <v>209.36099999999999</v>
      </c>
      <c r="Z59">
        <f t="shared" si="1"/>
        <v>206.66649999999998</v>
      </c>
      <c r="AC59">
        <v>118.544</v>
      </c>
      <c r="AD59">
        <v>115.943</v>
      </c>
      <c r="AE59">
        <f t="shared" si="2"/>
        <v>203.07169885720165</v>
      </c>
      <c r="AI59">
        <v>221.03899999999999</v>
      </c>
      <c r="AJ59">
        <v>224.16499999999999</v>
      </c>
      <c r="AK59">
        <f t="shared" si="3"/>
        <v>222.60199999999998</v>
      </c>
      <c r="AO59">
        <v>126.08799999999999</v>
      </c>
      <c r="AP59">
        <v>126.08799999999999</v>
      </c>
      <c r="AQ59">
        <f t="shared" si="4"/>
        <v>218.39082222474457</v>
      </c>
    </row>
    <row r="60" spans="1:58" x14ac:dyDescent="0.25">
      <c r="A60">
        <v>26021.774595190898</v>
      </c>
      <c r="B60">
        <v>3691.19133668626</v>
      </c>
      <c r="C60">
        <v>26621.559298373399</v>
      </c>
      <c r="D60">
        <v>534.00060762013004</v>
      </c>
      <c r="F60">
        <f t="shared" si="0"/>
        <v>0.5224852498654059</v>
      </c>
      <c r="G60">
        <f t="shared" si="5"/>
        <v>59</v>
      </c>
      <c r="I60">
        <v>177.679</v>
      </c>
      <c r="J60">
        <v>179.74199999999999</v>
      </c>
      <c r="L60">
        <v>87.163300000000007</v>
      </c>
      <c r="M60">
        <v>269.226</v>
      </c>
      <c r="O60">
        <v>87.163300000000007</v>
      </c>
      <c r="P60">
        <v>269.74200000000002</v>
      </c>
      <c r="T60">
        <v>-0.66926799999999997</v>
      </c>
      <c r="U60">
        <v>0.68310700000000002</v>
      </c>
      <c r="X60">
        <v>209.36099999999999</v>
      </c>
      <c r="Y60">
        <v>209.36099999999999</v>
      </c>
      <c r="Z60">
        <f t="shared" si="1"/>
        <v>209.36099999999999</v>
      </c>
      <c r="AC60">
        <v>118.544</v>
      </c>
      <c r="AD60">
        <v>118.544</v>
      </c>
      <c r="AE60">
        <f t="shared" si="2"/>
        <v>205.32423093244498</v>
      </c>
      <c r="AI60">
        <v>221.03899999999999</v>
      </c>
      <c r="AJ60">
        <v>221.03899999999999</v>
      </c>
      <c r="AK60">
        <f t="shared" si="3"/>
        <v>221.03899999999999</v>
      </c>
      <c r="AO60">
        <v>126.08799999999999</v>
      </c>
      <c r="AP60">
        <v>126.08799999999999</v>
      </c>
      <c r="AQ60">
        <f t="shared" si="4"/>
        <v>218.39082222474457</v>
      </c>
    </row>
    <row r="61" spans="1:58" x14ac:dyDescent="0.25">
      <c r="A61">
        <v>23833.427118277799</v>
      </c>
      <c r="B61">
        <v>4061.5844785392701</v>
      </c>
      <c r="C61">
        <v>24595.264109675602</v>
      </c>
      <c r="D61">
        <v>575.36406776685897</v>
      </c>
      <c r="F61">
        <f t="shared" si="0"/>
        <v>0.52566993850412524</v>
      </c>
      <c r="G61">
        <f t="shared" si="5"/>
        <v>60</v>
      </c>
      <c r="I61">
        <v>178.96799999999999</v>
      </c>
      <c r="J61">
        <v>179.48400000000001</v>
      </c>
      <c r="L61">
        <v>89.226399999999998</v>
      </c>
      <c r="M61">
        <v>268.45299999999997</v>
      </c>
      <c r="O61">
        <v>89.484200000000001</v>
      </c>
      <c r="P61">
        <v>269.74200000000002</v>
      </c>
      <c r="R61">
        <v>18.3095</v>
      </c>
      <c r="T61" t="s">
        <v>23</v>
      </c>
      <c r="U61">
        <v>0.36493399999999998</v>
      </c>
      <c r="X61">
        <v>206.631</v>
      </c>
      <c r="Y61">
        <v>209.36099999999999</v>
      </c>
      <c r="Z61">
        <f t="shared" si="1"/>
        <v>207.99599999999998</v>
      </c>
      <c r="AC61">
        <v>117.664</v>
      </c>
      <c r="AD61">
        <v>141.89099999999999</v>
      </c>
      <c r="AE61">
        <f t="shared" si="2"/>
        <v>224.78122367926997</v>
      </c>
      <c r="AI61">
        <v>221.03899999999999</v>
      </c>
      <c r="AJ61">
        <v>221.03899999999999</v>
      </c>
      <c r="AK61">
        <f t="shared" si="3"/>
        <v>221.03899999999999</v>
      </c>
      <c r="AO61">
        <v>126.08799999999999</v>
      </c>
      <c r="AP61">
        <v>126.08799999999999</v>
      </c>
      <c r="AQ61">
        <f t="shared" si="4"/>
        <v>218.39082222474457</v>
      </c>
    </row>
    <row r="62" spans="1:58" x14ac:dyDescent="0.25">
      <c r="A62">
        <v>23614.638634514999</v>
      </c>
      <c r="B62">
        <v>4915.4184306816196</v>
      </c>
      <c r="C62">
        <v>23506.592204537199</v>
      </c>
      <c r="D62">
        <v>559.62751374137895</v>
      </c>
      <c r="F62">
        <f t="shared" si="0"/>
        <v>0.54243491763965035</v>
      </c>
      <c r="G62">
        <f t="shared" si="5"/>
        <v>61</v>
      </c>
      <c r="I62">
        <v>177.93700000000001</v>
      </c>
      <c r="J62">
        <v>179.48400000000001</v>
      </c>
      <c r="L62">
        <v>87.936999999999998</v>
      </c>
      <c r="M62">
        <v>269.48399999999998</v>
      </c>
      <c r="O62">
        <v>91.289400000000001</v>
      </c>
      <c r="P62">
        <v>269.226</v>
      </c>
      <c r="R62">
        <v>19.083100000000002</v>
      </c>
      <c r="S62">
        <v>20.630400000000002</v>
      </c>
      <c r="T62">
        <v>-0.416433</v>
      </c>
      <c r="U62" t="s">
        <v>23</v>
      </c>
      <c r="X62">
        <v>206.631</v>
      </c>
      <c r="Y62">
        <v>209.36099999999999</v>
      </c>
      <c r="Z62">
        <f t="shared" si="1"/>
        <v>207.99599999999998</v>
      </c>
      <c r="AC62">
        <v>118.544</v>
      </c>
      <c r="AD62">
        <v>120.34399999999999</v>
      </c>
      <c r="AE62">
        <f t="shared" si="2"/>
        <v>206.88307665925694</v>
      </c>
      <c r="AI62">
        <v>221.03899999999999</v>
      </c>
      <c r="AJ62">
        <v>221.03899999999999</v>
      </c>
      <c r="AK62">
        <f t="shared" si="3"/>
        <v>221.03899999999999</v>
      </c>
      <c r="AO62">
        <v>125.093</v>
      </c>
      <c r="AP62">
        <v>126.08799999999999</v>
      </c>
      <c r="AQ62">
        <f t="shared" si="4"/>
        <v>217.52912694797905</v>
      </c>
    </row>
    <row r="63" spans="1:58" x14ac:dyDescent="0.25">
      <c r="A63">
        <v>24626.991273070798</v>
      </c>
      <c r="B63">
        <v>5333.1369085745</v>
      </c>
      <c r="C63">
        <v>30403.0098271305</v>
      </c>
      <c r="D63">
        <v>1159.4537604879099</v>
      </c>
      <c r="F63">
        <f t="shared" si="0"/>
        <v>0.48697766657829888</v>
      </c>
      <c r="G63">
        <f t="shared" si="5"/>
        <v>62</v>
      </c>
      <c r="I63">
        <v>166.84800000000001</v>
      </c>
      <c r="J63">
        <v>179.74199999999999</v>
      </c>
      <c r="L63">
        <v>90.773600000000002</v>
      </c>
      <c r="M63">
        <v>296.81900000000002</v>
      </c>
      <c r="O63">
        <v>89.226399999999998</v>
      </c>
      <c r="P63">
        <v>296.81900000000002</v>
      </c>
      <c r="R63">
        <v>17.793700000000001</v>
      </c>
      <c r="T63">
        <v>-0.21048600000000001</v>
      </c>
      <c r="U63">
        <v>0.84336699999999998</v>
      </c>
      <c r="X63">
        <v>203.97200000000001</v>
      </c>
      <c r="Y63">
        <v>209.36099999999999</v>
      </c>
      <c r="Z63">
        <f t="shared" si="1"/>
        <v>206.66649999999998</v>
      </c>
      <c r="AC63">
        <v>118.544</v>
      </c>
      <c r="AD63">
        <v>144.477</v>
      </c>
      <c r="AE63">
        <f t="shared" si="2"/>
        <v>227.78286772878684</v>
      </c>
      <c r="AI63">
        <v>221.03899999999999</v>
      </c>
      <c r="AJ63">
        <v>221.03899999999999</v>
      </c>
      <c r="AK63">
        <f t="shared" si="3"/>
        <v>221.03899999999999</v>
      </c>
      <c r="AO63">
        <v>126.08799999999999</v>
      </c>
      <c r="AP63">
        <v>126.08799999999999</v>
      </c>
      <c r="AQ63">
        <f t="shared" si="4"/>
        <v>218.39082222474457</v>
      </c>
    </row>
    <row r="64" spans="1:58" x14ac:dyDescent="0.25">
      <c r="A64">
        <v>20410.510528960702</v>
      </c>
      <c r="B64">
        <v>5317.0650319952701</v>
      </c>
      <c r="C64">
        <v>20287.850942974099</v>
      </c>
      <c r="D64">
        <v>629.62146633808504</v>
      </c>
      <c r="F64">
        <f t="shared" si="0"/>
        <v>0.55156070537980562</v>
      </c>
      <c r="G64">
        <f t="shared" si="5"/>
        <v>63</v>
      </c>
      <c r="I64">
        <v>178.96799999999999</v>
      </c>
      <c r="J64">
        <v>181.547</v>
      </c>
      <c r="L64">
        <v>91.547300000000007</v>
      </c>
      <c r="M64">
        <v>272.06299999999999</v>
      </c>
      <c r="O64">
        <v>91.031499999999994</v>
      </c>
      <c r="P64">
        <v>269.226</v>
      </c>
      <c r="R64">
        <v>17.535799999999998</v>
      </c>
      <c r="T64" t="s">
        <v>23</v>
      </c>
      <c r="U64">
        <v>0.73955700000000002</v>
      </c>
      <c r="X64">
        <v>203.97200000000001</v>
      </c>
      <c r="Y64">
        <v>206.631</v>
      </c>
      <c r="Z64">
        <f t="shared" si="1"/>
        <v>205.3015</v>
      </c>
      <c r="AC64">
        <v>118.544</v>
      </c>
      <c r="AD64">
        <v>118.544</v>
      </c>
      <c r="AE64">
        <f t="shared" si="2"/>
        <v>205.32423093244498</v>
      </c>
      <c r="AI64">
        <v>221.03899999999999</v>
      </c>
      <c r="AJ64">
        <v>221.03899999999999</v>
      </c>
      <c r="AK64">
        <f t="shared" si="3"/>
        <v>221.03899999999999</v>
      </c>
      <c r="AO64">
        <v>126.08799999999999</v>
      </c>
      <c r="AP64">
        <v>126.08799999999999</v>
      </c>
      <c r="AQ64">
        <f t="shared" si="4"/>
        <v>218.39082222474457</v>
      </c>
    </row>
    <row r="65" spans="1:43" x14ac:dyDescent="0.25">
      <c r="A65">
        <v>16410.874804927498</v>
      </c>
      <c r="B65">
        <v>5526.8583833913799</v>
      </c>
      <c r="C65">
        <v>20584.099007281198</v>
      </c>
      <c r="D65">
        <v>719.50674386352205</v>
      </c>
      <c r="F65">
        <f t="shared" si="0"/>
        <v>0.50733242139034962</v>
      </c>
      <c r="G65">
        <f t="shared" si="5"/>
        <v>64</v>
      </c>
      <c r="I65">
        <v>180.25800000000001</v>
      </c>
      <c r="J65">
        <v>182.321</v>
      </c>
      <c r="L65">
        <v>92.320899999999995</v>
      </c>
      <c r="M65">
        <v>272.83699999999999</v>
      </c>
      <c r="O65">
        <v>89.742099999999994</v>
      </c>
      <c r="P65">
        <v>271.28899999999999</v>
      </c>
      <c r="R65">
        <v>16.7622</v>
      </c>
      <c r="S65">
        <v>20.888300000000001</v>
      </c>
      <c r="T65" t="s">
        <v>23</v>
      </c>
      <c r="U65">
        <v>0.40697100000000003</v>
      </c>
      <c r="X65">
        <v>203.97200000000001</v>
      </c>
      <c r="Y65">
        <v>203.97200000000001</v>
      </c>
      <c r="Z65">
        <f t="shared" si="1"/>
        <v>203.97200000000001</v>
      </c>
      <c r="AC65">
        <v>118.544</v>
      </c>
      <c r="AD65">
        <v>118.544</v>
      </c>
      <c r="AE65">
        <f t="shared" si="2"/>
        <v>205.32423093244498</v>
      </c>
      <c r="AI65">
        <v>221.03899999999999</v>
      </c>
      <c r="AJ65">
        <v>221.03899999999999</v>
      </c>
      <c r="AK65">
        <f t="shared" si="3"/>
        <v>221.03899999999999</v>
      </c>
      <c r="AO65">
        <v>125.093</v>
      </c>
      <c r="AP65">
        <v>126.08799999999999</v>
      </c>
      <c r="AQ65">
        <f t="shared" si="4"/>
        <v>217.52912694797905</v>
      </c>
    </row>
    <row r="66" spans="1:43" x14ac:dyDescent="0.25">
      <c r="A66">
        <v>19908.416843560699</v>
      </c>
      <c r="B66">
        <v>5683.6123821729898</v>
      </c>
      <c r="C66">
        <v>22687.230313116699</v>
      </c>
      <c r="D66">
        <v>797.267280292181</v>
      </c>
      <c r="F66">
        <f t="shared" si="0"/>
        <v>0.52147189062595556</v>
      </c>
      <c r="G66">
        <f t="shared" si="5"/>
        <v>65</v>
      </c>
      <c r="I66">
        <v>160.917</v>
      </c>
      <c r="J66">
        <v>182.321</v>
      </c>
      <c r="L66">
        <v>92.320899999999995</v>
      </c>
      <c r="M66">
        <v>272.06299999999999</v>
      </c>
      <c r="O66">
        <v>91.289400000000001</v>
      </c>
      <c r="P66">
        <v>271.54700000000003</v>
      </c>
      <c r="T66">
        <v>-0.59480200000000005</v>
      </c>
      <c r="U66" t="s">
        <v>23</v>
      </c>
      <c r="X66">
        <v>203.97200000000001</v>
      </c>
      <c r="Y66">
        <v>206.631</v>
      </c>
      <c r="Z66">
        <f t="shared" si="1"/>
        <v>205.3015</v>
      </c>
      <c r="AC66">
        <v>117.664</v>
      </c>
      <c r="AD66">
        <v>118.544</v>
      </c>
      <c r="AE66">
        <f t="shared" si="2"/>
        <v>204.56212857711466</v>
      </c>
      <c r="AI66">
        <v>221.03899999999999</v>
      </c>
      <c r="AJ66">
        <v>221.03899999999999</v>
      </c>
      <c r="AK66">
        <f t="shared" si="3"/>
        <v>221.03899999999999</v>
      </c>
      <c r="AO66">
        <v>125.093</v>
      </c>
      <c r="AP66">
        <v>126.08799999999999</v>
      </c>
      <c r="AQ66">
        <f t="shared" si="4"/>
        <v>217.52912694797905</v>
      </c>
    </row>
    <row r="67" spans="1:43" x14ac:dyDescent="0.25">
      <c r="A67">
        <v>15230.923868153701</v>
      </c>
      <c r="B67">
        <v>5576.6283542947804</v>
      </c>
      <c r="C67">
        <v>21700.779106297501</v>
      </c>
      <c r="D67">
        <v>850.42124792406003</v>
      </c>
      <c r="F67">
        <f t="shared" ref="F67:F89" si="6">(A67+B67)/(A67+B67+C67+D67)</f>
        <v>0.47989277794962115</v>
      </c>
      <c r="G67">
        <f t="shared" si="5"/>
        <v>66</v>
      </c>
      <c r="I67">
        <v>183.352</v>
      </c>
      <c r="J67">
        <v>182.83699999999999</v>
      </c>
      <c r="L67">
        <v>92.320899999999995</v>
      </c>
      <c r="M67">
        <v>271.03199999999998</v>
      </c>
      <c r="O67">
        <v>89.742099999999994</v>
      </c>
      <c r="P67">
        <v>272.57900000000001</v>
      </c>
      <c r="S67">
        <v>7.7363900000000001</v>
      </c>
      <c r="T67">
        <v>-7.7470200000000003E-2</v>
      </c>
      <c r="U67">
        <v>0.44547199999999998</v>
      </c>
      <c r="X67">
        <v>203.97200000000001</v>
      </c>
      <c r="Y67">
        <v>206.631</v>
      </c>
      <c r="Z67">
        <f t="shared" ref="Z67:Z97" si="7">AVERAGE(X67,Y67)</f>
        <v>205.3015</v>
      </c>
      <c r="AC67">
        <v>118.544</v>
      </c>
      <c r="AD67">
        <v>119.438</v>
      </c>
      <c r="AE67">
        <f t="shared" ref="AE67:AE98" si="8">AVERAGE(AC67,AD67)*SQRT(3)</f>
        <v>206.09845764342828</v>
      </c>
      <c r="AI67">
        <v>224.16499999999999</v>
      </c>
      <c r="AJ67">
        <v>221.03899999999999</v>
      </c>
      <c r="AK67">
        <f t="shared" ref="AK67:AK98" si="9">AVERAGE(AI67,AJ67)</f>
        <v>222.60199999999998</v>
      </c>
      <c r="AO67">
        <v>125.093</v>
      </c>
      <c r="AP67">
        <v>125.093</v>
      </c>
      <c r="AQ67">
        <f t="shared" ref="AQ67:AQ98" si="10">AVERAGE(AO67,AP67)*SQRT(3)</f>
        <v>216.66743167121356</v>
      </c>
    </row>
    <row r="68" spans="1:43" x14ac:dyDescent="0.25">
      <c r="A68">
        <v>14106.7303221366</v>
      </c>
      <c r="B68">
        <v>5389.8675385399001</v>
      </c>
      <c r="C68">
        <v>20055.025255901601</v>
      </c>
      <c r="D68">
        <v>1095.4003689235601</v>
      </c>
      <c r="F68">
        <f t="shared" si="6"/>
        <v>0.47965622544614411</v>
      </c>
      <c r="G68">
        <f t="shared" ref="G68:G99" si="11">1+G67</f>
        <v>67</v>
      </c>
      <c r="I68">
        <v>184.126</v>
      </c>
      <c r="J68">
        <v>182.321</v>
      </c>
      <c r="L68">
        <v>92.320899999999995</v>
      </c>
      <c r="M68">
        <v>272.06299999999999</v>
      </c>
      <c r="O68">
        <v>90.773600000000002</v>
      </c>
      <c r="P68">
        <v>271.03199999999998</v>
      </c>
      <c r="R68">
        <v>15.2149</v>
      </c>
      <c r="S68">
        <v>8.2521500000000003</v>
      </c>
      <c r="T68">
        <v>-0.32738699999999998</v>
      </c>
      <c r="U68">
        <v>0.59215200000000001</v>
      </c>
      <c r="X68">
        <v>206.631</v>
      </c>
      <c r="Y68">
        <v>206.631</v>
      </c>
      <c r="Z68">
        <f t="shared" si="7"/>
        <v>206.631</v>
      </c>
      <c r="AC68">
        <v>119.438</v>
      </c>
      <c r="AD68">
        <v>120.34399999999999</v>
      </c>
      <c r="AE68">
        <f t="shared" si="8"/>
        <v>207.65730337024024</v>
      </c>
      <c r="AI68">
        <v>224.16499999999999</v>
      </c>
      <c r="AJ68">
        <v>221.03899999999999</v>
      </c>
      <c r="AK68">
        <f t="shared" si="9"/>
        <v>222.60199999999998</v>
      </c>
      <c r="AO68">
        <v>124.114</v>
      </c>
      <c r="AP68">
        <v>124.114</v>
      </c>
      <c r="AQ68">
        <f t="shared" si="10"/>
        <v>214.97175393060363</v>
      </c>
    </row>
    <row r="69" spans="1:43" x14ac:dyDescent="0.25">
      <c r="A69">
        <v>18917.854225987699</v>
      </c>
      <c r="B69">
        <v>4980.2834469671297</v>
      </c>
      <c r="C69">
        <v>18943.624015268699</v>
      </c>
      <c r="D69">
        <v>973.46524644665897</v>
      </c>
      <c r="F69">
        <f t="shared" si="6"/>
        <v>0.54542996453236825</v>
      </c>
      <c r="G69">
        <f t="shared" si="11"/>
        <v>68</v>
      </c>
      <c r="I69">
        <v>206.56200000000001</v>
      </c>
      <c r="J69">
        <v>182.83699999999999</v>
      </c>
      <c r="L69">
        <v>88.968500000000006</v>
      </c>
      <c r="M69">
        <v>272.06299999999999</v>
      </c>
      <c r="O69">
        <v>88.968500000000006</v>
      </c>
      <c r="P69">
        <v>271.03199999999998</v>
      </c>
      <c r="R69">
        <v>13.409700000000001</v>
      </c>
      <c r="T69">
        <v>-0.59998399999999996</v>
      </c>
      <c r="U69" t="s">
        <v>23</v>
      </c>
      <c r="X69">
        <v>203.97200000000001</v>
      </c>
      <c r="Y69">
        <v>203.97200000000001</v>
      </c>
      <c r="Z69">
        <f t="shared" si="7"/>
        <v>203.97200000000001</v>
      </c>
      <c r="AC69">
        <v>119.438</v>
      </c>
      <c r="AD69">
        <v>120.34399999999999</v>
      </c>
      <c r="AE69">
        <f t="shared" si="8"/>
        <v>207.65730337024024</v>
      </c>
      <c r="AI69">
        <v>224.16499999999999</v>
      </c>
      <c r="AJ69">
        <v>224.16499999999999</v>
      </c>
      <c r="AK69">
        <f t="shared" si="9"/>
        <v>224.16499999999999</v>
      </c>
      <c r="AO69">
        <v>123.15</v>
      </c>
      <c r="AP69">
        <v>123.15</v>
      </c>
      <c r="AQ69">
        <f t="shared" si="10"/>
        <v>213.30205695210725</v>
      </c>
    </row>
    <row r="70" spans="1:43" x14ac:dyDescent="0.25">
      <c r="A70">
        <v>13200.350937941201</v>
      </c>
      <c r="B70">
        <v>5810.3865376559197</v>
      </c>
      <c r="C70">
        <v>18840.423104158101</v>
      </c>
      <c r="D70">
        <v>1077.01477442697</v>
      </c>
      <c r="F70">
        <f t="shared" si="6"/>
        <v>0.48835418826160654</v>
      </c>
      <c r="G70">
        <f t="shared" si="11"/>
        <v>69</v>
      </c>
      <c r="I70">
        <v>155.244</v>
      </c>
      <c r="J70">
        <v>181.28899999999999</v>
      </c>
      <c r="L70">
        <v>87.163300000000007</v>
      </c>
      <c r="M70">
        <v>267.67899999999997</v>
      </c>
      <c r="O70">
        <v>87.421199999999999</v>
      </c>
      <c r="P70">
        <v>270.25799999999998</v>
      </c>
      <c r="R70">
        <v>13.9255</v>
      </c>
      <c r="T70">
        <v>-0.14095199999999999</v>
      </c>
      <c r="U70">
        <v>0.719974</v>
      </c>
      <c r="X70">
        <v>203.97200000000001</v>
      </c>
      <c r="Y70">
        <v>203.97200000000001</v>
      </c>
      <c r="Z70">
        <f t="shared" si="7"/>
        <v>203.97200000000001</v>
      </c>
      <c r="AC70">
        <v>118.544</v>
      </c>
      <c r="AD70">
        <v>118.544</v>
      </c>
      <c r="AE70">
        <f t="shared" si="8"/>
        <v>205.32423093244498</v>
      </c>
      <c r="AI70">
        <v>221.03899999999999</v>
      </c>
      <c r="AJ70">
        <v>187.11699999999999</v>
      </c>
      <c r="AO70">
        <v>125.093</v>
      </c>
      <c r="AP70">
        <v>125.093</v>
      </c>
      <c r="AQ70">
        <f t="shared" si="10"/>
        <v>216.66743167121356</v>
      </c>
    </row>
    <row r="71" spans="1:43" x14ac:dyDescent="0.25">
      <c r="A71">
        <v>14269.0940643419</v>
      </c>
      <c r="B71">
        <v>4798.65846593681</v>
      </c>
      <c r="C71">
        <v>17755.049202135899</v>
      </c>
      <c r="D71">
        <v>1058.5433255011901</v>
      </c>
      <c r="F71">
        <f t="shared" si="6"/>
        <v>0.50335468556162732</v>
      </c>
      <c r="G71">
        <f t="shared" si="11"/>
        <v>70</v>
      </c>
      <c r="I71">
        <v>178.96799999999999</v>
      </c>
      <c r="J71">
        <v>182.83699999999999</v>
      </c>
      <c r="L71">
        <v>87.163300000000007</v>
      </c>
      <c r="M71">
        <v>267.67899999999997</v>
      </c>
      <c r="O71">
        <v>86.131799999999998</v>
      </c>
      <c r="P71">
        <v>266.90499999999997</v>
      </c>
      <c r="R71">
        <v>14.183400000000001</v>
      </c>
      <c r="T71">
        <v>-0.53422599999999998</v>
      </c>
      <c r="U71">
        <v>0.45703300000000002</v>
      </c>
      <c r="X71">
        <v>203.97200000000001</v>
      </c>
      <c r="Y71">
        <v>203.97200000000001</v>
      </c>
      <c r="Z71">
        <f t="shared" si="7"/>
        <v>203.97200000000001</v>
      </c>
      <c r="AC71">
        <v>118.544</v>
      </c>
      <c r="AD71">
        <v>119.438</v>
      </c>
      <c r="AE71">
        <f t="shared" si="8"/>
        <v>206.09845764342828</v>
      </c>
      <c r="AI71">
        <v>217.999</v>
      </c>
      <c r="AJ71">
        <v>217.999</v>
      </c>
      <c r="AK71">
        <f t="shared" si="9"/>
        <v>217.999</v>
      </c>
      <c r="AO71">
        <v>125.093</v>
      </c>
      <c r="AP71">
        <v>124.114</v>
      </c>
      <c r="AQ71">
        <f t="shared" si="10"/>
        <v>215.81959280090859</v>
      </c>
    </row>
    <row r="72" spans="1:43" x14ac:dyDescent="0.25">
      <c r="A72">
        <v>13113.668516227601</v>
      </c>
      <c r="B72">
        <v>4894.0936670078299</v>
      </c>
      <c r="C72">
        <v>19632.5924072218</v>
      </c>
      <c r="D72">
        <v>1114.1155723312399</v>
      </c>
      <c r="F72">
        <f t="shared" si="6"/>
        <v>0.46466284037928213</v>
      </c>
      <c r="G72">
        <f t="shared" si="11"/>
        <v>71</v>
      </c>
      <c r="I72">
        <v>181.80500000000001</v>
      </c>
      <c r="J72">
        <v>183.61</v>
      </c>
      <c r="L72">
        <v>84.068799999999996</v>
      </c>
      <c r="M72">
        <v>266.90499999999997</v>
      </c>
      <c r="O72">
        <v>86.647599999999997</v>
      </c>
      <c r="P72">
        <v>266.90499999999997</v>
      </c>
      <c r="R72">
        <v>15.730700000000001</v>
      </c>
      <c r="S72">
        <v>9.5415500000000009</v>
      </c>
      <c r="T72">
        <v>-0.73842399999999997</v>
      </c>
      <c r="U72">
        <v>0.61475299999999999</v>
      </c>
      <c r="X72">
        <v>203.97200000000001</v>
      </c>
      <c r="Y72">
        <v>206.631</v>
      </c>
      <c r="Z72">
        <f t="shared" si="7"/>
        <v>205.3015</v>
      </c>
      <c r="AC72">
        <v>118.544</v>
      </c>
      <c r="AD72">
        <v>119.438</v>
      </c>
      <c r="AE72">
        <f t="shared" si="8"/>
        <v>206.09845764342828</v>
      </c>
      <c r="AI72">
        <v>221.03899999999999</v>
      </c>
      <c r="AJ72">
        <v>221.03899999999999</v>
      </c>
      <c r="AK72">
        <f t="shared" si="9"/>
        <v>221.03899999999999</v>
      </c>
      <c r="AO72">
        <v>122.2</v>
      </c>
      <c r="AP72">
        <v>122.2</v>
      </c>
      <c r="AQ72">
        <f t="shared" si="10"/>
        <v>211.65660868491679</v>
      </c>
    </row>
    <row r="73" spans="1:43" x14ac:dyDescent="0.25">
      <c r="A73">
        <v>17653.671957275899</v>
      </c>
      <c r="B73">
        <v>5320.8651772099302</v>
      </c>
      <c r="C73">
        <v>22568.2909872778</v>
      </c>
      <c r="D73">
        <v>1193.92500099523</v>
      </c>
      <c r="F73">
        <f t="shared" si="6"/>
        <v>0.49157323946190401</v>
      </c>
      <c r="G73">
        <f t="shared" si="11"/>
        <v>72</v>
      </c>
      <c r="I73">
        <v>156.53299999999999</v>
      </c>
      <c r="J73">
        <v>182.83699999999999</v>
      </c>
      <c r="L73">
        <v>85.616</v>
      </c>
      <c r="M73">
        <v>242.149</v>
      </c>
      <c r="O73">
        <v>85.616</v>
      </c>
      <c r="P73">
        <v>241.89099999999999</v>
      </c>
      <c r="T73">
        <v>-0.20754300000000001</v>
      </c>
      <c r="U73">
        <v>0.55588099999999996</v>
      </c>
      <c r="X73">
        <v>201.381</v>
      </c>
      <c r="Y73">
        <v>203.97200000000001</v>
      </c>
      <c r="Z73">
        <f t="shared" si="7"/>
        <v>202.6765</v>
      </c>
      <c r="AC73">
        <v>116.797</v>
      </c>
      <c r="AD73">
        <v>144.477</v>
      </c>
      <c r="AE73">
        <f t="shared" si="8"/>
        <v>226.26992134837542</v>
      </c>
      <c r="AI73">
        <v>221.03899999999999</v>
      </c>
      <c r="AJ73">
        <v>221.03899999999999</v>
      </c>
      <c r="AK73">
        <f t="shared" si="9"/>
        <v>221.03899999999999</v>
      </c>
      <c r="AO73">
        <v>123.15</v>
      </c>
      <c r="AP73">
        <v>124.114</v>
      </c>
      <c r="AQ73">
        <f t="shared" si="10"/>
        <v>214.13690544135542</v>
      </c>
    </row>
    <row r="74" spans="1:43" x14ac:dyDescent="0.25">
      <c r="A74">
        <v>28334.6450642938</v>
      </c>
      <c r="B74">
        <v>6611.8967347717598</v>
      </c>
      <c r="C74">
        <v>18672.518016337501</v>
      </c>
      <c r="D74">
        <v>825.87360868379096</v>
      </c>
      <c r="G74">
        <f t="shared" si="11"/>
        <v>73</v>
      </c>
      <c r="I74">
        <v>176.648</v>
      </c>
      <c r="J74">
        <v>181.80500000000001</v>
      </c>
      <c r="L74">
        <v>86.389700000000005</v>
      </c>
      <c r="M74">
        <v>264.06900000000002</v>
      </c>
      <c r="O74">
        <v>84.068799999999996</v>
      </c>
      <c r="P74">
        <v>264.327</v>
      </c>
      <c r="R74">
        <v>17.793700000000001</v>
      </c>
      <c r="T74" t="s">
        <v>23</v>
      </c>
      <c r="U74">
        <v>0.46240900000000001</v>
      </c>
      <c r="X74">
        <v>198.85400000000001</v>
      </c>
      <c r="Y74">
        <v>201.381</v>
      </c>
      <c r="Z74">
        <f t="shared" si="7"/>
        <v>200.11750000000001</v>
      </c>
      <c r="AC74">
        <v>115.943</v>
      </c>
      <c r="AD74">
        <v>115.943</v>
      </c>
      <c r="AE74">
        <f t="shared" si="8"/>
        <v>200.81916678195833</v>
      </c>
      <c r="AI74">
        <v>252.76300000000001</v>
      </c>
      <c r="AJ74">
        <v>227.381</v>
      </c>
      <c r="AO74">
        <v>126.08799999999999</v>
      </c>
      <c r="AP74">
        <v>127.1</v>
      </c>
      <c r="AQ74">
        <f t="shared" si="10"/>
        <v>219.26723993337444</v>
      </c>
    </row>
    <row r="75" spans="1:43" x14ac:dyDescent="0.25">
      <c r="A75">
        <v>15438.252567547101</v>
      </c>
      <c r="B75">
        <v>4666.0297961930701</v>
      </c>
      <c r="C75">
        <v>21906.391218283301</v>
      </c>
      <c r="D75">
        <v>869.27486641810594</v>
      </c>
      <c r="F75">
        <f t="shared" si="6"/>
        <v>0.46885043222272893</v>
      </c>
      <c r="G75">
        <f t="shared" si="11"/>
        <v>74</v>
      </c>
      <c r="I75">
        <v>183.095</v>
      </c>
      <c r="J75">
        <v>181.03200000000001</v>
      </c>
      <c r="L75">
        <v>84.842399999999998</v>
      </c>
      <c r="M75">
        <v>265.358</v>
      </c>
      <c r="O75">
        <v>84.326599999999999</v>
      </c>
      <c r="P75">
        <v>263.81099999999998</v>
      </c>
      <c r="T75" t="s">
        <v>23</v>
      </c>
      <c r="U75">
        <v>0.45030500000000001</v>
      </c>
      <c r="X75">
        <v>201.381</v>
      </c>
      <c r="Y75">
        <v>203.97200000000001</v>
      </c>
      <c r="Z75">
        <f t="shared" si="7"/>
        <v>202.6765</v>
      </c>
      <c r="AC75">
        <v>115.943</v>
      </c>
      <c r="AD75">
        <v>118.544</v>
      </c>
      <c r="AE75">
        <f t="shared" si="8"/>
        <v>203.07169885720165</v>
      </c>
      <c r="AI75">
        <v>221.03899999999999</v>
      </c>
      <c r="AJ75">
        <v>217.999</v>
      </c>
      <c r="AK75">
        <f t="shared" si="9"/>
        <v>219.51900000000001</v>
      </c>
      <c r="AO75">
        <v>127.1</v>
      </c>
      <c r="AP75">
        <v>129.17099999999999</v>
      </c>
      <c r="AQ75">
        <f t="shared" si="10"/>
        <v>221.93719625324184</v>
      </c>
    </row>
    <row r="76" spans="1:43" x14ac:dyDescent="0.25">
      <c r="A76">
        <v>13308.757925927101</v>
      </c>
      <c r="B76">
        <v>3886.3168621096602</v>
      </c>
      <c r="C76">
        <v>22734.5214313297</v>
      </c>
      <c r="D76">
        <v>889.93788815823405</v>
      </c>
      <c r="F76">
        <f t="shared" si="6"/>
        <v>0.42124622840482179</v>
      </c>
      <c r="G76">
        <f t="shared" si="11"/>
        <v>75</v>
      </c>
      <c r="I76">
        <v>183.095</v>
      </c>
      <c r="J76">
        <v>181.80500000000001</v>
      </c>
      <c r="L76">
        <v>85.616</v>
      </c>
      <c r="M76">
        <v>264.58499999999998</v>
      </c>
      <c r="O76">
        <v>83.810900000000004</v>
      </c>
      <c r="P76">
        <v>264.327</v>
      </c>
      <c r="R76">
        <v>17.277899999999999</v>
      </c>
      <c r="S76">
        <v>8.2521500000000003</v>
      </c>
      <c r="T76">
        <v>-0.436085</v>
      </c>
      <c r="U76">
        <v>0.98495299999999997</v>
      </c>
      <c r="X76">
        <v>203.97200000000001</v>
      </c>
      <c r="Y76">
        <v>206.631</v>
      </c>
      <c r="Z76">
        <f t="shared" si="7"/>
        <v>205.3015</v>
      </c>
      <c r="AC76">
        <v>116.797</v>
      </c>
      <c r="AD76">
        <v>119.438</v>
      </c>
      <c r="AE76">
        <f t="shared" si="8"/>
        <v>204.58551126301685</v>
      </c>
      <c r="AI76">
        <v>217.999</v>
      </c>
      <c r="AJ76">
        <v>215.041</v>
      </c>
      <c r="AK76">
        <f t="shared" si="9"/>
        <v>216.51999999999998</v>
      </c>
      <c r="AO76">
        <v>123.15</v>
      </c>
      <c r="AP76">
        <v>123.15</v>
      </c>
      <c r="AQ76">
        <f t="shared" si="10"/>
        <v>213.30205695210725</v>
      </c>
    </row>
    <row r="77" spans="1:43" x14ac:dyDescent="0.25">
      <c r="A77">
        <v>16690.783813415099</v>
      </c>
      <c r="B77">
        <v>4679.4989173089698</v>
      </c>
      <c r="C77">
        <v>25429.476656941701</v>
      </c>
      <c r="D77">
        <v>987.25307969533696</v>
      </c>
      <c r="F77">
        <f t="shared" si="6"/>
        <v>0.44719855097282207</v>
      </c>
      <c r="G77">
        <f t="shared" si="11"/>
        <v>76</v>
      </c>
      <c r="I77">
        <v>182.321</v>
      </c>
      <c r="J77">
        <v>181.80500000000001</v>
      </c>
      <c r="L77">
        <v>84.842399999999998</v>
      </c>
      <c r="M77">
        <v>263.81099999999998</v>
      </c>
      <c r="O77">
        <v>80.974199999999996</v>
      </c>
      <c r="P77">
        <v>265.61599999999999</v>
      </c>
      <c r="R77">
        <v>16.246400000000001</v>
      </c>
      <c r="T77" t="s">
        <v>23</v>
      </c>
      <c r="U77">
        <v>0.65961800000000004</v>
      </c>
      <c r="X77">
        <v>209.36099999999999</v>
      </c>
      <c r="Y77">
        <v>212.16300000000001</v>
      </c>
      <c r="Z77">
        <f t="shared" si="7"/>
        <v>210.762</v>
      </c>
      <c r="AC77">
        <v>119.438</v>
      </c>
      <c r="AD77">
        <v>120.34399999999999</v>
      </c>
      <c r="AE77">
        <f t="shared" si="8"/>
        <v>207.65730337024024</v>
      </c>
      <c r="AI77">
        <v>217.999</v>
      </c>
      <c r="AJ77">
        <v>217.999</v>
      </c>
      <c r="AK77">
        <f t="shared" si="9"/>
        <v>217.999</v>
      </c>
      <c r="AO77">
        <v>122.2</v>
      </c>
      <c r="AP77">
        <v>123.15</v>
      </c>
      <c r="AQ77">
        <f t="shared" si="10"/>
        <v>212.47933281851203</v>
      </c>
    </row>
    <row r="78" spans="1:43" x14ac:dyDescent="0.25">
      <c r="A78">
        <v>25003.891570943899</v>
      </c>
      <c r="B78">
        <v>6735.2398966037099</v>
      </c>
      <c r="C78">
        <v>26312.881327617801</v>
      </c>
      <c r="D78">
        <v>1103.3128816779999</v>
      </c>
      <c r="G78">
        <f t="shared" si="11"/>
        <v>77</v>
      </c>
      <c r="I78">
        <v>182.321</v>
      </c>
      <c r="J78">
        <v>181.28899999999999</v>
      </c>
      <c r="L78">
        <v>82.521500000000003</v>
      </c>
      <c r="M78">
        <v>263.03699999999998</v>
      </c>
      <c r="O78">
        <v>83.037199999999999</v>
      </c>
      <c r="P78">
        <v>260.97399999999999</v>
      </c>
      <c r="R78">
        <v>15.472799999999999</v>
      </c>
      <c r="T78">
        <v>-0.497058</v>
      </c>
      <c r="U78">
        <v>0.73792599999999997</v>
      </c>
      <c r="X78">
        <v>209.36099999999999</v>
      </c>
      <c r="Y78">
        <v>212.16300000000001</v>
      </c>
      <c r="Z78">
        <f t="shared" si="7"/>
        <v>210.762</v>
      </c>
      <c r="AC78">
        <v>119.438</v>
      </c>
      <c r="AD78">
        <v>122.2</v>
      </c>
      <c r="AE78">
        <f t="shared" si="8"/>
        <v>209.26464651966418</v>
      </c>
      <c r="AI78">
        <v>187.11699999999999</v>
      </c>
      <c r="AJ78">
        <v>217.999</v>
      </c>
      <c r="AO78">
        <v>123.15</v>
      </c>
      <c r="AP78">
        <v>123.15</v>
      </c>
      <c r="AQ78">
        <f t="shared" si="10"/>
        <v>213.30205695210725</v>
      </c>
    </row>
    <row r="79" spans="1:43" x14ac:dyDescent="0.25">
      <c r="A79">
        <v>17152.679175092999</v>
      </c>
      <c r="B79">
        <v>5114.2323737222096</v>
      </c>
      <c r="C79">
        <v>27021.527718143399</v>
      </c>
      <c r="D79">
        <v>1173.7645024465801</v>
      </c>
      <c r="F79">
        <f t="shared" si="6"/>
        <v>0.44125919768718957</v>
      </c>
      <c r="G79">
        <f t="shared" si="11"/>
        <v>78</v>
      </c>
      <c r="I79">
        <v>182.57900000000001</v>
      </c>
      <c r="J79">
        <v>182.321</v>
      </c>
      <c r="L79">
        <v>83.295100000000005</v>
      </c>
      <c r="M79">
        <v>263.03699999999998</v>
      </c>
      <c r="O79">
        <v>46.934100000000001</v>
      </c>
      <c r="P79">
        <v>261.23200000000003</v>
      </c>
      <c r="S79">
        <v>9.5415500000000009</v>
      </c>
      <c r="T79">
        <v>-0.20968600000000001</v>
      </c>
      <c r="U79">
        <v>0.31027300000000002</v>
      </c>
      <c r="X79">
        <v>206.631</v>
      </c>
      <c r="Y79">
        <v>209.36099999999999</v>
      </c>
      <c r="Z79">
        <f t="shared" si="7"/>
        <v>207.99599999999998</v>
      </c>
      <c r="AC79">
        <v>140.63200000000001</v>
      </c>
      <c r="AD79">
        <v>119.438</v>
      </c>
      <c r="AE79">
        <f t="shared" si="8"/>
        <v>225.22722676221895</v>
      </c>
      <c r="AI79">
        <v>215.041</v>
      </c>
      <c r="AJ79">
        <v>217.999</v>
      </c>
      <c r="AK79">
        <f t="shared" si="9"/>
        <v>216.51999999999998</v>
      </c>
      <c r="AO79">
        <v>122.2</v>
      </c>
      <c r="AP79">
        <v>122.2</v>
      </c>
      <c r="AQ79">
        <f t="shared" si="10"/>
        <v>211.65660868491679</v>
      </c>
    </row>
    <row r="80" spans="1:43" x14ac:dyDescent="0.25">
      <c r="A80">
        <v>19425.318616495599</v>
      </c>
      <c r="B80">
        <v>4799.1715691467398</v>
      </c>
      <c r="C80">
        <v>25782.029258844101</v>
      </c>
      <c r="D80">
        <v>1101.9975490827001</v>
      </c>
      <c r="F80">
        <f t="shared" si="6"/>
        <v>0.4739814733558097</v>
      </c>
      <c r="G80">
        <f t="shared" si="11"/>
        <v>79</v>
      </c>
      <c r="I80">
        <v>184.126</v>
      </c>
      <c r="J80">
        <v>183.095</v>
      </c>
      <c r="L80">
        <v>82.521500000000003</v>
      </c>
      <c r="M80">
        <v>261.74799999999999</v>
      </c>
      <c r="O80">
        <v>81.489999999999995</v>
      </c>
      <c r="P80">
        <v>263.81099999999998</v>
      </c>
      <c r="R80">
        <v>14.957000000000001</v>
      </c>
      <c r="T80">
        <v>-0.26082499999999997</v>
      </c>
      <c r="U80">
        <v>0.424369</v>
      </c>
      <c r="X80">
        <v>206.631</v>
      </c>
      <c r="Y80">
        <v>209.36099999999999</v>
      </c>
      <c r="Z80">
        <f t="shared" si="7"/>
        <v>207.99599999999998</v>
      </c>
      <c r="AC80">
        <v>118.544</v>
      </c>
      <c r="AD80">
        <v>119.438</v>
      </c>
      <c r="AE80">
        <f t="shared" si="8"/>
        <v>206.09845764342828</v>
      </c>
      <c r="AI80">
        <v>215.041</v>
      </c>
      <c r="AJ80">
        <v>215.041</v>
      </c>
      <c r="AK80">
        <f t="shared" si="9"/>
        <v>215.041</v>
      </c>
      <c r="AO80">
        <v>123.15</v>
      </c>
      <c r="AP80">
        <v>123.15</v>
      </c>
      <c r="AQ80">
        <f t="shared" si="10"/>
        <v>213.30205695210725</v>
      </c>
    </row>
    <row r="81" spans="1:43" x14ac:dyDescent="0.25">
      <c r="A81">
        <v>18279.916966496701</v>
      </c>
      <c r="B81">
        <v>4606.6047738772504</v>
      </c>
      <c r="C81">
        <v>29241.9738772772</v>
      </c>
      <c r="D81">
        <v>1365.86855726406</v>
      </c>
      <c r="F81">
        <f t="shared" si="6"/>
        <v>0.42783052183852277</v>
      </c>
      <c r="G81">
        <f t="shared" si="11"/>
        <v>80</v>
      </c>
      <c r="I81">
        <v>183.352</v>
      </c>
      <c r="J81">
        <v>183.095</v>
      </c>
      <c r="L81">
        <v>79.426900000000003</v>
      </c>
      <c r="M81">
        <v>261.49</v>
      </c>
      <c r="O81">
        <v>78.653300000000002</v>
      </c>
      <c r="P81">
        <v>259.16899999999998</v>
      </c>
      <c r="T81">
        <v>0.151505</v>
      </c>
      <c r="U81">
        <v>0.65810400000000002</v>
      </c>
      <c r="X81">
        <v>203.97200000000001</v>
      </c>
      <c r="Y81">
        <v>206.631</v>
      </c>
      <c r="Z81">
        <f t="shared" si="7"/>
        <v>205.3015</v>
      </c>
      <c r="AC81">
        <v>118.544</v>
      </c>
      <c r="AD81">
        <v>118.544</v>
      </c>
      <c r="AE81">
        <f t="shared" si="8"/>
        <v>205.32423093244498</v>
      </c>
      <c r="AI81">
        <v>215.041</v>
      </c>
      <c r="AJ81">
        <v>215.041</v>
      </c>
      <c r="AK81">
        <f t="shared" si="9"/>
        <v>215.041</v>
      </c>
      <c r="AO81">
        <v>121.265</v>
      </c>
      <c r="AP81">
        <v>122.2</v>
      </c>
      <c r="AQ81">
        <f t="shared" si="10"/>
        <v>210.84687493237834</v>
      </c>
    </row>
    <row r="82" spans="1:43" x14ac:dyDescent="0.25">
      <c r="A82">
        <v>19914.5122085275</v>
      </c>
      <c r="B82">
        <v>5101.8143269600996</v>
      </c>
      <c r="C82">
        <v>29216.958831284999</v>
      </c>
      <c r="D82">
        <v>1079.5918271129999</v>
      </c>
      <c r="F82">
        <f t="shared" si="6"/>
        <v>0.45226948596072952</v>
      </c>
      <c r="G82">
        <f t="shared" si="11"/>
        <v>81</v>
      </c>
      <c r="I82">
        <v>179.226</v>
      </c>
      <c r="J82">
        <v>182.06299999999999</v>
      </c>
      <c r="L82">
        <v>78.395399999999995</v>
      </c>
      <c r="M82">
        <v>257.62200000000001</v>
      </c>
      <c r="O82">
        <v>80.974199999999996</v>
      </c>
      <c r="P82">
        <v>259.42700000000002</v>
      </c>
      <c r="R82">
        <v>14.4413</v>
      </c>
      <c r="T82">
        <v>-0.15712899999999999</v>
      </c>
      <c r="U82">
        <v>0.60835899999999998</v>
      </c>
      <c r="X82">
        <v>203.97200000000001</v>
      </c>
      <c r="Y82">
        <v>206.631</v>
      </c>
      <c r="Z82">
        <f t="shared" si="7"/>
        <v>205.3015</v>
      </c>
      <c r="AC82">
        <v>118.544</v>
      </c>
      <c r="AD82">
        <v>119.438</v>
      </c>
      <c r="AE82">
        <f t="shared" si="8"/>
        <v>206.09845764342828</v>
      </c>
      <c r="AI82">
        <v>215.041</v>
      </c>
      <c r="AJ82">
        <v>215.041</v>
      </c>
      <c r="AK82">
        <f t="shared" si="9"/>
        <v>215.041</v>
      </c>
      <c r="AO82">
        <v>122.2</v>
      </c>
      <c r="AP82">
        <v>123.15</v>
      </c>
      <c r="AQ82">
        <f t="shared" si="10"/>
        <v>212.47933281851203</v>
      </c>
    </row>
    <row r="83" spans="1:43" x14ac:dyDescent="0.25">
      <c r="A83">
        <v>22517.217898742099</v>
      </c>
      <c r="B83">
        <v>4647.2862770369202</v>
      </c>
      <c r="C83">
        <v>30003.5073419621</v>
      </c>
      <c r="D83">
        <v>1485.6518722359399</v>
      </c>
      <c r="F83">
        <f t="shared" si="6"/>
        <v>0.46313397332349721</v>
      </c>
      <c r="G83">
        <f t="shared" si="11"/>
        <v>82</v>
      </c>
      <c r="I83">
        <v>173.81100000000001</v>
      </c>
      <c r="J83">
        <v>181.28899999999999</v>
      </c>
      <c r="L83">
        <v>78.911199999999994</v>
      </c>
      <c r="M83">
        <v>260.97399999999999</v>
      </c>
      <c r="O83">
        <v>78.653300000000002</v>
      </c>
      <c r="P83">
        <v>305.58699999999999</v>
      </c>
      <c r="T83">
        <v>-8.4445200000000005E-3</v>
      </c>
      <c r="U83">
        <v>0.55530999999999997</v>
      </c>
      <c r="X83">
        <v>203.97200000000001</v>
      </c>
      <c r="Y83">
        <v>206.631</v>
      </c>
      <c r="Z83">
        <f t="shared" si="7"/>
        <v>205.3015</v>
      </c>
      <c r="AC83">
        <v>117.664</v>
      </c>
      <c r="AD83">
        <v>144.477</v>
      </c>
      <c r="AE83">
        <f t="shared" si="8"/>
        <v>227.02076537345653</v>
      </c>
      <c r="AI83">
        <v>217.999</v>
      </c>
      <c r="AJ83">
        <v>217.999</v>
      </c>
      <c r="AK83">
        <f t="shared" si="9"/>
        <v>217.999</v>
      </c>
      <c r="AO83">
        <v>123.15</v>
      </c>
      <c r="AP83">
        <v>124.114</v>
      </c>
      <c r="AQ83">
        <f t="shared" si="10"/>
        <v>214.13690544135542</v>
      </c>
    </row>
    <row r="84" spans="1:43" x14ac:dyDescent="0.25">
      <c r="A84">
        <v>20382.209509896598</v>
      </c>
      <c r="B84">
        <v>3874.2060549389998</v>
      </c>
      <c r="C84">
        <v>26407.883769574499</v>
      </c>
      <c r="D84">
        <v>1060.7048205528999</v>
      </c>
      <c r="F84">
        <f t="shared" si="6"/>
        <v>0.46894951409120772</v>
      </c>
      <c r="G84">
        <f t="shared" si="11"/>
        <v>83</v>
      </c>
      <c r="I84">
        <v>155.75899999999999</v>
      </c>
      <c r="J84">
        <v>181.28899999999999</v>
      </c>
      <c r="L84">
        <v>79.426900000000003</v>
      </c>
      <c r="M84">
        <v>261.74799999999999</v>
      </c>
      <c r="O84">
        <v>79.942700000000002</v>
      </c>
      <c r="P84">
        <v>259.16899999999998</v>
      </c>
      <c r="R84">
        <v>15.472799999999999</v>
      </c>
      <c r="T84">
        <v>-0.45038</v>
      </c>
      <c r="U84">
        <v>0.81655999999999995</v>
      </c>
      <c r="X84">
        <v>203.97200000000001</v>
      </c>
      <c r="Y84">
        <v>206.631</v>
      </c>
      <c r="Z84">
        <f t="shared" si="7"/>
        <v>205.3015</v>
      </c>
      <c r="AC84">
        <v>118.544</v>
      </c>
      <c r="AD84">
        <v>118.544</v>
      </c>
      <c r="AE84">
        <f t="shared" si="8"/>
        <v>205.32423093244498</v>
      </c>
      <c r="AI84">
        <v>221.03899999999999</v>
      </c>
      <c r="AJ84">
        <v>217.999</v>
      </c>
      <c r="AK84">
        <f t="shared" si="9"/>
        <v>219.51900000000001</v>
      </c>
      <c r="AO84">
        <v>124.114</v>
      </c>
      <c r="AP84">
        <v>124.114</v>
      </c>
      <c r="AQ84">
        <f t="shared" si="10"/>
        <v>214.97175393060363</v>
      </c>
    </row>
    <row r="85" spans="1:43" x14ac:dyDescent="0.25">
      <c r="A85">
        <v>16283.433346722701</v>
      </c>
      <c r="B85">
        <v>4184.87985991407</v>
      </c>
      <c r="C85">
        <v>27803.7930675932</v>
      </c>
      <c r="D85">
        <v>1137.84883656174</v>
      </c>
      <c r="F85">
        <f t="shared" si="6"/>
        <v>0.4142548431938618</v>
      </c>
      <c r="G85">
        <f t="shared" si="11"/>
        <v>84</v>
      </c>
      <c r="I85">
        <v>152.66499999999999</v>
      </c>
      <c r="J85">
        <v>177.42099999999999</v>
      </c>
      <c r="L85">
        <v>81.232100000000003</v>
      </c>
      <c r="M85">
        <v>261.23200000000003</v>
      </c>
      <c r="O85">
        <v>80.716300000000004</v>
      </c>
      <c r="P85">
        <v>260.71600000000001</v>
      </c>
      <c r="R85">
        <v>16.246400000000001</v>
      </c>
      <c r="T85">
        <v>0.24832000000000001</v>
      </c>
      <c r="U85">
        <v>0.75641199999999997</v>
      </c>
      <c r="X85">
        <v>203.97200000000001</v>
      </c>
      <c r="Y85">
        <v>203.97200000000001</v>
      </c>
      <c r="Z85">
        <f t="shared" si="7"/>
        <v>203.97200000000001</v>
      </c>
      <c r="AC85">
        <v>117.664</v>
      </c>
      <c r="AD85">
        <v>117.664</v>
      </c>
      <c r="AE85">
        <f t="shared" si="8"/>
        <v>203.80002622178438</v>
      </c>
      <c r="AI85">
        <v>215.041</v>
      </c>
      <c r="AJ85">
        <v>215.041</v>
      </c>
      <c r="AK85">
        <f t="shared" si="9"/>
        <v>215.041</v>
      </c>
      <c r="AO85">
        <v>123.15</v>
      </c>
      <c r="AP85">
        <v>123.15</v>
      </c>
      <c r="AQ85">
        <f t="shared" si="10"/>
        <v>213.30205695210725</v>
      </c>
    </row>
    <row r="86" spans="1:43" x14ac:dyDescent="0.25">
      <c r="A86">
        <v>19180.016803839499</v>
      </c>
      <c r="B86">
        <v>3632.9640829356899</v>
      </c>
      <c r="C86">
        <v>30248.398912222601</v>
      </c>
      <c r="D86">
        <v>1253.78746150294</v>
      </c>
      <c r="F86">
        <f t="shared" si="6"/>
        <v>0.42001124248337396</v>
      </c>
      <c r="G86">
        <f t="shared" si="11"/>
        <v>85</v>
      </c>
      <c r="I86">
        <v>175.358</v>
      </c>
      <c r="J86">
        <v>173.81100000000001</v>
      </c>
      <c r="L86">
        <v>81.232100000000003</v>
      </c>
      <c r="M86">
        <v>263.29500000000002</v>
      </c>
      <c r="O86">
        <v>121.461</v>
      </c>
      <c r="P86">
        <v>263.553</v>
      </c>
      <c r="T86">
        <v>0.10990999999999999</v>
      </c>
      <c r="U86">
        <v>0.72657799999999995</v>
      </c>
      <c r="X86">
        <v>203.97200000000001</v>
      </c>
      <c r="Y86">
        <v>206.631</v>
      </c>
      <c r="Z86">
        <f t="shared" si="7"/>
        <v>205.3015</v>
      </c>
      <c r="AC86">
        <v>141.89099999999999</v>
      </c>
      <c r="AD86">
        <v>118.544</v>
      </c>
      <c r="AE86">
        <f t="shared" si="8"/>
        <v>225.54332603460026</v>
      </c>
      <c r="AI86">
        <v>209.36099999999999</v>
      </c>
      <c r="AJ86">
        <v>212.16300000000001</v>
      </c>
      <c r="AK86">
        <f t="shared" si="9"/>
        <v>210.762</v>
      </c>
      <c r="AO86">
        <v>122.2</v>
      </c>
      <c r="AP86">
        <v>123.15</v>
      </c>
      <c r="AQ86">
        <f t="shared" si="10"/>
        <v>212.47933281851203</v>
      </c>
    </row>
    <row r="87" spans="1:43" x14ac:dyDescent="0.25">
      <c r="A87">
        <v>24535.797623582399</v>
      </c>
      <c r="B87">
        <v>2218.1575996727001</v>
      </c>
      <c r="C87">
        <v>33695.921973732802</v>
      </c>
      <c r="D87">
        <v>1374.86754293483</v>
      </c>
      <c r="F87">
        <f t="shared" si="6"/>
        <v>0.43273862813021841</v>
      </c>
      <c r="G87">
        <f t="shared" si="11"/>
        <v>86</v>
      </c>
      <c r="I87">
        <v>171.74799999999999</v>
      </c>
      <c r="J87">
        <v>171.232</v>
      </c>
      <c r="L87">
        <v>85.616</v>
      </c>
      <c r="M87">
        <v>265.358</v>
      </c>
      <c r="O87">
        <v>83.037199999999999</v>
      </c>
      <c r="P87">
        <v>265.10000000000002</v>
      </c>
      <c r="S87">
        <v>6.1891100000000003</v>
      </c>
      <c r="T87">
        <v>-0.62763000000000002</v>
      </c>
      <c r="U87">
        <v>0.55053399999999997</v>
      </c>
      <c r="X87">
        <v>206.631</v>
      </c>
      <c r="Y87">
        <v>209.36099999999999</v>
      </c>
      <c r="Z87">
        <f t="shared" si="7"/>
        <v>207.99599999999998</v>
      </c>
      <c r="AC87">
        <v>119.438</v>
      </c>
      <c r="AD87">
        <v>120.34399999999999</v>
      </c>
      <c r="AE87">
        <f t="shared" si="8"/>
        <v>207.65730337024024</v>
      </c>
      <c r="AI87">
        <v>212.16300000000001</v>
      </c>
      <c r="AJ87">
        <v>212.16300000000001</v>
      </c>
      <c r="AK87">
        <f t="shared" si="9"/>
        <v>212.16300000000001</v>
      </c>
      <c r="AO87">
        <v>123.15</v>
      </c>
      <c r="AP87">
        <v>123.15</v>
      </c>
      <c r="AQ87">
        <f t="shared" si="10"/>
        <v>213.30205695210725</v>
      </c>
    </row>
    <row r="88" spans="1:43" x14ac:dyDescent="0.25">
      <c r="A88">
        <v>33490.173632110702</v>
      </c>
      <c r="B88">
        <v>1748.31004666843</v>
      </c>
      <c r="C88">
        <v>37773.525402779298</v>
      </c>
      <c r="D88">
        <v>1297.3269683645799</v>
      </c>
      <c r="G88">
        <f t="shared" si="11"/>
        <v>87</v>
      </c>
      <c r="I88">
        <v>172.52099999999999</v>
      </c>
      <c r="J88">
        <v>172.26400000000001</v>
      </c>
      <c r="L88">
        <v>87.679100000000005</v>
      </c>
      <c r="M88">
        <v>315.387</v>
      </c>
      <c r="O88">
        <v>84.326599999999999</v>
      </c>
      <c r="P88">
        <v>265.61599999999999</v>
      </c>
      <c r="S88">
        <v>6.1891100000000003</v>
      </c>
      <c r="T88">
        <v>6.3428200000000004E-2</v>
      </c>
      <c r="U88">
        <v>0.327322</v>
      </c>
      <c r="X88">
        <v>209.36099999999999</v>
      </c>
      <c r="Y88">
        <v>212.16300000000001</v>
      </c>
      <c r="Z88">
        <f t="shared" si="7"/>
        <v>210.762</v>
      </c>
      <c r="AC88">
        <v>119.438</v>
      </c>
      <c r="AD88">
        <v>121.265</v>
      </c>
      <c r="AE88">
        <f t="shared" si="8"/>
        <v>208.45491276712573</v>
      </c>
      <c r="AI88">
        <v>212.16300000000001</v>
      </c>
      <c r="AJ88">
        <v>215.041</v>
      </c>
      <c r="AK88">
        <f t="shared" si="9"/>
        <v>213.602</v>
      </c>
      <c r="AO88">
        <v>122.2</v>
      </c>
      <c r="AP88">
        <v>123.15</v>
      </c>
      <c r="AQ88">
        <f t="shared" si="10"/>
        <v>212.47933281851203</v>
      </c>
    </row>
    <row r="89" spans="1:43" x14ac:dyDescent="0.25">
      <c r="A89">
        <v>34077.637360235</v>
      </c>
      <c r="B89">
        <v>1663.1346451794</v>
      </c>
      <c r="C89">
        <v>50947.748471681502</v>
      </c>
      <c r="D89">
        <v>1317.47864981202</v>
      </c>
      <c r="F89">
        <f t="shared" si="6"/>
        <v>0.40611745062827903</v>
      </c>
      <c r="G89">
        <f t="shared" si="11"/>
        <v>88</v>
      </c>
      <c r="I89">
        <v>177.93700000000001</v>
      </c>
      <c r="J89">
        <v>177.42099999999999</v>
      </c>
      <c r="L89">
        <v>117.33499999999999</v>
      </c>
      <c r="M89">
        <v>266.90499999999997</v>
      </c>
      <c r="O89">
        <v>84.326599999999999</v>
      </c>
      <c r="P89">
        <v>265.87400000000002</v>
      </c>
      <c r="T89">
        <v>-9.8786200000000005E-2</v>
      </c>
      <c r="U89">
        <v>0.47639999999999999</v>
      </c>
      <c r="X89">
        <v>209.36099999999999</v>
      </c>
      <c r="Y89">
        <v>212.16300000000001</v>
      </c>
      <c r="Z89">
        <f t="shared" si="7"/>
        <v>210.762</v>
      </c>
      <c r="AC89">
        <v>120.34399999999999</v>
      </c>
      <c r="AD89">
        <v>120.34399999999999</v>
      </c>
      <c r="AE89">
        <f t="shared" si="8"/>
        <v>208.44192238606894</v>
      </c>
      <c r="AI89">
        <v>215.041</v>
      </c>
      <c r="AJ89">
        <v>215.041</v>
      </c>
      <c r="AK89">
        <f t="shared" si="9"/>
        <v>215.041</v>
      </c>
      <c r="AO89">
        <v>123.15</v>
      </c>
      <c r="AP89">
        <v>124.114</v>
      </c>
      <c r="AQ89">
        <f t="shared" si="10"/>
        <v>214.13690544135542</v>
      </c>
    </row>
    <row r="90" spans="1:43" x14ac:dyDescent="0.25">
      <c r="A90">
        <v>50419.848219117899</v>
      </c>
      <c r="B90">
        <v>271.75135627197801</v>
      </c>
      <c r="C90">
        <v>37422.229678362499</v>
      </c>
      <c r="D90">
        <v>1168.17026896724</v>
      </c>
      <c r="G90">
        <f t="shared" si="11"/>
        <v>89</v>
      </c>
      <c r="I90">
        <v>176.905</v>
      </c>
      <c r="J90">
        <v>178.96799999999999</v>
      </c>
      <c r="L90">
        <v>87.163300000000007</v>
      </c>
      <c r="M90">
        <v>264.58499999999998</v>
      </c>
      <c r="O90">
        <v>84.326599999999999</v>
      </c>
      <c r="P90">
        <v>264.58499999999998</v>
      </c>
      <c r="R90">
        <v>17.793700000000001</v>
      </c>
      <c r="T90" t="s">
        <v>23</v>
      </c>
      <c r="U90">
        <v>0.83146500000000001</v>
      </c>
      <c r="X90">
        <v>209.36099999999999</v>
      </c>
      <c r="Y90">
        <v>212.16300000000001</v>
      </c>
      <c r="Z90">
        <f t="shared" si="7"/>
        <v>210.762</v>
      </c>
      <c r="AC90">
        <v>120.34399999999999</v>
      </c>
      <c r="AD90">
        <v>121.265</v>
      </c>
      <c r="AE90">
        <f t="shared" si="8"/>
        <v>209.2395317829544</v>
      </c>
      <c r="AI90">
        <v>215.041</v>
      </c>
      <c r="AJ90">
        <v>215.041</v>
      </c>
      <c r="AK90">
        <f t="shared" si="9"/>
        <v>215.041</v>
      </c>
      <c r="AO90">
        <v>123.15</v>
      </c>
      <c r="AP90">
        <v>123.15</v>
      </c>
      <c r="AQ90">
        <f t="shared" si="10"/>
        <v>213.30205695210725</v>
      </c>
    </row>
    <row r="91" spans="1:43" x14ac:dyDescent="0.25">
      <c r="A91">
        <v>49366.819117586798</v>
      </c>
      <c r="B91">
        <v>485.37544025437398</v>
      </c>
      <c r="C91">
        <v>38674.113264760897</v>
      </c>
      <c r="D91">
        <v>1316.87901956362</v>
      </c>
      <c r="G91">
        <f t="shared" si="11"/>
        <v>90</v>
      </c>
      <c r="I91">
        <v>183.095</v>
      </c>
      <c r="J91">
        <v>185.93100000000001</v>
      </c>
      <c r="L91">
        <v>84.842399999999998</v>
      </c>
      <c r="M91">
        <v>267.67899999999997</v>
      </c>
      <c r="O91">
        <v>82.779399999999995</v>
      </c>
      <c r="P91">
        <v>263.29500000000002</v>
      </c>
      <c r="T91">
        <v>-0.40650999999999998</v>
      </c>
      <c r="U91">
        <v>0.80444800000000005</v>
      </c>
      <c r="X91">
        <v>206.631</v>
      </c>
      <c r="Y91">
        <v>209.36099999999999</v>
      </c>
      <c r="Z91">
        <f t="shared" si="7"/>
        <v>207.99599999999998</v>
      </c>
      <c r="AC91">
        <v>119.438</v>
      </c>
      <c r="AD91">
        <v>120.34399999999999</v>
      </c>
      <c r="AE91">
        <f t="shared" si="8"/>
        <v>207.65730337024024</v>
      </c>
      <c r="AI91">
        <v>209.36099999999999</v>
      </c>
      <c r="AJ91">
        <v>209.36099999999999</v>
      </c>
      <c r="AK91">
        <f t="shared" si="9"/>
        <v>209.36099999999999</v>
      </c>
      <c r="AO91">
        <v>119.438</v>
      </c>
      <c r="AP91">
        <v>122.2</v>
      </c>
      <c r="AQ91">
        <f t="shared" si="10"/>
        <v>209.26464651966418</v>
      </c>
    </row>
    <row r="92" spans="1:43" x14ac:dyDescent="0.25">
      <c r="A92">
        <v>35531.539888856903</v>
      </c>
      <c r="B92">
        <v>290.74667419177598</v>
      </c>
      <c r="C92">
        <v>36522.615874261799</v>
      </c>
      <c r="D92">
        <v>1186.8232392908501</v>
      </c>
      <c r="G92">
        <f t="shared" si="11"/>
        <v>91</v>
      </c>
      <c r="I92">
        <v>177.16300000000001</v>
      </c>
      <c r="J92">
        <v>177.679</v>
      </c>
      <c r="L92">
        <v>82.005700000000004</v>
      </c>
      <c r="M92">
        <v>260.97399999999999</v>
      </c>
      <c r="O92">
        <v>81.747900000000001</v>
      </c>
      <c r="P92">
        <v>260.71600000000001</v>
      </c>
      <c r="T92" t="s">
        <v>23</v>
      </c>
      <c r="U92" t="s">
        <v>23</v>
      </c>
      <c r="X92">
        <v>203.97200000000001</v>
      </c>
      <c r="Y92">
        <v>206.631</v>
      </c>
      <c r="Z92">
        <f t="shared" si="7"/>
        <v>205.3015</v>
      </c>
      <c r="AC92">
        <v>115.943</v>
      </c>
      <c r="AD92">
        <v>117.664</v>
      </c>
      <c r="AE92">
        <f t="shared" si="8"/>
        <v>202.30959650187134</v>
      </c>
      <c r="AI92">
        <v>209.36099999999999</v>
      </c>
      <c r="AJ92">
        <v>209.36099999999999</v>
      </c>
      <c r="AK92">
        <f t="shared" si="9"/>
        <v>209.36099999999999</v>
      </c>
      <c r="AO92">
        <v>118.544</v>
      </c>
      <c r="AP92">
        <v>120.34399999999999</v>
      </c>
      <c r="AQ92">
        <f t="shared" si="10"/>
        <v>206.88307665925694</v>
      </c>
    </row>
    <row r="93" spans="1:43" x14ac:dyDescent="0.25">
      <c r="A93">
        <v>27376.837732738299</v>
      </c>
      <c r="B93">
        <v>112.817873269147</v>
      </c>
      <c r="C93">
        <v>50473.600733310901</v>
      </c>
      <c r="D93">
        <v>1188.6274627407399</v>
      </c>
      <c r="G93">
        <f t="shared" si="11"/>
        <v>92</v>
      </c>
      <c r="I93">
        <v>135.12899999999999</v>
      </c>
      <c r="J93">
        <v>184.38399999999999</v>
      </c>
      <c r="L93">
        <v>84.326599999999999</v>
      </c>
      <c r="M93">
        <v>264.06900000000002</v>
      </c>
      <c r="O93">
        <v>82.005700000000004</v>
      </c>
      <c r="P93">
        <v>264.327</v>
      </c>
      <c r="T93">
        <v>-0.50268800000000002</v>
      </c>
      <c r="U93">
        <v>0.37554300000000002</v>
      </c>
      <c r="X93">
        <v>203.97200000000001</v>
      </c>
      <c r="Y93">
        <v>206.631</v>
      </c>
      <c r="Z93">
        <f t="shared" si="7"/>
        <v>205.3015</v>
      </c>
      <c r="AC93">
        <v>115.943</v>
      </c>
      <c r="AD93">
        <v>118.544</v>
      </c>
      <c r="AE93">
        <f t="shared" si="8"/>
        <v>203.07169885720165</v>
      </c>
      <c r="AI93">
        <v>212.16300000000001</v>
      </c>
      <c r="AJ93">
        <v>212.16300000000001</v>
      </c>
      <c r="AK93">
        <f t="shared" si="9"/>
        <v>212.16300000000001</v>
      </c>
      <c r="AO93">
        <v>119.438</v>
      </c>
      <c r="AP93">
        <v>120.34399999999999</v>
      </c>
      <c r="AQ93">
        <f t="shared" si="10"/>
        <v>207.65730337024024</v>
      </c>
    </row>
    <row r="94" spans="1:43" x14ac:dyDescent="0.25">
      <c r="A94">
        <v>21105.276717629102</v>
      </c>
      <c r="B94">
        <v>172.02031845097201</v>
      </c>
      <c r="C94">
        <v>57997.095546140401</v>
      </c>
      <c r="D94">
        <v>1325.29130439251</v>
      </c>
      <c r="G94">
        <f t="shared" si="11"/>
        <v>93</v>
      </c>
      <c r="I94">
        <v>139.255</v>
      </c>
      <c r="J94">
        <v>174.84200000000001</v>
      </c>
      <c r="L94">
        <v>59.054400000000001</v>
      </c>
      <c r="M94">
        <v>266.90499999999997</v>
      </c>
      <c r="O94">
        <v>86.131799999999998</v>
      </c>
      <c r="P94">
        <v>265.61599999999999</v>
      </c>
      <c r="T94">
        <v>-0.18521799999999999</v>
      </c>
      <c r="U94">
        <v>0.57194</v>
      </c>
      <c r="X94">
        <v>206.631</v>
      </c>
      <c r="Y94">
        <v>209.36099999999999</v>
      </c>
      <c r="Z94">
        <f t="shared" si="7"/>
        <v>207.99599999999998</v>
      </c>
      <c r="AC94">
        <v>118.544</v>
      </c>
      <c r="AD94">
        <v>120.34399999999999</v>
      </c>
      <c r="AE94">
        <f t="shared" si="8"/>
        <v>206.88307665925694</v>
      </c>
      <c r="AI94">
        <v>215.041</v>
      </c>
      <c r="AJ94">
        <v>215.041</v>
      </c>
      <c r="AK94">
        <f t="shared" si="9"/>
        <v>215.041</v>
      </c>
      <c r="AO94">
        <v>116.797</v>
      </c>
      <c r="AP94">
        <v>119.438</v>
      </c>
      <c r="AQ94">
        <f t="shared" si="10"/>
        <v>204.58551126301685</v>
      </c>
    </row>
    <row r="95" spans="1:43" x14ac:dyDescent="0.25">
      <c r="A95">
        <v>45201.880747479299</v>
      </c>
      <c r="B95">
        <v>227.01304203316801</v>
      </c>
      <c r="C95">
        <v>62351.143620774703</v>
      </c>
      <c r="D95">
        <v>1023.6248046091901</v>
      </c>
      <c r="G95">
        <f t="shared" si="11"/>
        <v>94</v>
      </c>
      <c r="I95">
        <v>190.05699999999999</v>
      </c>
      <c r="J95">
        <v>175.358</v>
      </c>
      <c r="L95">
        <v>87.163300000000007</v>
      </c>
      <c r="M95">
        <v>268.45299999999997</v>
      </c>
      <c r="O95">
        <v>88.194800000000001</v>
      </c>
      <c r="P95">
        <v>268.96800000000002</v>
      </c>
      <c r="R95">
        <v>17.535799999999998</v>
      </c>
      <c r="T95">
        <v>-0.46759800000000001</v>
      </c>
      <c r="U95">
        <v>6.8828100000000003E-2</v>
      </c>
      <c r="X95">
        <v>206.631</v>
      </c>
      <c r="Y95">
        <v>209.36099999999999</v>
      </c>
      <c r="Z95">
        <f t="shared" si="7"/>
        <v>207.99599999999998</v>
      </c>
      <c r="AC95">
        <v>118.544</v>
      </c>
      <c r="AD95">
        <v>120.34399999999999</v>
      </c>
      <c r="AE95">
        <f t="shared" si="8"/>
        <v>206.88307665925694</v>
      </c>
      <c r="AI95">
        <v>212.16300000000001</v>
      </c>
      <c r="AJ95">
        <v>209.36099999999999</v>
      </c>
      <c r="AO95">
        <v>121.265</v>
      </c>
      <c r="AP95">
        <v>122.2</v>
      </c>
      <c r="AQ95">
        <f t="shared" si="10"/>
        <v>210.84687493237834</v>
      </c>
    </row>
    <row r="96" spans="1:43" x14ac:dyDescent="0.25">
      <c r="A96">
        <v>38125.1822605938</v>
      </c>
      <c r="B96">
        <v>59.972117132980401</v>
      </c>
      <c r="C96">
        <v>57073.906434996003</v>
      </c>
      <c r="D96">
        <v>1291.25039364494</v>
      </c>
      <c r="G96">
        <f t="shared" si="11"/>
        <v>95</v>
      </c>
      <c r="I96">
        <v>190.83099999999999</v>
      </c>
      <c r="J96">
        <v>170.458</v>
      </c>
      <c r="L96">
        <v>86.389700000000005</v>
      </c>
      <c r="M96">
        <v>266.90499999999997</v>
      </c>
      <c r="O96">
        <v>87.421199999999999</v>
      </c>
      <c r="P96">
        <v>308.94</v>
      </c>
      <c r="R96">
        <v>16.7622</v>
      </c>
      <c r="T96">
        <v>-0.500579</v>
      </c>
      <c r="U96">
        <v>0.68523199999999995</v>
      </c>
      <c r="X96">
        <v>206.631</v>
      </c>
      <c r="Y96">
        <v>209.36099999999999</v>
      </c>
      <c r="Z96">
        <f t="shared" si="7"/>
        <v>207.99599999999998</v>
      </c>
      <c r="AC96">
        <v>119.438</v>
      </c>
      <c r="AD96">
        <v>119.438</v>
      </c>
      <c r="AE96">
        <f t="shared" si="8"/>
        <v>206.87268435441155</v>
      </c>
      <c r="AI96">
        <v>221.03899999999999</v>
      </c>
      <c r="AJ96">
        <v>217.999</v>
      </c>
      <c r="AK96">
        <f t="shared" si="9"/>
        <v>219.51900000000001</v>
      </c>
      <c r="AO96">
        <v>126.08799999999999</v>
      </c>
      <c r="AP96">
        <v>124.114</v>
      </c>
      <c r="AQ96">
        <f t="shared" si="10"/>
        <v>216.68128807767411</v>
      </c>
    </row>
    <row r="97" spans="1:45" x14ac:dyDescent="0.25">
      <c r="A97">
        <v>23196.536346895798</v>
      </c>
      <c r="B97">
        <v>0</v>
      </c>
      <c r="C97">
        <v>69331.804048810503</v>
      </c>
      <c r="D97">
        <v>1620.12233508943</v>
      </c>
      <c r="G97">
        <f t="shared" si="11"/>
        <v>96</v>
      </c>
      <c r="I97">
        <v>154.72800000000001</v>
      </c>
      <c r="J97">
        <v>149.57</v>
      </c>
      <c r="L97">
        <v>93.868200000000002</v>
      </c>
      <c r="M97">
        <v>272.83699999999999</v>
      </c>
      <c r="O97">
        <v>94.384</v>
      </c>
      <c r="P97">
        <v>304.55599999999998</v>
      </c>
      <c r="R97">
        <v>15.2149</v>
      </c>
      <c r="T97">
        <v>-0.134135</v>
      </c>
      <c r="U97" t="s">
        <v>23</v>
      </c>
      <c r="X97">
        <v>203.97200000000001</v>
      </c>
      <c r="Y97">
        <v>206.631</v>
      </c>
      <c r="Z97">
        <f t="shared" si="7"/>
        <v>205.3015</v>
      </c>
      <c r="AC97">
        <v>116.797</v>
      </c>
      <c r="AD97">
        <v>144.477</v>
      </c>
      <c r="AE97">
        <f t="shared" si="8"/>
        <v>226.26992134837542</v>
      </c>
      <c r="AI97">
        <v>221.03899999999999</v>
      </c>
      <c r="AJ97">
        <v>221.03899999999999</v>
      </c>
      <c r="AK97">
        <f t="shared" si="9"/>
        <v>221.03899999999999</v>
      </c>
      <c r="AO97">
        <v>126.08799999999999</v>
      </c>
      <c r="AP97">
        <v>134.65799999999999</v>
      </c>
      <c r="AQ97">
        <f t="shared" si="10"/>
        <v>225.81265993517721</v>
      </c>
    </row>
    <row r="98" spans="1:45" x14ac:dyDescent="0.25">
      <c r="A98">
        <v>13063.5666394541</v>
      </c>
      <c r="B98">
        <v>152.66546010610401</v>
      </c>
      <c r="C98">
        <v>71322.819082875096</v>
      </c>
      <c r="D98">
        <v>1767.2585759957699</v>
      </c>
      <c r="G98">
        <f t="shared" si="11"/>
        <v>97</v>
      </c>
      <c r="I98">
        <v>192.636</v>
      </c>
      <c r="J98">
        <v>193.41</v>
      </c>
      <c r="L98">
        <v>93.0946</v>
      </c>
      <c r="M98">
        <v>272.83699999999999</v>
      </c>
      <c r="O98">
        <v>92.836699999999993</v>
      </c>
      <c r="P98">
        <v>232.86500000000001</v>
      </c>
      <c r="S98">
        <v>6.4469900000000004</v>
      </c>
      <c r="T98">
        <v>-0.301311</v>
      </c>
      <c r="U98">
        <v>0.54248099999999999</v>
      </c>
      <c r="X98">
        <v>215.041</v>
      </c>
      <c r="Y98">
        <v>217.999</v>
      </c>
      <c r="AC98">
        <v>121.265</v>
      </c>
      <c r="AD98">
        <v>136.98599999999999</v>
      </c>
      <c r="AE98">
        <f t="shared" si="8"/>
        <v>223.65192655273503</v>
      </c>
      <c r="AI98">
        <v>217.999</v>
      </c>
      <c r="AJ98">
        <v>221.03899999999999</v>
      </c>
      <c r="AK98">
        <f t="shared" si="9"/>
        <v>219.51900000000001</v>
      </c>
      <c r="AO98">
        <v>136.98599999999999</v>
      </c>
      <c r="AP98">
        <v>129.17099999999999</v>
      </c>
      <c r="AQ98">
        <f t="shared" si="10"/>
        <v>230.49872339505481</v>
      </c>
    </row>
    <row r="99" spans="1:45" x14ac:dyDescent="0.25">
      <c r="A99">
        <v>1317.1703117465299</v>
      </c>
      <c r="B99">
        <v>0</v>
      </c>
      <c r="C99">
        <v>964.24890673057996</v>
      </c>
      <c r="D99">
        <v>6.2165079565391403</v>
      </c>
      <c r="G99">
        <f t="shared" si="11"/>
        <v>98</v>
      </c>
      <c r="H99" t="s">
        <v>26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T99" t="s">
        <v>23</v>
      </c>
      <c r="U99" t="s">
        <v>23</v>
      </c>
      <c r="V99" t="s">
        <v>23</v>
      </c>
      <c r="W99" t="s">
        <v>23</v>
      </c>
      <c r="X99" t="s">
        <v>23</v>
      </c>
      <c r="Y99" t="s">
        <v>23</v>
      </c>
      <c r="Z99" t="s">
        <v>23</v>
      </c>
      <c r="AA99" t="s">
        <v>23</v>
      </c>
      <c r="AB99" t="s">
        <v>23</v>
      </c>
      <c r="AC99" t="s">
        <v>23</v>
      </c>
      <c r="AD99" t="s">
        <v>23</v>
      </c>
      <c r="AE99" t="s">
        <v>23</v>
      </c>
      <c r="AF99" t="s">
        <v>23</v>
      </c>
      <c r="AG99" t="s">
        <v>23</v>
      </c>
      <c r="AH99" t="s">
        <v>23</v>
      </c>
      <c r="AI99" t="s">
        <v>23</v>
      </c>
      <c r="AJ99" t="s">
        <v>23</v>
      </c>
      <c r="AK99" t="s">
        <v>23</v>
      </c>
      <c r="AL99" t="s">
        <v>23</v>
      </c>
      <c r="AM99" t="s">
        <v>23</v>
      </c>
      <c r="AN99" t="s">
        <v>23</v>
      </c>
      <c r="AO99" t="s">
        <v>23</v>
      </c>
      <c r="AP99" t="s">
        <v>23</v>
      </c>
      <c r="AQ99" t="s">
        <v>23</v>
      </c>
      <c r="AR99" t="s">
        <v>23</v>
      </c>
      <c r="AS99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FDE-DA91-4AB1-9437-80DBAC5A5314}">
  <dimension ref="A1:AW540"/>
  <sheetViews>
    <sheetView tabSelected="1" zoomScale="96" zoomScaleNormal="96" workbookViewId="0">
      <selection activeCell="H461" sqref="H461:H491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9.5703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H1" t="s">
        <v>29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Z1" s="1" t="s">
        <v>24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  <c r="AR1" t="s">
        <v>28</v>
      </c>
    </row>
    <row r="2" spans="1:46" x14ac:dyDescent="0.25">
      <c r="A2">
        <v>19318.709945790801</v>
      </c>
      <c r="B2">
        <v>4484.1364467633603</v>
      </c>
      <c r="C2">
        <v>24185.4875233731</v>
      </c>
      <c r="D2">
        <v>719.54513378837703</v>
      </c>
      <c r="F2">
        <f>(A2+B2)/(A2+B2+C2+D2)</f>
        <v>0.48868574975844953</v>
      </c>
      <c r="G2">
        <v>1</v>
      </c>
      <c r="H2">
        <f>0</f>
        <v>0</v>
      </c>
      <c r="I2">
        <v>180.25800000000001</v>
      </c>
      <c r="J2">
        <v>181.28899999999999</v>
      </c>
      <c r="L2">
        <v>93.868200000000002</v>
      </c>
      <c r="M2">
        <v>273.09500000000003</v>
      </c>
      <c r="O2">
        <v>91.289400000000001</v>
      </c>
      <c r="P2">
        <v>272.06299999999999</v>
      </c>
      <c r="S2">
        <v>26.303699999999999</v>
      </c>
      <c r="T2" t="s">
        <v>23</v>
      </c>
      <c r="U2">
        <v>0.79484699999999997</v>
      </c>
      <c r="X2">
        <v>209.36099999999999</v>
      </c>
      <c r="Y2">
        <v>212.16300000000001</v>
      </c>
      <c r="Z2">
        <f>AVERAGE(X2,Y2)</f>
        <v>210.762</v>
      </c>
      <c r="AC2">
        <v>120.34399999999999</v>
      </c>
      <c r="AD2">
        <v>121.265</v>
      </c>
      <c r="AE2">
        <f>AVERAGE(AC2,AD2)*SQRT(3)</f>
        <v>209.2395317829544</v>
      </c>
      <c r="AI2">
        <v>221.03899999999999</v>
      </c>
      <c r="AJ2">
        <v>221.03899999999999</v>
      </c>
      <c r="AO2">
        <v>124.114</v>
      </c>
      <c r="AP2">
        <v>125.093</v>
      </c>
      <c r="AQ2">
        <f>AVERAGE(AO2,AP2)*SQRT(3)</f>
        <v>215.81959280090859</v>
      </c>
      <c r="AR2">
        <f>0</f>
        <v>0</v>
      </c>
      <c r="AS2">
        <v>1</v>
      </c>
      <c r="AT2">
        <f>AS2/49</f>
        <v>2.0408163265306121E-2</v>
      </c>
    </row>
    <row r="3" spans="1:46" x14ac:dyDescent="0.25">
      <c r="A3">
        <v>20889.329730619698</v>
      </c>
      <c r="B3">
        <v>3824.7369461368799</v>
      </c>
      <c r="C3">
        <v>23450.214848829299</v>
      </c>
      <c r="D3">
        <v>1070.0403674824599</v>
      </c>
      <c r="F3">
        <f t="shared" ref="F3:F66" si="0">(A3+B3)/(A3+B3+C3+D3)</f>
        <v>0.5019682556090217</v>
      </c>
      <c r="G3">
        <f>1+G2</f>
        <v>2</v>
      </c>
      <c r="H3">
        <f>5+H2</f>
        <v>5</v>
      </c>
      <c r="I3">
        <v>181.80500000000001</v>
      </c>
      <c r="J3">
        <v>178.19499999999999</v>
      </c>
      <c r="L3">
        <v>93.0946</v>
      </c>
      <c r="M3">
        <v>273.86799999999999</v>
      </c>
      <c r="O3">
        <v>93.352400000000003</v>
      </c>
      <c r="P3">
        <v>273.61</v>
      </c>
      <c r="T3">
        <v>-0.62945899999999999</v>
      </c>
      <c r="U3">
        <v>0.32176500000000002</v>
      </c>
      <c r="X3">
        <v>209.36099999999999</v>
      </c>
      <c r="Y3">
        <v>212.16300000000001</v>
      </c>
      <c r="Z3">
        <f t="shared" ref="Z3:Z66" si="1">AVERAGE(X3,Y3)</f>
        <v>210.762</v>
      </c>
      <c r="AC3">
        <v>120.34399999999999</v>
      </c>
      <c r="AD3">
        <v>121.265</v>
      </c>
      <c r="AE3">
        <f t="shared" ref="AE3:AE66" si="2">AVERAGE(AC3,AD3)*SQRT(3)</f>
        <v>209.2395317829544</v>
      </c>
      <c r="AI3">
        <v>217.999</v>
      </c>
      <c r="AJ3">
        <v>217.999</v>
      </c>
      <c r="AK3">
        <f t="shared" ref="AK3:AK66" si="3">AVERAGE(AI3,AJ3)</f>
        <v>217.999</v>
      </c>
      <c r="AO3">
        <v>124.114</v>
      </c>
      <c r="AP3">
        <v>125.093</v>
      </c>
      <c r="AQ3">
        <f t="shared" ref="AQ3:AQ66" si="4">AVERAGE(AO3,AP3)*SQRT(3)</f>
        <v>215.81959280090859</v>
      </c>
      <c r="AR3">
        <f>5+AR2</f>
        <v>5</v>
      </c>
      <c r="AS3">
        <f>1+AS2</f>
        <v>2</v>
      </c>
      <c r="AT3">
        <f t="shared" ref="AT3:AT66" si="5">AS3/49</f>
        <v>4.0816326530612242E-2</v>
      </c>
    </row>
    <row r="4" spans="1:46" x14ac:dyDescent="0.25">
      <c r="A4">
        <v>15397.8051314166</v>
      </c>
      <c r="B4">
        <v>4573.7581359739497</v>
      </c>
      <c r="C4">
        <v>21007.0495701201</v>
      </c>
      <c r="D4">
        <v>1199.4225299832499</v>
      </c>
      <c r="F4">
        <f t="shared" si="0"/>
        <v>0.47350624782259043</v>
      </c>
      <c r="G4">
        <f t="shared" ref="G4:G67" si="6">1+G3</f>
        <v>3</v>
      </c>
      <c r="H4">
        <f t="shared" ref="H4:H67" si="7">5+H3</f>
        <v>10</v>
      </c>
      <c r="I4">
        <v>179.74199999999999</v>
      </c>
      <c r="J4">
        <v>177.42099999999999</v>
      </c>
      <c r="L4">
        <v>93.0946</v>
      </c>
      <c r="M4">
        <v>273.09500000000003</v>
      </c>
      <c r="O4">
        <v>92.063000000000002</v>
      </c>
      <c r="P4">
        <v>272.57900000000001</v>
      </c>
      <c r="R4">
        <v>15.9885</v>
      </c>
      <c r="S4">
        <v>28.8825</v>
      </c>
      <c r="T4">
        <v>-0.469833</v>
      </c>
      <c r="U4">
        <v>0.87587499999999996</v>
      </c>
      <c r="X4">
        <v>209.36099999999999</v>
      </c>
      <c r="Y4">
        <v>212.16300000000001</v>
      </c>
      <c r="Z4">
        <f t="shared" si="1"/>
        <v>210.762</v>
      </c>
      <c r="AC4">
        <v>120.34399999999999</v>
      </c>
      <c r="AD4">
        <v>122.2</v>
      </c>
      <c r="AE4">
        <f t="shared" si="2"/>
        <v>210.04926553549285</v>
      </c>
      <c r="AI4">
        <v>217.999</v>
      </c>
      <c r="AJ4">
        <v>217.999</v>
      </c>
      <c r="AK4">
        <f t="shared" si="3"/>
        <v>217.999</v>
      </c>
      <c r="AO4">
        <v>124.114</v>
      </c>
      <c r="AP4">
        <v>125.093</v>
      </c>
      <c r="AQ4">
        <f t="shared" si="4"/>
        <v>215.81959280090859</v>
      </c>
      <c r="AR4">
        <f t="shared" ref="AR4:AR67" si="8">5+AR3</f>
        <v>10</v>
      </c>
      <c r="AS4">
        <f t="shared" ref="AS4:AS48" si="9">1+AS3</f>
        <v>3</v>
      </c>
      <c r="AT4">
        <f t="shared" si="5"/>
        <v>6.1224489795918366E-2</v>
      </c>
    </row>
    <row r="5" spans="1:46" x14ac:dyDescent="0.25">
      <c r="A5">
        <v>12182.265945957501</v>
      </c>
      <c r="B5">
        <v>5363.3548471834501</v>
      </c>
      <c r="C5">
        <v>20148.445912409799</v>
      </c>
      <c r="D5">
        <v>1356.2232869075499</v>
      </c>
      <c r="F5">
        <f t="shared" si="0"/>
        <v>0.44930833539339909</v>
      </c>
      <c r="G5">
        <f t="shared" si="6"/>
        <v>4</v>
      </c>
      <c r="H5">
        <f t="shared" si="7"/>
        <v>15</v>
      </c>
      <c r="I5">
        <v>177.679</v>
      </c>
      <c r="J5">
        <v>177.93700000000001</v>
      </c>
      <c r="L5">
        <v>93.868200000000002</v>
      </c>
      <c r="M5">
        <v>273.09500000000003</v>
      </c>
      <c r="O5">
        <v>92.578800000000001</v>
      </c>
      <c r="P5">
        <v>274.12599999999998</v>
      </c>
      <c r="R5">
        <v>13.6676</v>
      </c>
      <c r="S5">
        <v>27.3352</v>
      </c>
      <c r="T5">
        <v>0.203546</v>
      </c>
      <c r="U5">
        <v>0.72965800000000003</v>
      </c>
      <c r="X5">
        <v>209.36099999999999</v>
      </c>
      <c r="Y5">
        <v>212.16300000000001</v>
      </c>
      <c r="Z5">
        <f t="shared" si="1"/>
        <v>210.762</v>
      </c>
      <c r="AC5">
        <v>121.265</v>
      </c>
      <c r="AD5">
        <v>122.2</v>
      </c>
      <c r="AE5">
        <f t="shared" si="2"/>
        <v>210.84687493237834</v>
      </c>
      <c r="AI5">
        <v>217.999</v>
      </c>
      <c r="AJ5">
        <v>217.999</v>
      </c>
      <c r="AK5">
        <f t="shared" si="3"/>
        <v>217.999</v>
      </c>
      <c r="AO5">
        <v>125.093</v>
      </c>
      <c r="AP5">
        <v>124.114</v>
      </c>
      <c r="AQ5">
        <f t="shared" si="4"/>
        <v>215.81959280090859</v>
      </c>
      <c r="AR5">
        <f t="shared" si="8"/>
        <v>15</v>
      </c>
      <c r="AS5">
        <f t="shared" si="9"/>
        <v>4</v>
      </c>
      <c r="AT5">
        <f t="shared" si="5"/>
        <v>8.1632653061224483E-2</v>
      </c>
    </row>
    <row r="6" spans="1:46" x14ac:dyDescent="0.25">
      <c r="A6">
        <v>17020.226531753498</v>
      </c>
      <c r="B6">
        <v>4729.7000710802704</v>
      </c>
      <c r="C6">
        <v>20727.551157689399</v>
      </c>
      <c r="D6">
        <v>1418.11334913925</v>
      </c>
      <c r="F6">
        <f t="shared" si="0"/>
        <v>0.4954922818671445</v>
      </c>
      <c r="G6">
        <f t="shared" si="6"/>
        <v>5</v>
      </c>
      <c r="H6">
        <f t="shared" si="7"/>
        <v>20</v>
      </c>
      <c r="I6">
        <v>176.13200000000001</v>
      </c>
      <c r="J6">
        <v>175.358</v>
      </c>
      <c r="L6">
        <v>93.0946</v>
      </c>
      <c r="M6">
        <v>273.09500000000003</v>
      </c>
      <c r="O6">
        <v>93.352400000000003</v>
      </c>
      <c r="P6">
        <v>272.83699999999999</v>
      </c>
      <c r="R6">
        <v>13.9255</v>
      </c>
      <c r="T6">
        <v>-0.24484300000000001</v>
      </c>
      <c r="U6">
        <v>-0.91305999999999998</v>
      </c>
      <c r="X6">
        <v>209.36099999999999</v>
      </c>
      <c r="Y6">
        <v>212.16300000000001</v>
      </c>
      <c r="Z6">
        <f t="shared" si="1"/>
        <v>210.762</v>
      </c>
      <c r="AC6">
        <v>121.265</v>
      </c>
      <c r="AD6">
        <v>122.2</v>
      </c>
      <c r="AE6">
        <f t="shared" si="2"/>
        <v>210.84687493237834</v>
      </c>
      <c r="AI6">
        <v>217.999</v>
      </c>
      <c r="AJ6">
        <v>217.999</v>
      </c>
      <c r="AK6">
        <f t="shared" si="3"/>
        <v>217.999</v>
      </c>
      <c r="AO6">
        <v>124.114</v>
      </c>
      <c r="AP6">
        <v>124.114</v>
      </c>
      <c r="AQ6">
        <f t="shared" si="4"/>
        <v>214.97175393060363</v>
      </c>
      <c r="AR6">
        <f t="shared" si="8"/>
        <v>20</v>
      </c>
      <c r="AS6">
        <f t="shared" si="9"/>
        <v>5</v>
      </c>
      <c r="AT6">
        <f t="shared" si="5"/>
        <v>0.10204081632653061</v>
      </c>
    </row>
    <row r="7" spans="1:46" x14ac:dyDescent="0.25">
      <c r="A7">
        <v>12596.490505731699</v>
      </c>
      <c r="B7">
        <v>5083.2691942716401</v>
      </c>
      <c r="C7">
        <v>19337.038449649499</v>
      </c>
      <c r="D7">
        <v>1564.64884342755</v>
      </c>
      <c r="F7">
        <f t="shared" si="0"/>
        <v>0.4582451172236805</v>
      </c>
      <c r="G7">
        <f t="shared" si="6"/>
        <v>6</v>
      </c>
      <c r="H7">
        <f t="shared" si="7"/>
        <v>25</v>
      </c>
      <c r="I7">
        <v>206.56200000000001</v>
      </c>
      <c r="J7">
        <v>175.61600000000001</v>
      </c>
      <c r="L7">
        <v>93.0946</v>
      </c>
      <c r="M7">
        <v>273.86799999999999</v>
      </c>
      <c r="O7">
        <v>94.384</v>
      </c>
      <c r="P7">
        <v>273.61</v>
      </c>
      <c r="R7">
        <v>12.894</v>
      </c>
      <c r="T7">
        <v>-0.45569199999999999</v>
      </c>
      <c r="U7">
        <v>0.74286200000000002</v>
      </c>
      <c r="X7">
        <v>209.36099999999999</v>
      </c>
      <c r="Y7">
        <v>212.16300000000001</v>
      </c>
      <c r="Z7">
        <f t="shared" si="1"/>
        <v>210.762</v>
      </c>
      <c r="AC7">
        <v>121.265</v>
      </c>
      <c r="AD7">
        <v>123.15</v>
      </c>
      <c r="AE7">
        <f t="shared" si="2"/>
        <v>211.66959906597359</v>
      </c>
      <c r="AI7">
        <v>217.999</v>
      </c>
      <c r="AJ7">
        <v>217.999</v>
      </c>
      <c r="AK7">
        <f t="shared" si="3"/>
        <v>217.999</v>
      </c>
      <c r="AO7">
        <v>124.114</v>
      </c>
      <c r="AP7">
        <v>125.093</v>
      </c>
      <c r="AQ7">
        <f t="shared" si="4"/>
        <v>215.81959280090859</v>
      </c>
      <c r="AR7">
        <f t="shared" si="8"/>
        <v>25</v>
      </c>
      <c r="AS7">
        <f t="shared" si="9"/>
        <v>6</v>
      </c>
      <c r="AT7">
        <f t="shared" si="5"/>
        <v>0.12244897959183673</v>
      </c>
    </row>
    <row r="8" spans="1:46" x14ac:dyDescent="0.25">
      <c r="A8">
        <v>8208.07550544472</v>
      </c>
      <c r="B8">
        <v>5401.6313472822503</v>
      </c>
      <c r="C8">
        <v>19561.231893619701</v>
      </c>
      <c r="D8">
        <v>1692.1523894331999</v>
      </c>
      <c r="F8">
        <f t="shared" si="0"/>
        <v>0.39037579311948545</v>
      </c>
      <c r="G8">
        <f t="shared" si="6"/>
        <v>7</v>
      </c>
      <c r="H8">
        <f t="shared" si="7"/>
        <v>30</v>
      </c>
      <c r="I8">
        <v>179.74199999999999</v>
      </c>
      <c r="J8">
        <v>176.905</v>
      </c>
      <c r="L8">
        <v>92.320899999999995</v>
      </c>
      <c r="M8">
        <v>272.32100000000003</v>
      </c>
      <c r="O8">
        <v>92.578800000000001</v>
      </c>
      <c r="P8">
        <v>274.38400000000001</v>
      </c>
      <c r="R8">
        <v>13.9255</v>
      </c>
      <c r="S8">
        <v>27.3352</v>
      </c>
      <c r="T8">
        <v>-0.45769799999999999</v>
      </c>
      <c r="U8">
        <v>0.71321999999999997</v>
      </c>
      <c r="X8">
        <v>209.36099999999999</v>
      </c>
      <c r="Y8">
        <v>212.16300000000001</v>
      </c>
      <c r="Z8">
        <f t="shared" si="1"/>
        <v>210.762</v>
      </c>
      <c r="AC8">
        <v>122.2</v>
      </c>
      <c r="AD8">
        <v>123.15</v>
      </c>
      <c r="AE8">
        <f t="shared" si="2"/>
        <v>212.47933281851203</v>
      </c>
      <c r="AI8">
        <v>217.999</v>
      </c>
      <c r="AJ8">
        <v>217.999</v>
      </c>
      <c r="AK8">
        <f t="shared" si="3"/>
        <v>217.999</v>
      </c>
      <c r="AO8">
        <v>124.114</v>
      </c>
      <c r="AP8">
        <v>124.114</v>
      </c>
      <c r="AQ8">
        <f t="shared" si="4"/>
        <v>214.97175393060363</v>
      </c>
      <c r="AR8">
        <f t="shared" si="8"/>
        <v>30</v>
      </c>
      <c r="AS8">
        <f t="shared" si="9"/>
        <v>7</v>
      </c>
      <c r="AT8">
        <f t="shared" si="5"/>
        <v>0.14285714285714285</v>
      </c>
    </row>
    <row r="9" spans="1:46" x14ac:dyDescent="0.25">
      <c r="A9">
        <v>7803.1386337662298</v>
      </c>
      <c r="B9">
        <v>6733.3253113855699</v>
      </c>
      <c r="C9">
        <v>19092.373111569901</v>
      </c>
      <c r="D9">
        <v>1936.0723756939899</v>
      </c>
      <c r="F9">
        <f t="shared" si="0"/>
        <v>0.40873052053669839</v>
      </c>
      <c r="G9">
        <f t="shared" si="6"/>
        <v>8</v>
      </c>
      <c r="H9">
        <f t="shared" si="7"/>
        <v>35</v>
      </c>
      <c r="I9">
        <v>179.48400000000001</v>
      </c>
      <c r="J9">
        <v>177.42099999999999</v>
      </c>
      <c r="L9">
        <v>93.868200000000002</v>
      </c>
      <c r="M9">
        <v>274.642</v>
      </c>
      <c r="O9">
        <v>95.157600000000002</v>
      </c>
      <c r="P9">
        <v>272.32100000000003</v>
      </c>
      <c r="R9">
        <v>13.151899999999999</v>
      </c>
      <c r="T9">
        <v>-0.49051299999999998</v>
      </c>
      <c r="U9">
        <v>0.56806599999999996</v>
      </c>
      <c r="X9">
        <v>212.16300000000001</v>
      </c>
      <c r="Y9">
        <v>215.041</v>
      </c>
      <c r="Z9">
        <f t="shared" si="1"/>
        <v>213.602</v>
      </c>
      <c r="AC9">
        <v>122.2</v>
      </c>
      <c r="AD9">
        <v>123.15</v>
      </c>
      <c r="AE9">
        <f t="shared" si="2"/>
        <v>212.47933281851203</v>
      </c>
      <c r="AI9">
        <v>217.999</v>
      </c>
      <c r="AJ9">
        <v>217.999</v>
      </c>
      <c r="AK9">
        <f t="shared" si="3"/>
        <v>217.999</v>
      </c>
      <c r="AO9">
        <v>124.114</v>
      </c>
      <c r="AP9">
        <v>124.114</v>
      </c>
      <c r="AQ9">
        <f t="shared" si="4"/>
        <v>214.97175393060363</v>
      </c>
      <c r="AR9">
        <f t="shared" si="8"/>
        <v>35</v>
      </c>
      <c r="AS9">
        <f t="shared" si="9"/>
        <v>8</v>
      </c>
      <c r="AT9">
        <f t="shared" si="5"/>
        <v>0.16326530612244897</v>
      </c>
    </row>
    <row r="10" spans="1:46" x14ac:dyDescent="0.25">
      <c r="A10">
        <v>12594.998519767099</v>
      </c>
      <c r="B10">
        <v>8888.3453245005094</v>
      </c>
      <c r="C10">
        <v>18919.132710507001</v>
      </c>
      <c r="D10">
        <v>2030.7923030463101</v>
      </c>
      <c r="F10">
        <f t="shared" si="0"/>
        <v>0.50628538461768757</v>
      </c>
      <c r="G10">
        <f t="shared" si="6"/>
        <v>9</v>
      </c>
      <c r="H10">
        <f t="shared" si="7"/>
        <v>40</v>
      </c>
      <c r="I10">
        <v>136.934</v>
      </c>
      <c r="J10">
        <v>176.905</v>
      </c>
      <c r="L10">
        <v>92.320899999999995</v>
      </c>
      <c r="M10">
        <v>273.86799999999999</v>
      </c>
      <c r="O10">
        <v>94.126099999999994</v>
      </c>
      <c r="P10">
        <v>273.09500000000003</v>
      </c>
      <c r="R10">
        <v>12.636100000000001</v>
      </c>
      <c r="T10">
        <v>-0.35347200000000001</v>
      </c>
      <c r="U10">
        <v>0.592781</v>
      </c>
      <c r="X10">
        <v>209.36099999999999</v>
      </c>
      <c r="Y10">
        <v>215.041</v>
      </c>
      <c r="Z10">
        <f t="shared" si="1"/>
        <v>212.20099999999999</v>
      </c>
      <c r="AC10">
        <v>121.265</v>
      </c>
      <c r="AD10">
        <v>123.15</v>
      </c>
      <c r="AE10">
        <f t="shared" si="2"/>
        <v>211.66959906597359</v>
      </c>
      <c r="AI10">
        <v>187.11699999999999</v>
      </c>
      <c r="AJ10">
        <v>217.999</v>
      </c>
      <c r="AO10">
        <v>124.114</v>
      </c>
      <c r="AP10">
        <v>125.093</v>
      </c>
      <c r="AQ10">
        <f t="shared" si="4"/>
        <v>215.81959280090859</v>
      </c>
      <c r="AR10">
        <f t="shared" si="8"/>
        <v>40</v>
      </c>
      <c r="AS10">
        <f t="shared" si="9"/>
        <v>9</v>
      </c>
      <c r="AT10">
        <f t="shared" si="5"/>
        <v>0.18367346938775511</v>
      </c>
    </row>
    <row r="11" spans="1:46" x14ac:dyDescent="0.25">
      <c r="A11">
        <v>8122.0421899864696</v>
      </c>
      <c r="B11">
        <v>8764.2299235186401</v>
      </c>
      <c r="C11">
        <v>19969.297377404899</v>
      </c>
      <c r="D11">
        <v>2283.0614906047099</v>
      </c>
      <c r="F11">
        <f t="shared" si="0"/>
        <v>0.43144769477196432</v>
      </c>
      <c r="G11">
        <f t="shared" si="6"/>
        <v>10</v>
      </c>
      <c r="H11">
        <f t="shared" si="7"/>
        <v>45</v>
      </c>
      <c r="I11">
        <v>179.48400000000001</v>
      </c>
      <c r="J11">
        <v>176.905</v>
      </c>
      <c r="L11">
        <v>95.415499999999994</v>
      </c>
      <c r="M11">
        <v>273.86799999999999</v>
      </c>
      <c r="O11">
        <v>94.641800000000003</v>
      </c>
      <c r="P11">
        <v>273.86799999999999</v>
      </c>
      <c r="R11">
        <v>13.9255</v>
      </c>
      <c r="S11">
        <v>19.5989</v>
      </c>
      <c r="T11">
        <v>0.20538500000000001</v>
      </c>
      <c r="U11">
        <v>0.42554900000000001</v>
      </c>
      <c r="X11">
        <v>212.16300000000001</v>
      </c>
      <c r="Y11">
        <v>215.041</v>
      </c>
      <c r="Z11">
        <f t="shared" si="1"/>
        <v>213.602</v>
      </c>
      <c r="AC11">
        <v>123.15</v>
      </c>
      <c r="AD11">
        <v>123.15</v>
      </c>
      <c r="AE11">
        <f t="shared" si="2"/>
        <v>213.30205695210725</v>
      </c>
      <c r="AI11">
        <v>217.999</v>
      </c>
      <c r="AJ11">
        <v>217.999</v>
      </c>
      <c r="AK11">
        <f t="shared" si="3"/>
        <v>217.999</v>
      </c>
      <c r="AO11">
        <v>124.114</v>
      </c>
      <c r="AP11">
        <v>124.114</v>
      </c>
      <c r="AQ11">
        <f t="shared" si="4"/>
        <v>214.97175393060363</v>
      </c>
      <c r="AR11">
        <f t="shared" si="8"/>
        <v>45</v>
      </c>
      <c r="AS11">
        <f t="shared" si="9"/>
        <v>10</v>
      </c>
      <c r="AT11">
        <f t="shared" si="5"/>
        <v>0.20408163265306123</v>
      </c>
    </row>
    <row r="12" spans="1:46" x14ac:dyDescent="0.25">
      <c r="A12">
        <v>7400.9113339749301</v>
      </c>
      <c r="B12">
        <v>8831.7370605043507</v>
      </c>
      <c r="C12">
        <v>17067.064309052799</v>
      </c>
      <c r="D12">
        <v>2606.6034479537998</v>
      </c>
      <c r="F12">
        <f t="shared" si="0"/>
        <v>0.45208336956637474</v>
      </c>
      <c r="G12">
        <f t="shared" si="6"/>
        <v>11</v>
      </c>
      <c r="H12">
        <f t="shared" si="7"/>
        <v>50</v>
      </c>
      <c r="I12">
        <v>177.93700000000001</v>
      </c>
      <c r="J12">
        <v>177.93700000000001</v>
      </c>
      <c r="L12">
        <v>93.868200000000002</v>
      </c>
      <c r="M12">
        <v>275.41500000000002</v>
      </c>
      <c r="O12">
        <v>94.899699999999996</v>
      </c>
      <c r="P12">
        <v>275.93099999999998</v>
      </c>
      <c r="R12">
        <v>11.6046</v>
      </c>
      <c r="S12">
        <v>17.020099999999999</v>
      </c>
      <c r="T12">
        <v>-0.51252900000000001</v>
      </c>
      <c r="U12">
        <v>0.28765200000000002</v>
      </c>
      <c r="X12">
        <v>212.16300000000001</v>
      </c>
      <c r="Y12">
        <v>215.041</v>
      </c>
      <c r="Z12">
        <f t="shared" si="1"/>
        <v>213.602</v>
      </c>
      <c r="AC12">
        <v>123.15</v>
      </c>
      <c r="AD12">
        <v>124.114</v>
      </c>
      <c r="AE12">
        <f t="shared" si="2"/>
        <v>214.13690544135542</v>
      </c>
      <c r="AI12">
        <v>215.041</v>
      </c>
      <c r="AJ12">
        <v>215.041</v>
      </c>
      <c r="AK12">
        <f t="shared" si="3"/>
        <v>215.041</v>
      </c>
      <c r="AO12">
        <v>124.114</v>
      </c>
      <c r="AP12">
        <v>124.114</v>
      </c>
      <c r="AQ12">
        <f t="shared" si="4"/>
        <v>214.97175393060363</v>
      </c>
      <c r="AR12">
        <f t="shared" si="8"/>
        <v>50</v>
      </c>
      <c r="AS12">
        <f t="shared" si="9"/>
        <v>11</v>
      </c>
      <c r="AT12">
        <f t="shared" si="5"/>
        <v>0.22448979591836735</v>
      </c>
    </row>
    <row r="13" spans="1:46" x14ac:dyDescent="0.25">
      <c r="A13">
        <v>7289.2534564348698</v>
      </c>
      <c r="B13">
        <v>9717.2791990118694</v>
      </c>
      <c r="C13">
        <v>16199.219298551199</v>
      </c>
      <c r="D13">
        <v>2639.1406641021899</v>
      </c>
      <c r="F13">
        <f t="shared" si="0"/>
        <v>0.47444786169785236</v>
      </c>
      <c r="G13">
        <f t="shared" si="6"/>
        <v>12</v>
      </c>
      <c r="H13">
        <f t="shared" si="7"/>
        <v>55</v>
      </c>
      <c r="I13">
        <v>171.49</v>
      </c>
      <c r="J13">
        <v>178.71100000000001</v>
      </c>
      <c r="L13">
        <v>94.641800000000003</v>
      </c>
      <c r="M13">
        <v>274.642</v>
      </c>
      <c r="O13">
        <v>96.704899999999995</v>
      </c>
      <c r="P13">
        <v>274.89999999999998</v>
      </c>
      <c r="R13">
        <v>11.6046</v>
      </c>
      <c r="T13">
        <v>-0.40739500000000001</v>
      </c>
      <c r="U13">
        <v>0.47961700000000002</v>
      </c>
      <c r="X13">
        <v>212.16300000000001</v>
      </c>
      <c r="Y13">
        <v>215.041</v>
      </c>
      <c r="Z13">
        <f t="shared" si="1"/>
        <v>213.602</v>
      </c>
      <c r="AC13">
        <v>123.15</v>
      </c>
      <c r="AD13">
        <v>124.114</v>
      </c>
      <c r="AE13">
        <f t="shared" si="2"/>
        <v>214.13690544135542</v>
      </c>
      <c r="AI13">
        <v>215.041</v>
      </c>
      <c r="AJ13">
        <v>217.999</v>
      </c>
      <c r="AK13">
        <f t="shared" si="3"/>
        <v>216.51999999999998</v>
      </c>
      <c r="AO13">
        <v>124.114</v>
      </c>
      <c r="AP13">
        <v>124.114</v>
      </c>
      <c r="AQ13">
        <f t="shared" si="4"/>
        <v>214.97175393060363</v>
      </c>
      <c r="AR13">
        <f t="shared" si="8"/>
        <v>55</v>
      </c>
      <c r="AS13">
        <f t="shared" si="9"/>
        <v>12</v>
      </c>
      <c r="AT13">
        <f t="shared" si="5"/>
        <v>0.24489795918367346</v>
      </c>
    </row>
    <row r="14" spans="1:46" x14ac:dyDescent="0.25">
      <c r="A14">
        <v>6049.6450014847696</v>
      </c>
      <c r="B14">
        <v>9154.2593760341006</v>
      </c>
      <c r="C14">
        <v>18719.549224688701</v>
      </c>
      <c r="D14">
        <v>2907.0120388682999</v>
      </c>
      <c r="F14">
        <f t="shared" si="0"/>
        <v>0.41280782398152549</v>
      </c>
      <c r="G14">
        <f t="shared" si="6"/>
        <v>13</v>
      </c>
      <c r="H14">
        <f t="shared" si="7"/>
        <v>60</v>
      </c>
      <c r="I14">
        <v>179.74199999999999</v>
      </c>
      <c r="J14">
        <v>178.453</v>
      </c>
      <c r="L14">
        <v>94.641800000000003</v>
      </c>
      <c r="M14">
        <v>274.642</v>
      </c>
      <c r="O14">
        <v>95.415499999999994</v>
      </c>
      <c r="P14">
        <v>275.41500000000002</v>
      </c>
      <c r="R14">
        <v>13.151899999999999</v>
      </c>
      <c r="T14">
        <v>1.16337E-2</v>
      </c>
      <c r="U14">
        <v>0.48864000000000002</v>
      </c>
      <c r="X14">
        <v>212.16300000000001</v>
      </c>
      <c r="Y14">
        <v>215.041</v>
      </c>
      <c r="Z14">
        <f t="shared" si="1"/>
        <v>213.602</v>
      </c>
      <c r="AC14">
        <v>123.15</v>
      </c>
      <c r="AD14">
        <v>124.114</v>
      </c>
      <c r="AE14">
        <f t="shared" si="2"/>
        <v>214.13690544135542</v>
      </c>
      <c r="AI14">
        <v>217.999</v>
      </c>
      <c r="AJ14">
        <v>215.041</v>
      </c>
      <c r="AK14">
        <f t="shared" si="3"/>
        <v>216.51999999999998</v>
      </c>
      <c r="AO14">
        <v>124.114</v>
      </c>
      <c r="AP14">
        <v>124.114</v>
      </c>
      <c r="AQ14">
        <f t="shared" si="4"/>
        <v>214.97175393060363</v>
      </c>
      <c r="AR14">
        <f t="shared" si="8"/>
        <v>60</v>
      </c>
      <c r="AS14">
        <f t="shared" si="9"/>
        <v>13</v>
      </c>
      <c r="AT14">
        <f t="shared" si="5"/>
        <v>0.26530612244897961</v>
      </c>
    </row>
    <row r="15" spans="1:46" x14ac:dyDescent="0.25">
      <c r="A15">
        <v>4155.30832123644</v>
      </c>
      <c r="B15">
        <v>9608.2322144935697</v>
      </c>
      <c r="C15">
        <v>15969.4711900983</v>
      </c>
      <c r="D15">
        <v>3163.6227324547899</v>
      </c>
      <c r="F15">
        <f t="shared" si="0"/>
        <v>0.41838749654417806</v>
      </c>
      <c r="G15">
        <f t="shared" si="6"/>
        <v>14</v>
      </c>
      <c r="H15">
        <f t="shared" si="7"/>
        <v>65</v>
      </c>
      <c r="I15">
        <v>179.74199999999999</v>
      </c>
      <c r="J15">
        <v>177.93700000000001</v>
      </c>
      <c r="L15">
        <v>94.641800000000003</v>
      </c>
      <c r="M15">
        <v>274.642</v>
      </c>
      <c r="O15">
        <v>95.415499999999994</v>
      </c>
      <c r="P15">
        <v>274.38400000000001</v>
      </c>
      <c r="R15">
        <v>12.1203</v>
      </c>
      <c r="S15">
        <v>10.315200000000001</v>
      </c>
      <c r="T15">
        <v>0.376301</v>
      </c>
      <c r="U15">
        <v>0.90585400000000005</v>
      </c>
      <c r="X15">
        <v>212.16300000000001</v>
      </c>
      <c r="Y15">
        <v>215.041</v>
      </c>
      <c r="Z15">
        <f t="shared" si="1"/>
        <v>213.602</v>
      </c>
      <c r="AC15">
        <v>123.15</v>
      </c>
      <c r="AD15">
        <v>124.114</v>
      </c>
      <c r="AE15">
        <f t="shared" si="2"/>
        <v>214.13690544135542</v>
      </c>
      <c r="AI15">
        <v>215.041</v>
      </c>
      <c r="AJ15">
        <v>215.041</v>
      </c>
      <c r="AK15">
        <f t="shared" si="3"/>
        <v>215.041</v>
      </c>
      <c r="AO15">
        <v>123.15</v>
      </c>
      <c r="AP15">
        <v>124.114</v>
      </c>
      <c r="AQ15">
        <f t="shared" si="4"/>
        <v>214.13690544135542</v>
      </c>
      <c r="AR15">
        <f t="shared" si="8"/>
        <v>65</v>
      </c>
      <c r="AS15">
        <f t="shared" si="9"/>
        <v>14</v>
      </c>
      <c r="AT15">
        <f t="shared" si="5"/>
        <v>0.2857142857142857</v>
      </c>
    </row>
    <row r="16" spans="1:46" x14ac:dyDescent="0.25">
      <c r="A16">
        <v>7881.5212971840901</v>
      </c>
      <c r="B16">
        <v>9571.2155776476702</v>
      </c>
      <c r="C16">
        <v>18450.4863969117</v>
      </c>
      <c r="D16">
        <v>3200.4817349208702</v>
      </c>
      <c r="F16">
        <f t="shared" si="0"/>
        <v>0.44631926493556923</v>
      </c>
      <c r="G16">
        <f t="shared" si="6"/>
        <v>15</v>
      </c>
      <c r="H16">
        <f t="shared" si="7"/>
        <v>70</v>
      </c>
      <c r="I16">
        <v>203.72499999999999</v>
      </c>
      <c r="J16">
        <v>178.96799999999999</v>
      </c>
      <c r="L16">
        <v>93.868200000000002</v>
      </c>
      <c r="M16">
        <v>273.86799999999999</v>
      </c>
      <c r="O16">
        <v>95.931200000000004</v>
      </c>
      <c r="P16">
        <v>274.38400000000001</v>
      </c>
      <c r="T16">
        <v>0.169541</v>
      </c>
      <c r="U16">
        <v>0.93301500000000004</v>
      </c>
      <c r="X16">
        <v>212.16300000000001</v>
      </c>
      <c r="Y16">
        <v>215.041</v>
      </c>
      <c r="Z16">
        <f t="shared" si="1"/>
        <v>213.602</v>
      </c>
      <c r="AC16">
        <v>123.15</v>
      </c>
      <c r="AD16">
        <v>124.114</v>
      </c>
      <c r="AE16">
        <f t="shared" si="2"/>
        <v>214.13690544135542</v>
      </c>
      <c r="AI16">
        <v>215.041</v>
      </c>
      <c r="AJ16">
        <v>215.041</v>
      </c>
      <c r="AK16">
        <f t="shared" si="3"/>
        <v>215.041</v>
      </c>
      <c r="AO16">
        <v>123.15</v>
      </c>
      <c r="AP16">
        <v>124.114</v>
      </c>
      <c r="AQ16">
        <f t="shared" si="4"/>
        <v>214.13690544135542</v>
      </c>
      <c r="AR16">
        <f t="shared" si="8"/>
        <v>70</v>
      </c>
      <c r="AS16">
        <f t="shared" si="9"/>
        <v>15</v>
      </c>
      <c r="AT16">
        <f t="shared" si="5"/>
        <v>0.30612244897959184</v>
      </c>
    </row>
    <row r="17" spans="1:46" x14ac:dyDescent="0.25">
      <c r="A17">
        <v>6818.5067093613297</v>
      </c>
      <c r="B17">
        <v>10154.466784791101</v>
      </c>
      <c r="C17">
        <v>15138.3948055828</v>
      </c>
      <c r="D17">
        <v>3477.7704853948399</v>
      </c>
      <c r="F17">
        <f t="shared" si="0"/>
        <v>0.47691442034118886</v>
      </c>
      <c r="G17">
        <f t="shared" si="6"/>
        <v>16</v>
      </c>
      <c r="H17">
        <f t="shared" si="7"/>
        <v>75</v>
      </c>
      <c r="I17">
        <v>176.905</v>
      </c>
      <c r="J17">
        <v>177.93700000000001</v>
      </c>
      <c r="L17">
        <v>93.868200000000002</v>
      </c>
      <c r="M17">
        <v>274.642</v>
      </c>
      <c r="O17">
        <v>93.352400000000003</v>
      </c>
      <c r="P17">
        <v>274.38400000000001</v>
      </c>
      <c r="R17">
        <v>11.6046</v>
      </c>
      <c r="S17">
        <v>6.9627499999999998</v>
      </c>
      <c r="T17">
        <v>-0.62295</v>
      </c>
      <c r="U17">
        <v>0.63183</v>
      </c>
      <c r="X17">
        <v>212.16300000000001</v>
      </c>
      <c r="Y17">
        <v>215.041</v>
      </c>
      <c r="Z17">
        <f t="shared" si="1"/>
        <v>213.602</v>
      </c>
      <c r="AC17">
        <v>124.114</v>
      </c>
      <c r="AD17">
        <v>124.114</v>
      </c>
      <c r="AE17">
        <f t="shared" si="2"/>
        <v>214.97175393060363</v>
      </c>
      <c r="AI17">
        <v>212.16300000000001</v>
      </c>
      <c r="AJ17">
        <v>212.16300000000001</v>
      </c>
      <c r="AK17">
        <f t="shared" si="3"/>
        <v>212.16300000000001</v>
      </c>
      <c r="AO17">
        <v>123.15</v>
      </c>
      <c r="AP17">
        <v>124.114</v>
      </c>
      <c r="AQ17">
        <f t="shared" si="4"/>
        <v>214.13690544135542</v>
      </c>
      <c r="AR17">
        <f t="shared" si="8"/>
        <v>75</v>
      </c>
      <c r="AS17">
        <f t="shared" si="9"/>
        <v>16</v>
      </c>
      <c r="AT17">
        <f t="shared" si="5"/>
        <v>0.32653061224489793</v>
      </c>
    </row>
    <row r="18" spans="1:46" x14ac:dyDescent="0.25">
      <c r="A18">
        <v>2563.73150039132</v>
      </c>
      <c r="B18">
        <v>9885.2993820982392</v>
      </c>
      <c r="C18">
        <v>17518.2975886104</v>
      </c>
      <c r="D18">
        <v>3747.44392665653</v>
      </c>
      <c r="F18">
        <f t="shared" si="0"/>
        <v>0.36924558575154326</v>
      </c>
      <c r="G18">
        <f t="shared" si="6"/>
        <v>17</v>
      </c>
      <c r="H18">
        <f t="shared" si="7"/>
        <v>80</v>
      </c>
      <c r="I18">
        <v>177.93700000000001</v>
      </c>
      <c r="J18">
        <v>180.25800000000001</v>
      </c>
      <c r="L18">
        <v>93.868200000000002</v>
      </c>
      <c r="M18">
        <v>273.86799999999999</v>
      </c>
      <c r="O18">
        <v>95.415499999999994</v>
      </c>
      <c r="P18">
        <v>274.89999999999998</v>
      </c>
      <c r="R18">
        <v>11.3467</v>
      </c>
      <c r="T18">
        <v>-0.44138699999999997</v>
      </c>
      <c r="U18">
        <v>0.89056299999999999</v>
      </c>
      <c r="X18">
        <v>212.16300000000001</v>
      </c>
      <c r="Y18">
        <v>215.041</v>
      </c>
      <c r="Z18">
        <f t="shared" si="1"/>
        <v>213.602</v>
      </c>
      <c r="AC18">
        <v>123.15</v>
      </c>
      <c r="AD18">
        <v>124.114</v>
      </c>
      <c r="AE18">
        <f t="shared" si="2"/>
        <v>214.13690544135542</v>
      </c>
      <c r="AI18">
        <v>212.16300000000001</v>
      </c>
      <c r="AJ18">
        <v>215.041</v>
      </c>
      <c r="AK18">
        <f t="shared" si="3"/>
        <v>213.602</v>
      </c>
      <c r="AO18">
        <v>124.114</v>
      </c>
      <c r="AP18">
        <v>124.114</v>
      </c>
      <c r="AQ18">
        <f t="shared" si="4"/>
        <v>214.97175393060363</v>
      </c>
      <c r="AR18">
        <f t="shared" si="8"/>
        <v>80</v>
      </c>
      <c r="AS18">
        <f t="shared" si="9"/>
        <v>17</v>
      </c>
      <c r="AT18">
        <f t="shared" si="5"/>
        <v>0.34693877551020408</v>
      </c>
    </row>
    <row r="19" spans="1:46" x14ac:dyDescent="0.25">
      <c r="A19">
        <v>3103.3754212896101</v>
      </c>
      <c r="B19">
        <v>9963.3971089799797</v>
      </c>
      <c r="C19">
        <v>17601.898201957101</v>
      </c>
      <c r="D19">
        <v>3802.0621645543902</v>
      </c>
      <c r="F19">
        <f t="shared" si="0"/>
        <v>0.37906860203398174</v>
      </c>
      <c r="G19">
        <f t="shared" si="6"/>
        <v>18</v>
      </c>
      <c r="H19">
        <f t="shared" si="7"/>
        <v>85</v>
      </c>
      <c r="I19">
        <v>180.51599999999999</v>
      </c>
      <c r="J19">
        <v>180.25800000000001</v>
      </c>
      <c r="L19">
        <v>93.868200000000002</v>
      </c>
      <c r="M19">
        <v>273.86799999999999</v>
      </c>
      <c r="O19">
        <v>93.610299999999995</v>
      </c>
      <c r="P19">
        <v>274.38400000000001</v>
      </c>
      <c r="R19">
        <v>10.5731</v>
      </c>
      <c r="T19">
        <v>-0.25622400000000001</v>
      </c>
      <c r="U19">
        <v>0.40838999999999998</v>
      </c>
      <c r="X19">
        <v>212.16300000000001</v>
      </c>
      <c r="Y19">
        <v>215.041</v>
      </c>
      <c r="Z19">
        <f t="shared" si="1"/>
        <v>213.602</v>
      </c>
      <c r="AC19">
        <v>123.15</v>
      </c>
      <c r="AD19">
        <v>124.114</v>
      </c>
      <c r="AE19">
        <f t="shared" si="2"/>
        <v>214.13690544135542</v>
      </c>
      <c r="AI19">
        <v>215.041</v>
      </c>
      <c r="AJ19">
        <v>215.041</v>
      </c>
      <c r="AK19">
        <f t="shared" si="3"/>
        <v>215.041</v>
      </c>
      <c r="AO19">
        <v>124.114</v>
      </c>
      <c r="AP19">
        <v>124.114</v>
      </c>
      <c r="AQ19">
        <f t="shared" si="4"/>
        <v>214.97175393060363</v>
      </c>
      <c r="AR19">
        <f t="shared" si="8"/>
        <v>85</v>
      </c>
      <c r="AS19">
        <f t="shared" si="9"/>
        <v>18</v>
      </c>
      <c r="AT19">
        <f t="shared" si="5"/>
        <v>0.36734693877551022</v>
      </c>
    </row>
    <row r="20" spans="1:46" x14ac:dyDescent="0.25">
      <c r="A20">
        <v>3620.0809138736699</v>
      </c>
      <c r="B20">
        <v>9662.8056170381296</v>
      </c>
      <c r="C20">
        <v>21267.984731551602</v>
      </c>
      <c r="D20">
        <v>4574.9749383787803</v>
      </c>
      <c r="F20">
        <f t="shared" si="0"/>
        <v>0.33949135471032665</v>
      </c>
      <c r="G20">
        <f t="shared" si="6"/>
        <v>19</v>
      </c>
      <c r="H20">
        <f t="shared" si="7"/>
        <v>90</v>
      </c>
      <c r="I20">
        <v>177.42099999999999</v>
      </c>
      <c r="J20">
        <v>180.25800000000001</v>
      </c>
      <c r="L20">
        <v>94.641800000000003</v>
      </c>
      <c r="M20">
        <v>303.78199999999998</v>
      </c>
      <c r="O20">
        <v>94.384</v>
      </c>
      <c r="P20">
        <v>274.89999999999998</v>
      </c>
      <c r="R20">
        <v>16.504300000000001</v>
      </c>
      <c r="S20">
        <v>6.4469900000000004</v>
      </c>
      <c r="T20">
        <v>0.28993000000000002</v>
      </c>
      <c r="U20" t="s">
        <v>23</v>
      </c>
      <c r="X20">
        <v>212.16300000000001</v>
      </c>
      <c r="Y20">
        <v>215.041</v>
      </c>
      <c r="Z20">
        <f t="shared" si="1"/>
        <v>213.602</v>
      </c>
      <c r="AC20">
        <v>123.15</v>
      </c>
      <c r="AD20">
        <v>124.114</v>
      </c>
      <c r="AE20">
        <f t="shared" si="2"/>
        <v>214.13690544135542</v>
      </c>
      <c r="AI20">
        <v>215.041</v>
      </c>
      <c r="AJ20">
        <v>215.041</v>
      </c>
      <c r="AK20">
        <f t="shared" si="3"/>
        <v>215.041</v>
      </c>
      <c r="AO20">
        <v>123.15</v>
      </c>
      <c r="AP20">
        <v>124.114</v>
      </c>
      <c r="AQ20">
        <f t="shared" si="4"/>
        <v>214.13690544135542</v>
      </c>
      <c r="AR20">
        <f t="shared" si="8"/>
        <v>90</v>
      </c>
      <c r="AS20">
        <f t="shared" si="9"/>
        <v>19</v>
      </c>
      <c r="AT20">
        <f t="shared" si="5"/>
        <v>0.38775510204081631</v>
      </c>
    </row>
    <row r="21" spans="1:46" x14ac:dyDescent="0.25">
      <c r="A21">
        <v>4612.3755540027996</v>
      </c>
      <c r="B21">
        <v>11343.0774749067</v>
      </c>
      <c r="C21">
        <v>16635.906788161799</v>
      </c>
      <c r="D21">
        <v>4159.8143389584902</v>
      </c>
      <c r="F21">
        <f t="shared" si="0"/>
        <v>0.43414811622533367</v>
      </c>
      <c r="G21">
        <f t="shared" si="6"/>
        <v>20</v>
      </c>
      <c r="H21">
        <f t="shared" si="7"/>
        <v>95</v>
      </c>
      <c r="I21">
        <v>181.80500000000001</v>
      </c>
      <c r="J21">
        <v>182.06299999999999</v>
      </c>
      <c r="L21">
        <v>94.641800000000003</v>
      </c>
      <c r="M21">
        <v>273.86799999999999</v>
      </c>
      <c r="O21">
        <v>94.899699999999996</v>
      </c>
      <c r="P21">
        <v>274.89999999999998</v>
      </c>
      <c r="R21">
        <v>9.7994299999999992</v>
      </c>
      <c r="S21">
        <v>7.47851</v>
      </c>
      <c r="T21">
        <v>-0.22627700000000001</v>
      </c>
      <c r="U21">
        <v>0.94406400000000001</v>
      </c>
      <c r="X21">
        <v>212.16300000000001</v>
      </c>
      <c r="Y21">
        <v>215.041</v>
      </c>
      <c r="Z21">
        <f t="shared" si="1"/>
        <v>213.602</v>
      </c>
      <c r="AC21">
        <v>123.15</v>
      </c>
      <c r="AD21">
        <v>124.114</v>
      </c>
      <c r="AE21">
        <f t="shared" si="2"/>
        <v>214.13690544135542</v>
      </c>
      <c r="AI21">
        <v>212.16300000000001</v>
      </c>
      <c r="AJ21">
        <v>215.041</v>
      </c>
      <c r="AK21">
        <f t="shared" si="3"/>
        <v>213.602</v>
      </c>
      <c r="AO21">
        <v>123.15</v>
      </c>
      <c r="AP21">
        <v>124.114</v>
      </c>
      <c r="AQ21">
        <f t="shared" si="4"/>
        <v>214.13690544135542</v>
      </c>
      <c r="AR21">
        <f t="shared" si="8"/>
        <v>95</v>
      </c>
      <c r="AS21">
        <f t="shared" si="9"/>
        <v>20</v>
      </c>
      <c r="AT21">
        <f t="shared" si="5"/>
        <v>0.40816326530612246</v>
      </c>
    </row>
    <row r="22" spans="1:46" x14ac:dyDescent="0.25">
      <c r="A22">
        <v>6544.99708384512</v>
      </c>
      <c r="B22">
        <v>9608.3578257728295</v>
      </c>
      <c r="C22">
        <v>18557.865327475301</v>
      </c>
      <c r="D22">
        <v>4485.5075977424403</v>
      </c>
      <c r="F22">
        <f t="shared" si="0"/>
        <v>0.41210978063484727</v>
      </c>
      <c r="G22">
        <f t="shared" si="6"/>
        <v>21</v>
      </c>
      <c r="H22">
        <f t="shared" si="7"/>
        <v>100</v>
      </c>
      <c r="I22">
        <v>182.57900000000001</v>
      </c>
      <c r="J22">
        <v>181.547</v>
      </c>
      <c r="L22">
        <v>93.868200000000002</v>
      </c>
      <c r="M22">
        <v>273.86799999999999</v>
      </c>
      <c r="O22">
        <v>94.384</v>
      </c>
      <c r="P22">
        <v>274.38400000000001</v>
      </c>
      <c r="T22">
        <v>0.39907300000000001</v>
      </c>
      <c r="U22">
        <v>0.81462900000000005</v>
      </c>
      <c r="X22">
        <v>212.16300000000001</v>
      </c>
      <c r="Y22">
        <v>215.041</v>
      </c>
      <c r="Z22">
        <f t="shared" si="1"/>
        <v>213.602</v>
      </c>
      <c r="AC22">
        <v>123.15</v>
      </c>
      <c r="AD22">
        <v>124.114</v>
      </c>
      <c r="AE22">
        <f t="shared" si="2"/>
        <v>214.13690544135542</v>
      </c>
      <c r="AI22">
        <v>215.041</v>
      </c>
      <c r="AJ22">
        <v>215.041</v>
      </c>
      <c r="AK22">
        <f t="shared" si="3"/>
        <v>215.041</v>
      </c>
      <c r="AO22">
        <v>123.15</v>
      </c>
      <c r="AP22">
        <v>124.114</v>
      </c>
      <c r="AQ22">
        <f t="shared" si="4"/>
        <v>214.13690544135542</v>
      </c>
      <c r="AR22">
        <f t="shared" si="8"/>
        <v>100</v>
      </c>
      <c r="AS22">
        <f t="shared" si="9"/>
        <v>21</v>
      </c>
      <c r="AT22">
        <f t="shared" si="5"/>
        <v>0.42857142857142855</v>
      </c>
    </row>
    <row r="23" spans="1:46" x14ac:dyDescent="0.25">
      <c r="A23">
        <v>7883.1022186761202</v>
      </c>
      <c r="B23">
        <v>8779.0331407880403</v>
      </c>
      <c r="C23">
        <v>18695.375183702999</v>
      </c>
      <c r="D23">
        <v>4338.1864617793899</v>
      </c>
      <c r="F23">
        <f t="shared" si="0"/>
        <v>0.41974663796400563</v>
      </c>
      <c r="G23">
        <f t="shared" si="6"/>
        <v>22</v>
      </c>
      <c r="H23">
        <f t="shared" si="7"/>
        <v>105</v>
      </c>
      <c r="I23">
        <v>134.613</v>
      </c>
      <c r="J23">
        <v>181.28899999999999</v>
      </c>
      <c r="L23">
        <v>92.320899999999995</v>
      </c>
      <c r="M23">
        <v>273.09500000000003</v>
      </c>
      <c r="O23">
        <v>92.836699999999993</v>
      </c>
      <c r="P23">
        <v>272.32100000000003</v>
      </c>
      <c r="T23">
        <v>0.18173</v>
      </c>
      <c r="U23" t="s">
        <v>23</v>
      </c>
      <c r="X23">
        <v>212.16300000000001</v>
      </c>
      <c r="Y23">
        <v>215.041</v>
      </c>
      <c r="Z23">
        <f t="shared" si="1"/>
        <v>213.602</v>
      </c>
      <c r="AC23">
        <v>123.15</v>
      </c>
      <c r="AD23">
        <v>124.114</v>
      </c>
      <c r="AE23">
        <f t="shared" si="2"/>
        <v>214.13690544135542</v>
      </c>
      <c r="AI23">
        <v>215.041</v>
      </c>
      <c r="AJ23">
        <v>215.041</v>
      </c>
      <c r="AK23">
        <f t="shared" si="3"/>
        <v>215.041</v>
      </c>
      <c r="AO23">
        <v>123.15</v>
      </c>
      <c r="AP23">
        <v>123.15</v>
      </c>
      <c r="AQ23">
        <f t="shared" si="4"/>
        <v>213.30205695210725</v>
      </c>
      <c r="AR23">
        <f t="shared" si="8"/>
        <v>105</v>
      </c>
      <c r="AS23">
        <f t="shared" si="9"/>
        <v>22</v>
      </c>
      <c r="AT23">
        <f t="shared" si="5"/>
        <v>0.44897959183673469</v>
      </c>
    </row>
    <row r="24" spans="1:46" x14ac:dyDescent="0.25">
      <c r="A24">
        <v>9104.0478209272496</v>
      </c>
      <c r="B24">
        <v>7956.9729429406298</v>
      </c>
      <c r="C24">
        <v>16195.381855889</v>
      </c>
      <c r="D24">
        <v>4398.1189920878096</v>
      </c>
      <c r="F24">
        <f t="shared" si="0"/>
        <v>0.45309354716383188</v>
      </c>
      <c r="G24">
        <f t="shared" si="6"/>
        <v>23</v>
      </c>
      <c r="H24">
        <f t="shared" si="7"/>
        <v>110</v>
      </c>
      <c r="I24">
        <v>181.03200000000001</v>
      </c>
      <c r="J24">
        <v>184.126</v>
      </c>
      <c r="L24">
        <v>92.320899999999995</v>
      </c>
      <c r="M24">
        <v>271.54700000000003</v>
      </c>
      <c r="O24">
        <v>92.836699999999993</v>
      </c>
      <c r="P24">
        <v>270.774</v>
      </c>
      <c r="R24">
        <v>11.6046</v>
      </c>
      <c r="T24">
        <v>-0.24984799999999999</v>
      </c>
      <c r="U24">
        <v>0.38098799999999999</v>
      </c>
      <c r="X24">
        <v>215.041</v>
      </c>
      <c r="Y24">
        <v>217.999</v>
      </c>
      <c r="Z24">
        <f t="shared" si="1"/>
        <v>216.51999999999998</v>
      </c>
      <c r="AC24">
        <v>124.114</v>
      </c>
      <c r="AD24">
        <v>125.093</v>
      </c>
      <c r="AE24">
        <f t="shared" si="2"/>
        <v>215.81959280090859</v>
      </c>
      <c r="AI24">
        <v>215.041</v>
      </c>
      <c r="AJ24">
        <v>215.041</v>
      </c>
      <c r="AK24">
        <f t="shared" si="3"/>
        <v>215.041</v>
      </c>
      <c r="AO24">
        <v>123.15</v>
      </c>
      <c r="AP24">
        <v>123.15</v>
      </c>
      <c r="AQ24">
        <f t="shared" si="4"/>
        <v>213.30205695210725</v>
      </c>
      <c r="AR24">
        <f t="shared" si="8"/>
        <v>110</v>
      </c>
      <c r="AS24">
        <f t="shared" si="9"/>
        <v>23</v>
      </c>
      <c r="AT24">
        <f t="shared" si="5"/>
        <v>0.46938775510204084</v>
      </c>
    </row>
    <row r="25" spans="1:46" x14ac:dyDescent="0.25">
      <c r="A25">
        <v>4921.5658153712602</v>
      </c>
      <c r="B25">
        <v>6423.0717073618998</v>
      </c>
      <c r="C25">
        <v>14207.7821715096</v>
      </c>
      <c r="D25">
        <v>4840.8482828799697</v>
      </c>
      <c r="F25">
        <f t="shared" si="0"/>
        <v>0.37326152394248507</v>
      </c>
      <c r="G25">
        <f t="shared" si="6"/>
        <v>24</v>
      </c>
      <c r="H25">
        <f t="shared" si="7"/>
        <v>115</v>
      </c>
      <c r="I25">
        <v>179.48400000000001</v>
      </c>
      <c r="J25">
        <v>182.06299999999999</v>
      </c>
      <c r="L25">
        <v>90.257900000000006</v>
      </c>
      <c r="M25">
        <v>271.03199999999998</v>
      </c>
      <c r="O25">
        <v>90.257900000000006</v>
      </c>
      <c r="P25">
        <v>272.06299999999999</v>
      </c>
      <c r="R25">
        <v>11.3467</v>
      </c>
      <c r="S25">
        <v>9.0257900000000006</v>
      </c>
      <c r="T25">
        <v>-0.82102399999999998</v>
      </c>
      <c r="U25">
        <v>0.86541000000000001</v>
      </c>
      <c r="X25">
        <v>212.16300000000001</v>
      </c>
      <c r="Y25">
        <v>215.041</v>
      </c>
      <c r="Z25">
        <f t="shared" si="1"/>
        <v>213.602</v>
      </c>
      <c r="AC25">
        <v>123.15</v>
      </c>
      <c r="AD25">
        <v>124.114</v>
      </c>
      <c r="AE25">
        <f t="shared" si="2"/>
        <v>214.13690544135542</v>
      </c>
      <c r="AI25">
        <v>215.041</v>
      </c>
      <c r="AJ25">
        <v>215.041</v>
      </c>
      <c r="AK25">
        <f t="shared" si="3"/>
        <v>215.041</v>
      </c>
      <c r="AO25">
        <v>123.15</v>
      </c>
      <c r="AP25">
        <v>123.15</v>
      </c>
      <c r="AQ25">
        <f t="shared" si="4"/>
        <v>213.30205695210725</v>
      </c>
      <c r="AR25">
        <f t="shared" si="8"/>
        <v>115</v>
      </c>
      <c r="AS25">
        <f t="shared" si="9"/>
        <v>24</v>
      </c>
      <c r="AT25">
        <f t="shared" si="5"/>
        <v>0.48979591836734693</v>
      </c>
    </row>
    <row r="26" spans="1:46" x14ac:dyDescent="0.25">
      <c r="A26">
        <v>11668.3138460686</v>
      </c>
      <c r="B26">
        <v>5564.2890326107999</v>
      </c>
      <c r="C26">
        <v>14379.428762764999</v>
      </c>
      <c r="D26">
        <v>6472.5048770037201</v>
      </c>
      <c r="F26">
        <f t="shared" si="0"/>
        <v>0.45248293543842766</v>
      </c>
      <c r="G26">
        <f t="shared" si="6"/>
        <v>25</v>
      </c>
      <c r="H26">
        <f t="shared" si="7"/>
        <v>120</v>
      </c>
      <c r="I26">
        <v>164.785</v>
      </c>
      <c r="J26">
        <v>181.80500000000001</v>
      </c>
      <c r="L26">
        <v>88.968500000000006</v>
      </c>
      <c r="M26">
        <v>270.25799999999998</v>
      </c>
      <c r="O26">
        <v>89.484200000000001</v>
      </c>
      <c r="P26">
        <v>269.74200000000002</v>
      </c>
      <c r="R26">
        <v>10.8309</v>
      </c>
      <c r="T26">
        <v>-0.54005000000000003</v>
      </c>
      <c r="U26">
        <v>0.88947299999999996</v>
      </c>
      <c r="X26">
        <v>212.16300000000001</v>
      </c>
      <c r="Y26">
        <v>215.041</v>
      </c>
      <c r="Z26">
        <f t="shared" si="1"/>
        <v>213.602</v>
      </c>
      <c r="AC26">
        <v>123.15</v>
      </c>
      <c r="AD26">
        <v>124.114</v>
      </c>
      <c r="AE26">
        <f t="shared" si="2"/>
        <v>214.13690544135542</v>
      </c>
      <c r="AI26">
        <v>196.39</v>
      </c>
      <c r="AJ26">
        <v>215.041</v>
      </c>
      <c r="AO26">
        <v>124.114</v>
      </c>
      <c r="AP26">
        <v>124.114</v>
      </c>
      <c r="AQ26">
        <f t="shared" si="4"/>
        <v>214.97175393060363</v>
      </c>
      <c r="AR26">
        <f t="shared" si="8"/>
        <v>120</v>
      </c>
      <c r="AS26">
        <f t="shared" si="9"/>
        <v>25</v>
      </c>
      <c r="AT26">
        <f t="shared" si="5"/>
        <v>0.51020408163265307</v>
      </c>
    </row>
    <row r="27" spans="1:46" x14ac:dyDescent="0.25">
      <c r="A27">
        <v>8243.5425327373105</v>
      </c>
      <c r="B27">
        <v>4739.8899682766196</v>
      </c>
      <c r="C27">
        <v>23417.035907803998</v>
      </c>
      <c r="D27">
        <v>6296.9435238307497</v>
      </c>
      <c r="F27">
        <f t="shared" si="0"/>
        <v>0.30408008151627841</v>
      </c>
      <c r="G27">
        <f t="shared" si="6"/>
        <v>26</v>
      </c>
      <c r="H27">
        <f t="shared" si="7"/>
        <v>125</v>
      </c>
      <c r="I27">
        <v>179.74199999999999</v>
      </c>
      <c r="J27">
        <v>180.25800000000001</v>
      </c>
      <c r="L27">
        <v>87.679100000000005</v>
      </c>
      <c r="M27">
        <v>263.81099999999998</v>
      </c>
      <c r="O27">
        <v>90.257900000000006</v>
      </c>
      <c r="P27">
        <v>268.96800000000002</v>
      </c>
      <c r="R27">
        <v>10.315200000000001</v>
      </c>
      <c r="S27">
        <v>9.2836700000000008</v>
      </c>
      <c r="T27">
        <v>-0.46685399999999999</v>
      </c>
      <c r="U27">
        <v>0.163799</v>
      </c>
      <c r="X27">
        <v>212.16300000000001</v>
      </c>
      <c r="Y27">
        <v>215.041</v>
      </c>
      <c r="Z27">
        <f t="shared" si="1"/>
        <v>213.602</v>
      </c>
      <c r="AC27">
        <v>123.15</v>
      </c>
      <c r="AD27">
        <v>124.114</v>
      </c>
      <c r="AE27">
        <f t="shared" si="2"/>
        <v>214.13690544135542</v>
      </c>
      <c r="AI27">
        <v>215.041</v>
      </c>
      <c r="AJ27">
        <v>215.041</v>
      </c>
      <c r="AK27">
        <f t="shared" si="3"/>
        <v>215.041</v>
      </c>
      <c r="AO27">
        <v>123.15</v>
      </c>
      <c r="AP27">
        <v>124.114</v>
      </c>
      <c r="AQ27">
        <f t="shared" si="4"/>
        <v>214.13690544135542</v>
      </c>
      <c r="AR27">
        <f t="shared" si="8"/>
        <v>125</v>
      </c>
      <c r="AS27">
        <f t="shared" si="9"/>
        <v>26</v>
      </c>
      <c r="AT27">
        <f t="shared" si="5"/>
        <v>0.53061224489795922</v>
      </c>
    </row>
    <row r="28" spans="1:46" x14ac:dyDescent="0.25">
      <c r="A28">
        <v>7025.7795679667997</v>
      </c>
      <c r="B28">
        <v>4506.2360996345096</v>
      </c>
      <c r="C28">
        <v>22758.614376668</v>
      </c>
      <c r="D28">
        <v>6253.5617976743597</v>
      </c>
      <c r="F28">
        <f t="shared" si="0"/>
        <v>0.28443076908666459</v>
      </c>
      <c r="G28">
        <f t="shared" si="6"/>
        <v>27</v>
      </c>
      <c r="H28">
        <f t="shared" si="7"/>
        <v>130</v>
      </c>
      <c r="I28">
        <v>180.51599999999999</v>
      </c>
      <c r="J28">
        <v>180</v>
      </c>
      <c r="L28">
        <v>87.679100000000005</v>
      </c>
      <c r="M28">
        <v>271.54700000000003</v>
      </c>
      <c r="O28">
        <v>87.936999999999998</v>
      </c>
      <c r="P28">
        <v>268.96800000000002</v>
      </c>
      <c r="R28">
        <v>12.1203</v>
      </c>
      <c r="T28">
        <v>-0.48821399999999998</v>
      </c>
      <c r="U28">
        <v>0.79988099999999995</v>
      </c>
      <c r="X28">
        <v>212.16300000000001</v>
      </c>
      <c r="Y28">
        <v>215.041</v>
      </c>
      <c r="Z28">
        <f t="shared" si="1"/>
        <v>213.602</v>
      </c>
      <c r="AC28">
        <v>123.15</v>
      </c>
      <c r="AD28">
        <v>135.81200000000001</v>
      </c>
      <c r="AE28">
        <f t="shared" si="2"/>
        <v>224.26767061482579</v>
      </c>
      <c r="AI28">
        <v>215.041</v>
      </c>
      <c r="AJ28">
        <v>215.041</v>
      </c>
      <c r="AK28">
        <f t="shared" si="3"/>
        <v>215.041</v>
      </c>
      <c r="AO28">
        <v>123.15</v>
      </c>
      <c r="AP28">
        <v>123.15</v>
      </c>
      <c r="AQ28">
        <f t="shared" si="4"/>
        <v>213.30205695210725</v>
      </c>
      <c r="AR28">
        <f t="shared" si="8"/>
        <v>130</v>
      </c>
      <c r="AS28">
        <f t="shared" si="9"/>
        <v>27</v>
      </c>
      <c r="AT28">
        <f t="shared" si="5"/>
        <v>0.55102040816326525</v>
      </c>
    </row>
    <row r="29" spans="1:46" x14ac:dyDescent="0.25">
      <c r="A29">
        <v>6410.0009725989303</v>
      </c>
      <c r="B29">
        <v>5522.2613751643703</v>
      </c>
      <c r="C29">
        <v>18212.8207314274</v>
      </c>
      <c r="D29">
        <v>4838.2126162615295</v>
      </c>
      <c r="F29">
        <f t="shared" si="0"/>
        <v>0.34108456937962178</v>
      </c>
      <c r="G29">
        <f t="shared" si="6"/>
        <v>28</v>
      </c>
      <c r="H29">
        <f t="shared" si="7"/>
        <v>135</v>
      </c>
      <c r="I29">
        <v>179.48400000000001</v>
      </c>
      <c r="J29">
        <v>180.25800000000001</v>
      </c>
      <c r="L29">
        <v>86.9054</v>
      </c>
      <c r="M29">
        <v>266.13200000000001</v>
      </c>
      <c r="O29">
        <v>87.421199999999999</v>
      </c>
      <c r="P29">
        <v>266.90499999999997</v>
      </c>
      <c r="S29">
        <v>5.41547</v>
      </c>
      <c r="T29">
        <v>-0.23388400000000001</v>
      </c>
      <c r="U29">
        <v>2.61242E-2</v>
      </c>
      <c r="X29">
        <v>212.16300000000001</v>
      </c>
      <c r="Y29">
        <v>215.041</v>
      </c>
      <c r="Z29">
        <f t="shared" si="1"/>
        <v>213.602</v>
      </c>
      <c r="AC29">
        <v>124.114</v>
      </c>
      <c r="AD29">
        <v>125.093</v>
      </c>
      <c r="AE29">
        <f t="shared" si="2"/>
        <v>215.81959280090859</v>
      </c>
      <c r="AI29">
        <v>215.041</v>
      </c>
      <c r="AJ29">
        <v>215.041</v>
      </c>
      <c r="AK29">
        <f t="shared" si="3"/>
        <v>215.041</v>
      </c>
      <c r="AO29">
        <v>123.15</v>
      </c>
      <c r="AP29">
        <v>123.15</v>
      </c>
      <c r="AQ29">
        <f t="shared" si="4"/>
        <v>213.30205695210725</v>
      </c>
      <c r="AR29">
        <f t="shared" si="8"/>
        <v>135</v>
      </c>
      <c r="AS29">
        <f t="shared" si="9"/>
        <v>28</v>
      </c>
      <c r="AT29">
        <f t="shared" si="5"/>
        <v>0.5714285714285714</v>
      </c>
    </row>
    <row r="30" spans="1:46" x14ac:dyDescent="0.25">
      <c r="A30">
        <v>3116.1134387764801</v>
      </c>
      <c r="B30">
        <v>5476.7388902543098</v>
      </c>
      <c r="C30">
        <v>19350.637643822902</v>
      </c>
      <c r="D30">
        <v>4338.3540917759901</v>
      </c>
      <c r="F30">
        <f t="shared" si="0"/>
        <v>0.26618220173009693</v>
      </c>
      <c r="G30">
        <f t="shared" si="6"/>
        <v>29</v>
      </c>
      <c r="H30">
        <f t="shared" si="7"/>
        <v>140</v>
      </c>
      <c r="I30">
        <v>180.51599999999999</v>
      </c>
      <c r="J30">
        <v>181.80500000000001</v>
      </c>
      <c r="L30">
        <v>67.822299999999998</v>
      </c>
      <c r="M30">
        <v>265.87400000000002</v>
      </c>
      <c r="O30">
        <v>87.163300000000007</v>
      </c>
      <c r="P30">
        <v>266.64800000000002</v>
      </c>
      <c r="S30">
        <v>4.3839499999999996</v>
      </c>
      <c r="T30">
        <v>-0.32492700000000002</v>
      </c>
      <c r="U30">
        <v>-0.11036899999999999</v>
      </c>
      <c r="X30">
        <v>215.041</v>
      </c>
      <c r="Y30">
        <v>217.999</v>
      </c>
      <c r="Z30">
        <f t="shared" si="1"/>
        <v>216.51999999999998</v>
      </c>
      <c r="AC30">
        <v>124.114</v>
      </c>
      <c r="AD30">
        <v>125.093</v>
      </c>
      <c r="AE30">
        <f t="shared" si="2"/>
        <v>215.81959280090859</v>
      </c>
      <c r="AI30">
        <v>212.16300000000001</v>
      </c>
      <c r="AJ30">
        <v>212.16300000000001</v>
      </c>
      <c r="AK30">
        <f t="shared" si="3"/>
        <v>212.16300000000001</v>
      </c>
      <c r="AO30">
        <v>123.15</v>
      </c>
      <c r="AP30">
        <v>123.15</v>
      </c>
      <c r="AQ30">
        <f t="shared" si="4"/>
        <v>213.30205695210725</v>
      </c>
      <c r="AR30">
        <f t="shared" si="8"/>
        <v>140</v>
      </c>
      <c r="AS30">
        <f t="shared" si="9"/>
        <v>29</v>
      </c>
      <c r="AT30">
        <f t="shared" si="5"/>
        <v>0.59183673469387754</v>
      </c>
    </row>
    <row r="31" spans="1:46" x14ac:dyDescent="0.25">
      <c r="A31">
        <v>9034.8385441217106</v>
      </c>
      <c r="B31">
        <v>6200.9461508063496</v>
      </c>
      <c r="C31">
        <v>17358.683396627399</v>
      </c>
      <c r="D31">
        <v>3583.7173642449502</v>
      </c>
      <c r="F31">
        <f t="shared" si="0"/>
        <v>0.42113180920977678</v>
      </c>
      <c r="G31">
        <f t="shared" si="6"/>
        <v>30</v>
      </c>
      <c r="H31">
        <f t="shared" si="7"/>
        <v>145</v>
      </c>
      <c r="I31">
        <v>190.83099999999999</v>
      </c>
      <c r="J31">
        <v>179.48400000000001</v>
      </c>
      <c r="L31">
        <v>86.131799999999998</v>
      </c>
      <c r="M31">
        <v>265.10000000000002</v>
      </c>
      <c r="O31">
        <v>87.679100000000005</v>
      </c>
      <c r="P31">
        <v>266.39</v>
      </c>
      <c r="R31">
        <v>10.8309</v>
      </c>
      <c r="T31">
        <v>-0.70131600000000005</v>
      </c>
      <c r="U31">
        <v>0.746143</v>
      </c>
      <c r="X31">
        <v>212.16300000000001</v>
      </c>
      <c r="Y31">
        <v>215.041</v>
      </c>
      <c r="Z31">
        <f t="shared" si="1"/>
        <v>213.602</v>
      </c>
      <c r="AC31">
        <v>124.114</v>
      </c>
      <c r="AD31">
        <v>124.114</v>
      </c>
      <c r="AE31">
        <f t="shared" si="2"/>
        <v>214.97175393060363</v>
      </c>
      <c r="AI31">
        <v>212.16300000000001</v>
      </c>
      <c r="AJ31">
        <v>215.041</v>
      </c>
      <c r="AK31">
        <f t="shared" si="3"/>
        <v>213.602</v>
      </c>
      <c r="AO31">
        <v>123.15</v>
      </c>
      <c r="AP31">
        <v>123.15</v>
      </c>
      <c r="AQ31">
        <f t="shared" si="4"/>
        <v>213.30205695210725</v>
      </c>
      <c r="AR31">
        <f t="shared" si="8"/>
        <v>145</v>
      </c>
      <c r="AS31">
        <f t="shared" si="9"/>
        <v>30</v>
      </c>
      <c r="AT31">
        <f t="shared" si="5"/>
        <v>0.61224489795918369</v>
      </c>
    </row>
    <row r="32" spans="1:46" x14ac:dyDescent="0.25">
      <c r="A32">
        <v>3381.64472481642</v>
      </c>
      <c r="B32">
        <v>5363.7256113493504</v>
      </c>
      <c r="C32">
        <v>17028.237628526698</v>
      </c>
      <c r="D32">
        <v>3272.4012992176499</v>
      </c>
      <c r="F32">
        <f t="shared" si="0"/>
        <v>0.3010868121918544</v>
      </c>
      <c r="G32">
        <f t="shared" si="6"/>
        <v>31</v>
      </c>
      <c r="H32">
        <f t="shared" si="7"/>
        <v>150</v>
      </c>
      <c r="I32">
        <v>182.321</v>
      </c>
      <c r="J32">
        <v>180.25800000000001</v>
      </c>
      <c r="L32">
        <v>86.131799999999998</v>
      </c>
      <c r="M32">
        <v>266.64800000000002</v>
      </c>
      <c r="O32">
        <v>86.9054</v>
      </c>
      <c r="P32">
        <v>266.90499999999997</v>
      </c>
      <c r="R32">
        <v>11.6046</v>
      </c>
      <c r="T32">
        <v>0.47806199999999999</v>
      </c>
      <c r="U32">
        <v>0.74822200000000005</v>
      </c>
      <c r="X32">
        <v>215.041</v>
      </c>
      <c r="Y32">
        <v>217.999</v>
      </c>
      <c r="Z32">
        <f t="shared" si="1"/>
        <v>216.51999999999998</v>
      </c>
      <c r="AC32">
        <v>124.114</v>
      </c>
      <c r="AD32">
        <v>125.093</v>
      </c>
      <c r="AE32">
        <f t="shared" si="2"/>
        <v>215.81959280090859</v>
      </c>
      <c r="AI32">
        <v>212.16300000000001</v>
      </c>
      <c r="AJ32">
        <v>215.041</v>
      </c>
      <c r="AK32">
        <f t="shared" si="3"/>
        <v>213.602</v>
      </c>
      <c r="AO32">
        <v>123.15</v>
      </c>
      <c r="AP32">
        <v>123.15</v>
      </c>
      <c r="AQ32">
        <f t="shared" si="4"/>
        <v>213.30205695210725</v>
      </c>
      <c r="AR32">
        <f t="shared" si="8"/>
        <v>150</v>
      </c>
      <c r="AS32">
        <f t="shared" si="9"/>
        <v>31</v>
      </c>
      <c r="AT32">
        <f t="shared" si="5"/>
        <v>0.63265306122448983</v>
      </c>
    </row>
    <row r="33" spans="1:46" x14ac:dyDescent="0.25">
      <c r="A33">
        <v>3808.69478031686</v>
      </c>
      <c r="B33">
        <v>6335.23619746449</v>
      </c>
      <c r="C33">
        <v>16447.5061131121</v>
      </c>
      <c r="D33">
        <v>2985.2574540675801</v>
      </c>
      <c r="F33">
        <f t="shared" si="0"/>
        <v>0.34297040740509549</v>
      </c>
      <c r="G33">
        <f t="shared" si="6"/>
        <v>32</v>
      </c>
      <c r="H33">
        <f t="shared" si="7"/>
        <v>155</v>
      </c>
      <c r="I33">
        <v>181.80500000000001</v>
      </c>
      <c r="J33">
        <v>182.06299999999999</v>
      </c>
      <c r="L33">
        <v>86.131799999999998</v>
      </c>
      <c r="M33">
        <v>265.87400000000002</v>
      </c>
      <c r="O33">
        <v>87.163300000000007</v>
      </c>
      <c r="P33">
        <v>266.90499999999997</v>
      </c>
      <c r="R33">
        <v>10.8309</v>
      </c>
      <c r="S33">
        <v>7.7363900000000001</v>
      </c>
      <c r="T33">
        <v>-0.40599299999999999</v>
      </c>
      <c r="U33">
        <v>0.88250700000000004</v>
      </c>
      <c r="X33">
        <v>215.041</v>
      </c>
      <c r="Y33">
        <v>217.999</v>
      </c>
      <c r="Z33">
        <f t="shared" si="1"/>
        <v>216.51999999999998</v>
      </c>
      <c r="AC33">
        <v>124.114</v>
      </c>
      <c r="AD33">
        <v>125.093</v>
      </c>
      <c r="AE33">
        <f t="shared" si="2"/>
        <v>215.81959280090859</v>
      </c>
      <c r="AI33">
        <v>215.041</v>
      </c>
      <c r="AJ33">
        <v>215.041</v>
      </c>
      <c r="AK33">
        <f t="shared" si="3"/>
        <v>215.041</v>
      </c>
      <c r="AO33">
        <v>123.15</v>
      </c>
      <c r="AP33">
        <v>123.15</v>
      </c>
      <c r="AQ33">
        <f t="shared" si="4"/>
        <v>213.30205695210725</v>
      </c>
      <c r="AR33">
        <f t="shared" si="8"/>
        <v>155</v>
      </c>
      <c r="AS33">
        <f t="shared" si="9"/>
        <v>32</v>
      </c>
      <c r="AT33">
        <f t="shared" si="5"/>
        <v>0.65306122448979587</v>
      </c>
    </row>
    <row r="34" spans="1:46" x14ac:dyDescent="0.25">
      <c r="A34">
        <v>7946.1984327345199</v>
      </c>
      <c r="B34">
        <v>6535.0588602485004</v>
      </c>
      <c r="C34">
        <v>16653.052950006098</v>
      </c>
      <c r="D34">
        <v>3014.30157299554</v>
      </c>
      <c r="F34">
        <f t="shared" si="0"/>
        <v>0.4240657679151828</v>
      </c>
      <c r="G34">
        <f t="shared" si="6"/>
        <v>33</v>
      </c>
      <c r="H34">
        <f t="shared" si="7"/>
        <v>160</v>
      </c>
      <c r="I34">
        <v>185.41499999999999</v>
      </c>
      <c r="J34">
        <v>181.547</v>
      </c>
      <c r="L34">
        <v>85.358199999999997</v>
      </c>
      <c r="M34">
        <v>265.87400000000002</v>
      </c>
      <c r="O34">
        <v>87.163300000000007</v>
      </c>
      <c r="P34">
        <v>266.90499999999997</v>
      </c>
      <c r="R34">
        <v>10.5731</v>
      </c>
      <c r="S34">
        <v>7.9942700000000002</v>
      </c>
      <c r="T34">
        <v>-8.6018200000000003E-2</v>
      </c>
      <c r="U34">
        <v>0.81726699999999997</v>
      </c>
      <c r="X34">
        <v>212.16300000000001</v>
      </c>
      <c r="Y34">
        <v>215.041</v>
      </c>
      <c r="Z34">
        <f t="shared" si="1"/>
        <v>213.602</v>
      </c>
      <c r="AC34">
        <v>124.114</v>
      </c>
      <c r="AD34">
        <v>125.093</v>
      </c>
      <c r="AE34">
        <f t="shared" si="2"/>
        <v>215.81959280090859</v>
      </c>
      <c r="AI34">
        <v>212.16300000000001</v>
      </c>
      <c r="AJ34">
        <v>212.16300000000001</v>
      </c>
      <c r="AK34">
        <f t="shared" si="3"/>
        <v>212.16300000000001</v>
      </c>
      <c r="AO34">
        <v>123.15</v>
      </c>
      <c r="AP34">
        <v>123.15</v>
      </c>
      <c r="AQ34">
        <f t="shared" si="4"/>
        <v>213.30205695210725</v>
      </c>
      <c r="AR34">
        <f t="shared" si="8"/>
        <v>160</v>
      </c>
      <c r="AS34">
        <f t="shared" si="9"/>
        <v>33</v>
      </c>
      <c r="AT34">
        <f t="shared" si="5"/>
        <v>0.67346938775510201</v>
      </c>
    </row>
    <row r="35" spans="1:46" x14ac:dyDescent="0.25">
      <c r="A35">
        <v>7294.5499984309899</v>
      </c>
      <c r="B35">
        <v>7136.9887103114697</v>
      </c>
      <c r="C35">
        <v>17647.9798094992</v>
      </c>
      <c r="D35">
        <v>2878.95156490414</v>
      </c>
      <c r="F35">
        <f t="shared" si="0"/>
        <v>0.412819516255095</v>
      </c>
      <c r="G35">
        <f t="shared" si="6"/>
        <v>34</v>
      </c>
      <c r="H35">
        <f t="shared" si="7"/>
        <v>165</v>
      </c>
      <c r="I35">
        <v>182.57900000000001</v>
      </c>
      <c r="J35">
        <v>181.28899999999999</v>
      </c>
      <c r="L35">
        <v>86.131799999999998</v>
      </c>
      <c r="M35">
        <v>265.87400000000002</v>
      </c>
      <c r="O35">
        <v>86.131799999999998</v>
      </c>
      <c r="P35">
        <v>267.16300000000001</v>
      </c>
      <c r="R35">
        <v>10.8309</v>
      </c>
      <c r="S35">
        <v>6.7048699999999997</v>
      </c>
      <c r="T35">
        <v>-0.31197900000000001</v>
      </c>
      <c r="U35">
        <v>0.93576300000000001</v>
      </c>
      <c r="X35">
        <v>212.16300000000001</v>
      </c>
      <c r="Y35">
        <v>217.999</v>
      </c>
      <c r="Z35">
        <f t="shared" si="1"/>
        <v>215.08100000000002</v>
      </c>
      <c r="AC35">
        <v>124.114</v>
      </c>
      <c r="AD35">
        <v>125.093</v>
      </c>
      <c r="AE35">
        <f t="shared" si="2"/>
        <v>215.81959280090859</v>
      </c>
      <c r="AI35">
        <v>212.16300000000001</v>
      </c>
      <c r="AJ35">
        <v>212.16300000000001</v>
      </c>
      <c r="AK35">
        <f t="shared" si="3"/>
        <v>212.16300000000001</v>
      </c>
      <c r="AO35">
        <v>123.15</v>
      </c>
      <c r="AP35">
        <v>123.15</v>
      </c>
      <c r="AQ35">
        <f t="shared" si="4"/>
        <v>213.30205695210725</v>
      </c>
      <c r="AR35">
        <f t="shared" si="8"/>
        <v>165</v>
      </c>
      <c r="AS35">
        <f t="shared" si="9"/>
        <v>34</v>
      </c>
      <c r="AT35">
        <f t="shared" si="5"/>
        <v>0.69387755102040816</v>
      </c>
    </row>
    <row r="36" spans="1:46" x14ac:dyDescent="0.25">
      <c r="A36">
        <v>6432.7377640602999</v>
      </c>
      <c r="B36">
        <v>6493.1925778025297</v>
      </c>
      <c r="C36">
        <v>18683.2496635346</v>
      </c>
      <c r="D36">
        <v>2629.5363411461999</v>
      </c>
      <c r="F36">
        <f t="shared" si="0"/>
        <v>0.37752380115639733</v>
      </c>
      <c r="G36">
        <f t="shared" si="6"/>
        <v>35</v>
      </c>
      <c r="H36">
        <f t="shared" si="7"/>
        <v>170</v>
      </c>
      <c r="I36">
        <v>182.57900000000001</v>
      </c>
      <c r="J36">
        <v>181.80500000000001</v>
      </c>
      <c r="L36">
        <v>84.584500000000006</v>
      </c>
      <c r="M36">
        <v>263.553</v>
      </c>
      <c r="O36">
        <v>84.584500000000006</v>
      </c>
      <c r="P36">
        <v>265.10000000000002</v>
      </c>
      <c r="R36">
        <v>11.3467</v>
      </c>
      <c r="S36">
        <v>5.1575899999999999</v>
      </c>
      <c r="T36">
        <v>-4.9558100000000001E-2</v>
      </c>
      <c r="U36">
        <v>0.98805600000000005</v>
      </c>
      <c r="X36">
        <v>212.16300000000001</v>
      </c>
      <c r="Y36">
        <v>215.041</v>
      </c>
      <c r="Z36">
        <f t="shared" si="1"/>
        <v>213.602</v>
      </c>
      <c r="AC36">
        <v>124.114</v>
      </c>
      <c r="AD36">
        <v>124.114</v>
      </c>
      <c r="AE36">
        <f t="shared" si="2"/>
        <v>214.97175393060363</v>
      </c>
      <c r="AI36">
        <v>212.16300000000001</v>
      </c>
      <c r="AJ36">
        <v>212.16300000000001</v>
      </c>
      <c r="AK36">
        <f t="shared" si="3"/>
        <v>212.16300000000001</v>
      </c>
      <c r="AO36">
        <v>123.15</v>
      </c>
      <c r="AP36">
        <v>123.15</v>
      </c>
      <c r="AQ36">
        <f t="shared" si="4"/>
        <v>213.30205695210725</v>
      </c>
      <c r="AR36">
        <f t="shared" si="8"/>
        <v>170</v>
      </c>
      <c r="AS36">
        <f t="shared" si="9"/>
        <v>35</v>
      </c>
      <c r="AT36">
        <f t="shared" si="5"/>
        <v>0.7142857142857143</v>
      </c>
    </row>
    <row r="37" spans="1:46" x14ac:dyDescent="0.25">
      <c r="A37">
        <v>4740.4793077224504</v>
      </c>
      <c r="B37">
        <v>6041.0945783075103</v>
      </c>
      <c r="C37">
        <v>23078.296899829402</v>
      </c>
      <c r="D37">
        <v>3368.1412428106801</v>
      </c>
      <c r="F37">
        <f t="shared" si="0"/>
        <v>0.28960917595403307</v>
      </c>
      <c r="G37">
        <f t="shared" si="6"/>
        <v>36</v>
      </c>
      <c r="H37">
        <f t="shared" si="7"/>
        <v>175</v>
      </c>
      <c r="I37">
        <v>179.48400000000001</v>
      </c>
      <c r="J37">
        <v>180</v>
      </c>
      <c r="L37">
        <v>84.584500000000006</v>
      </c>
      <c r="M37">
        <v>264.327</v>
      </c>
      <c r="O37">
        <v>84.842399999999998</v>
      </c>
      <c r="P37">
        <v>265.61599999999999</v>
      </c>
      <c r="R37">
        <v>11.3467</v>
      </c>
      <c r="T37">
        <v>-0.33731299999999997</v>
      </c>
      <c r="U37">
        <v>0.91557999999999995</v>
      </c>
      <c r="X37">
        <v>212.16300000000001</v>
      </c>
      <c r="Y37">
        <v>215.041</v>
      </c>
      <c r="Z37">
        <f t="shared" si="1"/>
        <v>213.602</v>
      </c>
      <c r="AC37">
        <v>123.15</v>
      </c>
      <c r="AD37">
        <v>124.114</v>
      </c>
      <c r="AE37">
        <f t="shared" si="2"/>
        <v>214.13690544135542</v>
      </c>
      <c r="AI37">
        <v>212.16300000000001</v>
      </c>
      <c r="AJ37">
        <v>215.041</v>
      </c>
      <c r="AK37">
        <f t="shared" si="3"/>
        <v>213.602</v>
      </c>
      <c r="AO37">
        <v>123.15</v>
      </c>
      <c r="AP37">
        <v>123.15</v>
      </c>
      <c r="AQ37">
        <f t="shared" si="4"/>
        <v>213.30205695210725</v>
      </c>
      <c r="AR37">
        <f t="shared" si="8"/>
        <v>175</v>
      </c>
      <c r="AS37">
        <f t="shared" si="9"/>
        <v>36</v>
      </c>
      <c r="AT37">
        <f t="shared" si="5"/>
        <v>0.73469387755102045</v>
      </c>
    </row>
    <row r="38" spans="1:46" x14ac:dyDescent="0.25">
      <c r="A38">
        <v>4394.4072711563203</v>
      </c>
      <c r="B38">
        <v>6868.8625675634903</v>
      </c>
      <c r="C38">
        <v>28361.995332555602</v>
      </c>
      <c r="D38">
        <v>3757.5169091847101</v>
      </c>
      <c r="F38">
        <f t="shared" si="0"/>
        <v>0.25962534670621912</v>
      </c>
      <c r="G38">
        <f t="shared" si="6"/>
        <v>37</v>
      </c>
      <c r="H38">
        <f t="shared" si="7"/>
        <v>180</v>
      </c>
      <c r="I38">
        <v>179.48400000000001</v>
      </c>
      <c r="J38">
        <v>179.74199999999999</v>
      </c>
      <c r="L38">
        <v>82.263599999999997</v>
      </c>
      <c r="M38">
        <v>262.00599999999997</v>
      </c>
      <c r="O38">
        <v>83.810900000000004</v>
      </c>
      <c r="P38">
        <v>263.03699999999998</v>
      </c>
      <c r="R38">
        <v>11.862500000000001</v>
      </c>
      <c r="S38">
        <v>5.9312300000000002</v>
      </c>
      <c r="T38">
        <v>-0.47368700000000002</v>
      </c>
      <c r="U38">
        <v>0.74837399999999998</v>
      </c>
      <c r="X38">
        <v>212.16300000000001</v>
      </c>
      <c r="Y38">
        <v>215.041</v>
      </c>
      <c r="Z38">
        <f t="shared" si="1"/>
        <v>213.602</v>
      </c>
      <c r="AC38">
        <v>123.15</v>
      </c>
      <c r="AD38">
        <v>124.114</v>
      </c>
      <c r="AE38">
        <f t="shared" si="2"/>
        <v>214.13690544135542</v>
      </c>
      <c r="AI38">
        <v>212.16300000000001</v>
      </c>
      <c r="AJ38">
        <v>212.16300000000001</v>
      </c>
      <c r="AK38">
        <f t="shared" si="3"/>
        <v>212.16300000000001</v>
      </c>
      <c r="AO38">
        <v>122.2</v>
      </c>
      <c r="AP38">
        <v>122.2</v>
      </c>
      <c r="AQ38">
        <f t="shared" si="4"/>
        <v>211.65660868491679</v>
      </c>
      <c r="AR38">
        <f t="shared" si="8"/>
        <v>180</v>
      </c>
      <c r="AS38">
        <f t="shared" si="9"/>
        <v>37</v>
      </c>
      <c r="AT38">
        <f t="shared" si="5"/>
        <v>0.75510204081632648</v>
      </c>
    </row>
    <row r="39" spans="1:46" x14ac:dyDescent="0.25">
      <c r="A39">
        <v>2707.9105656204702</v>
      </c>
      <c r="B39">
        <v>7941.7210192619696</v>
      </c>
      <c r="C39">
        <v>30368.323607782</v>
      </c>
      <c r="D39">
        <v>3726.8456014754702</v>
      </c>
      <c r="F39">
        <f t="shared" si="0"/>
        <v>0.23800824667605155</v>
      </c>
      <c r="G39">
        <f t="shared" si="6"/>
        <v>38</v>
      </c>
      <c r="H39">
        <f t="shared" si="7"/>
        <v>185</v>
      </c>
      <c r="I39">
        <v>177.16300000000001</v>
      </c>
      <c r="J39">
        <v>177.42099999999999</v>
      </c>
      <c r="L39">
        <v>81.489999999999995</v>
      </c>
      <c r="M39">
        <v>261.23200000000003</v>
      </c>
      <c r="O39">
        <v>81.489999999999995</v>
      </c>
      <c r="P39">
        <v>262.779</v>
      </c>
      <c r="R39">
        <v>12.3782</v>
      </c>
      <c r="S39">
        <v>6.1891100000000003</v>
      </c>
      <c r="T39">
        <v>-0.39739600000000003</v>
      </c>
      <c r="U39" t="s">
        <v>23</v>
      </c>
      <c r="X39">
        <v>212.16300000000001</v>
      </c>
      <c r="Y39">
        <v>215.041</v>
      </c>
      <c r="Z39">
        <f t="shared" si="1"/>
        <v>213.602</v>
      </c>
      <c r="AC39">
        <v>123.15</v>
      </c>
      <c r="AD39">
        <v>124.114</v>
      </c>
      <c r="AE39">
        <f t="shared" si="2"/>
        <v>214.13690544135542</v>
      </c>
      <c r="AI39">
        <v>215.041</v>
      </c>
      <c r="AJ39">
        <v>215.041</v>
      </c>
      <c r="AK39">
        <f t="shared" si="3"/>
        <v>215.041</v>
      </c>
      <c r="AO39">
        <v>122.2</v>
      </c>
      <c r="AP39">
        <v>123.15</v>
      </c>
      <c r="AQ39">
        <f t="shared" si="4"/>
        <v>212.47933281851203</v>
      </c>
      <c r="AR39">
        <f t="shared" si="8"/>
        <v>185</v>
      </c>
      <c r="AS39">
        <f t="shared" si="9"/>
        <v>38</v>
      </c>
      <c r="AT39">
        <f t="shared" si="5"/>
        <v>0.77551020408163263</v>
      </c>
    </row>
    <row r="40" spans="1:46" x14ac:dyDescent="0.25">
      <c r="A40">
        <v>2695.0555729569201</v>
      </c>
      <c r="B40">
        <v>7358.48511932163</v>
      </c>
      <c r="C40">
        <v>33259.701838512599</v>
      </c>
      <c r="D40">
        <v>2962.2704923715901</v>
      </c>
      <c r="F40">
        <f t="shared" si="0"/>
        <v>0.21725400834014205</v>
      </c>
      <c r="G40">
        <f t="shared" si="6"/>
        <v>39</v>
      </c>
      <c r="H40">
        <f t="shared" si="7"/>
        <v>190</v>
      </c>
      <c r="I40">
        <v>143.12299999999999</v>
      </c>
      <c r="J40">
        <v>176.648</v>
      </c>
      <c r="L40">
        <v>81.489999999999995</v>
      </c>
      <c r="M40">
        <v>261.23200000000003</v>
      </c>
      <c r="O40">
        <v>79.684799999999996</v>
      </c>
      <c r="P40">
        <v>259.94299999999998</v>
      </c>
      <c r="R40">
        <v>13.409700000000001</v>
      </c>
      <c r="T40">
        <v>-0.60034699999999996</v>
      </c>
      <c r="U40">
        <v>0.29952099999999998</v>
      </c>
      <c r="X40">
        <v>212.16300000000001</v>
      </c>
      <c r="Y40">
        <v>215.041</v>
      </c>
      <c r="Z40">
        <f t="shared" si="1"/>
        <v>213.602</v>
      </c>
      <c r="AC40">
        <v>123.15</v>
      </c>
      <c r="AD40">
        <v>124.114</v>
      </c>
      <c r="AE40">
        <f t="shared" si="2"/>
        <v>214.13690544135542</v>
      </c>
      <c r="AI40">
        <v>217.999</v>
      </c>
      <c r="AJ40">
        <v>215.041</v>
      </c>
      <c r="AO40">
        <v>122.2</v>
      </c>
      <c r="AP40">
        <v>122.2</v>
      </c>
      <c r="AQ40">
        <f t="shared" si="4"/>
        <v>211.65660868491679</v>
      </c>
      <c r="AR40">
        <f t="shared" si="8"/>
        <v>190</v>
      </c>
      <c r="AS40">
        <f t="shared" si="9"/>
        <v>39</v>
      </c>
      <c r="AT40">
        <f t="shared" si="5"/>
        <v>0.79591836734693877</v>
      </c>
    </row>
    <row r="41" spans="1:46" x14ac:dyDescent="0.25">
      <c r="A41">
        <v>5281.5239286000997</v>
      </c>
      <c r="B41">
        <v>7226.1239140269799</v>
      </c>
      <c r="C41">
        <v>36691.485894543097</v>
      </c>
      <c r="D41">
        <v>2460.8545481589399</v>
      </c>
      <c r="F41">
        <f t="shared" si="0"/>
        <v>0.24211480214716033</v>
      </c>
      <c r="G41">
        <f t="shared" si="6"/>
        <v>40</v>
      </c>
      <c r="H41">
        <f t="shared" si="7"/>
        <v>195</v>
      </c>
      <c r="I41">
        <v>180.25800000000001</v>
      </c>
      <c r="J41">
        <v>174.84200000000001</v>
      </c>
      <c r="L41">
        <v>79.1691</v>
      </c>
      <c r="M41">
        <v>261.23200000000003</v>
      </c>
      <c r="O41">
        <v>77.8797</v>
      </c>
      <c r="P41">
        <v>260.45800000000003</v>
      </c>
      <c r="R41">
        <v>14.183400000000001</v>
      </c>
      <c r="T41">
        <v>-0.485601</v>
      </c>
      <c r="U41">
        <v>-0.26309399999999999</v>
      </c>
      <c r="X41">
        <v>212.16300000000001</v>
      </c>
      <c r="Y41">
        <v>215.041</v>
      </c>
      <c r="Z41">
        <f t="shared" si="1"/>
        <v>213.602</v>
      </c>
      <c r="AC41">
        <v>123.15</v>
      </c>
      <c r="AD41">
        <v>124.114</v>
      </c>
      <c r="AE41">
        <f t="shared" si="2"/>
        <v>214.13690544135542</v>
      </c>
      <c r="AI41">
        <v>215.041</v>
      </c>
      <c r="AJ41">
        <v>215.041</v>
      </c>
      <c r="AK41">
        <f t="shared" si="3"/>
        <v>215.041</v>
      </c>
      <c r="AO41">
        <v>122.2</v>
      </c>
      <c r="AP41">
        <v>123.15</v>
      </c>
      <c r="AQ41">
        <f t="shared" si="4"/>
        <v>212.47933281851203</v>
      </c>
      <c r="AR41">
        <f t="shared" si="8"/>
        <v>195</v>
      </c>
      <c r="AS41">
        <f>1+AS40</f>
        <v>40</v>
      </c>
      <c r="AT41">
        <f t="shared" si="5"/>
        <v>0.81632653061224492</v>
      </c>
    </row>
    <row r="42" spans="1:46" x14ac:dyDescent="0.25">
      <c r="A42">
        <v>14578.982272421799</v>
      </c>
      <c r="B42">
        <v>7821.54930382162</v>
      </c>
      <c r="C42">
        <v>38159.896455215901</v>
      </c>
      <c r="D42">
        <v>2174.2042752010202</v>
      </c>
      <c r="F42">
        <f t="shared" si="0"/>
        <v>0.35706803009133481</v>
      </c>
      <c r="G42">
        <f t="shared" si="6"/>
        <v>41</v>
      </c>
      <c r="H42">
        <f t="shared" si="7"/>
        <v>200</v>
      </c>
      <c r="I42">
        <v>180.25800000000001</v>
      </c>
      <c r="J42">
        <v>177.16300000000001</v>
      </c>
      <c r="L42">
        <v>79.1691</v>
      </c>
      <c r="M42">
        <v>258.13799999999998</v>
      </c>
      <c r="O42">
        <v>78.395399999999995</v>
      </c>
      <c r="P42">
        <v>258.65300000000002</v>
      </c>
      <c r="R42">
        <v>14.957000000000001</v>
      </c>
      <c r="T42">
        <v>-0.56559099999999995</v>
      </c>
      <c r="U42">
        <v>1.36414E-2</v>
      </c>
      <c r="X42">
        <v>212.16300000000001</v>
      </c>
      <c r="Y42">
        <v>215.041</v>
      </c>
      <c r="Z42">
        <f t="shared" si="1"/>
        <v>213.602</v>
      </c>
      <c r="AC42">
        <v>123.15</v>
      </c>
      <c r="AD42">
        <v>124.114</v>
      </c>
      <c r="AE42">
        <f t="shared" si="2"/>
        <v>214.13690544135542</v>
      </c>
      <c r="AI42">
        <v>215.041</v>
      </c>
      <c r="AJ42">
        <v>215.041</v>
      </c>
      <c r="AK42">
        <f t="shared" si="3"/>
        <v>215.041</v>
      </c>
      <c r="AO42">
        <v>122.2</v>
      </c>
      <c r="AP42">
        <v>123.15</v>
      </c>
      <c r="AQ42">
        <f t="shared" si="4"/>
        <v>212.47933281851203</v>
      </c>
      <c r="AR42">
        <f t="shared" si="8"/>
        <v>200</v>
      </c>
      <c r="AS42">
        <f t="shared" si="9"/>
        <v>41</v>
      </c>
      <c r="AT42">
        <f t="shared" si="5"/>
        <v>0.83673469387755106</v>
      </c>
    </row>
    <row r="43" spans="1:46" x14ac:dyDescent="0.25">
      <c r="A43">
        <v>19687.072469546099</v>
      </c>
      <c r="B43">
        <v>7062.1154994242897</v>
      </c>
      <c r="C43">
        <v>38239.362070062001</v>
      </c>
      <c r="D43">
        <v>1816.4147887202901</v>
      </c>
      <c r="F43">
        <f t="shared" si="0"/>
        <v>0.40040718587217966</v>
      </c>
      <c r="G43">
        <f t="shared" si="6"/>
        <v>42</v>
      </c>
      <c r="H43">
        <f t="shared" si="7"/>
        <v>205</v>
      </c>
      <c r="I43">
        <v>180.25800000000001</v>
      </c>
      <c r="J43">
        <v>180.25800000000001</v>
      </c>
      <c r="L43">
        <v>77.621799999999993</v>
      </c>
      <c r="M43">
        <v>258.13799999999998</v>
      </c>
      <c r="O43">
        <v>76.332400000000007</v>
      </c>
      <c r="P43">
        <v>255.04300000000001</v>
      </c>
      <c r="R43">
        <v>15.9885</v>
      </c>
      <c r="S43">
        <v>6.1891100000000003</v>
      </c>
      <c r="T43">
        <v>-0.478939</v>
      </c>
      <c r="U43">
        <v>0.26062299999999999</v>
      </c>
      <c r="X43">
        <v>212.16300000000001</v>
      </c>
      <c r="Y43">
        <v>215.041</v>
      </c>
      <c r="Z43">
        <f t="shared" si="1"/>
        <v>213.602</v>
      </c>
      <c r="AC43">
        <v>122.2</v>
      </c>
      <c r="AD43">
        <v>123.15</v>
      </c>
      <c r="AE43">
        <f t="shared" si="2"/>
        <v>212.47933281851203</v>
      </c>
      <c r="AI43">
        <v>215.041</v>
      </c>
      <c r="AJ43">
        <v>215.041</v>
      </c>
      <c r="AK43">
        <f t="shared" si="3"/>
        <v>215.041</v>
      </c>
      <c r="AO43">
        <v>122.2</v>
      </c>
      <c r="AP43">
        <v>123.15</v>
      </c>
      <c r="AQ43">
        <f t="shared" si="4"/>
        <v>212.47933281851203</v>
      </c>
      <c r="AR43">
        <f t="shared" si="8"/>
        <v>205</v>
      </c>
      <c r="AS43">
        <f t="shared" si="9"/>
        <v>42</v>
      </c>
      <c r="AT43">
        <f t="shared" si="5"/>
        <v>0.8571428571428571</v>
      </c>
    </row>
    <row r="44" spans="1:46" x14ac:dyDescent="0.25">
      <c r="A44">
        <v>22457.143064634802</v>
      </c>
      <c r="B44">
        <v>4989.3886470515199</v>
      </c>
      <c r="C44">
        <v>42001.7562730914</v>
      </c>
      <c r="D44">
        <v>1866.2098035542101</v>
      </c>
      <c r="F44">
        <f t="shared" si="0"/>
        <v>0.38486608702132602</v>
      </c>
      <c r="G44">
        <f t="shared" si="6"/>
        <v>43</v>
      </c>
      <c r="H44">
        <f t="shared" si="7"/>
        <v>210</v>
      </c>
      <c r="I44">
        <v>177.93700000000001</v>
      </c>
      <c r="J44">
        <v>176.648</v>
      </c>
      <c r="L44">
        <v>78.395399999999995</v>
      </c>
      <c r="M44">
        <v>257.36399999999998</v>
      </c>
      <c r="O44">
        <v>75.558700000000002</v>
      </c>
      <c r="P44">
        <v>255.81700000000001</v>
      </c>
      <c r="R44">
        <v>16.246400000000001</v>
      </c>
      <c r="S44">
        <v>7.47851</v>
      </c>
      <c r="T44">
        <v>-0.48199799999999998</v>
      </c>
      <c r="U44">
        <v>-0.252334</v>
      </c>
      <c r="X44">
        <v>212.16300000000001</v>
      </c>
      <c r="Y44">
        <v>215.041</v>
      </c>
      <c r="Z44">
        <f t="shared" si="1"/>
        <v>213.602</v>
      </c>
      <c r="AC44">
        <v>123.15</v>
      </c>
      <c r="AD44">
        <v>123.15</v>
      </c>
      <c r="AE44">
        <f t="shared" si="2"/>
        <v>213.30205695210725</v>
      </c>
      <c r="AI44">
        <v>212.16300000000001</v>
      </c>
      <c r="AJ44">
        <v>212.16300000000001</v>
      </c>
      <c r="AK44">
        <f t="shared" si="3"/>
        <v>212.16300000000001</v>
      </c>
      <c r="AO44">
        <v>121.265</v>
      </c>
      <c r="AP44">
        <v>121.265</v>
      </c>
      <c r="AQ44">
        <f t="shared" si="4"/>
        <v>210.03714117983989</v>
      </c>
      <c r="AR44">
        <f t="shared" si="8"/>
        <v>210</v>
      </c>
      <c r="AS44">
        <f t="shared" si="9"/>
        <v>43</v>
      </c>
      <c r="AT44">
        <f t="shared" si="5"/>
        <v>0.87755102040816324</v>
      </c>
    </row>
    <row r="45" spans="1:46" x14ac:dyDescent="0.25">
      <c r="A45">
        <v>15527.1910470694</v>
      </c>
      <c r="B45">
        <v>4830.6801581575901</v>
      </c>
      <c r="C45">
        <v>44846.111301805497</v>
      </c>
      <c r="D45">
        <v>1697.0113389006499</v>
      </c>
      <c r="F45">
        <f t="shared" si="0"/>
        <v>0.304298486986745</v>
      </c>
      <c r="G45">
        <f t="shared" si="6"/>
        <v>44</v>
      </c>
      <c r="H45">
        <f t="shared" si="7"/>
        <v>215</v>
      </c>
      <c r="I45">
        <v>178.71100000000001</v>
      </c>
      <c r="J45">
        <v>176.39</v>
      </c>
      <c r="L45">
        <v>76.0745</v>
      </c>
      <c r="M45">
        <v>255.81700000000001</v>
      </c>
      <c r="O45">
        <v>76.0745</v>
      </c>
      <c r="P45">
        <v>255.04300000000001</v>
      </c>
      <c r="T45">
        <v>-0.169714</v>
      </c>
      <c r="U45">
        <v>0.514347</v>
      </c>
      <c r="X45">
        <v>212.16300000000001</v>
      </c>
      <c r="Y45">
        <v>215.041</v>
      </c>
      <c r="Z45">
        <f t="shared" si="1"/>
        <v>213.602</v>
      </c>
      <c r="AC45">
        <v>123.15</v>
      </c>
      <c r="AD45">
        <v>124.114</v>
      </c>
      <c r="AE45">
        <f t="shared" si="2"/>
        <v>214.13690544135542</v>
      </c>
      <c r="AI45">
        <v>215.041</v>
      </c>
      <c r="AJ45">
        <v>212.16300000000001</v>
      </c>
      <c r="AK45">
        <f t="shared" si="3"/>
        <v>213.602</v>
      </c>
      <c r="AO45">
        <v>121.265</v>
      </c>
      <c r="AP45">
        <v>121.265</v>
      </c>
      <c r="AQ45">
        <f t="shared" si="4"/>
        <v>210.03714117983989</v>
      </c>
      <c r="AR45">
        <f t="shared" si="8"/>
        <v>215</v>
      </c>
      <c r="AS45">
        <f t="shared" si="9"/>
        <v>44</v>
      </c>
      <c r="AT45">
        <f t="shared" si="5"/>
        <v>0.89795918367346939</v>
      </c>
    </row>
    <row r="46" spans="1:46" x14ac:dyDescent="0.25">
      <c r="A46">
        <v>9690.1634172927606</v>
      </c>
      <c r="B46">
        <v>5983.1778046254803</v>
      </c>
      <c r="C46">
        <v>46593.592492074298</v>
      </c>
      <c r="D46">
        <v>1970.89007160656</v>
      </c>
      <c r="F46">
        <f t="shared" si="0"/>
        <v>0.24398929319632254</v>
      </c>
      <c r="G46">
        <f t="shared" si="6"/>
        <v>45</v>
      </c>
      <c r="H46">
        <f t="shared" si="7"/>
        <v>220</v>
      </c>
      <c r="I46">
        <v>176.905</v>
      </c>
      <c r="J46">
        <v>174.327</v>
      </c>
      <c r="L46">
        <v>74.527199999999993</v>
      </c>
      <c r="M46">
        <v>254.26900000000001</v>
      </c>
      <c r="O46">
        <v>72.979900000000001</v>
      </c>
      <c r="P46">
        <v>255.30099999999999</v>
      </c>
      <c r="R46">
        <v>15.9885</v>
      </c>
      <c r="S46">
        <v>10.8309</v>
      </c>
      <c r="T46">
        <v>-0.41523500000000002</v>
      </c>
      <c r="U46">
        <v>0.10154100000000001</v>
      </c>
      <c r="X46">
        <v>212.16300000000001</v>
      </c>
      <c r="Y46">
        <v>215.041</v>
      </c>
      <c r="Z46">
        <f t="shared" si="1"/>
        <v>213.602</v>
      </c>
      <c r="AC46">
        <v>123.15</v>
      </c>
      <c r="AD46">
        <v>123.15</v>
      </c>
      <c r="AE46">
        <f t="shared" si="2"/>
        <v>213.30205695210725</v>
      </c>
      <c r="AI46">
        <v>212.16300000000001</v>
      </c>
      <c r="AJ46">
        <v>212.16300000000001</v>
      </c>
      <c r="AK46">
        <f t="shared" si="3"/>
        <v>212.16300000000001</v>
      </c>
      <c r="AO46">
        <v>122.2</v>
      </c>
      <c r="AP46">
        <v>123.15</v>
      </c>
      <c r="AQ46">
        <f t="shared" si="4"/>
        <v>212.47933281851203</v>
      </c>
      <c r="AR46">
        <f t="shared" si="8"/>
        <v>220</v>
      </c>
      <c r="AS46">
        <f t="shared" si="9"/>
        <v>45</v>
      </c>
      <c r="AT46">
        <f t="shared" si="5"/>
        <v>0.91836734693877553</v>
      </c>
    </row>
    <row r="47" spans="1:46" x14ac:dyDescent="0.25">
      <c r="A47">
        <v>26772.131495416401</v>
      </c>
      <c r="B47">
        <v>3504.0304483299001</v>
      </c>
      <c r="C47">
        <v>42455.330167915599</v>
      </c>
      <c r="D47">
        <v>1781.6933655297601</v>
      </c>
      <c r="F47">
        <f t="shared" si="0"/>
        <v>0.40631952250939224</v>
      </c>
      <c r="G47">
        <f t="shared" si="6"/>
        <v>46</v>
      </c>
      <c r="H47">
        <f t="shared" si="7"/>
        <v>225</v>
      </c>
      <c r="I47">
        <v>175.61600000000001</v>
      </c>
      <c r="J47">
        <v>178.96799999999999</v>
      </c>
      <c r="L47">
        <v>68.853899999999996</v>
      </c>
      <c r="M47">
        <v>249.88499999999999</v>
      </c>
      <c r="O47">
        <v>71.432699999999997</v>
      </c>
      <c r="P47">
        <v>249.37</v>
      </c>
      <c r="R47">
        <v>12.3782</v>
      </c>
      <c r="S47">
        <v>12.636100000000001</v>
      </c>
      <c r="T47">
        <v>-0.49953900000000001</v>
      </c>
      <c r="U47" t="s">
        <v>23</v>
      </c>
      <c r="X47">
        <v>212.16300000000001</v>
      </c>
      <c r="Y47">
        <v>215.041</v>
      </c>
      <c r="Z47">
        <f t="shared" si="1"/>
        <v>213.602</v>
      </c>
      <c r="AC47">
        <v>123.15</v>
      </c>
      <c r="AD47">
        <v>124.114</v>
      </c>
      <c r="AE47">
        <f t="shared" si="2"/>
        <v>214.13690544135542</v>
      </c>
      <c r="AI47">
        <v>212.16300000000001</v>
      </c>
      <c r="AJ47">
        <v>212.16300000000001</v>
      </c>
      <c r="AK47">
        <f t="shared" si="3"/>
        <v>212.16300000000001</v>
      </c>
      <c r="AO47">
        <v>122.2</v>
      </c>
      <c r="AP47">
        <v>122.2</v>
      </c>
      <c r="AQ47">
        <f t="shared" si="4"/>
        <v>211.65660868491679</v>
      </c>
      <c r="AR47">
        <f t="shared" si="8"/>
        <v>225</v>
      </c>
      <c r="AS47">
        <f t="shared" si="9"/>
        <v>46</v>
      </c>
      <c r="AT47">
        <f t="shared" si="5"/>
        <v>0.93877551020408168</v>
      </c>
    </row>
    <row r="48" spans="1:46" x14ac:dyDescent="0.25">
      <c r="A48">
        <v>42914.2692158469</v>
      </c>
      <c r="B48">
        <v>2781.9691156823101</v>
      </c>
      <c r="C48">
        <v>47074.797316771597</v>
      </c>
      <c r="D48">
        <v>891.09944252492903</v>
      </c>
      <c r="F48">
        <f t="shared" si="0"/>
        <v>0.48788379943737997</v>
      </c>
      <c r="G48">
        <f t="shared" si="6"/>
        <v>47</v>
      </c>
      <c r="H48">
        <f t="shared" si="7"/>
        <v>230</v>
      </c>
      <c r="I48">
        <v>173.29499999999999</v>
      </c>
      <c r="J48">
        <v>174.327</v>
      </c>
      <c r="L48">
        <v>63.438400000000001</v>
      </c>
      <c r="M48">
        <v>241.11699999999999</v>
      </c>
      <c r="O48">
        <v>62.922600000000003</v>
      </c>
      <c r="P48">
        <v>246.791</v>
      </c>
      <c r="T48">
        <v>-0.40906799999999999</v>
      </c>
      <c r="U48" t="s">
        <v>23</v>
      </c>
      <c r="X48">
        <v>215.041</v>
      </c>
      <c r="Y48">
        <v>217.999</v>
      </c>
      <c r="Z48">
        <f t="shared" si="1"/>
        <v>216.51999999999998</v>
      </c>
      <c r="AC48">
        <v>124.114</v>
      </c>
      <c r="AD48">
        <v>124.114</v>
      </c>
      <c r="AE48">
        <f t="shared" si="2"/>
        <v>214.97175393060363</v>
      </c>
      <c r="AI48">
        <v>215.041</v>
      </c>
      <c r="AJ48">
        <v>215.041</v>
      </c>
      <c r="AK48">
        <f t="shared" si="3"/>
        <v>215.041</v>
      </c>
      <c r="AO48">
        <v>121.265</v>
      </c>
      <c r="AP48">
        <v>121.265</v>
      </c>
      <c r="AQ48">
        <f t="shared" si="4"/>
        <v>210.03714117983989</v>
      </c>
      <c r="AR48">
        <f t="shared" si="8"/>
        <v>230</v>
      </c>
      <c r="AS48">
        <f t="shared" si="9"/>
        <v>47</v>
      </c>
      <c r="AT48">
        <f t="shared" si="5"/>
        <v>0.95918367346938771</v>
      </c>
    </row>
    <row r="49" spans="1:46" x14ac:dyDescent="0.25">
      <c r="A49">
        <v>33724.692576764501</v>
      </c>
      <c r="B49">
        <v>1750.9595891850099</v>
      </c>
      <c r="C49">
        <v>57065.003256593001</v>
      </c>
      <c r="D49">
        <v>387.99409017937199</v>
      </c>
      <c r="F49">
        <f t="shared" si="0"/>
        <v>0.38175150884004738</v>
      </c>
      <c r="G49">
        <f t="shared" si="6"/>
        <v>48</v>
      </c>
      <c r="H49">
        <f t="shared" si="7"/>
        <v>235</v>
      </c>
      <c r="I49">
        <v>176.39</v>
      </c>
      <c r="J49">
        <v>171.74799999999999</v>
      </c>
      <c r="L49">
        <v>52.349600000000002</v>
      </c>
      <c r="M49">
        <v>230.80199999999999</v>
      </c>
      <c r="O49">
        <v>47.192</v>
      </c>
      <c r="P49">
        <v>301.20299999999997</v>
      </c>
      <c r="T49">
        <v>-4.2445999999999998E-2</v>
      </c>
      <c r="U49">
        <v>0.80917899999999998</v>
      </c>
      <c r="X49">
        <v>212.16300000000001</v>
      </c>
      <c r="Y49">
        <v>215.041</v>
      </c>
      <c r="Z49">
        <f t="shared" si="1"/>
        <v>213.602</v>
      </c>
      <c r="AC49">
        <v>123.15</v>
      </c>
      <c r="AD49">
        <v>140.63200000000001</v>
      </c>
      <c r="AE49">
        <f t="shared" si="2"/>
        <v>228.44191306106683</v>
      </c>
      <c r="AI49">
        <v>212.16300000000001</v>
      </c>
      <c r="AJ49">
        <v>212.16300000000001</v>
      </c>
      <c r="AK49">
        <f t="shared" si="3"/>
        <v>212.16300000000001</v>
      </c>
      <c r="AO49">
        <v>120.34399999999999</v>
      </c>
      <c r="AP49">
        <v>119.438</v>
      </c>
      <c r="AQ49">
        <f t="shared" si="4"/>
        <v>207.65730337024024</v>
      </c>
      <c r="AR49">
        <f t="shared" si="8"/>
        <v>235</v>
      </c>
      <c r="AS49">
        <f>1+AS48</f>
        <v>48</v>
      </c>
      <c r="AT49">
        <f t="shared" si="5"/>
        <v>0.97959183673469385</v>
      </c>
    </row>
    <row r="50" spans="1:46" x14ac:dyDescent="0.25">
      <c r="A50" s="2">
        <v>44392.516127604598</v>
      </c>
      <c r="B50" s="2">
        <v>2636.9998695197301</v>
      </c>
      <c r="C50" s="2">
        <v>51024.445695728202</v>
      </c>
      <c r="D50" s="2">
        <v>0</v>
      </c>
      <c r="E50" s="2"/>
      <c r="F50" s="2">
        <f t="shared" si="0"/>
        <v>0.47962892253595157</v>
      </c>
      <c r="G50" s="2">
        <f t="shared" si="6"/>
        <v>49</v>
      </c>
      <c r="H50">
        <f t="shared" si="7"/>
        <v>240</v>
      </c>
      <c r="I50" s="2">
        <v>174.84200000000001</v>
      </c>
      <c r="J50" s="2">
        <v>168.65299999999999</v>
      </c>
      <c r="K50" s="2"/>
      <c r="L50" s="2">
        <v>52.607399999999998</v>
      </c>
      <c r="M50" s="2">
        <v>229.255</v>
      </c>
      <c r="N50" s="2"/>
      <c r="O50" s="2">
        <v>38.681899999999999</v>
      </c>
      <c r="P50" s="2">
        <v>232.09200000000001</v>
      </c>
      <c r="Q50" s="2"/>
      <c r="R50" s="2"/>
      <c r="S50" s="2"/>
      <c r="T50" s="2">
        <v>2.6690999999999999E-2</v>
      </c>
      <c r="U50" s="2">
        <v>0.862371</v>
      </c>
      <c r="V50" s="2"/>
      <c r="W50" s="2"/>
      <c r="X50" s="2">
        <v>215.041</v>
      </c>
      <c r="Y50" s="2">
        <v>215.041</v>
      </c>
      <c r="Z50" s="2">
        <f t="shared" si="1"/>
        <v>215.041</v>
      </c>
      <c r="AA50" s="2"/>
      <c r="AB50" s="2"/>
      <c r="AC50" s="2">
        <v>123.15</v>
      </c>
      <c r="AD50" s="2">
        <v>122.2</v>
      </c>
      <c r="AE50" s="2">
        <f t="shared" si="2"/>
        <v>212.47933281851203</v>
      </c>
      <c r="AF50" s="2"/>
      <c r="AG50" s="2"/>
      <c r="AH50" s="2"/>
      <c r="AI50" s="2">
        <v>212.16300000000001</v>
      </c>
      <c r="AJ50" s="2">
        <v>212.16300000000001</v>
      </c>
      <c r="AK50" s="2">
        <f t="shared" si="3"/>
        <v>212.16300000000001</v>
      </c>
      <c r="AL50" s="2"/>
      <c r="AO50">
        <v>120.34399999999999</v>
      </c>
      <c r="AP50">
        <v>120.34399999999999</v>
      </c>
      <c r="AQ50">
        <f t="shared" si="4"/>
        <v>208.44192238606894</v>
      </c>
      <c r="AR50">
        <f t="shared" si="8"/>
        <v>240</v>
      </c>
      <c r="AS50">
        <f>1+AS49</f>
        <v>49</v>
      </c>
      <c r="AT50">
        <f t="shared" si="5"/>
        <v>1</v>
      </c>
    </row>
    <row r="51" spans="1:46" x14ac:dyDescent="0.25">
      <c r="A51">
        <v>17398.668028268999</v>
      </c>
      <c r="B51">
        <v>4435.6345750615101</v>
      </c>
      <c r="C51">
        <v>15353.663308212401</v>
      </c>
      <c r="D51">
        <v>6580.3935168789103</v>
      </c>
      <c r="F51">
        <f t="shared" si="0"/>
        <v>0.49886042996512198</v>
      </c>
      <c r="G51">
        <f t="shared" si="6"/>
        <v>50</v>
      </c>
      <c r="H51">
        <f t="shared" si="7"/>
        <v>245</v>
      </c>
      <c r="I51">
        <v>142.607</v>
      </c>
      <c r="J51">
        <v>181.547</v>
      </c>
      <c r="L51">
        <v>97.736400000000003</v>
      </c>
      <c r="M51">
        <v>277.73599999999999</v>
      </c>
      <c r="O51">
        <v>97.220600000000005</v>
      </c>
      <c r="P51">
        <v>276.70499999999998</v>
      </c>
      <c r="T51">
        <v>-4.8735100000000003E-2</v>
      </c>
      <c r="U51">
        <v>0.553311</v>
      </c>
      <c r="X51">
        <v>212.16300000000001</v>
      </c>
      <c r="Y51">
        <v>215.041</v>
      </c>
      <c r="Z51">
        <f t="shared" si="1"/>
        <v>213.602</v>
      </c>
      <c r="AC51">
        <v>123.15</v>
      </c>
      <c r="AD51">
        <v>124.114</v>
      </c>
      <c r="AE51">
        <f t="shared" si="2"/>
        <v>214.13690544135542</v>
      </c>
      <c r="AI51">
        <v>215.041</v>
      </c>
      <c r="AJ51">
        <v>215.041</v>
      </c>
      <c r="AK51">
        <f t="shared" si="3"/>
        <v>215.041</v>
      </c>
      <c r="AO51">
        <v>123.15</v>
      </c>
      <c r="AP51">
        <v>123.15</v>
      </c>
      <c r="AQ51">
        <f t="shared" si="4"/>
        <v>213.30205695210725</v>
      </c>
      <c r="AR51">
        <f t="shared" si="8"/>
        <v>245</v>
      </c>
      <c r="AS51">
        <f t="shared" ref="AS51" si="10">1+AS50</f>
        <v>50</v>
      </c>
      <c r="AT51">
        <f t="shared" si="5"/>
        <v>1.0204081632653061</v>
      </c>
    </row>
    <row r="52" spans="1:46" x14ac:dyDescent="0.25">
      <c r="A52">
        <v>14599.2330450604</v>
      </c>
      <c r="B52">
        <v>2501.8175009793599</v>
      </c>
      <c r="C52">
        <v>16785.9231093856</v>
      </c>
      <c r="D52">
        <v>6933.9868719187998</v>
      </c>
      <c r="F52">
        <f t="shared" si="0"/>
        <v>0.41892817623888395</v>
      </c>
      <c r="G52">
        <f t="shared" si="6"/>
        <v>51</v>
      </c>
      <c r="H52">
        <f t="shared" si="7"/>
        <v>250</v>
      </c>
      <c r="I52">
        <v>179.74199999999999</v>
      </c>
      <c r="J52">
        <v>179.48400000000001</v>
      </c>
      <c r="L52">
        <v>96.962800000000001</v>
      </c>
      <c r="M52">
        <v>278.51</v>
      </c>
      <c r="O52">
        <v>96.704899999999995</v>
      </c>
      <c r="P52">
        <v>277.221</v>
      </c>
      <c r="T52">
        <v>-0.39196700000000001</v>
      </c>
      <c r="U52">
        <v>0.405304</v>
      </c>
      <c r="X52">
        <v>212.16300000000001</v>
      </c>
      <c r="Y52">
        <v>215.041</v>
      </c>
      <c r="Z52">
        <f t="shared" si="1"/>
        <v>213.602</v>
      </c>
      <c r="AC52">
        <v>123.15</v>
      </c>
      <c r="AD52">
        <v>124.114</v>
      </c>
      <c r="AE52">
        <f t="shared" si="2"/>
        <v>214.13690544135542</v>
      </c>
      <c r="AI52">
        <v>215.041</v>
      </c>
      <c r="AJ52">
        <v>215.041</v>
      </c>
      <c r="AK52">
        <f t="shared" si="3"/>
        <v>215.041</v>
      </c>
      <c r="AO52">
        <v>123.15</v>
      </c>
      <c r="AP52">
        <v>124.114</v>
      </c>
      <c r="AQ52">
        <f t="shared" si="4"/>
        <v>214.13690544135542</v>
      </c>
      <c r="AR52">
        <f t="shared" si="8"/>
        <v>250</v>
      </c>
      <c r="AT52">
        <f t="shared" si="5"/>
        <v>0</v>
      </c>
    </row>
    <row r="53" spans="1:46" x14ac:dyDescent="0.25">
      <c r="A53">
        <v>13166.819382248401</v>
      </c>
      <c r="B53">
        <v>3428.1301222255702</v>
      </c>
      <c r="C53">
        <v>14378.2951414992</v>
      </c>
      <c r="D53">
        <v>6700.4359908035804</v>
      </c>
      <c r="F53">
        <f t="shared" si="0"/>
        <v>0.44049185595829754</v>
      </c>
      <c r="G53">
        <f t="shared" si="6"/>
        <v>52</v>
      </c>
      <c r="H53">
        <f t="shared" si="7"/>
        <v>255</v>
      </c>
      <c r="I53">
        <v>174.58500000000001</v>
      </c>
      <c r="J53">
        <v>178.453</v>
      </c>
      <c r="L53">
        <v>96.189099999999996</v>
      </c>
      <c r="M53">
        <v>277.73599999999999</v>
      </c>
      <c r="O53">
        <v>97.736400000000003</v>
      </c>
      <c r="P53">
        <v>277.221</v>
      </c>
      <c r="R53">
        <v>10.5731</v>
      </c>
      <c r="T53">
        <v>-0.46886100000000003</v>
      </c>
      <c r="U53">
        <v>0.68454300000000001</v>
      </c>
      <c r="X53">
        <v>212.16300000000001</v>
      </c>
      <c r="Y53">
        <v>215.041</v>
      </c>
      <c r="Z53">
        <f t="shared" si="1"/>
        <v>213.602</v>
      </c>
      <c r="AC53">
        <v>123.15</v>
      </c>
      <c r="AD53">
        <v>124.114</v>
      </c>
      <c r="AE53">
        <f t="shared" si="2"/>
        <v>214.13690544135542</v>
      </c>
      <c r="AI53">
        <v>215.041</v>
      </c>
      <c r="AJ53">
        <v>215.041</v>
      </c>
      <c r="AK53">
        <f t="shared" si="3"/>
        <v>215.041</v>
      </c>
      <c r="AO53">
        <v>123.15</v>
      </c>
      <c r="AP53">
        <v>124.114</v>
      </c>
      <c r="AQ53">
        <f t="shared" si="4"/>
        <v>214.13690544135542</v>
      </c>
      <c r="AR53">
        <f t="shared" si="8"/>
        <v>255</v>
      </c>
      <c r="AT53">
        <f t="shared" si="5"/>
        <v>0</v>
      </c>
    </row>
    <row r="54" spans="1:46" x14ac:dyDescent="0.25">
      <c r="A54">
        <v>10581.3666703322</v>
      </c>
      <c r="B54">
        <v>4927.6572142466202</v>
      </c>
      <c r="C54">
        <v>13468.6906003654</v>
      </c>
      <c r="D54">
        <v>6232.9606969442602</v>
      </c>
      <c r="F54">
        <f t="shared" si="0"/>
        <v>0.44046368905065147</v>
      </c>
      <c r="G54">
        <f t="shared" si="6"/>
        <v>53</v>
      </c>
      <c r="H54">
        <f t="shared" si="7"/>
        <v>260</v>
      </c>
      <c r="I54">
        <v>169.94300000000001</v>
      </c>
      <c r="J54">
        <v>177.93700000000001</v>
      </c>
      <c r="L54">
        <v>94.641800000000003</v>
      </c>
      <c r="M54">
        <v>276.96300000000002</v>
      </c>
      <c r="O54">
        <v>96.189099999999996</v>
      </c>
      <c r="P54">
        <v>276.18900000000002</v>
      </c>
      <c r="R54">
        <v>9.5415500000000009</v>
      </c>
      <c r="S54">
        <v>28.108899999999998</v>
      </c>
      <c r="T54" t="s">
        <v>23</v>
      </c>
      <c r="U54">
        <v>0.95197299999999996</v>
      </c>
      <c r="X54">
        <v>212.16300000000001</v>
      </c>
      <c r="Y54">
        <v>215.041</v>
      </c>
      <c r="Z54">
        <f t="shared" si="1"/>
        <v>213.602</v>
      </c>
      <c r="AC54">
        <v>123.15</v>
      </c>
      <c r="AD54">
        <v>124.114</v>
      </c>
      <c r="AE54">
        <f t="shared" si="2"/>
        <v>214.13690544135542</v>
      </c>
      <c r="AI54">
        <v>215.041</v>
      </c>
      <c r="AJ54">
        <v>215.041</v>
      </c>
      <c r="AK54">
        <f t="shared" si="3"/>
        <v>215.041</v>
      </c>
      <c r="AO54">
        <v>124.114</v>
      </c>
      <c r="AP54">
        <v>124.114</v>
      </c>
      <c r="AQ54">
        <f t="shared" si="4"/>
        <v>214.97175393060363</v>
      </c>
      <c r="AR54">
        <f t="shared" si="8"/>
        <v>260</v>
      </c>
      <c r="AT54">
        <f t="shared" si="5"/>
        <v>0</v>
      </c>
    </row>
    <row r="55" spans="1:46" x14ac:dyDescent="0.25">
      <c r="A55">
        <v>15911.1382148553</v>
      </c>
      <c r="B55">
        <v>5832.0972162462003</v>
      </c>
      <c r="C55">
        <v>15071.5293369642</v>
      </c>
      <c r="D55">
        <v>5484.6677673730901</v>
      </c>
      <c r="F55">
        <f t="shared" si="0"/>
        <v>0.51403137412977939</v>
      </c>
      <c r="G55">
        <f t="shared" si="6"/>
        <v>54</v>
      </c>
      <c r="H55">
        <f t="shared" si="7"/>
        <v>265</v>
      </c>
      <c r="I55">
        <v>160.143</v>
      </c>
      <c r="J55">
        <v>176.13200000000001</v>
      </c>
      <c r="L55">
        <v>95.415499999999994</v>
      </c>
      <c r="M55">
        <v>276.18900000000002</v>
      </c>
      <c r="O55">
        <v>95.931200000000004</v>
      </c>
      <c r="P55">
        <v>274.89999999999998</v>
      </c>
      <c r="R55">
        <v>9.7994299999999992</v>
      </c>
      <c r="S55">
        <v>28.108899999999998</v>
      </c>
      <c r="T55">
        <v>0.79375300000000004</v>
      </c>
      <c r="U55">
        <v>0.50816499999999998</v>
      </c>
      <c r="X55">
        <v>212.16300000000001</v>
      </c>
      <c r="Y55">
        <v>215.041</v>
      </c>
      <c r="Z55">
        <f t="shared" si="1"/>
        <v>213.602</v>
      </c>
      <c r="AC55">
        <v>123.15</v>
      </c>
      <c r="AD55">
        <v>124.114</v>
      </c>
      <c r="AE55">
        <f t="shared" si="2"/>
        <v>214.13690544135542</v>
      </c>
      <c r="AI55">
        <v>215.041</v>
      </c>
      <c r="AJ55">
        <v>215.041</v>
      </c>
      <c r="AK55">
        <f t="shared" si="3"/>
        <v>215.041</v>
      </c>
      <c r="AO55">
        <v>124.114</v>
      </c>
      <c r="AP55">
        <v>124.114</v>
      </c>
      <c r="AQ55">
        <f t="shared" si="4"/>
        <v>214.97175393060363</v>
      </c>
      <c r="AR55">
        <f t="shared" si="8"/>
        <v>265</v>
      </c>
      <c r="AT55">
        <f t="shared" si="5"/>
        <v>0</v>
      </c>
    </row>
    <row r="56" spans="1:46" x14ac:dyDescent="0.25">
      <c r="A56">
        <v>14957.7107954318</v>
      </c>
      <c r="B56">
        <v>6258.5101054215902</v>
      </c>
      <c r="C56">
        <v>14885.1456833675</v>
      </c>
      <c r="D56">
        <v>5300.2827354432302</v>
      </c>
      <c r="F56">
        <f t="shared" si="0"/>
        <v>0.5124486886269175</v>
      </c>
      <c r="G56">
        <f t="shared" si="6"/>
        <v>55</v>
      </c>
      <c r="H56">
        <f t="shared" si="7"/>
        <v>270</v>
      </c>
      <c r="I56">
        <v>206.04599999999999</v>
      </c>
      <c r="J56">
        <v>178.453</v>
      </c>
      <c r="L56">
        <v>95.415499999999994</v>
      </c>
      <c r="M56">
        <v>274.642</v>
      </c>
      <c r="O56">
        <v>94.384</v>
      </c>
      <c r="P56">
        <v>274.89999999999998</v>
      </c>
      <c r="R56">
        <v>10.5731</v>
      </c>
      <c r="T56">
        <v>-0.11866500000000001</v>
      </c>
      <c r="U56">
        <v>0.69635499999999995</v>
      </c>
      <c r="X56">
        <v>212.16300000000001</v>
      </c>
      <c r="Y56">
        <v>215.041</v>
      </c>
      <c r="Z56">
        <f t="shared" si="1"/>
        <v>213.602</v>
      </c>
      <c r="AC56">
        <v>123.15</v>
      </c>
      <c r="AD56">
        <v>124.114</v>
      </c>
      <c r="AE56">
        <f t="shared" si="2"/>
        <v>214.13690544135542</v>
      </c>
      <c r="AI56">
        <v>215.041</v>
      </c>
      <c r="AJ56">
        <v>215.041</v>
      </c>
      <c r="AK56">
        <f t="shared" si="3"/>
        <v>215.041</v>
      </c>
      <c r="AO56">
        <v>123.15</v>
      </c>
      <c r="AP56">
        <v>124.114</v>
      </c>
      <c r="AQ56">
        <f t="shared" si="4"/>
        <v>214.13690544135542</v>
      </c>
      <c r="AR56">
        <f t="shared" si="8"/>
        <v>270</v>
      </c>
      <c r="AT56">
        <f t="shared" si="5"/>
        <v>0</v>
      </c>
    </row>
    <row r="57" spans="1:46" x14ac:dyDescent="0.25">
      <c r="A57">
        <v>5239.08281669607</v>
      </c>
      <c r="B57">
        <v>7078.9067030146198</v>
      </c>
      <c r="C57">
        <v>16618.770162634399</v>
      </c>
      <c r="D57">
        <v>5403.9564801856404</v>
      </c>
      <c r="F57">
        <f t="shared" si="0"/>
        <v>0.35869926129120422</v>
      </c>
      <c r="G57">
        <f t="shared" si="6"/>
        <v>56</v>
      </c>
      <c r="H57">
        <f t="shared" si="7"/>
        <v>275</v>
      </c>
      <c r="I57">
        <v>176.905</v>
      </c>
      <c r="J57">
        <v>177.42099999999999</v>
      </c>
      <c r="L57">
        <v>93.868200000000002</v>
      </c>
      <c r="M57">
        <v>274.642</v>
      </c>
      <c r="O57">
        <v>95.415499999999994</v>
      </c>
      <c r="P57">
        <v>275.41500000000002</v>
      </c>
      <c r="R57">
        <v>9.7994299999999992</v>
      </c>
      <c r="S57">
        <v>25.530100000000001</v>
      </c>
      <c r="T57">
        <v>-5.4596899999999997E-2</v>
      </c>
      <c r="U57">
        <v>-0.106972</v>
      </c>
      <c r="X57">
        <v>212.16300000000001</v>
      </c>
      <c r="Y57">
        <v>215.041</v>
      </c>
      <c r="Z57">
        <f t="shared" si="1"/>
        <v>213.602</v>
      </c>
      <c r="AC57">
        <v>123.15</v>
      </c>
      <c r="AD57">
        <v>124.114</v>
      </c>
      <c r="AE57">
        <f t="shared" si="2"/>
        <v>214.13690544135542</v>
      </c>
      <c r="AI57">
        <v>215.041</v>
      </c>
      <c r="AJ57">
        <v>215.041</v>
      </c>
      <c r="AK57">
        <f t="shared" si="3"/>
        <v>215.041</v>
      </c>
      <c r="AO57">
        <v>123.15</v>
      </c>
      <c r="AP57">
        <v>124.114</v>
      </c>
      <c r="AQ57">
        <f t="shared" si="4"/>
        <v>214.13690544135542</v>
      </c>
      <c r="AR57">
        <f t="shared" si="8"/>
        <v>275</v>
      </c>
      <c r="AT57">
        <f t="shared" si="5"/>
        <v>0</v>
      </c>
    </row>
    <row r="58" spans="1:46" x14ac:dyDescent="0.25">
      <c r="A58">
        <v>10190.135692535399</v>
      </c>
      <c r="B58">
        <v>8649.6256131186092</v>
      </c>
      <c r="C58">
        <v>16074.166494348699</v>
      </c>
      <c r="D58">
        <v>5161.7740115270399</v>
      </c>
      <c r="F58">
        <f t="shared" si="0"/>
        <v>0.47010433888980135</v>
      </c>
      <c r="G58">
        <f t="shared" si="6"/>
        <v>57</v>
      </c>
      <c r="H58">
        <f t="shared" si="7"/>
        <v>280</v>
      </c>
      <c r="I58">
        <v>144.928</v>
      </c>
      <c r="J58">
        <v>177.679</v>
      </c>
      <c r="L58">
        <v>93.868200000000002</v>
      </c>
      <c r="M58">
        <v>274.642</v>
      </c>
      <c r="O58">
        <v>94.126099999999994</v>
      </c>
      <c r="P58">
        <v>273.61</v>
      </c>
      <c r="R58">
        <v>9.2836700000000008</v>
      </c>
      <c r="T58">
        <v>-0.65513699999999997</v>
      </c>
      <c r="U58">
        <v>0.513548</v>
      </c>
      <c r="X58">
        <v>212.16300000000001</v>
      </c>
      <c r="Y58">
        <v>215.041</v>
      </c>
      <c r="Z58">
        <f t="shared" si="1"/>
        <v>213.602</v>
      </c>
      <c r="AC58">
        <v>124.114</v>
      </c>
      <c r="AD58">
        <v>124.114</v>
      </c>
      <c r="AE58">
        <f t="shared" si="2"/>
        <v>214.97175393060363</v>
      </c>
      <c r="AI58">
        <v>215.041</v>
      </c>
      <c r="AJ58">
        <v>215.041</v>
      </c>
      <c r="AK58">
        <f t="shared" si="3"/>
        <v>215.041</v>
      </c>
      <c r="AO58">
        <v>123.15</v>
      </c>
      <c r="AP58">
        <v>124.114</v>
      </c>
      <c r="AQ58">
        <f t="shared" si="4"/>
        <v>214.13690544135542</v>
      </c>
      <c r="AR58">
        <f t="shared" si="8"/>
        <v>280</v>
      </c>
      <c r="AT58">
        <f t="shared" si="5"/>
        <v>0</v>
      </c>
    </row>
    <row r="59" spans="1:46" x14ac:dyDescent="0.25">
      <c r="A59">
        <v>6639.5519961311402</v>
      </c>
      <c r="B59">
        <v>11528.800440236901</v>
      </c>
      <c r="C59">
        <v>16732.030101624299</v>
      </c>
      <c r="D59">
        <v>5298.6614719302297</v>
      </c>
      <c r="F59">
        <f t="shared" si="0"/>
        <v>0.45195981356878634</v>
      </c>
      <c r="G59">
        <f t="shared" si="6"/>
        <v>58</v>
      </c>
      <c r="H59">
        <f t="shared" si="7"/>
        <v>285</v>
      </c>
      <c r="I59">
        <v>192.89400000000001</v>
      </c>
      <c r="J59">
        <v>177.42099999999999</v>
      </c>
      <c r="L59">
        <v>93.868200000000002</v>
      </c>
      <c r="M59">
        <v>273.86799999999999</v>
      </c>
      <c r="O59">
        <v>93.610299999999995</v>
      </c>
      <c r="P59">
        <v>273.61</v>
      </c>
      <c r="R59">
        <v>10.0573</v>
      </c>
      <c r="S59">
        <v>23.724900000000002</v>
      </c>
      <c r="T59">
        <v>-0.33241500000000002</v>
      </c>
      <c r="U59">
        <v>0.65437900000000004</v>
      </c>
      <c r="X59">
        <v>212.16300000000001</v>
      </c>
      <c r="Y59">
        <v>215.041</v>
      </c>
      <c r="Z59">
        <f t="shared" si="1"/>
        <v>213.602</v>
      </c>
      <c r="AC59">
        <v>123.15</v>
      </c>
      <c r="AD59">
        <v>124.114</v>
      </c>
      <c r="AE59">
        <f t="shared" si="2"/>
        <v>214.13690544135542</v>
      </c>
      <c r="AI59">
        <v>215.041</v>
      </c>
      <c r="AJ59">
        <v>215.041</v>
      </c>
      <c r="AK59">
        <f t="shared" si="3"/>
        <v>215.041</v>
      </c>
      <c r="AO59">
        <v>123.15</v>
      </c>
      <c r="AP59">
        <v>124.114</v>
      </c>
      <c r="AQ59">
        <f t="shared" si="4"/>
        <v>214.13690544135542</v>
      </c>
      <c r="AR59">
        <f t="shared" si="8"/>
        <v>285</v>
      </c>
      <c r="AT59">
        <f t="shared" si="5"/>
        <v>0</v>
      </c>
    </row>
    <row r="60" spans="1:46" x14ac:dyDescent="0.25">
      <c r="A60">
        <v>5664.47897580276</v>
      </c>
      <c r="B60">
        <v>13494.6926159186</v>
      </c>
      <c r="C60">
        <v>17427.037064504901</v>
      </c>
      <c r="D60">
        <v>5893.73956926955</v>
      </c>
      <c r="F60">
        <f t="shared" si="0"/>
        <v>0.4510168301057938</v>
      </c>
      <c r="G60">
        <f t="shared" si="6"/>
        <v>59</v>
      </c>
      <c r="H60">
        <f t="shared" si="7"/>
        <v>290</v>
      </c>
      <c r="I60">
        <v>178.453</v>
      </c>
      <c r="J60">
        <v>177.42099999999999</v>
      </c>
      <c r="L60">
        <v>95.415499999999994</v>
      </c>
      <c r="M60">
        <v>274.642</v>
      </c>
      <c r="O60">
        <v>94.126099999999994</v>
      </c>
      <c r="P60">
        <v>276.18900000000002</v>
      </c>
      <c r="R60">
        <v>10.0573</v>
      </c>
      <c r="S60">
        <v>14.183400000000001</v>
      </c>
      <c r="T60" t="s">
        <v>23</v>
      </c>
      <c r="U60">
        <v>0.52346899999999996</v>
      </c>
      <c r="X60">
        <v>212.16300000000001</v>
      </c>
      <c r="Y60">
        <v>215.041</v>
      </c>
      <c r="Z60">
        <f t="shared" si="1"/>
        <v>213.602</v>
      </c>
      <c r="AC60">
        <v>123.15</v>
      </c>
      <c r="AD60">
        <v>124.114</v>
      </c>
      <c r="AE60">
        <f t="shared" si="2"/>
        <v>214.13690544135542</v>
      </c>
      <c r="AI60">
        <v>193.98699999999999</v>
      </c>
      <c r="AJ60">
        <v>215.041</v>
      </c>
      <c r="AO60">
        <v>124.114</v>
      </c>
      <c r="AP60">
        <v>124.114</v>
      </c>
      <c r="AQ60">
        <f t="shared" si="4"/>
        <v>214.97175393060363</v>
      </c>
      <c r="AR60">
        <f t="shared" si="8"/>
        <v>290</v>
      </c>
      <c r="AT60">
        <f t="shared" si="5"/>
        <v>0</v>
      </c>
    </row>
    <row r="61" spans="1:46" x14ac:dyDescent="0.25">
      <c r="A61">
        <v>4372.3975657558303</v>
      </c>
      <c r="B61">
        <v>13788.3921748179</v>
      </c>
      <c r="C61">
        <v>14812.271186779701</v>
      </c>
      <c r="D61">
        <v>6585.3641983729703</v>
      </c>
      <c r="F61">
        <f t="shared" si="0"/>
        <v>0.45908778427994223</v>
      </c>
      <c r="G61">
        <f t="shared" si="6"/>
        <v>60</v>
      </c>
      <c r="H61">
        <f t="shared" si="7"/>
        <v>295</v>
      </c>
      <c r="I61">
        <v>178.453</v>
      </c>
      <c r="J61">
        <v>178.19499999999999</v>
      </c>
      <c r="L61">
        <v>93.868200000000002</v>
      </c>
      <c r="M61">
        <v>274.642</v>
      </c>
      <c r="O61">
        <v>95.415499999999994</v>
      </c>
      <c r="P61">
        <v>275.41500000000002</v>
      </c>
      <c r="R61">
        <v>10.0573</v>
      </c>
      <c r="S61">
        <v>12.636100000000001</v>
      </c>
      <c r="T61">
        <v>-0.46987299999999999</v>
      </c>
      <c r="U61">
        <v>0.33410299999999998</v>
      </c>
      <c r="X61">
        <v>212.16300000000001</v>
      </c>
      <c r="Y61">
        <v>215.041</v>
      </c>
      <c r="Z61">
        <f t="shared" si="1"/>
        <v>213.602</v>
      </c>
      <c r="AC61">
        <v>123.15</v>
      </c>
      <c r="AD61">
        <v>124.114</v>
      </c>
      <c r="AE61">
        <f t="shared" si="2"/>
        <v>214.13690544135542</v>
      </c>
      <c r="AI61">
        <v>215.041</v>
      </c>
      <c r="AJ61">
        <v>215.041</v>
      </c>
      <c r="AK61">
        <f t="shared" si="3"/>
        <v>215.041</v>
      </c>
      <c r="AO61">
        <v>123.15</v>
      </c>
      <c r="AP61">
        <v>124.114</v>
      </c>
      <c r="AQ61">
        <f t="shared" si="4"/>
        <v>214.13690544135542</v>
      </c>
      <c r="AR61">
        <f t="shared" si="8"/>
        <v>295</v>
      </c>
      <c r="AT61">
        <f t="shared" si="5"/>
        <v>0</v>
      </c>
    </row>
    <row r="62" spans="1:46" x14ac:dyDescent="0.25">
      <c r="A62">
        <v>3845.0585301190299</v>
      </c>
      <c r="B62">
        <v>14228.798670316401</v>
      </c>
      <c r="C62">
        <v>14663.153315514201</v>
      </c>
      <c r="D62">
        <v>6571.04672426457</v>
      </c>
      <c r="F62">
        <f t="shared" si="0"/>
        <v>0.45980031752739309</v>
      </c>
      <c r="G62">
        <f t="shared" si="6"/>
        <v>61</v>
      </c>
      <c r="H62">
        <f t="shared" si="7"/>
        <v>300</v>
      </c>
      <c r="I62">
        <v>178.71100000000001</v>
      </c>
      <c r="J62">
        <v>178.453</v>
      </c>
      <c r="L62">
        <v>95.415499999999994</v>
      </c>
      <c r="M62">
        <v>275.41500000000002</v>
      </c>
      <c r="O62">
        <v>95.415499999999994</v>
      </c>
      <c r="P62">
        <v>275.93099999999998</v>
      </c>
      <c r="R62">
        <v>10.5731</v>
      </c>
      <c r="S62">
        <v>18.825199999999999</v>
      </c>
      <c r="T62">
        <v>-0.35061599999999998</v>
      </c>
      <c r="U62">
        <v>0.86856</v>
      </c>
      <c r="X62">
        <v>215.041</v>
      </c>
      <c r="Y62">
        <v>215.041</v>
      </c>
      <c r="Z62">
        <f t="shared" si="1"/>
        <v>215.041</v>
      </c>
      <c r="AC62">
        <v>124.114</v>
      </c>
      <c r="AD62">
        <v>124.114</v>
      </c>
      <c r="AE62">
        <f t="shared" si="2"/>
        <v>214.97175393060363</v>
      </c>
      <c r="AI62">
        <v>215.041</v>
      </c>
      <c r="AJ62">
        <v>215.041</v>
      </c>
      <c r="AK62">
        <f t="shared" si="3"/>
        <v>215.041</v>
      </c>
      <c r="AO62">
        <v>123.15</v>
      </c>
      <c r="AP62">
        <v>124.114</v>
      </c>
      <c r="AQ62">
        <f t="shared" si="4"/>
        <v>214.13690544135542</v>
      </c>
      <c r="AR62">
        <f t="shared" si="8"/>
        <v>300</v>
      </c>
      <c r="AT62">
        <f t="shared" si="5"/>
        <v>0</v>
      </c>
    </row>
    <row r="63" spans="1:46" x14ac:dyDescent="0.25">
      <c r="A63">
        <v>3865.15295006831</v>
      </c>
      <c r="B63">
        <v>13615.6968504783</v>
      </c>
      <c r="C63">
        <v>15959.8396965312</v>
      </c>
      <c r="D63">
        <v>6538.3836004086097</v>
      </c>
      <c r="F63">
        <f t="shared" si="0"/>
        <v>0.4372500022179272</v>
      </c>
      <c r="G63">
        <f t="shared" si="6"/>
        <v>62</v>
      </c>
      <c r="H63">
        <f t="shared" si="7"/>
        <v>305</v>
      </c>
      <c r="I63">
        <v>181.03200000000001</v>
      </c>
      <c r="J63">
        <v>178.19499999999999</v>
      </c>
      <c r="L63">
        <v>95.415499999999994</v>
      </c>
      <c r="M63">
        <v>275.41500000000002</v>
      </c>
      <c r="O63">
        <v>94.899699999999996</v>
      </c>
      <c r="P63">
        <v>276.18900000000002</v>
      </c>
      <c r="R63">
        <v>10.5731</v>
      </c>
      <c r="T63">
        <v>-0.30445299999999997</v>
      </c>
      <c r="U63" t="s">
        <v>23</v>
      </c>
      <c r="X63">
        <v>215.041</v>
      </c>
      <c r="Y63">
        <v>215.041</v>
      </c>
      <c r="Z63">
        <f t="shared" si="1"/>
        <v>215.041</v>
      </c>
      <c r="AC63">
        <v>124.114</v>
      </c>
      <c r="AD63">
        <v>124.114</v>
      </c>
      <c r="AE63">
        <f t="shared" si="2"/>
        <v>214.97175393060363</v>
      </c>
      <c r="AI63">
        <v>215.041</v>
      </c>
      <c r="AJ63">
        <v>215.041</v>
      </c>
      <c r="AK63">
        <f t="shared" si="3"/>
        <v>215.041</v>
      </c>
      <c r="AO63">
        <v>123.15</v>
      </c>
      <c r="AP63">
        <v>124.114</v>
      </c>
      <c r="AQ63">
        <f t="shared" si="4"/>
        <v>214.13690544135542</v>
      </c>
      <c r="AR63">
        <f t="shared" si="8"/>
        <v>305</v>
      </c>
      <c r="AT63">
        <f t="shared" si="5"/>
        <v>0</v>
      </c>
    </row>
    <row r="64" spans="1:46" x14ac:dyDescent="0.25">
      <c r="A64">
        <v>2478.6215906147399</v>
      </c>
      <c r="B64">
        <v>13681.671816108799</v>
      </c>
      <c r="C64">
        <v>14394.0506611949</v>
      </c>
      <c r="D64">
        <v>6822.5631988305604</v>
      </c>
      <c r="F64">
        <f t="shared" si="0"/>
        <v>0.4323603687001667</v>
      </c>
      <c r="G64">
        <f t="shared" si="6"/>
        <v>63</v>
      </c>
      <c r="H64">
        <f t="shared" si="7"/>
        <v>310</v>
      </c>
      <c r="I64">
        <v>179.48400000000001</v>
      </c>
      <c r="J64">
        <v>178.453</v>
      </c>
      <c r="L64">
        <v>93.868200000000002</v>
      </c>
      <c r="M64">
        <v>273.86799999999999</v>
      </c>
      <c r="O64">
        <v>95.415499999999994</v>
      </c>
      <c r="P64">
        <v>274.89999999999998</v>
      </c>
      <c r="R64">
        <v>10.8309</v>
      </c>
      <c r="T64">
        <v>-0.453988</v>
      </c>
      <c r="U64" t="s">
        <v>23</v>
      </c>
      <c r="X64">
        <v>215.041</v>
      </c>
      <c r="Y64">
        <v>217.999</v>
      </c>
      <c r="Z64">
        <f t="shared" si="1"/>
        <v>216.51999999999998</v>
      </c>
      <c r="AC64">
        <v>124.114</v>
      </c>
      <c r="AD64">
        <v>125.093</v>
      </c>
      <c r="AE64">
        <f t="shared" si="2"/>
        <v>215.81959280090859</v>
      </c>
      <c r="AI64">
        <v>215.041</v>
      </c>
      <c r="AJ64">
        <v>215.041</v>
      </c>
      <c r="AK64">
        <f t="shared" si="3"/>
        <v>215.041</v>
      </c>
      <c r="AO64">
        <v>123.15</v>
      </c>
      <c r="AP64">
        <v>123.15</v>
      </c>
      <c r="AQ64">
        <f t="shared" si="4"/>
        <v>213.30205695210725</v>
      </c>
      <c r="AR64">
        <f t="shared" si="8"/>
        <v>310</v>
      </c>
      <c r="AT64">
        <f t="shared" si="5"/>
        <v>0</v>
      </c>
    </row>
    <row r="65" spans="1:46" x14ac:dyDescent="0.25">
      <c r="A65">
        <v>21160.820062016501</v>
      </c>
      <c r="B65">
        <v>13604.8525871732</v>
      </c>
      <c r="C65">
        <v>16273.253207137701</v>
      </c>
      <c r="D65">
        <v>7012.6146262612001</v>
      </c>
      <c r="G65">
        <f t="shared" si="6"/>
        <v>64</v>
      </c>
      <c r="H65">
        <f t="shared" si="7"/>
        <v>315</v>
      </c>
      <c r="I65">
        <v>203.983</v>
      </c>
      <c r="J65">
        <v>178.19499999999999</v>
      </c>
      <c r="L65">
        <v>93.0946</v>
      </c>
      <c r="M65">
        <v>273.86799999999999</v>
      </c>
      <c r="O65">
        <v>94.899699999999996</v>
      </c>
      <c r="P65">
        <v>272.57900000000001</v>
      </c>
      <c r="T65">
        <v>-6.7011699999999993E-2</v>
      </c>
      <c r="U65">
        <v>0.72352000000000005</v>
      </c>
      <c r="X65">
        <v>215.041</v>
      </c>
      <c r="Y65">
        <v>217.999</v>
      </c>
      <c r="Z65">
        <f t="shared" si="1"/>
        <v>216.51999999999998</v>
      </c>
      <c r="AC65">
        <v>124.114</v>
      </c>
      <c r="AD65">
        <v>125.093</v>
      </c>
      <c r="AE65">
        <f t="shared" si="2"/>
        <v>215.81959280090859</v>
      </c>
      <c r="AI65">
        <v>212.16300000000001</v>
      </c>
      <c r="AJ65">
        <v>224.16499999999999</v>
      </c>
      <c r="AO65">
        <v>123.15</v>
      </c>
      <c r="AP65">
        <v>123.15</v>
      </c>
      <c r="AQ65">
        <f t="shared" si="4"/>
        <v>213.30205695210725</v>
      </c>
      <c r="AR65">
        <f t="shared" si="8"/>
        <v>315</v>
      </c>
      <c r="AT65">
        <f t="shared" si="5"/>
        <v>0</v>
      </c>
    </row>
    <row r="66" spans="1:46" x14ac:dyDescent="0.25">
      <c r="A66">
        <v>5572.0674635166197</v>
      </c>
      <c r="B66">
        <v>13540.2989863942</v>
      </c>
      <c r="C66">
        <v>13746.497364119199</v>
      </c>
      <c r="D66">
        <v>6765.7795312547896</v>
      </c>
      <c r="F66">
        <f t="shared" si="0"/>
        <v>0.48233535588870163</v>
      </c>
      <c r="G66">
        <f t="shared" si="6"/>
        <v>65</v>
      </c>
      <c r="H66">
        <f t="shared" si="7"/>
        <v>320</v>
      </c>
      <c r="I66">
        <v>176.905</v>
      </c>
      <c r="J66">
        <v>178.453</v>
      </c>
      <c r="L66">
        <v>94.641800000000003</v>
      </c>
      <c r="M66">
        <v>273.86799999999999</v>
      </c>
      <c r="O66">
        <v>93.610299999999995</v>
      </c>
      <c r="P66">
        <v>274.89999999999998</v>
      </c>
      <c r="R66">
        <v>13.409700000000001</v>
      </c>
      <c r="S66">
        <v>13.409700000000001</v>
      </c>
      <c r="T66">
        <v>-0.892011</v>
      </c>
      <c r="U66">
        <v>0.40696399999999999</v>
      </c>
      <c r="X66">
        <v>215.041</v>
      </c>
      <c r="Y66">
        <v>217.999</v>
      </c>
      <c r="Z66">
        <f t="shared" si="1"/>
        <v>216.51999999999998</v>
      </c>
      <c r="AC66">
        <v>124.114</v>
      </c>
      <c r="AD66">
        <v>125.093</v>
      </c>
      <c r="AE66">
        <f t="shared" si="2"/>
        <v>215.81959280090859</v>
      </c>
      <c r="AI66">
        <v>215.041</v>
      </c>
      <c r="AJ66">
        <v>212.16300000000001</v>
      </c>
      <c r="AK66">
        <f t="shared" si="3"/>
        <v>213.602</v>
      </c>
      <c r="AO66">
        <v>123.15</v>
      </c>
      <c r="AP66">
        <v>123.15</v>
      </c>
      <c r="AQ66">
        <f t="shared" si="4"/>
        <v>213.30205695210725</v>
      </c>
      <c r="AR66">
        <f t="shared" si="8"/>
        <v>320</v>
      </c>
      <c r="AT66">
        <f t="shared" si="5"/>
        <v>0</v>
      </c>
    </row>
    <row r="67" spans="1:46" x14ac:dyDescent="0.25">
      <c r="A67">
        <v>2103.5518319048001</v>
      </c>
      <c r="B67">
        <v>13613.1544145768</v>
      </c>
      <c r="C67">
        <v>17058.9153998006</v>
      </c>
      <c r="D67">
        <v>7279.8251514540298</v>
      </c>
      <c r="F67">
        <f t="shared" ref="F67:F130" si="11">(A67+B67)/(A67+B67+C67+D67)</f>
        <v>0.39237375945010911</v>
      </c>
      <c r="G67">
        <f t="shared" si="6"/>
        <v>66</v>
      </c>
      <c r="H67">
        <f t="shared" si="7"/>
        <v>325</v>
      </c>
      <c r="I67">
        <v>177.93700000000001</v>
      </c>
      <c r="J67">
        <v>179.48400000000001</v>
      </c>
      <c r="L67">
        <v>93.0946</v>
      </c>
      <c r="M67">
        <v>273.09500000000003</v>
      </c>
      <c r="O67">
        <v>95.415499999999994</v>
      </c>
      <c r="P67">
        <v>273.61</v>
      </c>
      <c r="R67">
        <v>11.088800000000001</v>
      </c>
      <c r="T67">
        <v>-0.39638499999999999</v>
      </c>
      <c r="U67">
        <v>0.46989199999999998</v>
      </c>
      <c r="X67">
        <v>215.041</v>
      </c>
      <c r="Y67">
        <v>217.999</v>
      </c>
      <c r="Z67">
        <f t="shared" ref="Z67:Z130" si="12">AVERAGE(X67,Y67)</f>
        <v>216.51999999999998</v>
      </c>
      <c r="AC67">
        <v>124.114</v>
      </c>
      <c r="AD67">
        <v>125.093</v>
      </c>
      <c r="AE67">
        <f t="shared" ref="AE67:AE130" si="13">AVERAGE(AC67,AD67)*SQRT(3)</f>
        <v>215.81959280090859</v>
      </c>
      <c r="AI67">
        <v>212.16300000000001</v>
      </c>
      <c r="AJ67">
        <v>215.041</v>
      </c>
      <c r="AK67">
        <f t="shared" ref="AK67:AK130" si="14">AVERAGE(AI67,AJ67)</f>
        <v>213.602</v>
      </c>
      <c r="AO67">
        <v>123.15</v>
      </c>
      <c r="AP67">
        <v>124.114</v>
      </c>
      <c r="AQ67">
        <f t="shared" ref="AQ67:AQ130" si="15">AVERAGE(AO67,AP67)*SQRT(3)</f>
        <v>214.13690544135542</v>
      </c>
      <c r="AR67">
        <f t="shared" si="8"/>
        <v>325</v>
      </c>
      <c r="AT67">
        <f t="shared" ref="AT67:AT130" si="16">AS67/49</f>
        <v>0</v>
      </c>
    </row>
    <row r="68" spans="1:46" x14ac:dyDescent="0.25">
      <c r="A68">
        <v>2254.0095660163502</v>
      </c>
      <c r="B68">
        <v>13452.8543962481</v>
      </c>
      <c r="C68">
        <v>16941.3783623911</v>
      </c>
      <c r="D68">
        <v>6988.8074849004197</v>
      </c>
      <c r="F68">
        <f t="shared" si="11"/>
        <v>0.39626723072809855</v>
      </c>
      <c r="G68">
        <f t="shared" ref="G68:G131" si="17">1+G67</f>
        <v>67</v>
      </c>
      <c r="H68">
        <f t="shared" ref="H68:H131" si="18">5+H67</f>
        <v>330</v>
      </c>
      <c r="I68">
        <v>180.51599999999999</v>
      </c>
      <c r="J68">
        <v>181.28899999999999</v>
      </c>
      <c r="L68">
        <v>92.320899999999995</v>
      </c>
      <c r="M68">
        <v>273.86799999999999</v>
      </c>
      <c r="O68">
        <v>94.126099999999994</v>
      </c>
      <c r="P68">
        <v>272.57900000000001</v>
      </c>
      <c r="R68">
        <v>11.088800000000001</v>
      </c>
      <c r="T68">
        <v>0.62987199999999999</v>
      </c>
      <c r="U68">
        <v>0.57474400000000003</v>
      </c>
      <c r="X68">
        <v>215.041</v>
      </c>
      <c r="Y68">
        <v>217.999</v>
      </c>
      <c r="Z68">
        <f t="shared" si="12"/>
        <v>216.51999999999998</v>
      </c>
      <c r="AC68">
        <v>124.114</v>
      </c>
      <c r="AD68">
        <v>125.093</v>
      </c>
      <c r="AE68">
        <f t="shared" si="13"/>
        <v>215.81959280090859</v>
      </c>
      <c r="AI68">
        <v>212.16300000000001</v>
      </c>
      <c r="AJ68">
        <v>215.041</v>
      </c>
      <c r="AK68">
        <f t="shared" si="14"/>
        <v>213.602</v>
      </c>
      <c r="AO68">
        <v>123.15</v>
      </c>
      <c r="AP68">
        <v>124.114</v>
      </c>
      <c r="AQ68">
        <f t="shared" si="15"/>
        <v>214.13690544135542</v>
      </c>
      <c r="AR68">
        <f t="shared" ref="AR68:AR131" si="19">5+AR67</f>
        <v>330</v>
      </c>
      <c r="AT68">
        <f t="shared" si="16"/>
        <v>0</v>
      </c>
    </row>
    <row r="69" spans="1:46" x14ac:dyDescent="0.25">
      <c r="A69">
        <v>1651.6164185397199</v>
      </c>
      <c r="B69">
        <v>12852.5613986595</v>
      </c>
      <c r="C69">
        <v>18728.719287533499</v>
      </c>
      <c r="D69">
        <v>7655.7160407026604</v>
      </c>
      <c r="F69">
        <f t="shared" si="11"/>
        <v>0.35472413225681632</v>
      </c>
      <c r="G69">
        <f t="shared" si="17"/>
        <v>68</v>
      </c>
      <c r="H69">
        <f t="shared" si="18"/>
        <v>335</v>
      </c>
      <c r="I69">
        <v>181.547</v>
      </c>
      <c r="J69">
        <v>181.28899999999999</v>
      </c>
      <c r="L69">
        <v>93.0946</v>
      </c>
      <c r="M69">
        <v>273.86799999999999</v>
      </c>
      <c r="O69">
        <v>93.610299999999995</v>
      </c>
      <c r="P69">
        <v>273.61</v>
      </c>
      <c r="R69">
        <v>12.3782</v>
      </c>
      <c r="S69">
        <v>6.7048699999999997</v>
      </c>
      <c r="T69">
        <v>0.23150499999999999</v>
      </c>
      <c r="U69" t="s">
        <v>23</v>
      </c>
      <c r="X69">
        <v>215.041</v>
      </c>
      <c r="Y69">
        <v>217.999</v>
      </c>
      <c r="Z69">
        <f t="shared" si="12"/>
        <v>216.51999999999998</v>
      </c>
      <c r="AC69">
        <v>124.114</v>
      </c>
      <c r="AD69">
        <v>125.093</v>
      </c>
      <c r="AE69">
        <f t="shared" si="13"/>
        <v>215.81959280090859</v>
      </c>
      <c r="AI69">
        <v>215.041</v>
      </c>
      <c r="AJ69">
        <v>215.041</v>
      </c>
      <c r="AK69">
        <f t="shared" si="14"/>
        <v>215.041</v>
      </c>
      <c r="AO69">
        <v>123.15</v>
      </c>
      <c r="AP69">
        <v>123.15</v>
      </c>
      <c r="AQ69">
        <f t="shared" si="15"/>
        <v>213.30205695210725</v>
      </c>
      <c r="AR69">
        <f t="shared" si="19"/>
        <v>335</v>
      </c>
      <c r="AT69">
        <f t="shared" si="16"/>
        <v>0</v>
      </c>
    </row>
    <row r="70" spans="1:46" x14ac:dyDescent="0.25">
      <c r="A70">
        <v>4898.4046407387304</v>
      </c>
      <c r="B70">
        <v>15126.6588589726</v>
      </c>
      <c r="C70">
        <v>17105.314159687299</v>
      </c>
      <c r="D70">
        <v>7429.9559004867597</v>
      </c>
      <c r="F70">
        <f t="shared" si="11"/>
        <v>0.44939213645695242</v>
      </c>
      <c r="G70">
        <f t="shared" si="17"/>
        <v>69</v>
      </c>
      <c r="H70">
        <f t="shared" si="18"/>
        <v>340</v>
      </c>
      <c r="I70">
        <v>181.80500000000001</v>
      </c>
      <c r="J70">
        <v>182.06299999999999</v>
      </c>
      <c r="L70">
        <v>93.868200000000002</v>
      </c>
      <c r="M70">
        <v>274.642</v>
      </c>
      <c r="O70">
        <v>93.610299999999995</v>
      </c>
      <c r="P70">
        <v>272.32100000000003</v>
      </c>
      <c r="R70">
        <v>10.5731</v>
      </c>
      <c r="S70">
        <v>6.1891100000000003</v>
      </c>
      <c r="T70">
        <v>-0.150918</v>
      </c>
      <c r="U70">
        <v>0.46442499999999998</v>
      </c>
      <c r="X70">
        <v>215.041</v>
      </c>
      <c r="Y70">
        <v>217.999</v>
      </c>
      <c r="Z70">
        <f t="shared" si="12"/>
        <v>216.51999999999998</v>
      </c>
      <c r="AC70">
        <v>124.114</v>
      </c>
      <c r="AD70">
        <v>125.093</v>
      </c>
      <c r="AE70">
        <f t="shared" si="13"/>
        <v>215.81959280090859</v>
      </c>
      <c r="AI70">
        <v>212.16300000000001</v>
      </c>
      <c r="AJ70">
        <v>215.041</v>
      </c>
      <c r="AK70">
        <f t="shared" si="14"/>
        <v>213.602</v>
      </c>
      <c r="AO70">
        <v>123.15</v>
      </c>
      <c r="AP70">
        <v>123.15</v>
      </c>
      <c r="AQ70">
        <f t="shared" si="15"/>
        <v>213.30205695210725</v>
      </c>
      <c r="AR70">
        <f t="shared" si="19"/>
        <v>340</v>
      </c>
      <c r="AT70">
        <f t="shared" si="16"/>
        <v>0</v>
      </c>
    </row>
    <row r="71" spans="1:46" x14ac:dyDescent="0.25">
      <c r="A71">
        <v>4762.4404384381596</v>
      </c>
      <c r="B71">
        <v>12036.6099399991</v>
      </c>
      <c r="C71">
        <v>17219.575402220398</v>
      </c>
      <c r="D71">
        <v>7429.7098754403596</v>
      </c>
      <c r="F71">
        <f t="shared" si="11"/>
        <v>0.40530096353737977</v>
      </c>
      <c r="G71">
        <f t="shared" si="17"/>
        <v>70</v>
      </c>
      <c r="H71">
        <f t="shared" si="18"/>
        <v>345</v>
      </c>
      <c r="I71">
        <v>183.095</v>
      </c>
      <c r="J71">
        <v>181.80500000000001</v>
      </c>
      <c r="L71">
        <v>93.868200000000002</v>
      </c>
      <c r="M71">
        <v>273.86799999999999</v>
      </c>
      <c r="O71">
        <v>92.578800000000001</v>
      </c>
      <c r="P71">
        <v>272.32100000000003</v>
      </c>
      <c r="R71">
        <v>11.088800000000001</v>
      </c>
      <c r="S71">
        <v>6.1891100000000003</v>
      </c>
      <c r="T71">
        <v>-0.187835</v>
      </c>
      <c r="U71">
        <v>0.96480200000000005</v>
      </c>
      <c r="X71">
        <v>215.041</v>
      </c>
      <c r="Y71">
        <v>217.999</v>
      </c>
      <c r="Z71">
        <f t="shared" si="12"/>
        <v>216.51999999999998</v>
      </c>
      <c r="AC71">
        <v>124.114</v>
      </c>
      <c r="AD71">
        <v>125.093</v>
      </c>
      <c r="AE71">
        <f t="shared" si="13"/>
        <v>215.81959280090859</v>
      </c>
      <c r="AI71">
        <v>215.041</v>
      </c>
      <c r="AJ71">
        <v>215.041</v>
      </c>
      <c r="AK71">
        <f t="shared" si="14"/>
        <v>215.041</v>
      </c>
      <c r="AO71">
        <v>123.15</v>
      </c>
      <c r="AP71">
        <v>124.114</v>
      </c>
      <c r="AQ71">
        <f t="shared" si="15"/>
        <v>214.13690544135542</v>
      </c>
      <c r="AR71">
        <f t="shared" si="19"/>
        <v>345</v>
      </c>
      <c r="AT71">
        <f t="shared" si="16"/>
        <v>0</v>
      </c>
    </row>
    <row r="72" spans="1:46" x14ac:dyDescent="0.25">
      <c r="A72">
        <v>8086.4355573726798</v>
      </c>
      <c r="B72">
        <v>11257.239843224999</v>
      </c>
      <c r="C72">
        <v>17827.1153090185</v>
      </c>
      <c r="D72">
        <v>7274.7260513933397</v>
      </c>
      <c r="F72">
        <f t="shared" si="11"/>
        <v>0.43522219585412047</v>
      </c>
      <c r="G72">
        <f t="shared" si="17"/>
        <v>71</v>
      </c>
      <c r="H72">
        <f t="shared" si="18"/>
        <v>350</v>
      </c>
      <c r="I72">
        <v>134.613</v>
      </c>
      <c r="J72">
        <v>181.28899999999999</v>
      </c>
      <c r="L72">
        <v>135.12899999999999</v>
      </c>
      <c r="M72">
        <v>272.32100000000003</v>
      </c>
      <c r="O72">
        <v>91.289400000000001</v>
      </c>
      <c r="P72">
        <v>273.09500000000003</v>
      </c>
      <c r="T72">
        <v>0.29423500000000002</v>
      </c>
      <c r="U72">
        <v>0.298433</v>
      </c>
      <c r="X72">
        <v>215.041</v>
      </c>
      <c r="Y72">
        <v>217.999</v>
      </c>
      <c r="Z72">
        <f t="shared" si="12"/>
        <v>216.51999999999998</v>
      </c>
      <c r="AC72">
        <v>124.114</v>
      </c>
      <c r="AD72">
        <v>125.093</v>
      </c>
      <c r="AE72">
        <f t="shared" si="13"/>
        <v>215.81959280090859</v>
      </c>
      <c r="AI72">
        <v>212.16300000000001</v>
      </c>
      <c r="AJ72">
        <v>215.041</v>
      </c>
      <c r="AK72">
        <f t="shared" si="14"/>
        <v>213.602</v>
      </c>
      <c r="AO72">
        <v>123.15</v>
      </c>
      <c r="AP72">
        <v>123.15</v>
      </c>
      <c r="AQ72">
        <f t="shared" si="15"/>
        <v>213.30205695210725</v>
      </c>
      <c r="AR72">
        <f t="shared" si="19"/>
        <v>350</v>
      </c>
      <c r="AT72">
        <f t="shared" si="16"/>
        <v>0</v>
      </c>
    </row>
    <row r="73" spans="1:46" x14ac:dyDescent="0.25">
      <c r="A73">
        <v>7248.3348675589896</v>
      </c>
      <c r="B73">
        <v>11012.1682791967</v>
      </c>
      <c r="C73">
        <v>15109.871029993699</v>
      </c>
      <c r="D73">
        <v>7036.2176002944398</v>
      </c>
      <c r="F73">
        <f t="shared" si="11"/>
        <v>0.45191891579259641</v>
      </c>
      <c r="G73">
        <f t="shared" si="17"/>
        <v>72</v>
      </c>
      <c r="H73">
        <f t="shared" si="18"/>
        <v>355</v>
      </c>
      <c r="I73">
        <v>182.57900000000001</v>
      </c>
      <c r="J73">
        <v>183.095</v>
      </c>
      <c r="L73">
        <v>90.257900000000006</v>
      </c>
      <c r="M73">
        <v>269.226</v>
      </c>
      <c r="O73">
        <v>91.289400000000001</v>
      </c>
      <c r="P73">
        <v>271.80500000000001</v>
      </c>
      <c r="R73">
        <v>11.088800000000001</v>
      </c>
      <c r="S73">
        <v>8.7679100000000005</v>
      </c>
      <c r="T73">
        <v>-0.242202</v>
      </c>
      <c r="U73">
        <v>0.68313000000000001</v>
      </c>
      <c r="X73">
        <v>215.041</v>
      </c>
      <c r="Y73">
        <v>217.999</v>
      </c>
      <c r="Z73">
        <f t="shared" si="12"/>
        <v>216.51999999999998</v>
      </c>
      <c r="AC73">
        <v>124.114</v>
      </c>
      <c r="AD73">
        <v>125.093</v>
      </c>
      <c r="AE73">
        <f t="shared" si="13"/>
        <v>215.81959280090859</v>
      </c>
      <c r="AI73">
        <v>215.041</v>
      </c>
      <c r="AJ73">
        <v>215.041</v>
      </c>
      <c r="AK73">
        <f t="shared" si="14"/>
        <v>215.041</v>
      </c>
      <c r="AO73">
        <v>123.15</v>
      </c>
      <c r="AP73">
        <v>123.15</v>
      </c>
      <c r="AQ73">
        <f t="shared" si="15"/>
        <v>213.30205695210725</v>
      </c>
      <c r="AR73">
        <f t="shared" si="19"/>
        <v>355</v>
      </c>
      <c r="AT73">
        <f t="shared" si="16"/>
        <v>0</v>
      </c>
    </row>
    <row r="74" spans="1:46" x14ac:dyDescent="0.25">
      <c r="A74">
        <v>5908.3521420795996</v>
      </c>
      <c r="B74">
        <v>8784.2837482062805</v>
      </c>
      <c r="C74">
        <v>14543.6181417731</v>
      </c>
      <c r="D74">
        <v>7379.3719402832603</v>
      </c>
      <c r="F74">
        <f t="shared" si="11"/>
        <v>0.40126682256870394</v>
      </c>
      <c r="G74">
        <f t="shared" si="17"/>
        <v>73</v>
      </c>
      <c r="H74">
        <f t="shared" si="18"/>
        <v>360</v>
      </c>
      <c r="I74">
        <v>180.51599999999999</v>
      </c>
      <c r="J74">
        <v>183.095</v>
      </c>
      <c r="L74">
        <v>88.452699999999993</v>
      </c>
      <c r="M74">
        <v>268.71100000000001</v>
      </c>
      <c r="O74">
        <v>90.257900000000006</v>
      </c>
      <c r="P74">
        <v>269.74200000000002</v>
      </c>
      <c r="R74">
        <v>10.5731</v>
      </c>
      <c r="S74">
        <v>8.2521500000000003</v>
      </c>
      <c r="T74">
        <v>-0.15709000000000001</v>
      </c>
      <c r="U74" t="s">
        <v>23</v>
      </c>
      <c r="X74">
        <v>212.16300000000001</v>
      </c>
      <c r="Y74">
        <v>215.041</v>
      </c>
      <c r="Z74">
        <f t="shared" si="12"/>
        <v>213.602</v>
      </c>
      <c r="AC74">
        <v>123.15</v>
      </c>
      <c r="AD74">
        <v>124.114</v>
      </c>
      <c r="AE74">
        <f t="shared" si="13"/>
        <v>214.13690544135542</v>
      </c>
      <c r="AI74">
        <v>212.16300000000001</v>
      </c>
      <c r="AJ74">
        <v>215.041</v>
      </c>
      <c r="AK74">
        <f t="shared" si="14"/>
        <v>213.602</v>
      </c>
      <c r="AO74">
        <v>123.15</v>
      </c>
      <c r="AP74">
        <v>123.15</v>
      </c>
      <c r="AQ74">
        <f t="shared" si="15"/>
        <v>213.30205695210725</v>
      </c>
      <c r="AR74">
        <f t="shared" si="19"/>
        <v>360</v>
      </c>
      <c r="AT74">
        <f t="shared" si="16"/>
        <v>0</v>
      </c>
    </row>
    <row r="75" spans="1:46" x14ac:dyDescent="0.25">
      <c r="A75">
        <v>13208.0317898547</v>
      </c>
      <c r="B75">
        <v>7090.8993901881504</v>
      </c>
      <c r="C75">
        <v>14364.9602005343</v>
      </c>
      <c r="D75">
        <v>10697.4147428325</v>
      </c>
      <c r="F75">
        <f t="shared" si="11"/>
        <v>0.4474944157211373</v>
      </c>
      <c r="G75">
        <f t="shared" si="17"/>
        <v>74</v>
      </c>
      <c r="H75">
        <f t="shared" si="18"/>
        <v>365</v>
      </c>
      <c r="I75">
        <v>160.917</v>
      </c>
      <c r="J75">
        <v>182.83699999999999</v>
      </c>
      <c r="L75">
        <v>88.968500000000006</v>
      </c>
      <c r="M75">
        <v>267.67899999999997</v>
      </c>
      <c r="O75">
        <v>89.742099999999994</v>
      </c>
      <c r="P75">
        <v>270.25799999999998</v>
      </c>
      <c r="R75">
        <v>10.0573</v>
      </c>
      <c r="T75">
        <v>-0.73271799999999998</v>
      </c>
      <c r="U75">
        <v>0.93871000000000004</v>
      </c>
      <c r="X75">
        <v>212.16300000000001</v>
      </c>
      <c r="Y75">
        <v>215.041</v>
      </c>
      <c r="Z75">
        <f t="shared" si="12"/>
        <v>213.602</v>
      </c>
      <c r="AC75">
        <v>124.114</v>
      </c>
      <c r="AD75">
        <v>124.114</v>
      </c>
      <c r="AE75">
        <f t="shared" si="13"/>
        <v>214.97175393060363</v>
      </c>
      <c r="AI75">
        <v>198.85400000000001</v>
      </c>
      <c r="AJ75">
        <v>215.041</v>
      </c>
      <c r="AO75">
        <v>123.15</v>
      </c>
      <c r="AP75">
        <v>124.114</v>
      </c>
      <c r="AQ75">
        <f t="shared" si="15"/>
        <v>214.13690544135542</v>
      </c>
      <c r="AR75">
        <f t="shared" si="19"/>
        <v>365</v>
      </c>
      <c r="AT75">
        <f t="shared" si="16"/>
        <v>0</v>
      </c>
    </row>
    <row r="76" spans="1:46" x14ac:dyDescent="0.25">
      <c r="A76">
        <v>6982.3136619556399</v>
      </c>
      <c r="B76">
        <v>5891.9923548544502</v>
      </c>
      <c r="C76">
        <v>17978.7285245971</v>
      </c>
      <c r="D76">
        <v>9815.1080385088499</v>
      </c>
      <c r="F76">
        <f t="shared" si="11"/>
        <v>0.31656980624357467</v>
      </c>
      <c r="G76">
        <f t="shared" si="17"/>
        <v>75</v>
      </c>
      <c r="H76">
        <f t="shared" si="18"/>
        <v>370</v>
      </c>
      <c r="I76">
        <v>180.25800000000001</v>
      </c>
      <c r="J76">
        <v>180.25800000000001</v>
      </c>
      <c r="L76">
        <v>86.9054</v>
      </c>
      <c r="M76">
        <v>266.13200000000001</v>
      </c>
      <c r="O76">
        <v>89.484200000000001</v>
      </c>
      <c r="P76">
        <v>268.45299999999997</v>
      </c>
      <c r="R76">
        <v>10.0573</v>
      </c>
      <c r="S76">
        <v>7.7363900000000001</v>
      </c>
      <c r="T76">
        <v>-0.39092100000000002</v>
      </c>
      <c r="U76">
        <v>0.26436500000000002</v>
      </c>
      <c r="X76">
        <v>212.16300000000001</v>
      </c>
      <c r="Y76">
        <v>215.041</v>
      </c>
      <c r="Z76">
        <f t="shared" si="12"/>
        <v>213.602</v>
      </c>
      <c r="AC76">
        <v>124.114</v>
      </c>
      <c r="AD76">
        <v>124.114</v>
      </c>
      <c r="AE76">
        <f t="shared" si="13"/>
        <v>214.97175393060363</v>
      </c>
      <c r="AI76">
        <v>215.041</v>
      </c>
      <c r="AJ76">
        <v>215.041</v>
      </c>
      <c r="AK76">
        <f t="shared" si="14"/>
        <v>215.041</v>
      </c>
      <c r="AO76">
        <v>123.15</v>
      </c>
      <c r="AP76">
        <v>124.114</v>
      </c>
      <c r="AQ76">
        <f t="shared" si="15"/>
        <v>214.13690544135542</v>
      </c>
      <c r="AR76">
        <f t="shared" si="19"/>
        <v>370</v>
      </c>
      <c r="AT76">
        <f t="shared" si="16"/>
        <v>0</v>
      </c>
    </row>
    <row r="77" spans="1:46" x14ac:dyDescent="0.25">
      <c r="A77">
        <v>5360.9486505741897</v>
      </c>
      <c r="B77">
        <v>6488.9230667150896</v>
      </c>
      <c r="C77">
        <v>17969.5696057844</v>
      </c>
      <c r="D77">
        <v>8409.9860478898809</v>
      </c>
      <c r="F77">
        <f t="shared" si="11"/>
        <v>0.30996728259366046</v>
      </c>
      <c r="G77">
        <f t="shared" si="17"/>
        <v>76</v>
      </c>
      <c r="H77">
        <f t="shared" si="18"/>
        <v>375</v>
      </c>
      <c r="I77">
        <v>180.51599999999999</v>
      </c>
      <c r="J77">
        <v>180.774</v>
      </c>
      <c r="L77">
        <v>86.9054</v>
      </c>
      <c r="M77">
        <v>266.13200000000001</v>
      </c>
      <c r="O77">
        <v>88.452699999999993</v>
      </c>
      <c r="P77">
        <v>265.10000000000002</v>
      </c>
      <c r="R77">
        <v>10.8309</v>
      </c>
      <c r="S77">
        <v>6.1891100000000003</v>
      </c>
      <c r="T77">
        <v>-0.48100999999999999</v>
      </c>
      <c r="U77">
        <v>0.90465300000000004</v>
      </c>
      <c r="X77">
        <v>212.16300000000001</v>
      </c>
      <c r="Y77">
        <v>215.041</v>
      </c>
      <c r="Z77">
        <f t="shared" si="12"/>
        <v>213.602</v>
      </c>
      <c r="AC77">
        <v>123.15</v>
      </c>
      <c r="AD77">
        <v>124.114</v>
      </c>
      <c r="AE77">
        <f t="shared" si="13"/>
        <v>214.13690544135542</v>
      </c>
      <c r="AI77">
        <v>215.041</v>
      </c>
      <c r="AJ77">
        <v>215.041</v>
      </c>
      <c r="AK77">
        <f t="shared" si="14"/>
        <v>215.041</v>
      </c>
      <c r="AO77">
        <v>123.15</v>
      </c>
      <c r="AP77">
        <v>123.15</v>
      </c>
      <c r="AQ77">
        <f t="shared" si="15"/>
        <v>213.30205695210725</v>
      </c>
      <c r="AR77">
        <f t="shared" si="19"/>
        <v>375</v>
      </c>
      <c r="AT77">
        <f t="shared" si="16"/>
        <v>0</v>
      </c>
    </row>
    <row r="78" spans="1:46" x14ac:dyDescent="0.25">
      <c r="A78">
        <v>6279.3505897607001</v>
      </c>
      <c r="B78">
        <v>6481.0625368885403</v>
      </c>
      <c r="C78">
        <v>16390.093255960601</v>
      </c>
      <c r="D78">
        <v>7803.2882680471002</v>
      </c>
      <c r="F78">
        <f t="shared" si="11"/>
        <v>0.34530724780174621</v>
      </c>
      <c r="G78">
        <f t="shared" si="17"/>
        <v>77</v>
      </c>
      <c r="H78">
        <f t="shared" si="18"/>
        <v>380</v>
      </c>
      <c r="I78">
        <v>179.48400000000001</v>
      </c>
      <c r="J78">
        <v>179.74199999999999</v>
      </c>
      <c r="L78">
        <v>84.584500000000006</v>
      </c>
      <c r="M78">
        <v>265.87400000000002</v>
      </c>
      <c r="O78">
        <v>86.389700000000005</v>
      </c>
      <c r="P78">
        <v>266.90499999999997</v>
      </c>
      <c r="S78">
        <v>4.6418299999999997</v>
      </c>
      <c r="T78">
        <v>-0.92542400000000002</v>
      </c>
      <c r="U78">
        <v>0.17482300000000001</v>
      </c>
      <c r="X78">
        <v>215.041</v>
      </c>
      <c r="Y78">
        <v>217.999</v>
      </c>
      <c r="Z78">
        <f t="shared" si="12"/>
        <v>216.51999999999998</v>
      </c>
      <c r="AC78">
        <v>124.114</v>
      </c>
      <c r="AD78">
        <v>125.093</v>
      </c>
      <c r="AE78">
        <f t="shared" si="13"/>
        <v>215.81959280090859</v>
      </c>
      <c r="AI78">
        <v>215.041</v>
      </c>
      <c r="AJ78">
        <v>215.041</v>
      </c>
      <c r="AK78">
        <f t="shared" si="14"/>
        <v>215.041</v>
      </c>
      <c r="AO78">
        <v>123.15</v>
      </c>
      <c r="AP78">
        <v>123.15</v>
      </c>
      <c r="AQ78">
        <f t="shared" si="15"/>
        <v>213.30205695210725</v>
      </c>
      <c r="AR78">
        <f t="shared" si="19"/>
        <v>380</v>
      </c>
      <c r="AT78">
        <f t="shared" si="16"/>
        <v>0</v>
      </c>
    </row>
    <row r="79" spans="1:46" x14ac:dyDescent="0.25">
      <c r="A79">
        <v>2678.1039161219301</v>
      </c>
      <c r="B79">
        <v>6796.0705140738501</v>
      </c>
      <c r="C79">
        <v>22964.298289213399</v>
      </c>
      <c r="D79">
        <v>7003.7705478015796</v>
      </c>
      <c r="F79">
        <f t="shared" si="11"/>
        <v>0.24020374211504036</v>
      </c>
      <c r="G79">
        <f t="shared" si="17"/>
        <v>78</v>
      </c>
      <c r="H79">
        <f t="shared" si="18"/>
        <v>385</v>
      </c>
      <c r="I79">
        <v>180.51599999999999</v>
      </c>
      <c r="J79">
        <v>181.03200000000001</v>
      </c>
      <c r="L79">
        <v>68.596000000000004</v>
      </c>
      <c r="M79">
        <v>264.327</v>
      </c>
      <c r="O79">
        <v>86.389700000000005</v>
      </c>
      <c r="P79">
        <v>265.87400000000002</v>
      </c>
      <c r="S79">
        <v>4.1260700000000003</v>
      </c>
      <c r="T79">
        <v>-0.29114000000000001</v>
      </c>
      <c r="U79">
        <v>0.43835000000000002</v>
      </c>
      <c r="X79">
        <v>215.041</v>
      </c>
      <c r="Y79">
        <v>217.999</v>
      </c>
      <c r="Z79">
        <f t="shared" si="12"/>
        <v>216.51999999999998</v>
      </c>
      <c r="AC79">
        <v>124.114</v>
      </c>
      <c r="AD79">
        <v>125.093</v>
      </c>
      <c r="AE79">
        <f t="shared" si="13"/>
        <v>215.81959280090859</v>
      </c>
      <c r="AI79">
        <v>215.041</v>
      </c>
      <c r="AJ79">
        <v>212.16300000000001</v>
      </c>
      <c r="AK79">
        <f t="shared" si="14"/>
        <v>213.602</v>
      </c>
      <c r="AO79">
        <v>123.15</v>
      </c>
      <c r="AP79">
        <v>124.114</v>
      </c>
      <c r="AQ79">
        <f t="shared" si="15"/>
        <v>214.13690544135542</v>
      </c>
      <c r="AR79">
        <f t="shared" si="19"/>
        <v>385</v>
      </c>
      <c r="AT79">
        <f t="shared" si="16"/>
        <v>0</v>
      </c>
    </row>
    <row r="80" spans="1:46" x14ac:dyDescent="0.25">
      <c r="A80">
        <v>8042.6736930204397</v>
      </c>
      <c r="B80">
        <v>8220.6632703717496</v>
      </c>
      <c r="C80">
        <v>17324.691591967701</v>
      </c>
      <c r="D80">
        <v>5733.80688112604</v>
      </c>
      <c r="F80">
        <f t="shared" si="11"/>
        <v>0.41359557057455587</v>
      </c>
      <c r="G80">
        <f t="shared" si="17"/>
        <v>79</v>
      </c>
      <c r="H80">
        <f t="shared" si="18"/>
        <v>390</v>
      </c>
      <c r="I80">
        <v>182.06299999999999</v>
      </c>
      <c r="J80">
        <v>180.25800000000001</v>
      </c>
      <c r="L80">
        <v>83.810900000000004</v>
      </c>
      <c r="M80">
        <v>265.10000000000002</v>
      </c>
      <c r="O80">
        <v>86.9054</v>
      </c>
      <c r="P80">
        <v>265.358</v>
      </c>
      <c r="R80">
        <v>10.0573</v>
      </c>
      <c r="T80">
        <v>-0.36415700000000001</v>
      </c>
      <c r="U80">
        <v>0.71412699999999996</v>
      </c>
      <c r="X80">
        <v>212.16300000000001</v>
      </c>
      <c r="Y80">
        <v>215.041</v>
      </c>
      <c r="Z80">
        <f t="shared" si="12"/>
        <v>213.602</v>
      </c>
      <c r="AC80">
        <v>124.114</v>
      </c>
      <c r="AD80">
        <v>125.093</v>
      </c>
      <c r="AE80">
        <f t="shared" si="13"/>
        <v>215.81959280090859</v>
      </c>
      <c r="AI80">
        <v>212.16300000000001</v>
      </c>
      <c r="AJ80">
        <v>215.041</v>
      </c>
      <c r="AK80">
        <f t="shared" si="14"/>
        <v>213.602</v>
      </c>
      <c r="AO80">
        <v>123.15</v>
      </c>
      <c r="AP80">
        <v>123.15</v>
      </c>
      <c r="AQ80">
        <f t="shared" si="15"/>
        <v>213.30205695210725</v>
      </c>
      <c r="AR80">
        <f t="shared" si="19"/>
        <v>390</v>
      </c>
      <c r="AT80">
        <f t="shared" si="16"/>
        <v>0</v>
      </c>
    </row>
    <row r="81" spans="1:46" x14ac:dyDescent="0.25">
      <c r="A81">
        <v>3108.9091726097099</v>
      </c>
      <c r="B81">
        <v>6613.6723543852004</v>
      </c>
      <c r="C81">
        <v>16290.27992293</v>
      </c>
      <c r="D81">
        <v>4847.1289333601499</v>
      </c>
      <c r="F81">
        <f t="shared" si="11"/>
        <v>0.31505458706367678</v>
      </c>
      <c r="G81">
        <f t="shared" si="17"/>
        <v>80</v>
      </c>
      <c r="H81">
        <f t="shared" si="18"/>
        <v>395</v>
      </c>
      <c r="I81">
        <v>182.321</v>
      </c>
      <c r="J81">
        <v>180.25800000000001</v>
      </c>
      <c r="L81">
        <v>84.584500000000006</v>
      </c>
      <c r="M81">
        <v>263.553</v>
      </c>
      <c r="O81">
        <v>85.616</v>
      </c>
      <c r="P81">
        <v>263.553</v>
      </c>
      <c r="R81">
        <v>11.862500000000001</v>
      </c>
      <c r="T81">
        <v>0.170267</v>
      </c>
      <c r="U81">
        <v>0.72689700000000002</v>
      </c>
      <c r="X81">
        <v>215.041</v>
      </c>
      <c r="Y81">
        <v>217.999</v>
      </c>
      <c r="Z81">
        <f t="shared" si="12"/>
        <v>216.51999999999998</v>
      </c>
      <c r="AC81">
        <v>124.114</v>
      </c>
      <c r="AD81">
        <v>125.093</v>
      </c>
      <c r="AE81">
        <f t="shared" si="13"/>
        <v>215.81959280090859</v>
      </c>
      <c r="AI81">
        <v>212.16300000000001</v>
      </c>
      <c r="AJ81">
        <v>215.041</v>
      </c>
      <c r="AK81">
        <f t="shared" si="14"/>
        <v>213.602</v>
      </c>
      <c r="AO81">
        <v>123.15</v>
      </c>
      <c r="AP81">
        <v>123.15</v>
      </c>
      <c r="AQ81">
        <f t="shared" si="15"/>
        <v>213.30205695210725</v>
      </c>
      <c r="AR81">
        <f t="shared" si="19"/>
        <v>395</v>
      </c>
      <c r="AT81">
        <f t="shared" si="16"/>
        <v>0</v>
      </c>
    </row>
    <row r="82" spans="1:46" x14ac:dyDescent="0.25">
      <c r="A82">
        <v>2753.1662106620001</v>
      </c>
      <c r="B82">
        <v>7516.0949870598597</v>
      </c>
      <c r="C82">
        <v>14439.854278465</v>
      </c>
      <c r="D82">
        <v>4325.4750446726102</v>
      </c>
      <c r="F82">
        <f t="shared" si="11"/>
        <v>0.3536905812514925</v>
      </c>
      <c r="G82">
        <f t="shared" si="17"/>
        <v>81</v>
      </c>
      <c r="H82">
        <f t="shared" si="18"/>
        <v>400</v>
      </c>
      <c r="I82">
        <v>182.321</v>
      </c>
      <c r="J82">
        <v>181.03200000000001</v>
      </c>
      <c r="L82">
        <v>84.584500000000006</v>
      </c>
      <c r="M82">
        <v>264.327</v>
      </c>
      <c r="O82">
        <v>84.584500000000006</v>
      </c>
      <c r="P82">
        <v>264.327</v>
      </c>
      <c r="R82">
        <v>10.5731</v>
      </c>
      <c r="S82">
        <v>6.9627499999999998</v>
      </c>
      <c r="T82">
        <v>-0.46761000000000003</v>
      </c>
      <c r="U82">
        <v>0.58886499999999997</v>
      </c>
      <c r="X82">
        <v>215.041</v>
      </c>
      <c r="Y82">
        <v>217.999</v>
      </c>
      <c r="Z82">
        <f t="shared" si="12"/>
        <v>216.51999999999998</v>
      </c>
      <c r="AC82">
        <v>124.114</v>
      </c>
      <c r="AD82">
        <v>125.093</v>
      </c>
      <c r="AE82">
        <f t="shared" si="13"/>
        <v>215.81959280090859</v>
      </c>
      <c r="AI82">
        <v>215.041</v>
      </c>
      <c r="AJ82">
        <v>215.041</v>
      </c>
      <c r="AK82">
        <f t="shared" si="14"/>
        <v>215.041</v>
      </c>
      <c r="AO82">
        <v>123.15</v>
      </c>
      <c r="AP82">
        <v>123.15</v>
      </c>
      <c r="AQ82">
        <f t="shared" si="15"/>
        <v>213.30205695210725</v>
      </c>
      <c r="AR82">
        <f t="shared" si="19"/>
        <v>400</v>
      </c>
      <c r="AT82">
        <f t="shared" si="16"/>
        <v>0</v>
      </c>
    </row>
    <row r="83" spans="1:46" x14ac:dyDescent="0.25">
      <c r="A83">
        <v>7027.0090120712202</v>
      </c>
      <c r="B83">
        <v>7920.7062316806396</v>
      </c>
      <c r="C83">
        <v>16071.075887159401</v>
      </c>
      <c r="D83">
        <v>3944.57135526506</v>
      </c>
      <c r="F83">
        <f t="shared" si="11"/>
        <v>0.42752510573494834</v>
      </c>
      <c r="G83">
        <f t="shared" si="17"/>
        <v>82</v>
      </c>
      <c r="H83">
        <f t="shared" si="18"/>
        <v>405</v>
      </c>
      <c r="I83">
        <v>188.51</v>
      </c>
      <c r="J83">
        <v>182.06299999999999</v>
      </c>
      <c r="L83">
        <v>83.810900000000004</v>
      </c>
      <c r="M83">
        <v>264.327</v>
      </c>
      <c r="O83">
        <v>83.810900000000004</v>
      </c>
      <c r="P83">
        <v>264.06900000000002</v>
      </c>
      <c r="T83">
        <v>-6.1664700000000003E-2</v>
      </c>
      <c r="U83">
        <v>0.92189200000000004</v>
      </c>
      <c r="X83">
        <v>212.16300000000001</v>
      </c>
      <c r="Y83">
        <v>215.041</v>
      </c>
      <c r="Z83">
        <f t="shared" si="12"/>
        <v>213.602</v>
      </c>
      <c r="AC83">
        <v>124.114</v>
      </c>
      <c r="AD83">
        <v>125.093</v>
      </c>
      <c r="AE83">
        <f t="shared" si="13"/>
        <v>215.81959280090859</v>
      </c>
      <c r="AI83">
        <v>212.16300000000001</v>
      </c>
      <c r="AJ83">
        <v>215.041</v>
      </c>
      <c r="AK83">
        <f t="shared" si="14"/>
        <v>213.602</v>
      </c>
      <c r="AO83">
        <v>123.15</v>
      </c>
      <c r="AP83">
        <v>123.15</v>
      </c>
      <c r="AQ83">
        <f t="shared" si="15"/>
        <v>213.30205695210725</v>
      </c>
      <c r="AR83">
        <f t="shared" si="19"/>
        <v>405</v>
      </c>
      <c r="AT83">
        <f t="shared" si="16"/>
        <v>0</v>
      </c>
    </row>
    <row r="84" spans="1:46" x14ac:dyDescent="0.25">
      <c r="A84">
        <v>6825.3931622117698</v>
      </c>
      <c r="B84">
        <v>8902.7880111356499</v>
      </c>
      <c r="C84">
        <v>18783.5204893634</v>
      </c>
      <c r="D84">
        <v>3912.3118267199302</v>
      </c>
      <c r="F84">
        <f t="shared" si="11"/>
        <v>0.40933207504920721</v>
      </c>
      <c r="G84">
        <f t="shared" si="17"/>
        <v>83</v>
      </c>
      <c r="H84">
        <f t="shared" si="18"/>
        <v>410</v>
      </c>
      <c r="I84">
        <v>183.095</v>
      </c>
      <c r="J84">
        <v>182.06299999999999</v>
      </c>
      <c r="L84">
        <v>83.037199999999999</v>
      </c>
      <c r="M84">
        <v>263.553</v>
      </c>
      <c r="O84">
        <v>83.810900000000004</v>
      </c>
      <c r="P84">
        <v>264.06900000000002</v>
      </c>
      <c r="R84">
        <v>10.8309</v>
      </c>
      <c r="S84">
        <v>5.41547</v>
      </c>
      <c r="T84">
        <v>-0.35136099999999998</v>
      </c>
      <c r="U84">
        <v>0.94393800000000005</v>
      </c>
      <c r="X84">
        <v>215.041</v>
      </c>
      <c r="Y84">
        <v>215.041</v>
      </c>
      <c r="Z84">
        <f t="shared" si="12"/>
        <v>215.041</v>
      </c>
      <c r="AC84">
        <v>124.114</v>
      </c>
      <c r="AD84">
        <v>125.093</v>
      </c>
      <c r="AE84">
        <f t="shared" si="13"/>
        <v>215.81959280090859</v>
      </c>
      <c r="AI84">
        <v>212.16300000000001</v>
      </c>
      <c r="AJ84">
        <v>212.16300000000001</v>
      </c>
      <c r="AK84">
        <f t="shared" si="14"/>
        <v>212.16300000000001</v>
      </c>
      <c r="AO84">
        <v>123.15</v>
      </c>
      <c r="AP84">
        <v>123.15</v>
      </c>
      <c r="AQ84">
        <f t="shared" si="15"/>
        <v>213.30205695210725</v>
      </c>
      <c r="AR84">
        <f t="shared" si="19"/>
        <v>410</v>
      </c>
      <c r="AT84">
        <f t="shared" si="16"/>
        <v>0</v>
      </c>
    </row>
    <row r="85" spans="1:46" x14ac:dyDescent="0.25">
      <c r="A85">
        <v>5028.9045493424801</v>
      </c>
      <c r="B85">
        <v>8074.2173847252798</v>
      </c>
      <c r="C85">
        <v>16968.902038381799</v>
      </c>
      <c r="D85">
        <v>3074.8036687993399</v>
      </c>
      <c r="F85">
        <f t="shared" si="11"/>
        <v>0.39530545957169805</v>
      </c>
      <c r="G85">
        <f t="shared" si="17"/>
        <v>84</v>
      </c>
      <c r="H85">
        <f t="shared" si="18"/>
        <v>415</v>
      </c>
      <c r="I85">
        <v>182.57900000000001</v>
      </c>
      <c r="J85">
        <v>178.96799999999999</v>
      </c>
      <c r="L85">
        <v>82.263599999999997</v>
      </c>
      <c r="M85">
        <v>262.779</v>
      </c>
      <c r="O85">
        <v>85.100300000000004</v>
      </c>
      <c r="P85">
        <v>264.58499999999998</v>
      </c>
      <c r="R85">
        <v>10.8309</v>
      </c>
      <c r="S85">
        <v>4.6418299999999997</v>
      </c>
      <c r="T85">
        <v>0.20955299999999999</v>
      </c>
      <c r="U85">
        <v>0.88282400000000005</v>
      </c>
      <c r="X85">
        <v>212.16300000000001</v>
      </c>
      <c r="Y85">
        <v>215.041</v>
      </c>
      <c r="Z85">
        <f t="shared" si="12"/>
        <v>213.602</v>
      </c>
      <c r="AC85">
        <v>124.114</v>
      </c>
      <c r="AD85">
        <v>125.093</v>
      </c>
      <c r="AE85">
        <f t="shared" si="13"/>
        <v>215.81959280090859</v>
      </c>
      <c r="AI85">
        <v>212.16300000000001</v>
      </c>
      <c r="AJ85">
        <v>212.16300000000001</v>
      </c>
      <c r="AK85">
        <f t="shared" si="14"/>
        <v>212.16300000000001</v>
      </c>
      <c r="AO85">
        <v>123.15</v>
      </c>
      <c r="AP85">
        <v>123.15</v>
      </c>
      <c r="AQ85">
        <f t="shared" si="15"/>
        <v>213.30205695210725</v>
      </c>
      <c r="AR85">
        <f t="shared" si="19"/>
        <v>415</v>
      </c>
      <c r="AT85">
        <f t="shared" si="16"/>
        <v>0</v>
      </c>
    </row>
    <row r="86" spans="1:46" x14ac:dyDescent="0.25">
      <c r="A86">
        <v>6307.7185372939803</v>
      </c>
      <c r="B86">
        <v>6898.0660893844897</v>
      </c>
      <c r="C86">
        <v>21129.854478989699</v>
      </c>
      <c r="D86">
        <v>3572.0228466585099</v>
      </c>
      <c r="F86">
        <f t="shared" si="11"/>
        <v>0.34836716237699622</v>
      </c>
      <c r="G86">
        <f t="shared" si="17"/>
        <v>85</v>
      </c>
      <c r="H86">
        <f t="shared" si="18"/>
        <v>420</v>
      </c>
      <c r="I86">
        <v>180.51599999999999</v>
      </c>
      <c r="J86">
        <v>179.48400000000001</v>
      </c>
      <c r="L86">
        <v>82.263599999999997</v>
      </c>
      <c r="M86">
        <v>261.23200000000003</v>
      </c>
      <c r="O86">
        <v>82.521500000000003</v>
      </c>
      <c r="P86">
        <v>262.26400000000001</v>
      </c>
      <c r="R86">
        <v>10.8309</v>
      </c>
      <c r="S86">
        <v>5.9312300000000002</v>
      </c>
      <c r="T86">
        <v>-0.398922</v>
      </c>
      <c r="U86">
        <v>0.95132300000000003</v>
      </c>
      <c r="X86">
        <v>212.16300000000001</v>
      </c>
      <c r="Y86">
        <v>215.041</v>
      </c>
      <c r="Z86">
        <f t="shared" si="12"/>
        <v>213.602</v>
      </c>
      <c r="AC86">
        <v>123.15</v>
      </c>
      <c r="AD86">
        <v>124.114</v>
      </c>
      <c r="AE86">
        <f t="shared" si="13"/>
        <v>214.13690544135542</v>
      </c>
      <c r="AI86">
        <v>212.16300000000001</v>
      </c>
      <c r="AJ86">
        <v>215.041</v>
      </c>
      <c r="AK86">
        <f t="shared" si="14"/>
        <v>213.602</v>
      </c>
      <c r="AO86">
        <v>123.15</v>
      </c>
      <c r="AP86">
        <v>123.15</v>
      </c>
      <c r="AQ86">
        <f t="shared" si="15"/>
        <v>213.30205695210725</v>
      </c>
      <c r="AR86">
        <f t="shared" si="19"/>
        <v>420</v>
      </c>
      <c r="AT86">
        <f t="shared" si="16"/>
        <v>0</v>
      </c>
    </row>
    <row r="87" spans="1:46" x14ac:dyDescent="0.25">
      <c r="A87">
        <v>3744.1192028810201</v>
      </c>
      <c r="B87">
        <v>8027.5818473699301</v>
      </c>
      <c r="C87">
        <v>25913.155692598899</v>
      </c>
      <c r="D87">
        <v>5420.23661594029</v>
      </c>
      <c r="F87">
        <f t="shared" si="11"/>
        <v>0.27309304151757335</v>
      </c>
      <c r="G87">
        <f t="shared" si="17"/>
        <v>86</v>
      </c>
      <c r="H87">
        <f t="shared" si="18"/>
        <v>425</v>
      </c>
      <c r="I87">
        <v>178.71100000000001</v>
      </c>
      <c r="J87">
        <v>178.453</v>
      </c>
      <c r="L87">
        <v>79.942700000000002</v>
      </c>
      <c r="M87">
        <v>260.45800000000003</v>
      </c>
      <c r="O87">
        <v>80.716300000000004</v>
      </c>
      <c r="P87">
        <v>260.97399999999999</v>
      </c>
      <c r="R87">
        <v>11.6046</v>
      </c>
      <c r="S87">
        <v>5.41547</v>
      </c>
      <c r="T87">
        <v>-0.64499200000000001</v>
      </c>
      <c r="U87">
        <v>0.97166699999999995</v>
      </c>
      <c r="X87">
        <v>212.16300000000001</v>
      </c>
      <c r="Y87">
        <v>215.041</v>
      </c>
      <c r="Z87">
        <f t="shared" si="12"/>
        <v>213.602</v>
      </c>
      <c r="AC87">
        <v>124.114</v>
      </c>
      <c r="AD87">
        <v>124.114</v>
      </c>
      <c r="AE87">
        <f t="shared" si="13"/>
        <v>214.97175393060363</v>
      </c>
      <c r="AI87">
        <v>212.16300000000001</v>
      </c>
      <c r="AJ87">
        <v>215.041</v>
      </c>
      <c r="AK87">
        <f t="shared" si="14"/>
        <v>213.602</v>
      </c>
      <c r="AO87">
        <v>123.15</v>
      </c>
      <c r="AP87">
        <v>123.15</v>
      </c>
      <c r="AQ87">
        <f t="shared" si="15"/>
        <v>213.30205695210725</v>
      </c>
      <c r="AR87">
        <f t="shared" si="19"/>
        <v>425</v>
      </c>
      <c r="AT87">
        <f t="shared" si="16"/>
        <v>0</v>
      </c>
    </row>
    <row r="88" spans="1:46" x14ac:dyDescent="0.25">
      <c r="A88">
        <v>1832.0861718346</v>
      </c>
      <c r="B88">
        <v>8774.0770862755307</v>
      </c>
      <c r="C88">
        <v>29782.800189756599</v>
      </c>
      <c r="D88">
        <v>5059.4974497778403</v>
      </c>
      <c r="F88">
        <f t="shared" si="11"/>
        <v>0.23336683022108259</v>
      </c>
      <c r="G88">
        <f t="shared" si="17"/>
        <v>87</v>
      </c>
      <c r="H88">
        <f t="shared" si="18"/>
        <v>430</v>
      </c>
      <c r="I88">
        <v>178.19499999999999</v>
      </c>
      <c r="J88">
        <v>178.453</v>
      </c>
      <c r="L88">
        <v>79.1691</v>
      </c>
      <c r="M88">
        <v>259.685</v>
      </c>
      <c r="O88">
        <v>79.684799999999996</v>
      </c>
      <c r="P88">
        <v>260.45800000000003</v>
      </c>
      <c r="R88">
        <v>11.6046</v>
      </c>
      <c r="S88">
        <v>5.1575899999999999</v>
      </c>
      <c r="T88">
        <v>-0.476356</v>
      </c>
      <c r="U88">
        <v>0.40043899999999999</v>
      </c>
      <c r="X88">
        <v>212.16300000000001</v>
      </c>
      <c r="Y88">
        <v>215.041</v>
      </c>
      <c r="Z88">
        <f t="shared" si="12"/>
        <v>213.602</v>
      </c>
      <c r="AC88">
        <v>124.114</v>
      </c>
      <c r="AD88">
        <v>125.093</v>
      </c>
      <c r="AE88">
        <f t="shared" si="13"/>
        <v>215.81959280090859</v>
      </c>
      <c r="AI88">
        <v>215.041</v>
      </c>
      <c r="AJ88">
        <v>215.041</v>
      </c>
      <c r="AK88">
        <f t="shared" si="14"/>
        <v>215.041</v>
      </c>
      <c r="AO88">
        <v>123.15</v>
      </c>
      <c r="AP88">
        <v>123.15</v>
      </c>
      <c r="AQ88">
        <f t="shared" si="15"/>
        <v>213.30205695210725</v>
      </c>
      <c r="AR88">
        <f t="shared" si="19"/>
        <v>430</v>
      </c>
      <c r="AT88">
        <f t="shared" si="16"/>
        <v>0</v>
      </c>
    </row>
    <row r="89" spans="1:46" x14ac:dyDescent="0.25">
      <c r="A89">
        <v>2434.3440809765402</v>
      </c>
      <c r="B89">
        <v>8353.9775815092707</v>
      </c>
      <c r="C89">
        <v>32444.532647821801</v>
      </c>
      <c r="D89">
        <v>3908.99214568565</v>
      </c>
      <c r="F89">
        <f t="shared" si="11"/>
        <v>0.22884809301130513</v>
      </c>
      <c r="G89">
        <f t="shared" si="17"/>
        <v>88</v>
      </c>
      <c r="H89">
        <f t="shared" si="18"/>
        <v>435</v>
      </c>
      <c r="I89">
        <v>143.381</v>
      </c>
      <c r="J89">
        <v>176.13200000000001</v>
      </c>
      <c r="L89">
        <v>79.1691</v>
      </c>
      <c r="M89">
        <v>258.13799999999998</v>
      </c>
      <c r="O89">
        <v>78.395399999999995</v>
      </c>
      <c r="P89">
        <v>258.65300000000002</v>
      </c>
      <c r="R89">
        <v>12.636100000000001</v>
      </c>
      <c r="T89">
        <v>-0.551006</v>
      </c>
      <c r="U89" t="s">
        <v>23</v>
      </c>
      <c r="X89">
        <v>212.16300000000001</v>
      </c>
      <c r="Y89">
        <v>215.041</v>
      </c>
      <c r="Z89">
        <f t="shared" si="12"/>
        <v>213.602</v>
      </c>
      <c r="AC89">
        <v>123.15</v>
      </c>
      <c r="AD89">
        <v>124.114</v>
      </c>
      <c r="AE89">
        <f t="shared" si="13"/>
        <v>214.13690544135542</v>
      </c>
      <c r="AI89">
        <v>217.999</v>
      </c>
      <c r="AJ89">
        <v>215.041</v>
      </c>
      <c r="AO89">
        <v>122.2</v>
      </c>
      <c r="AP89">
        <v>122.2</v>
      </c>
      <c r="AQ89">
        <f t="shared" si="15"/>
        <v>211.65660868491679</v>
      </c>
      <c r="AR89">
        <f t="shared" si="19"/>
        <v>435</v>
      </c>
      <c r="AT89">
        <f t="shared" si="16"/>
        <v>0</v>
      </c>
    </row>
    <row r="90" spans="1:46" x14ac:dyDescent="0.25">
      <c r="A90">
        <v>7191.4117592907596</v>
      </c>
      <c r="B90">
        <v>8333.0645322871205</v>
      </c>
      <c r="C90">
        <v>36101.826966966997</v>
      </c>
      <c r="D90">
        <v>3671.8562006096499</v>
      </c>
      <c r="F90">
        <f t="shared" si="11"/>
        <v>0.28074128403938814</v>
      </c>
      <c r="G90">
        <f t="shared" si="17"/>
        <v>89</v>
      </c>
      <c r="H90">
        <f t="shared" si="18"/>
        <v>440</v>
      </c>
      <c r="I90">
        <v>205.27199999999999</v>
      </c>
      <c r="J90">
        <v>175.61600000000001</v>
      </c>
      <c r="L90">
        <v>77.621799999999993</v>
      </c>
      <c r="M90">
        <v>256.33199999999999</v>
      </c>
      <c r="O90">
        <v>77.363900000000001</v>
      </c>
      <c r="P90">
        <v>258.65300000000002</v>
      </c>
      <c r="R90">
        <v>13.409700000000001</v>
      </c>
      <c r="S90">
        <v>5.9312300000000002</v>
      </c>
      <c r="T90">
        <v>-0.43165700000000001</v>
      </c>
      <c r="U90">
        <v>0.71915399999999996</v>
      </c>
      <c r="X90">
        <v>212.16300000000001</v>
      </c>
      <c r="Y90">
        <v>215.041</v>
      </c>
      <c r="Z90">
        <f t="shared" si="12"/>
        <v>213.602</v>
      </c>
      <c r="AC90">
        <v>123.15</v>
      </c>
      <c r="AD90">
        <v>124.114</v>
      </c>
      <c r="AE90">
        <f t="shared" si="13"/>
        <v>214.13690544135542</v>
      </c>
      <c r="AI90">
        <v>215.041</v>
      </c>
      <c r="AJ90">
        <v>215.041</v>
      </c>
      <c r="AK90">
        <f t="shared" si="14"/>
        <v>215.041</v>
      </c>
      <c r="AO90">
        <v>123.15</v>
      </c>
      <c r="AP90">
        <v>123.15</v>
      </c>
      <c r="AQ90">
        <f t="shared" si="15"/>
        <v>213.30205695210725</v>
      </c>
      <c r="AR90">
        <f t="shared" si="19"/>
        <v>440</v>
      </c>
      <c r="AT90">
        <f t="shared" si="16"/>
        <v>0</v>
      </c>
    </row>
    <row r="91" spans="1:46" x14ac:dyDescent="0.25">
      <c r="A91">
        <v>14153.280861753001</v>
      </c>
      <c r="B91">
        <v>8753.9485930023693</v>
      </c>
      <c r="C91">
        <v>39263.925048554003</v>
      </c>
      <c r="D91">
        <v>3033.9451100975898</v>
      </c>
      <c r="F91">
        <f t="shared" si="11"/>
        <v>0.35131039735495417</v>
      </c>
      <c r="G91">
        <f t="shared" si="17"/>
        <v>90</v>
      </c>
      <c r="H91">
        <f t="shared" si="18"/>
        <v>445</v>
      </c>
      <c r="I91">
        <v>178.96799999999999</v>
      </c>
      <c r="J91">
        <v>177.42099999999999</v>
      </c>
      <c r="L91">
        <v>74.527199999999993</v>
      </c>
      <c r="M91">
        <v>255.559</v>
      </c>
      <c r="O91">
        <v>75.558700000000002</v>
      </c>
      <c r="P91">
        <v>255.81700000000001</v>
      </c>
      <c r="R91">
        <v>12.894</v>
      </c>
      <c r="T91">
        <v>-1.7582400000000001E-2</v>
      </c>
      <c r="U91">
        <v>0.36562</v>
      </c>
      <c r="X91">
        <v>212.16300000000001</v>
      </c>
      <c r="Y91">
        <v>215.041</v>
      </c>
      <c r="Z91">
        <f t="shared" si="12"/>
        <v>213.602</v>
      </c>
      <c r="AC91">
        <v>123.15</v>
      </c>
      <c r="AD91">
        <v>124.114</v>
      </c>
      <c r="AE91">
        <f t="shared" si="13"/>
        <v>214.13690544135542</v>
      </c>
      <c r="AI91">
        <v>215.041</v>
      </c>
      <c r="AJ91">
        <v>215.041</v>
      </c>
      <c r="AK91">
        <f t="shared" si="14"/>
        <v>215.041</v>
      </c>
      <c r="AO91">
        <v>123.15</v>
      </c>
      <c r="AP91">
        <v>123.15</v>
      </c>
      <c r="AQ91">
        <f t="shared" si="15"/>
        <v>213.30205695210725</v>
      </c>
      <c r="AR91">
        <f t="shared" si="19"/>
        <v>445</v>
      </c>
      <c r="AT91">
        <f t="shared" si="16"/>
        <v>0</v>
      </c>
    </row>
    <row r="92" spans="1:46" x14ac:dyDescent="0.25">
      <c r="A92">
        <v>18167.559025110098</v>
      </c>
      <c r="B92">
        <v>8598.2778599404191</v>
      </c>
      <c r="C92">
        <v>38803.921591795101</v>
      </c>
      <c r="D92">
        <v>2496.9850430719198</v>
      </c>
      <c r="F92">
        <f t="shared" si="11"/>
        <v>0.39322928497700727</v>
      </c>
      <c r="G92">
        <f t="shared" si="17"/>
        <v>91</v>
      </c>
      <c r="H92">
        <f t="shared" si="18"/>
        <v>450</v>
      </c>
      <c r="I92">
        <v>179.48400000000001</v>
      </c>
      <c r="J92">
        <v>180</v>
      </c>
      <c r="L92">
        <v>75.300899999999999</v>
      </c>
      <c r="M92">
        <v>254.011</v>
      </c>
      <c r="O92">
        <v>72.979900000000001</v>
      </c>
      <c r="P92">
        <v>255.04300000000001</v>
      </c>
      <c r="R92">
        <v>13.409700000000001</v>
      </c>
      <c r="S92">
        <v>5.9312300000000002</v>
      </c>
      <c r="T92">
        <v>-0.43904199999999999</v>
      </c>
      <c r="U92">
        <v>0.87977899999999998</v>
      </c>
      <c r="X92">
        <v>212.16300000000001</v>
      </c>
      <c r="Y92">
        <v>215.041</v>
      </c>
      <c r="Z92">
        <f t="shared" si="12"/>
        <v>213.602</v>
      </c>
      <c r="AC92">
        <v>123.15</v>
      </c>
      <c r="AD92">
        <v>123.15</v>
      </c>
      <c r="AE92">
        <f t="shared" si="13"/>
        <v>213.30205695210725</v>
      </c>
      <c r="AI92">
        <v>215.041</v>
      </c>
      <c r="AJ92">
        <v>215.041</v>
      </c>
      <c r="AK92">
        <f t="shared" si="14"/>
        <v>215.041</v>
      </c>
      <c r="AO92">
        <v>122.2</v>
      </c>
      <c r="AP92">
        <v>123.15</v>
      </c>
      <c r="AQ92">
        <f t="shared" si="15"/>
        <v>212.47933281851203</v>
      </c>
      <c r="AR92">
        <f t="shared" si="19"/>
        <v>450</v>
      </c>
      <c r="AT92">
        <f t="shared" si="16"/>
        <v>0</v>
      </c>
    </row>
    <row r="93" spans="1:46" x14ac:dyDescent="0.25">
      <c r="A93">
        <v>23202.067690518899</v>
      </c>
      <c r="B93">
        <v>7120.8714434611302</v>
      </c>
      <c r="C93">
        <v>44862.775881629503</v>
      </c>
      <c r="D93">
        <v>2817.63849537749</v>
      </c>
      <c r="F93">
        <f t="shared" si="11"/>
        <v>0.38873891658656634</v>
      </c>
      <c r="G93">
        <f t="shared" si="17"/>
        <v>92</v>
      </c>
      <c r="H93">
        <f t="shared" si="18"/>
        <v>455</v>
      </c>
      <c r="I93">
        <v>177.93700000000001</v>
      </c>
      <c r="J93">
        <v>176.648</v>
      </c>
      <c r="L93">
        <v>74.527199999999993</v>
      </c>
      <c r="M93">
        <v>254.011</v>
      </c>
      <c r="O93">
        <v>74.269300000000001</v>
      </c>
      <c r="P93">
        <v>254.52699999999999</v>
      </c>
      <c r="R93">
        <v>14.957000000000001</v>
      </c>
      <c r="S93">
        <v>6.1891100000000003</v>
      </c>
      <c r="T93">
        <v>-5.2177500000000002E-2</v>
      </c>
      <c r="U93">
        <v>0.49127900000000002</v>
      </c>
      <c r="X93">
        <v>212.16300000000001</v>
      </c>
      <c r="Y93">
        <v>215.041</v>
      </c>
      <c r="Z93">
        <f t="shared" si="12"/>
        <v>213.602</v>
      </c>
      <c r="AC93">
        <v>123.15</v>
      </c>
      <c r="AD93">
        <v>124.114</v>
      </c>
      <c r="AE93">
        <f t="shared" si="13"/>
        <v>214.13690544135542</v>
      </c>
      <c r="AI93">
        <v>212.16300000000001</v>
      </c>
      <c r="AJ93">
        <v>215.041</v>
      </c>
      <c r="AK93">
        <f t="shared" si="14"/>
        <v>213.602</v>
      </c>
      <c r="AO93">
        <v>122.2</v>
      </c>
      <c r="AP93">
        <v>122.2</v>
      </c>
      <c r="AQ93">
        <f t="shared" si="15"/>
        <v>211.65660868491679</v>
      </c>
      <c r="AR93">
        <f t="shared" si="19"/>
        <v>455</v>
      </c>
      <c r="AT93">
        <f t="shared" si="16"/>
        <v>0</v>
      </c>
    </row>
    <row r="94" spans="1:46" x14ac:dyDescent="0.25">
      <c r="A94">
        <v>15627.7704202696</v>
      </c>
      <c r="B94">
        <v>6140.5087491894301</v>
      </c>
      <c r="C94">
        <v>46060.651204434398</v>
      </c>
      <c r="D94">
        <v>2270.7810119472601</v>
      </c>
      <c r="F94">
        <f t="shared" si="11"/>
        <v>0.31053307836950622</v>
      </c>
      <c r="G94">
        <f t="shared" si="17"/>
        <v>93</v>
      </c>
      <c r="H94">
        <f t="shared" si="18"/>
        <v>460</v>
      </c>
      <c r="I94">
        <v>167.364</v>
      </c>
      <c r="J94">
        <v>176.13200000000001</v>
      </c>
      <c r="L94">
        <v>71.174800000000005</v>
      </c>
      <c r="M94">
        <v>252.464</v>
      </c>
      <c r="O94">
        <v>71.948400000000007</v>
      </c>
      <c r="P94">
        <v>252.98</v>
      </c>
      <c r="T94">
        <v>-7.3553199999999999E-2</v>
      </c>
      <c r="U94">
        <v>0.69830999999999999</v>
      </c>
      <c r="X94">
        <v>212.16300000000001</v>
      </c>
      <c r="Y94">
        <v>215.041</v>
      </c>
      <c r="Z94">
        <f t="shared" si="12"/>
        <v>213.602</v>
      </c>
      <c r="AC94">
        <v>123.15</v>
      </c>
      <c r="AD94">
        <v>124.114</v>
      </c>
      <c r="AE94">
        <f t="shared" si="13"/>
        <v>214.13690544135542</v>
      </c>
      <c r="AI94">
        <v>215.041</v>
      </c>
      <c r="AJ94">
        <v>215.041</v>
      </c>
      <c r="AK94">
        <f t="shared" si="14"/>
        <v>215.041</v>
      </c>
      <c r="AO94">
        <v>122.2</v>
      </c>
      <c r="AP94">
        <v>122.2</v>
      </c>
      <c r="AQ94">
        <f t="shared" si="15"/>
        <v>211.65660868491679</v>
      </c>
      <c r="AR94">
        <f t="shared" si="19"/>
        <v>460</v>
      </c>
      <c r="AT94">
        <f t="shared" si="16"/>
        <v>0</v>
      </c>
    </row>
    <row r="95" spans="1:46" x14ac:dyDescent="0.25">
      <c r="A95">
        <v>10156.7867156706</v>
      </c>
      <c r="B95">
        <v>7180.16765046198</v>
      </c>
      <c r="C95">
        <v>45980.033802875703</v>
      </c>
      <c r="D95">
        <v>2591.8967425205401</v>
      </c>
      <c r="F95">
        <f t="shared" si="11"/>
        <v>0.26304426769477923</v>
      </c>
      <c r="G95">
        <f t="shared" si="17"/>
        <v>94</v>
      </c>
      <c r="H95">
        <f t="shared" si="18"/>
        <v>465</v>
      </c>
      <c r="I95">
        <v>176.13200000000001</v>
      </c>
      <c r="J95">
        <v>174.327</v>
      </c>
      <c r="L95">
        <v>70.4011</v>
      </c>
      <c r="M95">
        <v>249.88499999999999</v>
      </c>
      <c r="O95">
        <v>70.659000000000006</v>
      </c>
      <c r="P95">
        <v>250.65899999999999</v>
      </c>
      <c r="R95">
        <v>13.6676</v>
      </c>
      <c r="T95">
        <v>-0.35997899999999999</v>
      </c>
      <c r="U95">
        <v>0.58837300000000003</v>
      </c>
      <c r="X95">
        <v>212.16300000000001</v>
      </c>
      <c r="Y95">
        <v>215.041</v>
      </c>
      <c r="Z95">
        <f t="shared" si="12"/>
        <v>213.602</v>
      </c>
      <c r="AC95">
        <v>123.15</v>
      </c>
      <c r="AD95">
        <v>123.15</v>
      </c>
      <c r="AE95">
        <f t="shared" si="13"/>
        <v>213.30205695210725</v>
      </c>
      <c r="AI95">
        <v>212.16300000000001</v>
      </c>
      <c r="AJ95">
        <v>212.16300000000001</v>
      </c>
      <c r="AK95">
        <f t="shared" si="14"/>
        <v>212.16300000000001</v>
      </c>
      <c r="AO95">
        <v>123.15</v>
      </c>
      <c r="AP95">
        <v>123.15</v>
      </c>
      <c r="AQ95">
        <f t="shared" si="15"/>
        <v>213.30205695210725</v>
      </c>
      <c r="AR95">
        <f t="shared" si="19"/>
        <v>465</v>
      </c>
      <c r="AT95">
        <f t="shared" si="16"/>
        <v>0</v>
      </c>
    </row>
    <row r="96" spans="1:46" x14ac:dyDescent="0.25">
      <c r="A96">
        <v>29703.718169534499</v>
      </c>
      <c r="B96">
        <v>4884.8829843530202</v>
      </c>
      <c r="C96">
        <v>45420.470543995398</v>
      </c>
      <c r="D96">
        <v>2166.2508376994201</v>
      </c>
      <c r="F96">
        <f t="shared" si="11"/>
        <v>0.4209122652230598</v>
      </c>
      <c r="G96">
        <f t="shared" si="17"/>
        <v>95</v>
      </c>
      <c r="H96">
        <f t="shared" si="18"/>
        <v>470</v>
      </c>
      <c r="I96">
        <v>177.16300000000001</v>
      </c>
      <c r="J96">
        <v>178.19499999999999</v>
      </c>
      <c r="L96">
        <v>66.275099999999995</v>
      </c>
      <c r="M96">
        <v>247.30699999999999</v>
      </c>
      <c r="O96">
        <v>66.790800000000004</v>
      </c>
      <c r="P96">
        <v>247.04900000000001</v>
      </c>
      <c r="R96">
        <v>12.3782</v>
      </c>
      <c r="T96">
        <v>-0.32523200000000002</v>
      </c>
      <c r="U96">
        <v>0.55601299999999998</v>
      </c>
      <c r="X96">
        <v>212.16300000000001</v>
      </c>
      <c r="Y96">
        <v>215.041</v>
      </c>
      <c r="Z96">
        <f t="shared" si="12"/>
        <v>213.602</v>
      </c>
      <c r="AC96">
        <v>123.15</v>
      </c>
      <c r="AD96">
        <v>124.114</v>
      </c>
      <c r="AE96">
        <f t="shared" si="13"/>
        <v>214.13690544135542</v>
      </c>
      <c r="AI96">
        <v>212.16300000000001</v>
      </c>
      <c r="AJ96">
        <v>215.041</v>
      </c>
      <c r="AK96">
        <f t="shared" si="14"/>
        <v>213.602</v>
      </c>
      <c r="AO96">
        <v>122.2</v>
      </c>
      <c r="AP96">
        <v>122.2</v>
      </c>
      <c r="AQ96">
        <f t="shared" si="15"/>
        <v>211.65660868491679</v>
      </c>
      <c r="AR96">
        <f t="shared" si="19"/>
        <v>470</v>
      </c>
      <c r="AT96">
        <f t="shared" si="16"/>
        <v>0</v>
      </c>
    </row>
    <row r="97" spans="1:46" x14ac:dyDescent="0.25">
      <c r="A97">
        <v>39378.525326893301</v>
      </c>
      <c r="B97">
        <v>3686.59388967009</v>
      </c>
      <c r="C97">
        <v>42361.8324876482</v>
      </c>
      <c r="D97">
        <v>678.04730364886598</v>
      </c>
      <c r="F97">
        <f t="shared" si="11"/>
        <v>0.50014656190440243</v>
      </c>
      <c r="G97">
        <f t="shared" si="17"/>
        <v>96</v>
      </c>
      <c r="H97">
        <f t="shared" si="18"/>
        <v>475</v>
      </c>
      <c r="I97">
        <v>174.84200000000001</v>
      </c>
      <c r="J97">
        <v>173.81100000000001</v>
      </c>
      <c r="L97">
        <v>58.538699999999999</v>
      </c>
      <c r="M97">
        <v>240.34399999999999</v>
      </c>
      <c r="O97">
        <v>62.149000000000001</v>
      </c>
      <c r="P97">
        <v>263.553</v>
      </c>
      <c r="R97">
        <v>13.9255</v>
      </c>
      <c r="T97">
        <v>-0.62208600000000003</v>
      </c>
      <c r="U97">
        <v>0.78625999999999996</v>
      </c>
      <c r="X97">
        <v>215.041</v>
      </c>
      <c r="Y97">
        <v>217.999</v>
      </c>
      <c r="Z97">
        <f t="shared" si="12"/>
        <v>216.51999999999998</v>
      </c>
      <c r="AC97">
        <v>123.15</v>
      </c>
      <c r="AD97">
        <v>141.89099999999999</v>
      </c>
      <c r="AE97">
        <f t="shared" si="13"/>
        <v>229.53223904443138</v>
      </c>
      <c r="AI97">
        <v>212.16300000000001</v>
      </c>
      <c r="AJ97">
        <v>215.041</v>
      </c>
      <c r="AK97">
        <f t="shared" si="14"/>
        <v>213.602</v>
      </c>
      <c r="AO97">
        <v>122.2</v>
      </c>
      <c r="AP97">
        <v>122.2</v>
      </c>
      <c r="AQ97">
        <f t="shared" si="15"/>
        <v>211.65660868491679</v>
      </c>
      <c r="AR97">
        <f t="shared" si="19"/>
        <v>475</v>
      </c>
      <c r="AT97">
        <f t="shared" si="16"/>
        <v>0</v>
      </c>
    </row>
    <row r="98" spans="1:46" x14ac:dyDescent="0.25">
      <c r="A98">
        <v>39284.3787950857</v>
      </c>
      <c r="B98">
        <v>2580.5321786557301</v>
      </c>
      <c r="C98">
        <v>52212.162284883401</v>
      </c>
      <c r="D98">
        <v>457.39151981380297</v>
      </c>
      <c r="F98">
        <f t="shared" si="11"/>
        <v>0.44285341935198597</v>
      </c>
      <c r="G98">
        <f t="shared" si="17"/>
        <v>97</v>
      </c>
      <c r="H98">
        <f t="shared" si="18"/>
        <v>480</v>
      </c>
      <c r="I98">
        <v>156.53299999999999</v>
      </c>
      <c r="J98">
        <v>169.94300000000001</v>
      </c>
      <c r="L98">
        <v>53.896799999999999</v>
      </c>
      <c r="M98">
        <v>234.67</v>
      </c>
      <c r="O98">
        <v>61.633200000000002</v>
      </c>
      <c r="P98">
        <v>300.68799999999999</v>
      </c>
      <c r="T98">
        <v>-8.8229199999999994E-2</v>
      </c>
      <c r="U98" t="s">
        <v>23</v>
      </c>
      <c r="X98">
        <v>212.16300000000001</v>
      </c>
      <c r="Y98">
        <v>215.041</v>
      </c>
      <c r="Z98">
        <f t="shared" si="12"/>
        <v>213.602</v>
      </c>
      <c r="AC98">
        <v>123.15</v>
      </c>
      <c r="AD98">
        <v>139.39500000000001</v>
      </c>
      <c r="AE98">
        <f t="shared" si="13"/>
        <v>227.37063963658545</v>
      </c>
      <c r="AI98">
        <v>212.16300000000001</v>
      </c>
      <c r="AJ98">
        <v>212.16300000000001</v>
      </c>
      <c r="AK98">
        <f t="shared" si="14"/>
        <v>212.16300000000001</v>
      </c>
      <c r="AO98">
        <v>121.265</v>
      </c>
      <c r="AP98">
        <v>120.34399999999999</v>
      </c>
      <c r="AQ98">
        <f t="shared" si="15"/>
        <v>209.2395317829544</v>
      </c>
      <c r="AR98">
        <f t="shared" si="19"/>
        <v>480</v>
      </c>
      <c r="AT98">
        <f t="shared" si="16"/>
        <v>0</v>
      </c>
    </row>
    <row r="99" spans="1:46" x14ac:dyDescent="0.25">
      <c r="A99" s="2">
        <v>45607.027750915498</v>
      </c>
      <c r="B99" s="2">
        <v>3684.6366575799002</v>
      </c>
      <c r="C99" s="2">
        <v>45097.2197640167</v>
      </c>
      <c r="D99" s="2">
        <v>150.47286699672</v>
      </c>
      <c r="E99" s="2"/>
      <c r="F99" s="2">
        <f t="shared" si="11"/>
        <v>0.52138776856601621</v>
      </c>
      <c r="G99" s="2">
        <f t="shared" si="17"/>
        <v>98</v>
      </c>
      <c r="H99">
        <f t="shared" si="18"/>
        <v>485</v>
      </c>
      <c r="I99" s="2">
        <v>222.80799999999999</v>
      </c>
      <c r="J99" s="2">
        <v>171.232</v>
      </c>
      <c r="K99" s="2"/>
      <c r="L99" s="2">
        <v>45.6447</v>
      </c>
      <c r="M99" s="2">
        <v>224.613</v>
      </c>
      <c r="N99" s="2"/>
      <c r="O99" s="2">
        <v>44.871099999999998</v>
      </c>
      <c r="P99" s="2">
        <v>232.09200000000001</v>
      </c>
      <c r="Q99" s="2"/>
      <c r="R99" s="2"/>
      <c r="S99" s="2"/>
      <c r="T99" s="2" t="s">
        <v>23</v>
      </c>
      <c r="U99" s="2">
        <v>0.79171499999999995</v>
      </c>
      <c r="V99" s="2"/>
      <c r="W99" s="2"/>
      <c r="X99" s="2">
        <v>215.041</v>
      </c>
      <c r="Y99" s="2">
        <v>215.041</v>
      </c>
      <c r="Z99" s="2">
        <f t="shared" si="12"/>
        <v>215.041</v>
      </c>
      <c r="AA99" s="2"/>
      <c r="AB99" s="2"/>
      <c r="AC99" s="2">
        <v>122.2</v>
      </c>
      <c r="AD99" s="2">
        <v>123.15</v>
      </c>
      <c r="AE99" s="2">
        <f t="shared" si="13"/>
        <v>212.47933281851203</v>
      </c>
      <c r="AF99" s="2"/>
      <c r="AG99" s="2"/>
      <c r="AH99" s="2"/>
      <c r="AI99" s="2">
        <v>212.16300000000001</v>
      </c>
      <c r="AJ99" s="2">
        <v>212.16300000000001</v>
      </c>
      <c r="AK99" s="2">
        <f t="shared" si="14"/>
        <v>212.16300000000001</v>
      </c>
      <c r="AL99" s="2"/>
      <c r="AM99" s="2"/>
      <c r="AN99" s="2"/>
      <c r="AO99" s="2">
        <v>121.265</v>
      </c>
      <c r="AP99" s="2">
        <v>120.34399999999999</v>
      </c>
      <c r="AQ99">
        <f t="shared" si="15"/>
        <v>209.2395317829544</v>
      </c>
      <c r="AR99">
        <f t="shared" si="19"/>
        <v>485</v>
      </c>
      <c r="AT99">
        <f t="shared" si="16"/>
        <v>0</v>
      </c>
    </row>
    <row r="100" spans="1:46" x14ac:dyDescent="0.25">
      <c r="A100">
        <v>20772.280817906299</v>
      </c>
      <c r="B100">
        <v>5709.5575280458597</v>
      </c>
      <c r="C100">
        <v>12780.156416814199</v>
      </c>
      <c r="D100">
        <v>10034.722025155001</v>
      </c>
      <c r="F100">
        <f t="shared" si="11"/>
        <v>0.53719273962765646</v>
      </c>
      <c r="G100">
        <f t="shared" si="17"/>
        <v>99</v>
      </c>
      <c r="H100">
        <f>H99+55</f>
        <v>540</v>
      </c>
      <c r="I100">
        <v>182.06299999999999</v>
      </c>
      <c r="J100">
        <v>181.547</v>
      </c>
      <c r="L100">
        <v>96.962800000000001</v>
      </c>
      <c r="M100">
        <v>224.35499999999999</v>
      </c>
      <c r="O100">
        <v>98.51</v>
      </c>
      <c r="P100">
        <v>278.51</v>
      </c>
      <c r="T100">
        <v>-5.7472700000000002E-2</v>
      </c>
      <c r="U100" t="s">
        <v>23</v>
      </c>
      <c r="X100">
        <v>212.16300000000001</v>
      </c>
      <c r="Y100">
        <v>215.041</v>
      </c>
      <c r="Z100">
        <f t="shared" si="12"/>
        <v>213.602</v>
      </c>
      <c r="AC100">
        <v>123.15</v>
      </c>
      <c r="AD100">
        <v>124.114</v>
      </c>
      <c r="AE100">
        <f t="shared" si="13"/>
        <v>214.13690544135542</v>
      </c>
      <c r="AI100">
        <v>215.041</v>
      </c>
      <c r="AJ100">
        <v>215.041</v>
      </c>
      <c r="AK100">
        <f t="shared" si="14"/>
        <v>215.041</v>
      </c>
      <c r="AO100">
        <v>123.15</v>
      </c>
      <c r="AP100">
        <v>123.15</v>
      </c>
      <c r="AQ100">
        <f t="shared" si="15"/>
        <v>213.30205695210725</v>
      </c>
      <c r="AR100">
        <f t="shared" si="19"/>
        <v>490</v>
      </c>
      <c r="AT100">
        <f t="shared" si="16"/>
        <v>0</v>
      </c>
    </row>
    <row r="101" spans="1:46" x14ac:dyDescent="0.25">
      <c r="A101">
        <v>16049.4563947483</v>
      </c>
      <c r="B101">
        <v>2885.1246725897699</v>
      </c>
      <c r="C101">
        <v>14851.852540277199</v>
      </c>
      <c r="D101">
        <v>10514.031220082499</v>
      </c>
      <c r="F101">
        <f t="shared" si="11"/>
        <v>0.42741269512593671</v>
      </c>
      <c r="G101">
        <f t="shared" si="17"/>
        <v>100</v>
      </c>
      <c r="H101">
        <f t="shared" si="18"/>
        <v>545</v>
      </c>
      <c r="I101">
        <v>216.36099999999999</v>
      </c>
      <c r="J101">
        <v>179.48400000000001</v>
      </c>
      <c r="L101">
        <v>97.736400000000003</v>
      </c>
      <c r="M101">
        <v>276.96300000000002</v>
      </c>
      <c r="O101">
        <v>97.220600000000005</v>
      </c>
      <c r="P101">
        <v>279.02600000000001</v>
      </c>
      <c r="T101">
        <v>-0.43094900000000003</v>
      </c>
      <c r="U101">
        <v>0.50862499999999999</v>
      </c>
      <c r="X101">
        <v>212.16300000000001</v>
      </c>
      <c r="Y101">
        <v>215.041</v>
      </c>
      <c r="Z101">
        <f t="shared" si="12"/>
        <v>213.602</v>
      </c>
      <c r="AC101">
        <v>123.15</v>
      </c>
      <c r="AD101">
        <v>124.114</v>
      </c>
      <c r="AE101">
        <f t="shared" si="13"/>
        <v>214.13690544135542</v>
      </c>
      <c r="AI101">
        <v>215.041</v>
      </c>
      <c r="AJ101">
        <v>215.041</v>
      </c>
      <c r="AK101">
        <f t="shared" si="14"/>
        <v>215.041</v>
      </c>
      <c r="AO101">
        <v>123.15</v>
      </c>
      <c r="AP101">
        <v>124.114</v>
      </c>
      <c r="AQ101">
        <f t="shared" si="15"/>
        <v>214.13690544135542</v>
      </c>
      <c r="AR101">
        <f t="shared" si="19"/>
        <v>495</v>
      </c>
      <c r="AT101">
        <f t="shared" si="16"/>
        <v>0</v>
      </c>
    </row>
    <row r="102" spans="1:46" x14ac:dyDescent="0.25">
      <c r="A102">
        <v>12057.414659459</v>
      </c>
      <c r="B102">
        <v>3808.2265997121299</v>
      </c>
      <c r="C102">
        <v>12393.7504175719</v>
      </c>
      <c r="D102">
        <v>10118.213255826</v>
      </c>
      <c r="F102">
        <f t="shared" si="11"/>
        <v>0.4134088431794451</v>
      </c>
      <c r="G102">
        <f t="shared" si="17"/>
        <v>101</v>
      </c>
      <c r="H102">
        <f t="shared" si="18"/>
        <v>550</v>
      </c>
      <c r="I102">
        <v>172.26400000000001</v>
      </c>
      <c r="J102">
        <v>178.71100000000001</v>
      </c>
      <c r="L102">
        <v>95.415499999999994</v>
      </c>
      <c r="M102">
        <v>276.18900000000002</v>
      </c>
      <c r="O102">
        <v>96.447000000000003</v>
      </c>
      <c r="P102">
        <v>276.18900000000002</v>
      </c>
      <c r="R102">
        <v>10.0573</v>
      </c>
      <c r="S102">
        <v>22.435500000000001</v>
      </c>
      <c r="T102">
        <v>-0.18937200000000001</v>
      </c>
      <c r="U102">
        <v>0.51974799999999999</v>
      </c>
      <c r="X102">
        <v>212.16300000000001</v>
      </c>
      <c r="Y102">
        <v>215.041</v>
      </c>
      <c r="Z102">
        <f t="shared" si="12"/>
        <v>213.602</v>
      </c>
      <c r="AC102">
        <v>124.114</v>
      </c>
      <c r="AD102">
        <v>124.114</v>
      </c>
      <c r="AE102">
        <f t="shared" si="13"/>
        <v>214.97175393060363</v>
      </c>
      <c r="AI102">
        <v>215.041</v>
      </c>
      <c r="AJ102">
        <v>215.041</v>
      </c>
      <c r="AK102">
        <f t="shared" si="14"/>
        <v>215.041</v>
      </c>
      <c r="AO102">
        <v>123.15</v>
      </c>
      <c r="AP102">
        <v>124.114</v>
      </c>
      <c r="AQ102">
        <f t="shared" si="15"/>
        <v>214.13690544135542</v>
      </c>
      <c r="AR102">
        <f t="shared" si="19"/>
        <v>500</v>
      </c>
      <c r="AT102">
        <f t="shared" si="16"/>
        <v>0</v>
      </c>
    </row>
    <row r="103" spans="1:46" x14ac:dyDescent="0.25">
      <c r="A103">
        <v>10103.242602652401</v>
      </c>
      <c r="B103">
        <v>5632.6693872598798</v>
      </c>
      <c r="C103">
        <v>11117.259778850501</v>
      </c>
      <c r="D103">
        <v>8963.1186663599401</v>
      </c>
      <c r="F103">
        <f t="shared" si="11"/>
        <v>0.43935069206611893</v>
      </c>
      <c r="G103">
        <f t="shared" si="17"/>
        <v>102</v>
      </c>
      <c r="H103">
        <f t="shared" si="18"/>
        <v>555</v>
      </c>
      <c r="I103">
        <v>167.62200000000001</v>
      </c>
      <c r="J103">
        <v>176.905</v>
      </c>
      <c r="L103">
        <v>95.415499999999994</v>
      </c>
      <c r="M103">
        <v>274.642</v>
      </c>
      <c r="O103">
        <v>95.415499999999994</v>
      </c>
      <c r="P103">
        <v>276.70499999999998</v>
      </c>
      <c r="R103">
        <v>9.0257900000000006</v>
      </c>
      <c r="S103">
        <v>21.661899999999999</v>
      </c>
      <c r="T103">
        <v>-7.84416E-2</v>
      </c>
      <c r="U103">
        <v>0.81120199999999998</v>
      </c>
      <c r="X103">
        <v>212.16300000000001</v>
      </c>
      <c r="Y103">
        <v>215.041</v>
      </c>
      <c r="Z103">
        <f t="shared" si="12"/>
        <v>213.602</v>
      </c>
      <c r="AC103">
        <v>124.114</v>
      </c>
      <c r="AD103">
        <v>124.114</v>
      </c>
      <c r="AE103">
        <f t="shared" si="13"/>
        <v>214.97175393060363</v>
      </c>
      <c r="AI103">
        <v>215.041</v>
      </c>
      <c r="AJ103">
        <v>215.041</v>
      </c>
      <c r="AK103">
        <f t="shared" si="14"/>
        <v>215.041</v>
      </c>
      <c r="AO103">
        <v>124.114</v>
      </c>
      <c r="AP103">
        <v>124.114</v>
      </c>
      <c r="AQ103">
        <f t="shared" si="15"/>
        <v>214.97175393060363</v>
      </c>
      <c r="AR103">
        <f t="shared" si="19"/>
        <v>505</v>
      </c>
      <c r="AT103">
        <f t="shared" si="16"/>
        <v>0</v>
      </c>
    </row>
    <row r="104" spans="1:46" x14ac:dyDescent="0.25">
      <c r="A104">
        <v>17552.357705021899</v>
      </c>
      <c r="B104">
        <v>7783.0469738256897</v>
      </c>
      <c r="C104">
        <v>13129.4526055801</v>
      </c>
      <c r="D104">
        <v>7633.1718573756598</v>
      </c>
      <c r="F104">
        <f t="shared" si="11"/>
        <v>0.54959843512859718</v>
      </c>
      <c r="G104">
        <f t="shared" si="17"/>
        <v>103</v>
      </c>
      <c r="H104">
        <f t="shared" si="18"/>
        <v>560</v>
      </c>
      <c r="I104">
        <v>160.40100000000001</v>
      </c>
      <c r="J104">
        <v>176.13200000000001</v>
      </c>
      <c r="L104">
        <v>94.641800000000003</v>
      </c>
      <c r="M104">
        <v>276.18900000000002</v>
      </c>
      <c r="O104">
        <v>95.415499999999994</v>
      </c>
      <c r="P104">
        <v>276.18900000000002</v>
      </c>
      <c r="R104">
        <v>9.2836700000000008</v>
      </c>
      <c r="S104">
        <v>27.3352</v>
      </c>
      <c r="T104">
        <v>-7.2880799999999996E-2</v>
      </c>
      <c r="U104">
        <v>0.68462199999999995</v>
      </c>
      <c r="X104">
        <v>212.16300000000001</v>
      </c>
      <c r="Y104">
        <v>215.041</v>
      </c>
      <c r="Z104">
        <f t="shared" si="12"/>
        <v>213.602</v>
      </c>
      <c r="AC104">
        <v>124.114</v>
      </c>
      <c r="AD104">
        <v>124.114</v>
      </c>
      <c r="AE104">
        <f t="shared" si="13"/>
        <v>214.97175393060363</v>
      </c>
      <c r="AI104">
        <v>215.041</v>
      </c>
      <c r="AJ104">
        <v>215.041</v>
      </c>
      <c r="AK104">
        <f t="shared" si="14"/>
        <v>215.041</v>
      </c>
      <c r="AO104">
        <v>124.114</v>
      </c>
      <c r="AP104">
        <v>123.15</v>
      </c>
      <c r="AQ104">
        <f t="shared" si="15"/>
        <v>214.13690544135542</v>
      </c>
      <c r="AR104">
        <f t="shared" si="19"/>
        <v>510</v>
      </c>
      <c r="AT104">
        <f t="shared" si="16"/>
        <v>0</v>
      </c>
    </row>
    <row r="105" spans="1:46" x14ac:dyDescent="0.25">
      <c r="A105">
        <v>9375.9324804243297</v>
      </c>
      <c r="B105">
        <v>7026.62346532022</v>
      </c>
      <c r="C105">
        <v>13560.8197878466</v>
      </c>
      <c r="D105">
        <v>7066.5658756642097</v>
      </c>
      <c r="F105">
        <f t="shared" si="11"/>
        <v>0.44295387010939419</v>
      </c>
      <c r="G105">
        <f t="shared" si="17"/>
        <v>104</v>
      </c>
      <c r="H105">
        <f t="shared" si="18"/>
        <v>565</v>
      </c>
      <c r="I105">
        <v>206.04599999999999</v>
      </c>
      <c r="J105">
        <v>177.42099999999999</v>
      </c>
      <c r="L105">
        <v>94.641800000000003</v>
      </c>
      <c r="M105">
        <v>274.642</v>
      </c>
      <c r="O105">
        <v>94.899699999999996</v>
      </c>
      <c r="P105">
        <v>273.61</v>
      </c>
      <c r="R105">
        <v>9.7994299999999992</v>
      </c>
      <c r="T105">
        <v>-0.41858000000000001</v>
      </c>
      <c r="U105">
        <v>0.70644600000000002</v>
      </c>
      <c r="X105">
        <v>212.16300000000001</v>
      </c>
      <c r="Y105">
        <v>215.041</v>
      </c>
      <c r="Z105">
        <f t="shared" si="12"/>
        <v>213.602</v>
      </c>
      <c r="AC105">
        <v>124.114</v>
      </c>
      <c r="AD105">
        <v>124.114</v>
      </c>
      <c r="AE105">
        <f t="shared" si="13"/>
        <v>214.97175393060363</v>
      </c>
      <c r="AI105">
        <v>215.041</v>
      </c>
      <c r="AJ105">
        <v>215.041</v>
      </c>
      <c r="AK105">
        <f t="shared" si="14"/>
        <v>215.041</v>
      </c>
      <c r="AO105">
        <v>123.15</v>
      </c>
      <c r="AP105">
        <v>124.114</v>
      </c>
      <c r="AQ105">
        <f t="shared" si="15"/>
        <v>214.13690544135542</v>
      </c>
      <c r="AR105">
        <f t="shared" si="19"/>
        <v>515</v>
      </c>
      <c r="AT105">
        <f t="shared" si="16"/>
        <v>0</v>
      </c>
    </row>
    <row r="106" spans="1:46" x14ac:dyDescent="0.25">
      <c r="A106">
        <v>4056.43306397178</v>
      </c>
      <c r="B106">
        <v>7180.7893506950704</v>
      </c>
      <c r="C106">
        <v>15058.2315241506</v>
      </c>
      <c r="D106">
        <v>6924.5118751176797</v>
      </c>
      <c r="F106">
        <f t="shared" si="11"/>
        <v>0.33826712759448579</v>
      </c>
      <c r="G106">
        <f t="shared" si="17"/>
        <v>105</v>
      </c>
      <c r="H106">
        <f t="shared" si="18"/>
        <v>570</v>
      </c>
      <c r="I106">
        <v>173.81100000000001</v>
      </c>
      <c r="J106">
        <v>177.16300000000001</v>
      </c>
      <c r="L106">
        <v>93.868200000000002</v>
      </c>
      <c r="M106">
        <v>273.86799999999999</v>
      </c>
      <c r="O106">
        <v>94.899699999999996</v>
      </c>
      <c r="P106">
        <v>274.38400000000001</v>
      </c>
      <c r="R106">
        <v>10.0573</v>
      </c>
      <c r="S106">
        <v>18.825199999999999</v>
      </c>
      <c r="T106">
        <v>-0.82614100000000001</v>
      </c>
      <c r="U106" t="s">
        <v>23</v>
      </c>
      <c r="X106">
        <v>212.16300000000001</v>
      </c>
      <c r="Y106">
        <v>215.041</v>
      </c>
      <c r="Z106">
        <f t="shared" si="12"/>
        <v>213.602</v>
      </c>
      <c r="AC106">
        <v>124.114</v>
      </c>
      <c r="AD106">
        <v>124.114</v>
      </c>
      <c r="AE106">
        <f t="shared" si="13"/>
        <v>214.97175393060363</v>
      </c>
      <c r="AI106">
        <v>215.041</v>
      </c>
      <c r="AJ106">
        <v>215.041</v>
      </c>
      <c r="AK106">
        <f t="shared" si="14"/>
        <v>215.041</v>
      </c>
      <c r="AO106">
        <v>123.15</v>
      </c>
      <c r="AP106">
        <v>124.114</v>
      </c>
      <c r="AQ106">
        <f t="shared" si="15"/>
        <v>214.13690544135542</v>
      </c>
      <c r="AR106">
        <f t="shared" si="19"/>
        <v>520</v>
      </c>
      <c r="AT106">
        <f t="shared" si="16"/>
        <v>0</v>
      </c>
    </row>
    <row r="107" spans="1:46" x14ac:dyDescent="0.25">
      <c r="A107">
        <v>15043.8987979516</v>
      </c>
      <c r="B107">
        <v>9329.2804548480799</v>
      </c>
      <c r="C107">
        <v>15260.6259042777</v>
      </c>
      <c r="D107">
        <v>6850.9752471167003</v>
      </c>
      <c r="F107">
        <f t="shared" si="11"/>
        <v>0.52432600607919866</v>
      </c>
      <c r="G107">
        <f t="shared" si="17"/>
        <v>106</v>
      </c>
      <c r="H107">
        <f t="shared" si="18"/>
        <v>575</v>
      </c>
      <c r="I107">
        <v>145.702</v>
      </c>
      <c r="J107">
        <v>177.42099999999999</v>
      </c>
      <c r="L107">
        <v>93.868200000000002</v>
      </c>
      <c r="M107">
        <v>273.86799999999999</v>
      </c>
      <c r="O107">
        <v>94.126099999999994</v>
      </c>
      <c r="P107">
        <v>274.38400000000001</v>
      </c>
      <c r="R107">
        <v>9.5415500000000009</v>
      </c>
      <c r="T107">
        <v>0.32638200000000001</v>
      </c>
      <c r="U107">
        <v>0.51647799999999999</v>
      </c>
      <c r="X107">
        <v>212.16300000000001</v>
      </c>
      <c r="Y107">
        <v>215.041</v>
      </c>
      <c r="Z107">
        <f t="shared" si="12"/>
        <v>213.602</v>
      </c>
      <c r="AC107">
        <v>124.114</v>
      </c>
      <c r="AD107">
        <v>125.093</v>
      </c>
      <c r="AE107">
        <f t="shared" si="13"/>
        <v>215.81959280090859</v>
      </c>
      <c r="AI107">
        <v>215.041</v>
      </c>
      <c r="AJ107">
        <v>215.041</v>
      </c>
      <c r="AK107">
        <f t="shared" si="14"/>
        <v>215.041</v>
      </c>
      <c r="AO107">
        <v>123.15</v>
      </c>
      <c r="AP107">
        <v>124.114</v>
      </c>
      <c r="AQ107">
        <f t="shared" si="15"/>
        <v>214.13690544135542</v>
      </c>
      <c r="AR107">
        <f t="shared" si="19"/>
        <v>525</v>
      </c>
      <c r="AT107">
        <f t="shared" si="16"/>
        <v>0</v>
      </c>
    </row>
    <row r="108" spans="1:46" x14ac:dyDescent="0.25">
      <c r="A108">
        <v>4448.4834490769299</v>
      </c>
      <c r="B108">
        <v>12612.048606943799</v>
      </c>
      <c r="C108">
        <v>15674.1972817886</v>
      </c>
      <c r="D108">
        <v>6669.9726562153101</v>
      </c>
      <c r="F108">
        <f t="shared" si="11"/>
        <v>0.43295675877989898</v>
      </c>
      <c r="G108">
        <f t="shared" si="17"/>
        <v>107</v>
      </c>
      <c r="H108">
        <f t="shared" si="18"/>
        <v>580</v>
      </c>
      <c r="I108">
        <v>184.642</v>
      </c>
      <c r="J108">
        <v>176.648</v>
      </c>
      <c r="L108">
        <v>93.0946</v>
      </c>
      <c r="M108">
        <v>273.86799999999999</v>
      </c>
      <c r="O108">
        <v>94.641800000000003</v>
      </c>
      <c r="P108">
        <v>275.41500000000002</v>
      </c>
      <c r="R108">
        <v>9.2836700000000008</v>
      </c>
      <c r="T108">
        <v>-0.60002800000000001</v>
      </c>
      <c r="U108">
        <v>0.89459999999999995</v>
      </c>
      <c r="X108">
        <v>212.16300000000001</v>
      </c>
      <c r="Y108">
        <v>215.041</v>
      </c>
      <c r="Z108">
        <f t="shared" si="12"/>
        <v>213.602</v>
      </c>
      <c r="AC108">
        <v>124.114</v>
      </c>
      <c r="AD108">
        <v>124.114</v>
      </c>
      <c r="AE108">
        <f t="shared" si="13"/>
        <v>214.97175393060363</v>
      </c>
      <c r="AI108">
        <v>215.041</v>
      </c>
      <c r="AJ108">
        <v>215.041</v>
      </c>
      <c r="AK108">
        <f t="shared" si="14"/>
        <v>215.041</v>
      </c>
      <c r="AO108">
        <v>123.15</v>
      </c>
      <c r="AP108">
        <v>124.114</v>
      </c>
      <c r="AQ108">
        <f t="shared" si="15"/>
        <v>214.13690544135542</v>
      </c>
      <c r="AR108">
        <f t="shared" si="19"/>
        <v>530</v>
      </c>
      <c r="AT108">
        <f t="shared" si="16"/>
        <v>0</v>
      </c>
    </row>
    <row r="109" spans="1:46" x14ac:dyDescent="0.25">
      <c r="A109">
        <v>3626.75628132769</v>
      </c>
      <c r="B109">
        <v>15349.3855096069</v>
      </c>
      <c r="C109">
        <v>16550.865280463699</v>
      </c>
      <c r="D109">
        <v>7840.0494651078698</v>
      </c>
      <c r="F109">
        <f t="shared" si="11"/>
        <v>0.43757043494433562</v>
      </c>
      <c r="G109">
        <f t="shared" si="17"/>
        <v>108</v>
      </c>
      <c r="H109">
        <f t="shared" si="18"/>
        <v>585</v>
      </c>
      <c r="I109">
        <v>177.679</v>
      </c>
      <c r="J109">
        <v>176.648</v>
      </c>
      <c r="L109">
        <v>94.641800000000003</v>
      </c>
      <c r="M109">
        <v>273.86799999999999</v>
      </c>
      <c r="O109">
        <v>95.931200000000004</v>
      </c>
      <c r="P109">
        <v>274.38400000000001</v>
      </c>
      <c r="R109">
        <v>9.7994299999999992</v>
      </c>
      <c r="S109">
        <v>11.088800000000001</v>
      </c>
      <c r="T109">
        <v>-0.19968900000000001</v>
      </c>
      <c r="U109">
        <v>0.42185600000000001</v>
      </c>
      <c r="X109">
        <v>215.041</v>
      </c>
      <c r="Y109">
        <v>215.041</v>
      </c>
      <c r="Z109">
        <f t="shared" si="12"/>
        <v>215.041</v>
      </c>
      <c r="AC109">
        <v>124.114</v>
      </c>
      <c r="AD109">
        <v>125.093</v>
      </c>
      <c r="AE109">
        <f t="shared" si="13"/>
        <v>215.81959280090859</v>
      </c>
      <c r="AI109">
        <v>215.041</v>
      </c>
      <c r="AJ109">
        <v>215.041</v>
      </c>
      <c r="AK109">
        <f t="shared" si="14"/>
        <v>215.041</v>
      </c>
      <c r="AO109">
        <v>123.15</v>
      </c>
      <c r="AP109">
        <v>124.114</v>
      </c>
      <c r="AQ109">
        <f t="shared" si="15"/>
        <v>214.13690544135542</v>
      </c>
      <c r="AR109">
        <f t="shared" si="19"/>
        <v>535</v>
      </c>
      <c r="AT109">
        <f t="shared" si="16"/>
        <v>0</v>
      </c>
    </row>
    <row r="110" spans="1:46" x14ac:dyDescent="0.25">
      <c r="A110">
        <v>3330.4926477403501</v>
      </c>
      <c r="B110">
        <v>15616.883921380901</v>
      </c>
      <c r="C110">
        <v>14238.6370637494</v>
      </c>
      <c r="D110">
        <v>8419.7957474437699</v>
      </c>
      <c r="F110">
        <f t="shared" si="11"/>
        <v>0.45540218664959092</v>
      </c>
      <c r="G110">
        <f t="shared" si="17"/>
        <v>109</v>
      </c>
      <c r="H110">
        <f t="shared" si="18"/>
        <v>590</v>
      </c>
      <c r="I110">
        <v>177.93700000000001</v>
      </c>
      <c r="J110">
        <v>177.93700000000001</v>
      </c>
      <c r="L110">
        <v>94.641800000000003</v>
      </c>
      <c r="M110">
        <v>275.41500000000002</v>
      </c>
      <c r="O110">
        <v>94.899699999999996</v>
      </c>
      <c r="P110">
        <v>274.89999999999998</v>
      </c>
      <c r="R110">
        <v>10.315200000000001</v>
      </c>
      <c r="S110">
        <v>7.9942700000000002</v>
      </c>
      <c r="T110">
        <v>-0.40556700000000001</v>
      </c>
      <c r="U110">
        <v>0.320411</v>
      </c>
      <c r="X110">
        <v>215.041</v>
      </c>
      <c r="Y110">
        <v>217.999</v>
      </c>
      <c r="Z110">
        <f t="shared" si="12"/>
        <v>216.51999999999998</v>
      </c>
      <c r="AC110">
        <v>124.114</v>
      </c>
      <c r="AD110">
        <v>125.093</v>
      </c>
      <c r="AE110">
        <f t="shared" si="13"/>
        <v>215.81959280090859</v>
      </c>
      <c r="AI110">
        <v>215.041</v>
      </c>
      <c r="AJ110">
        <v>215.041</v>
      </c>
      <c r="AK110">
        <f t="shared" si="14"/>
        <v>215.041</v>
      </c>
      <c r="AO110">
        <v>123.15</v>
      </c>
      <c r="AP110">
        <v>124.114</v>
      </c>
      <c r="AQ110">
        <f t="shared" si="15"/>
        <v>214.13690544135542</v>
      </c>
      <c r="AR110">
        <f t="shared" si="19"/>
        <v>540</v>
      </c>
      <c r="AT110">
        <f t="shared" si="16"/>
        <v>0</v>
      </c>
    </row>
    <row r="111" spans="1:46" x14ac:dyDescent="0.25">
      <c r="A111">
        <v>2774.3208222936</v>
      </c>
      <c r="B111">
        <v>16422.4993035603</v>
      </c>
      <c r="C111">
        <v>13839.821659475499</v>
      </c>
      <c r="D111">
        <v>8358.7618629579101</v>
      </c>
      <c r="F111">
        <f t="shared" si="11"/>
        <v>0.46374279349847941</v>
      </c>
      <c r="G111">
        <f t="shared" si="17"/>
        <v>110</v>
      </c>
      <c r="H111">
        <f t="shared" si="18"/>
        <v>595</v>
      </c>
      <c r="I111">
        <v>179.74199999999999</v>
      </c>
      <c r="J111">
        <v>179.226</v>
      </c>
      <c r="L111">
        <v>93.868200000000002</v>
      </c>
      <c r="M111">
        <v>275.41500000000002</v>
      </c>
      <c r="O111">
        <v>95.415499999999994</v>
      </c>
      <c r="P111">
        <v>274.12599999999998</v>
      </c>
      <c r="R111">
        <v>11.088800000000001</v>
      </c>
      <c r="S111">
        <v>12.636100000000001</v>
      </c>
      <c r="T111">
        <v>-0.34304200000000001</v>
      </c>
      <c r="U111">
        <v>0.62136400000000003</v>
      </c>
      <c r="X111">
        <v>215.041</v>
      </c>
      <c r="Y111">
        <v>217.999</v>
      </c>
      <c r="Z111">
        <f t="shared" si="12"/>
        <v>216.51999999999998</v>
      </c>
      <c r="AC111">
        <v>124.114</v>
      </c>
      <c r="AD111">
        <v>125.093</v>
      </c>
      <c r="AE111">
        <f t="shared" si="13"/>
        <v>215.81959280090859</v>
      </c>
      <c r="AI111">
        <v>215.041</v>
      </c>
      <c r="AJ111">
        <v>215.041</v>
      </c>
      <c r="AK111">
        <f t="shared" si="14"/>
        <v>215.041</v>
      </c>
      <c r="AO111">
        <v>123.15</v>
      </c>
      <c r="AP111">
        <v>124.114</v>
      </c>
      <c r="AQ111">
        <f t="shared" si="15"/>
        <v>214.13690544135542</v>
      </c>
      <c r="AR111">
        <f t="shared" si="19"/>
        <v>545</v>
      </c>
      <c r="AT111">
        <f t="shared" si="16"/>
        <v>0</v>
      </c>
    </row>
    <row r="112" spans="1:46" x14ac:dyDescent="0.25">
      <c r="A112">
        <v>3533.5695008798798</v>
      </c>
      <c r="B112">
        <v>15458.764276052199</v>
      </c>
      <c r="C112">
        <v>14812.964169786699</v>
      </c>
      <c r="D112">
        <v>8427.9115938667492</v>
      </c>
      <c r="F112">
        <f t="shared" si="11"/>
        <v>0.44970140757786153</v>
      </c>
      <c r="G112">
        <f t="shared" si="17"/>
        <v>111</v>
      </c>
      <c r="H112">
        <f t="shared" si="18"/>
        <v>600</v>
      </c>
      <c r="I112">
        <v>182.57900000000001</v>
      </c>
      <c r="J112">
        <v>177.93700000000001</v>
      </c>
      <c r="L112">
        <v>93.868200000000002</v>
      </c>
      <c r="M112">
        <v>274.642</v>
      </c>
      <c r="O112">
        <v>93.610299999999995</v>
      </c>
      <c r="P112">
        <v>274.89999999999998</v>
      </c>
      <c r="R112">
        <v>10.8309</v>
      </c>
      <c r="S112">
        <v>15.472799999999999</v>
      </c>
      <c r="T112">
        <v>-4.9777099999999998E-2</v>
      </c>
      <c r="U112">
        <v>0.92082600000000003</v>
      </c>
      <c r="X112">
        <v>215.041</v>
      </c>
      <c r="Y112">
        <v>217.999</v>
      </c>
      <c r="Z112">
        <f t="shared" si="12"/>
        <v>216.51999999999998</v>
      </c>
      <c r="AC112">
        <v>124.114</v>
      </c>
      <c r="AD112">
        <v>125.093</v>
      </c>
      <c r="AE112">
        <f t="shared" si="13"/>
        <v>215.81959280090859</v>
      </c>
      <c r="AI112">
        <v>252.76300000000001</v>
      </c>
      <c r="AJ112">
        <v>215.041</v>
      </c>
      <c r="AO112">
        <v>123.15</v>
      </c>
      <c r="AP112">
        <v>123.15</v>
      </c>
      <c r="AQ112">
        <f t="shared" si="15"/>
        <v>213.30205695210725</v>
      </c>
      <c r="AR112">
        <f t="shared" si="19"/>
        <v>550</v>
      </c>
      <c r="AT112">
        <f t="shared" si="16"/>
        <v>0</v>
      </c>
    </row>
    <row r="113" spans="1:46" x14ac:dyDescent="0.25">
      <c r="A113">
        <v>1446.43306405368</v>
      </c>
      <c r="B113">
        <v>15020.3961707705</v>
      </c>
      <c r="C113">
        <v>14359.351720161299</v>
      </c>
      <c r="D113">
        <v>8572.1691643039794</v>
      </c>
      <c r="F113">
        <f t="shared" si="11"/>
        <v>0.41795733031881477</v>
      </c>
      <c r="G113">
        <f t="shared" si="17"/>
        <v>112</v>
      </c>
      <c r="H113">
        <f t="shared" si="18"/>
        <v>605</v>
      </c>
      <c r="I113">
        <v>179.48400000000001</v>
      </c>
      <c r="J113">
        <v>178.96799999999999</v>
      </c>
      <c r="L113">
        <v>93.868200000000002</v>
      </c>
      <c r="M113">
        <v>273.86799999999999</v>
      </c>
      <c r="O113">
        <v>93.610299999999995</v>
      </c>
      <c r="P113">
        <v>274.38400000000001</v>
      </c>
      <c r="R113">
        <v>10.8309</v>
      </c>
      <c r="T113">
        <v>-0.39924100000000001</v>
      </c>
      <c r="U113">
        <v>0.84143199999999996</v>
      </c>
      <c r="X113">
        <v>215.041</v>
      </c>
      <c r="Y113">
        <v>217.999</v>
      </c>
      <c r="Z113">
        <f t="shared" si="12"/>
        <v>216.51999999999998</v>
      </c>
      <c r="AC113">
        <v>124.114</v>
      </c>
      <c r="AD113">
        <v>125.093</v>
      </c>
      <c r="AE113">
        <f t="shared" si="13"/>
        <v>215.81959280090859</v>
      </c>
      <c r="AI113">
        <v>212.16300000000001</v>
      </c>
      <c r="AJ113">
        <v>215.041</v>
      </c>
      <c r="AK113">
        <f t="shared" si="14"/>
        <v>213.602</v>
      </c>
      <c r="AO113">
        <v>123.15</v>
      </c>
      <c r="AP113">
        <v>123.15</v>
      </c>
      <c r="AQ113">
        <f t="shared" si="15"/>
        <v>213.30205695210725</v>
      </c>
      <c r="AR113">
        <f t="shared" si="19"/>
        <v>555</v>
      </c>
      <c r="AT113">
        <f t="shared" si="16"/>
        <v>0</v>
      </c>
    </row>
    <row r="114" spans="1:46" x14ac:dyDescent="0.25">
      <c r="A114">
        <v>24476.181575674698</v>
      </c>
      <c r="B114">
        <v>15479.0506649331</v>
      </c>
      <c r="C114">
        <v>15951.0070601302</v>
      </c>
      <c r="D114">
        <v>8867.0804641042596</v>
      </c>
      <c r="G114">
        <f t="shared" si="17"/>
        <v>113</v>
      </c>
      <c r="H114">
        <f t="shared" si="18"/>
        <v>610</v>
      </c>
      <c r="I114">
        <v>204.499</v>
      </c>
      <c r="J114">
        <v>178.453</v>
      </c>
      <c r="L114">
        <v>117.593</v>
      </c>
      <c r="M114">
        <v>273.86799999999999</v>
      </c>
      <c r="O114">
        <v>93.0946</v>
      </c>
      <c r="P114">
        <v>274.12599999999998</v>
      </c>
      <c r="S114">
        <v>4.3839499999999996</v>
      </c>
      <c r="T114">
        <v>-0.13406899999999999</v>
      </c>
      <c r="U114">
        <v>0.69630999999999998</v>
      </c>
      <c r="X114">
        <v>215.041</v>
      </c>
      <c r="Y114">
        <v>217.999</v>
      </c>
      <c r="Z114">
        <f t="shared" si="12"/>
        <v>216.51999999999998</v>
      </c>
      <c r="AC114">
        <v>124.114</v>
      </c>
      <c r="AD114">
        <v>125.093</v>
      </c>
      <c r="AE114">
        <f t="shared" si="13"/>
        <v>215.81959280090859</v>
      </c>
      <c r="AI114">
        <v>212.16300000000001</v>
      </c>
      <c r="AJ114">
        <v>198.85400000000001</v>
      </c>
      <c r="AO114">
        <v>123.15</v>
      </c>
      <c r="AP114">
        <v>123.15</v>
      </c>
      <c r="AQ114">
        <f t="shared" si="15"/>
        <v>213.30205695210725</v>
      </c>
      <c r="AR114">
        <f t="shared" si="19"/>
        <v>560</v>
      </c>
      <c r="AT114">
        <f t="shared" si="16"/>
        <v>0</v>
      </c>
    </row>
    <row r="115" spans="1:46" x14ac:dyDescent="0.25">
      <c r="A115">
        <v>4352.6298702390004</v>
      </c>
      <c r="B115">
        <v>15256.9310641722</v>
      </c>
      <c r="C115">
        <v>14381.1816411317</v>
      </c>
      <c r="D115">
        <v>8617.6087704653492</v>
      </c>
      <c r="F115">
        <f t="shared" si="11"/>
        <v>0.46022810822151933</v>
      </c>
      <c r="G115">
        <f t="shared" si="17"/>
        <v>114</v>
      </c>
      <c r="H115">
        <f t="shared" si="18"/>
        <v>615</v>
      </c>
      <c r="I115">
        <v>176.39</v>
      </c>
      <c r="J115">
        <v>178.19499999999999</v>
      </c>
      <c r="L115">
        <v>93.868200000000002</v>
      </c>
      <c r="M115">
        <v>273.86799999999999</v>
      </c>
      <c r="O115">
        <v>94.899699999999996</v>
      </c>
      <c r="P115">
        <v>272.83699999999999</v>
      </c>
      <c r="R115">
        <v>13.9255</v>
      </c>
      <c r="S115">
        <v>5.41547</v>
      </c>
      <c r="T115">
        <v>-0.54302899999999998</v>
      </c>
      <c r="U115">
        <v>0.20030899999999999</v>
      </c>
      <c r="X115">
        <v>215.041</v>
      </c>
      <c r="Y115">
        <v>217.999</v>
      </c>
      <c r="Z115">
        <f t="shared" si="12"/>
        <v>216.51999999999998</v>
      </c>
      <c r="AC115">
        <v>124.114</v>
      </c>
      <c r="AD115">
        <v>125.093</v>
      </c>
      <c r="AE115">
        <f t="shared" si="13"/>
        <v>215.81959280090859</v>
      </c>
      <c r="AI115">
        <v>212.16300000000001</v>
      </c>
      <c r="AJ115">
        <v>215.041</v>
      </c>
      <c r="AK115">
        <f t="shared" si="14"/>
        <v>213.602</v>
      </c>
      <c r="AO115">
        <v>123.15</v>
      </c>
      <c r="AP115">
        <v>123.15</v>
      </c>
      <c r="AQ115">
        <f t="shared" si="15"/>
        <v>213.30205695210725</v>
      </c>
      <c r="AR115">
        <f t="shared" si="19"/>
        <v>565</v>
      </c>
      <c r="AT115">
        <f t="shared" si="16"/>
        <v>0</v>
      </c>
    </row>
    <row r="116" spans="1:46" x14ac:dyDescent="0.25">
      <c r="A116">
        <v>3299.9280606400798</v>
      </c>
      <c r="B116">
        <v>15084.865603603899</v>
      </c>
      <c r="C116">
        <v>15969.354281292601</v>
      </c>
      <c r="D116">
        <v>9034.5660391337296</v>
      </c>
      <c r="F116">
        <f t="shared" si="11"/>
        <v>0.42372294488238393</v>
      </c>
      <c r="G116">
        <f t="shared" si="17"/>
        <v>115</v>
      </c>
      <c r="H116">
        <f t="shared" si="18"/>
        <v>620</v>
      </c>
      <c r="I116">
        <v>215.845</v>
      </c>
      <c r="J116">
        <v>178.96799999999999</v>
      </c>
      <c r="L116">
        <v>93.0946</v>
      </c>
      <c r="M116">
        <v>273.86799999999999</v>
      </c>
      <c r="O116">
        <v>93.0946</v>
      </c>
      <c r="P116">
        <v>272.57900000000001</v>
      </c>
      <c r="R116">
        <v>11.6046</v>
      </c>
      <c r="T116" t="s">
        <v>23</v>
      </c>
      <c r="U116">
        <v>0.465864</v>
      </c>
      <c r="X116">
        <v>215.041</v>
      </c>
      <c r="Y116">
        <v>217.999</v>
      </c>
      <c r="Z116">
        <f t="shared" si="12"/>
        <v>216.51999999999998</v>
      </c>
      <c r="AC116">
        <v>124.114</v>
      </c>
      <c r="AD116">
        <v>125.093</v>
      </c>
      <c r="AE116">
        <f t="shared" si="13"/>
        <v>215.81959280090859</v>
      </c>
      <c r="AI116">
        <v>212.16300000000001</v>
      </c>
      <c r="AJ116">
        <v>215.041</v>
      </c>
      <c r="AK116">
        <f t="shared" si="14"/>
        <v>213.602</v>
      </c>
      <c r="AO116">
        <v>123.15</v>
      </c>
      <c r="AP116">
        <v>123.15</v>
      </c>
      <c r="AQ116">
        <f t="shared" si="15"/>
        <v>213.30205695210725</v>
      </c>
      <c r="AR116">
        <f t="shared" si="19"/>
        <v>570</v>
      </c>
      <c r="AT116">
        <f t="shared" si="16"/>
        <v>0</v>
      </c>
    </row>
    <row r="117" spans="1:46" x14ac:dyDescent="0.25">
      <c r="A117">
        <v>1743.26174407026</v>
      </c>
      <c r="B117">
        <v>15284.1255787684</v>
      </c>
      <c r="C117">
        <v>16586.3179494051</v>
      </c>
      <c r="D117">
        <v>8667.5353398296502</v>
      </c>
      <c r="F117">
        <f t="shared" si="11"/>
        <v>0.40271730621774821</v>
      </c>
      <c r="G117">
        <f t="shared" si="17"/>
        <v>116</v>
      </c>
      <c r="H117">
        <f t="shared" si="18"/>
        <v>625</v>
      </c>
      <c r="I117">
        <v>180.51599999999999</v>
      </c>
      <c r="J117">
        <v>181.28899999999999</v>
      </c>
      <c r="L117">
        <v>93.0946</v>
      </c>
      <c r="M117">
        <v>273.09500000000003</v>
      </c>
      <c r="O117">
        <v>92.836699999999993</v>
      </c>
      <c r="P117">
        <v>273.35199999999998</v>
      </c>
      <c r="R117">
        <v>11.6046</v>
      </c>
      <c r="T117" t="s">
        <v>23</v>
      </c>
      <c r="U117">
        <v>0.39832400000000001</v>
      </c>
      <c r="X117">
        <v>215.041</v>
      </c>
      <c r="Y117">
        <v>217.999</v>
      </c>
      <c r="Z117">
        <f t="shared" si="12"/>
        <v>216.51999999999998</v>
      </c>
      <c r="AC117">
        <v>124.114</v>
      </c>
      <c r="AD117">
        <v>125.093</v>
      </c>
      <c r="AE117">
        <f t="shared" si="13"/>
        <v>215.81959280090859</v>
      </c>
      <c r="AI117">
        <v>212.16300000000001</v>
      </c>
      <c r="AJ117">
        <v>215.041</v>
      </c>
      <c r="AK117">
        <f t="shared" si="14"/>
        <v>213.602</v>
      </c>
      <c r="AO117">
        <v>123.15</v>
      </c>
      <c r="AP117">
        <v>124.114</v>
      </c>
      <c r="AQ117">
        <f t="shared" si="15"/>
        <v>214.13690544135542</v>
      </c>
      <c r="AR117">
        <f t="shared" si="19"/>
        <v>575</v>
      </c>
      <c r="AT117">
        <f t="shared" si="16"/>
        <v>0</v>
      </c>
    </row>
    <row r="118" spans="1:46" x14ac:dyDescent="0.25">
      <c r="A118">
        <v>1421.14908757747</v>
      </c>
      <c r="B118">
        <v>14257.411606418</v>
      </c>
      <c r="C118">
        <v>17661.806362663101</v>
      </c>
      <c r="D118">
        <v>9449.3674571014108</v>
      </c>
      <c r="F118">
        <f t="shared" si="11"/>
        <v>0.36640939403243278</v>
      </c>
      <c r="G118">
        <f t="shared" si="17"/>
        <v>117</v>
      </c>
      <c r="H118">
        <f t="shared" si="18"/>
        <v>630</v>
      </c>
      <c r="I118">
        <v>180.51599999999999</v>
      </c>
      <c r="J118">
        <v>180.774</v>
      </c>
      <c r="L118">
        <v>93.0946</v>
      </c>
      <c r="M118">
        <v>273.09500000000003</v>
      </c>
      <c r="O118">
        <v>92.836699999999993</v>
      </c>
      <c r="P118">
        <v>273.35199999999998</v>
      </c>
      <c r="S118">
        <v>5.1575899999999999</v>
      </c>
      <c r="T118">
        <v>-9.2097499999999999E-2</v>
      </c>
      <c r="U118">
        <v>0.63946599999999998</v>
      </c>
      <c r="X118">
        <v>215.041</v>
      </c>
      <c r="Y118">
        <v>217.999</v>
      </c>
      <c r="Z118">
        <f t="shared" si="12"/>
        <v>216.51999999999998</v>
      </c>
      <c r="AC118">
        <v>124.114</v>
      </c>
      <c r="AD118">
        <v>125.093</v>
      </c>
      <c r="AE118">
        <f t="shared" si="13"/>
        <v>215.81959280090859</v>
      </c>
      <c r="AI118">
        <v>215.041</v>
      </c>
      <c r="AJ118">
        <v>215.041</v>
      </c>
      <c r="AK118">
        <f t="shared" si="14"/>
        <v>215.041</v>
      </c>
      <c r="AO118">
        <v>123.15</v>
      </c>
      <c r="AP118">
        <v>124.114</v>
      </c>
      <c r="AQ118">
        <f t="shared" si="15"/>
        <v>214.13690544135542</v>
      </c>
      <c r="AR118">
        <f t="shared" si="19"/>
        <v>580</v>
      </c>
      <c r="AT118">
        <f t="shared" si="16"/>
        <v>0</v>
      </c>
    </row>
    <row r="119" spans="1:46" x14ac:dyDescent="0.25">
      <c r="A119">
        <v>4508.9658372477797</v>
      </c>
      <c r="B119">
        <v>16965.9556386125</v>
      </c>
      <c r="C119">
        <v>17326.4573471287</v>
      </c>
      <c r="D119">
        <v>9116.0869144564203</v>
      </c>
      <c r="F119">
        <f t="shared" si="11"/>
        <v>0.44816480056620711</v>
      </c>
      <c r="G119">
        <f t="shared" si="17"/>
        <v>118</v>
      </c>
      <c r="H119">
        <f t="shared" si="18"/>
        <v>635</v>
      </c>
      <c r="I119">
        <v>180.51599999999999</v>
      </c>
      <c r="J119">
        <v>181.547</v>
      </c>
      <c r="L119">
        <v>93.0946</v>
      </c>
      <c r="M119">
        <v>273.86799999999999</v>
      </c>
      <c r="O119">
        <v>93.610299999999995</v>
      </c>
      <c r="P119">
        <v>273.09500000000003</v>
      </c>
      <c r="R119">
        <v>11.3467</v>
      </c>
      <c r="S119">
        <v>6.1891100000000003</v>
      </c>
      <c r="T119">
        <v>-9.8083299999999998E-2</v>
      </c>
      <c r="U119">
        <v>0.76737299999999997</v>
      </c>
      <c r="X119">
        <v>215.041</v>
      </c>
      <c r="Y119">
        <v>217.999</v>
      </c>
      <c r="Z119">
        <f t="shared" si="12"/>
        <v>216.51999999999998</v>
      </c>
      <c r="AC119">
        <v>124.114</v>
      </c>
      <c r="AD119">
        <v>125.093</v>
      </c>
      <c r="AE119">
        <f t="shared" si="13"/>
        <v>215.81959280090859</v>
      </c>
      <c r="AI119">
        <v>212.16300000000001</v>
      </c>
      <c r="AJ119">
        <v>215.041</v>
      </c>
      <c r="AK119">
        <f t="shared" si="14"/>
        <v>213.602</v>
      </c>
      <c r="AO119">
        <v>123.15</v>
      </c>
      <c r="AP119">
        <v>123.15</v>
      </c>
      <c r="AQ119">
        <f t="shared" si="15"/>
        <v>213.30205695210725</v>
      </c>
      <c r="AR119">
        <f t="shared" si="19"/>
        <v>585</v>
      </c>
      <c r="AT119">
        <f t="shared" si="16"/>
        <v>0</v>
      </c>
    </row>
    <row r="120" spans="1:46" x14ac:dyDescent="0.25">
      <c r="A120">
        <v>4291.8472792306802</v>
      </c>
      <c r="B120">
        <v>12945.9509017162</v>
      </c>
      <c r="C120">
        <v>15524.610774648299</v>
      </c>
      <c r="D120">
        <v>9276.1791229957907</v>
      </c>
      <c r="F120">
        <f t="shared" si="11"/>
        <v>0.41004702985554337</v>
      </c>
      <c r="G120">
        <f t="shared" si="17"/>
        <v>119</v>
      </c>
      <c r="H120">
        <f t="shared" si="18"/>
        <v>640</v>
      </c>
      <c r="I120">
        <v>183.095</v>
      </c>
      <c r="J120">
        <v>182.83699999999999</v>
      </c>
      <c r="L120">
        <v>92.320899999999995</v>
      </c>
      <c r="M120">
        <v>272.32100000000003</v>
      </c>
      <c r="O120">
        <v>93.0946</v>
      </c>
      <c r="P120">
        <v>273.86799999999999</v>
      </c>
      <c r="R120">
        <v>11.6046</v>
      </c>
      <c r="S120">
        <v>6.1891100000000003</v>
      </c>
      <c r="T120">
        <v>-0.368421</v>
      </c>
      <c r="U120">
        <v>0.65160899999999999</v>
      </c>
      <c r="X120">
        <v>215.041</v>
      </c>
      <c r="Y120">
        <v>217.999</v>
      </c>
      <c r="Z120">
        <f t="shared" si="12"/>
        <v>216.51999999999998</v>
      </c>
      <c r="AC120">
        <v>124.114</v>
      </c>
      <c r="AD120">
        <v>125.093</v>
      </c>
      <c r="AE120">
        <f t="shared" si="13"/>
        <v>215.81959280090859</v>
      </c>
      <c r="AI120">
        <v>212.16300000000001</v>
      </c>
      <c r="AJ120">
        <v>215.041</v>
      </c>
      <c r="AK120">
        <f t="shared" si="14"/>
        <v>213.602</v>
      </c>
      <c r="AO120">
        <v>123.15</v>
      </c>
      <c r="AP120">
        <v>124.114</v>
      </c>
      <c r="AQ120">
        <f t="shared" si="15"/>
        <v>214.13690544135542</v>
      </c>
      <c r="AR120">
        <f t="shared" si="19"/>
        <v>590</v>
      </c>
      <c r="AT120">
        <f t="shared" si="16"/>
        <v>0</v>
      </c>
    </row>
    <row r="121" spans="1:46" x14ac:dyDescent="0.25">
      <c r="A121">
        <v>7116.9719120736299</v>
      </c>
      <c r="B121">
        <v>11948.253687161299</v>
      </c>
      <c r="C121">
        <v>15234.0222716321</v>
      </c>
      <c r="D121">
        <v>8959.9080755518899</v>
      </c>
      <c r="F121">
        <f t="shared" si="11"/>
        <v>0.44072116485234358</v>
      </c>
      <c r="G121">
        <f t="shared" si="17"/>
        <v>120</v>
      </c>
      <c r="H121">
        <f t="shared" si="18"/>
        <v>645</v>
      </c>
      <c r="I121">
        <v>134.613</v>
      </c>
      <c r="J121">
        <v>181.28899999999999</v>
      </c>
      <c r="L121">
        <v>93.0946</v>
      </c>
      <c r="M121">
        <v>271.54700000000003</v>
      </c>
      <c r="O121">
        <v>92.063000000000002</v>
      </c>
      <c r="P121">
        <v>272.57900000000001</v>
      </c>
      <c r="T121">
        <v>0.17957000000000001</v>
      </c>
      <c r="U121">
        <v>0.31410399999999999</v>
      </c>
      <c r="X121">
        <v>215.041</v>
      </c>
      <c r="Y121">
        <v>217.999</v>
      </c>
      <c r="Z121">
        <f t="shared" si="12"/>
        <v>216.51999999999998</v>
      </c>
      <c r="AC121">
        <v>124.114</v>
      </c>
      <c r="AD121">
        <v>125.093</v>
      </c>
      <c r="AE121">
        <f t="shared" si="13"/>
        <v>215.81959280090859</v>
      </c>
      <c r="AI121">
        <v>212.16300000000001</v>
      </c>
      <c r="AJ121">
        <v>215.041</v>
      </c>
      <c r="AK121">
        <f t="shared" si="14"/>
        <v>213.602</v>
      </c>
      <c r="AO121">
        <v>123.15</v>
      </c>
      <c r="AP121">
        <v>123.15</v>
      </c>
      <c r="AQ121">
        <f t="shared" si="15"/>
        <v>213.30205695210725</v>
      </c>
      <c r="AR121">
        <f t="shared" si="19"/>
        <v>595</v>
      </c>
      <c r="AT121">
        <f t="shared" si="16"/>
        <v>0</v>
      </c>
    </row>
    <row r="122" spans="1:46" x14ac:dyDescent="0.25">
      <c r="A122">
        <v>6914.8356516879303</v>
      </c>
      <c r="B122">
        <v>12228.9477225506</v>
      </c>
      <c r="C122">
        <v>14704.2331467945</v>
      </c>
      <c r="D122">
        <v>8621.5116409693801</v>
      </c>
      <c r="F122">
        <f t="shared" si="11"/>
        <v>0.45076515334037826</v>
      </c>
      <c r="G122">
        <f t="shared" si="17"/>
        <v>121</v>
      </c>
      <c r="H122">
        <f t="shared" si="18"/>
        <v>650</v>
      </c>
      <c r="I122">
        <v>182.57900000000001</v>
      </c>
      <c r="J122">
        <v>182.321</v>
      </c>
      <c r="L122">
        <v>88.968500000000006</v>
      </c>
      <c r="M122">
        <v>269.48399999999998</v>
      </c>
      <c r="O122">
        <v>89.484200000000001</v>
      </c>
      <c r="P122">
        <v>269.74200000000002</v>
      </c>
      <c r="R122">
        <v>11.862500000000001</v>
      </c>
      <c r="S122">
        <v>8.7679100000000005</v>
      </c>
      <c r="T122">
        <v>-0.48064699999999999</v>
      </c>
      <c r="U122">
        <v>0.686477</v>
      </c>
      <c r="X122">
        <v>215.041</v>
      </c>
      <c r="Y122">
        <v>217.999</v>
      </c>
      <c r="Z122">
        <f t="shared" si="12"/>
        <v>216.51999999999998</v>
      </c>
      <c r="AC122">
        <v>124.114</v>
      </c>
      <c r="AD122">
        <v>125.093</v>
      </c>
      <c r="AE122">
        <f t="shared" si="13"/>
        <v>215.81959280090859</v>
      </c>
      <c r="AI122">
        <v>215.041</v>
      </c>
      <c r="AJ122">
        <v>215.041</v>
      </c>
      <c r="AK122">
        <f t="shared" si="14"/>
        <v>215.041</v>
      </c>
      <c r="AO122">
        <v>123.15</v>
      </c>
      <c r="AP122">
        <v>123.15</v>
      </c>
      <c r="AQ122">
        <f t="shared" si="15"/>
        <v>213.30205695210725</v>
      </c>
      <c r="AR122">
        <f t="shared" si="19"/>
        <v>600</v>
      </c>
      <c r="AT122">
        <f t="shared" si="16"/>
        <v>0</v>
      </c>
    </row>
    <row r="123" spans="1:46" x14ac:dyDescent="0.25">
      <c r="A123">
        <v>5841.5215082368704</v>
      </c>
      <c r="B123">
        <v>9634.2349441972401</v>
      </c>
      <c r="C123">
        <v>14323.6324547359</v>
      </c>
      <c r="D123">
        <v>8826.0877295940099</v>
      </c>
      <c r="F123">
        <f t="shared" si="11"/>
        <v>0.40066188950802928</v>
      </c>
      <c r="G123">
        <f t="shared" si="17"/>
        <v>122</v>
      </c>
      <c r="H123">
        <f t="shared" si="18"/>
        <v>655</v>
      </c>
      <c r="I123">
        <v>181.547</v>
      </c>
      <c r="J123">
        <v>182.83699999999999</v>
      </c>
      <c r="L123">
        <v>87.679100000000005</v>
      </c>
      <c r="M123">
        <v>268.45299999999997</v>
      </c>
      <c r="O123">
        <v>88.968500000000006</v>
      </c>
      <c r="P123">
        <v>268.71100000000001</v>
      </c>
      <c r="R123">
        <v>10.0573</v>
      </c>
      <c r="S123">
        <v>7.7363900000000001</v>
      </c>
      <c r="T123">
        <v>0.15794900000000001</v>
      </c>
      <c r="U123" t="s">
        <v>23</v>
      </c>
      <c r="X123">
        <v>212.16300000000001</v>
      </c>
      <c r="Y123">
        <v>215.041</v>
      </c>
      <c r="Z123">
        <f t="shared" si="12"/>
        <v>213.602</v>
      </c>
      <c r="AC123">
        <v>124.114</v>
      </c>
      <c r="AD123">
        <v>124.114</v>
      </c>
      <c r="AE123">
        <f t="shared" si="13"/>
        <v>214.97175393060363</v>
      </c>
      <c r="AI123">
        <v>212.16300000000001</v>
      </c>
      <c r="AJ123">
        <v>215.041</v>
      </c>
      <c r="AK123">
        <f t="shared" si="14"/>
        <v>213.602</v>
      </c>
      <c r="AO123">
        <v>123.15</v>
      </c>
      <c r="AP123">
        <v>123.15</v>
      </c>
      <c r="AQ123">
        <f t="shared" si="15"/>
        <v>213.30205695210725</v>
      </c>
      <c r="AR123">
        <f t="shared" si="19"/>
        <v>605</v>
      </c>
      <c r="AT123">
        <f t="shared" si="16"/>
        <v>0</v>
      </c>
    </row>
    <row r="124" spans="1:46" x14ac:dyDescent="0.25">
      <c r="A124">
        <v>12059.9835169568</v>
      </c>
      <c r="B124">
        <v>7797.15571751063</v>
      </c>
      <c r="C124">
        <v>14763.026852823499</v>
      </c>
      <c r="D124">
        <v>12587.2049653416</v>
      </c>
      <c r="F124">
        <f t="shared" si="11"/>
        <v>0.42063641316370431</v>
      </c>
      <c r="G124">
        <f t="shared" si="17"/>
        <v>123</v>
      </c>
      <c r="H124">
        <f t="shared" si="18"/>
        <v>660</v>
      </c>
      <c r="I124">
        <v>160.917</v>
      </c>
      <c r="J124">
        <v>181.547</v>
      </c>
      <c r="L124">
        <v>87.679100000000005</v>
      </c>
      <c r="M124">
        <v>268.45299999999997</v>
      </c>
      <c r="O124">
        <v>88.452699999999993</v>
      </c>
      <c r="P124">
        <v>268.19499999999999</v>
      </c>
      <c r="R124">
        <v>9.2836700000000008</v>
      </c>
      <c r="S124">
        <v>5.6733500000000001</v>
      </c>
      <c r="T124">
        <v>-0.13689399999999999</v>
      </c>
      <c r="U124">
        <v>0.75057399999999996</v>
      </c>
      <c r="X124">
        <v>212.16300000000001</v>
      </c>
      <c r="Y124">
        <v>215.041</v>
      </c>
      <c r="Z124">
        <f t="shared" si="12"/>
        <v>213.602</v>
      </c>
      <c r="AC124">
        <v>124.114</v>
      </c>
      <c r="AD124">
        <v>125.093</v>
      </c>
      <c r="AE124">
        <f t="shared" si="13"/>
        <v>215.81959280090859</v>
      </c>
      <c r="AI124">
        <v>198.85400000000001</v>
      </c>
      <c r="AJ124">
        <v>215.041</v>
      </c>
      <c r="AO124">
        <v>123.15</v>
      </c>
      <c r="AP124">
        <v>124.114</v>
      </c>
      <c r="AQ124">
        <f t="shared" si="15"/>
        <v>214.13690544135542</v>
      </c>
      <c r="AR124">
        <f t="shared" si="19"/>
        <v>610</v>
      </c>
      <c r="AT124">
        <f t="shared" si="16"/>
        <v>0</v>
      </c>
    </row>
    <row r="125" spans="1:46" x14ac:dyDescent="0.25">
      <c r="A125">
        <v>6861.21181716294</v>
      </c>
      <c r="B125">
        <v>6586.5805704679196</v>
      </c>
      <c r="C125">
        <v>18013.282055022199</v>
      </c>
      <c r="D125">
        <v>12472.1781824725</v>
      </c>
      <c r="F125">
        <f t="shared" si="11"/>
        <v>0.30609598843906283</v>
      </c>
      <c r="G125">
        <f t="shared" si="17"/>
        <v>124</v>
      </c>
      <c r="H125">
        <f t="shared" si="18"/>
        <v>665</v>
      </c>
      <c r="I125">
        <v>179.48400000000001</v>
      </c>
      <c r="J125">
        <v>179.74199999999999</v>
      </c>
      <c r="L125">
        <v>86.9054</v>
      </c>
      <c r="M125">
        <v>265.87400000000002</v>
      </c>
      <c r="O125">
        <v>87.679100000000005</v>
      </c>
      <c r="P125">
        <v>268.71100000000001</v>
      </c>
      <c r="R125">
        <v>8.5100300000000004</v>
      </c>
      <c r="S125">
        <v>6.9627499999999998</v>
      </c>
      <c r="T125">
        <v>-0.28639100000000001</v>
      </c>
      <c r="U125">
        <v>0.38325799999999999</v>
      </c>
      <c r="X125">
        <v>212.16300000000001</v>
      </c>
      <c r="Y125">
        <v>215.041</v>
      </c>
      <c r="Z125">
        <f t="shared" si="12"/>
        <v>213.602</v>
      </c>
      <c r="AC125">
        <v>124.114</v>
      </c>
      <c r="AD125">
        <v>124.114</v>
      </c>
      <c r="AE125">
        <f t="shared" si="13"/>
        <v>214.97175393060363</v>
      </c>
      <c r="AI125">
        <v>215.041</v>
      </c>
      <c r="AJ125">
        <v>215.041</v>
      </c>
      <c r="AK125">
        <f t="shared" si="14"/>
        <v>215.041</v>
      </c>
      <c r="AO125">
        <v>123.15</v>
      </c>
      <c r="AP125">
        <v>124.114</v>
      </c>
      <c r="AQ125">
        <f t="shared" si="15"/>
        <v>214.13690544135542</v>
      </c>
      <c r="AR125">
        <f t="shared" si="19"/>
        <v>615</v>
      </c>
      <c r="AT125">
        <f t="shared" si="16"/>
        <v>0</v>
      </c>
    </row>
    <row r="126" spans="1:46" x14ac:dyDescent="0.25">
      <c r="A126">
        <v>5652.05737413098</v>
      </c>
      <c r="B126">
        <v>7158.5794810053603</v>
      </c>
      <c r="C126">
        <v>15759.376699721101</v>
      </c>
      <c r="D126">
        <v>10754.0562123863</v>
      </c>
      <c r="F126">
        <f t="shared" si="11"/>
        <v>0.32577088106499541</v>
      </c>
      <c r="G126">
        <f t="shared" si="17"/>
        <v>125</v>
      </c>
      <c r="H126">
        <f t="shared" si="18"/>
        <v>670</v>
      </c>
      <c r="I126">
        <v>180.51599999999999</v>
      </c>
      <c r="J126">
        <v>181.03200000000001</v>
      </c>
      <c r="L126">
        <v>86.131799999999998</v>
      </c>
      <c r="M126">
        <v>266.13200000000001</v>
      </c>
      <c r="O126">
        <v>88.452699999999993</v>
      </c>
      <c r="P126">
        <v>266.64800000000002</v>
      </c>
      <c r="R126">
        <v>10.0573</v>
      </c>
      <c r="S126">
        <v>6.1891100000000003</v>
      </c>
      <c r="T126">
        <v>-0.47307500000000002</v>
      </c>
      <c r="U126">
        <v>0.76856000000000002</v>
      </c>
      <c r="X126">
        <v>212.16300000000001</v>
      </c>
      <c r="Y126">
        <v>215.041</v>
      </c>
      <c r="Z126">
        <f t="shared" si="12"/>
        <v>213.602</v>
      </c>
      <c r="AC126">
        <v>124.114</v>
      </c>
      <c r="AD126">
        <v>124.114</v>
      </c>
      <c r="AE126">
        <f t="shared" si="13"/>
        <v>214.97175393060363</v>
      </c>
      <c r="AI126">
        <v>215.041</v>
      </c>
      <c r="AJ126">
        <v>215.041</v>
      </c>
      <c r="AK126">
        <f t="shared" si="14"/>
        <v>215.041</v>
      </c>
      <c r="AO126">
        <v>123.15</v>
      </c>
      <c r="AP126">
        <v>123.15</v>
      </c>
      <c r="AQ126">
        <f t="shared" si="15"/>
        <v>213.30205695210725</v>
      </c>
      <c r="AR126">
        <f t="shared" si="19"/>
        <v>620</v>
      </c>
      <c r="AT126">
        <f t="shared" si="16"/>
        <v>0</v>
      </c>
    </row>
    <row r="127" spans="1:46" x14ac:dyDescent="0.25">
      <c r="A127">
        <v>6473.7610465798398</v>
      </c>
      <c r="B127">
        <v>6781.2374229732504</v>
      </c>
      <c r="C127">
        <v>15587.375381048199</v>
      </c>
      <c r="D127">
        <v>9984.3685408889505</v>
      </c>
      <c r="F127">
        <f t="shared" si="11"/>
        <v>0.34138837443282971</v>
      </c>
      <c r="G127">
        <f t="shared" si="17"/>
        <v>126</v>
      </c>
      <c r="H127">
        <f t="shared" si="18"/>
        <v>675</v>
      </c>
      <c r="I127">
        <v>180.774</v>
      </c>
      <c r="J127">
        <v>180.774</v>
      </c>
      <c r="L127">
        <v>85.358199999999997</v>
      </c>
      <c r="M127">
        <v>265.87400000000002</v>
      </c>
      <c r="O127">
        <v>86.647599999999997</v>
      </c>
      <c r="P127">
        <v>266.39</v>
      </c>
      <c r="R127">
        <v>10.5731</v>
      </c>
      <c r="S127">
        <v>5.9312300000000002</v>
      </c>
      <c r="T127">
        <v>-8.3031500000000005E-3</v>
      </c>
      <c r="U127">
        <v>0.37473499999999998</v>
      </c>
      <c r="X127">
        <v>212.16300000000001</v>
      </c>
      <c r="Y127">
        <v>217.999</v>
      </c>
      <c r="Z127">
        <f t="shared" si="12"/>
        <v>215.08100000000002</v>
      </c>
      <c r="AC127">
        <v>124.114</v>
      </c>
      <c r="AD127">
        <v>125.093</v>
      </c>
      <c r="AE127">
        <f t="shared" si="13"/>
        <v>215.81959280090859</v>
      </c>
      <c r="AI127">
        <v>212.16300000000001</v>
      </c>
      <c r="AJ127">
        <v>215.041</v>
      </c>
      <c r="AK127">
        <f t="shared" si="14"/>
        <v>213.602</v>
      </c>
      <c r="AO127">
        <v>123.15</v>
      </c>
      <c r="AP127">
        <v>123.15</v>
      </c>
      <c r="AQ127">
        <f t="shared" si="15"/>
        <v>213.30205695210725</v>
      </c>
      <c r="AR127">
        <f t="shared" si="19"/>
        <v>625</v>
      </c>
      <c r="AT127">
        <f t="shared" si="16"/>
        <v>0</v>
      </c>
    </row>
    <row r="128" spans="1:46" x14ac:dyDescent="0.25">
      <c r="A128">
        <v>2886.6170458783499</v>
      </c>
      <c r="B128">
        <v>7727.6035295685497</v>
      </c>
      <c r="C128">
        <v>16066.6197385255</v>
      </c>
      <c r="D128">
        <v>8226.7613472397406</v>
      </c>
      <c r="F128">
        <f t="shared" si="11"/>
        <v>0.30406616525709285</v>
      </c>
      <c r="G128">
        <f t="shared" si="17"/>
        <v>127</v>
      </c>
      <c r="H128">
        <f t="shared" si="18"/>
        <v>680</v>
      </c>
      <c r="I128">
        <v>180.51599999999999</v>
      </c>
      <c r="J128">
        <v>181.28899999999999</v>
      </c>
      <c r="L128">
        <v>83.037199999999999</v>
      </c>
      <c r="M128">
        <v>264.327</v>
      </c>
      <c r="O128">
        <v>83.295100000000005</v>
      </c>
      <c r="P128">
        <v>265.358</v>
      </c>
      <c r="T128">
        <v>-0.26086599999999999</v>
      </c>
      <c r="U128">
        <v>-0.49305100000000002</v>
      </c>
      <c r="X128">
        <v>215.041</v>
      </c>
      <c r="Y128">
        <v>215.041</v>
      </c>
      <c r="Z128">
        <f t="shared" si="12"/>
        <v>215.041</v>
      </c>
      <c r="AC128">
        <v>124.114</v>
      </c>
      <c r="AD128">
        <v>125.093</v>
      </c>
      <c r="AE128">
        <f t="shared" si="13"/>
        <v>215.81959280090859</v>
      </c>
      <c r="AI128">
        <v>215.041</v>
      </c>
      <c r="AJ128">
        <v>215.041</v>
      </c>
      <c r="AK128">
        <f t="shared" si="14"/>
        <v>215.041</v>
      </c>
      <c r="AO128">
        <v>123.15</v>
      </c>
      <c r="AP128">
        <v>124.114</v>
      </c>
      <c r="AQ128">
        <f t="shared" si="15"/>
        <v>214.13690544135542</v>
      </c>
      <c r="AR128">
        <f t="shared" si="19"/>
        <v>630</v>
      </c>
      <c r="AT128">
        <f t="shared" si="16"/>
        <v>0</v>
      </c>
    </row>
    <row r="129" spans="1:46" x14ac:dyDescent="0.25">
      <c r="A129">
        <v>6002.0126823395603</v>
      </c>
      <c r="B129">
        <v>8675.8573912871998</v>
      </c>
      <c r="C129">
        <v>16873.3610887451</v>
      </c>
      <c r="D129">
        <v>6900.57622643996</v>
      </c>
      <c r="F129">
        <f t="shared" si="11"/>
        <v>0.38172120039011548</v>
      </c>
      <c r="G129">
        <f t="shared" si="17"/>
        <v>128</v>
      </c>
      <c r="H129">
        <f t="shared" si="18"/>
        <v>685</v>
      </c>
      <c r="I129">
        <v>181.80500000000001</v>
      </c>
      <c r="J129">
        <v>180.25800000000001</v>
      </c>
      <c r="L129">
        <v>83.810900000000004</v>
      </c>
      <c r="M129">
        <v>263.553</v>
      </c>
      <c r="O129">
        <v>83.295100000000005</v>
      </c>
      <c r="P129">
        <v>264.06900000000002</v>
      </c>
      <c r="R129">
        <v>10.8309</v>
      </c>
      <c r="S129">
        <v>14.183400000000001</v>
      </c>
      <c r="T129">
        <v>-0.204679</v>
      </c>
      <c r="U129">
        <v>0.71458500000000003</v>
      </c>
      <c r="X129">
        <v>212.16300000000001</v>
      </c>
      <c r="Y129">
        <v>215.041</v>
      </c>
      <c r="Z129">
        <f t="shared" si="12"/>
        <v>213.602</v>
      </c>
      <c r="AC129">
        <v>124.114</v>
      </c>
      <c r="AD129">
        <v>125.093</v>
      </c>
      <c r="AE129">
        <f t="shared" si="13"/>
        <v>215.81959280090859</v>
      </c>
      <c r="AI129">
        <v>212.16300000000001</v>
      </c>
      <c r="AJ129">
        <v>215.041</v>
      </c>
      <c r="AK129">
        <f t="shared" si="14"/>
        <v>213.602</v>
      </c>
      <c r="AO129">
        <v>123.15</v>
      </c>
      <c r="AP129">
        <v>123.15</v>
      </c>
      <c r="AQ129">
        <f t="shared" si="15"/>
        <v>213.30205695210725</v>
      </c>
      <c r="AR129">
        <f t="shared" si="19"/>
        <v>635</v>
      </c>
      <c r="AT129">
        <f t="shared" si="16"/>
        <v>0</v>
      </c>
    </row>
    <row r="130" spans="1:46" x14ac:dyDescent="0.25">
      <c r="A130">
        <v>2810.1442279180001</v>
      </c>
      <c r="B130">
        <v>7295.0458034682897</v>
      </c>
      <c r="C130">
        <v>16295.7943401625</v>
      </c>
      <c r="D130">
        <v>6074.5859659831503</v>
      </c>
      <c r="F130">
        <f t="shared" si="11"/>
        <v>0.31116281950890778</v>
      </c>
      <c r="G130">
        <f t="shared" si="17"/>
        <v>129</v>
      </c>
      <c r="H130">
        <f t="shared" si="18"/>
        <v>690</v>
      </c>
      <c r="I130">
        <v>182.57900000000001</v>
      </c>
      <c r="J130">
        <v>181.28899999999999</v>
      </c>
      <c r="L130">
        <v>83.037199999999999</v>
      </c>
      <c r="M130">
        <v>262.779</v>
      </c>
      <c r="O130">
        <v>83.810900000000004</v>
      </c>
      <c r="P130">
        <v>264.06900000000002</v>
      </c>
      <c r="R130">
        <v>11.862500000000001</v>
      </c>
      <c r="S130">
        <v>10.8309</v>
      </c>
      <c r="T130" t="s">
        <v>23</v>
      </c>
      <c r="U130">
        <v>0.56006299999999998</v>
      </c>
      <c r="X130">
        <v>215.041</v>
      </c>
      <c r="Y130">
        <v>217.999</v>
      </c>
      <c r="Z130">
        <f t="shared" si="12"/>
        <v>216.51999999999998</v>
      </c>
      <c r="AC130">
        <v>124.114</v>
      </c>
      <c r="AD130">
        <v>125.093</v>
      </c>
      <c r="AE130">
        <f t="shared" si="13"/>
        <v>215.81959280090859</v>
      </c>
      <c r="AI130">
        <v>212.16300000000001</v>
      </c>
      <c r="AJ130">
        <v>215.041</v>
      </c>
      <c r="AK130">
        <f t="shared" si="14"/>
        <v>213.602</v>
      </c>
      <c r="AO130">
        <v>123.15</v>
      </c>
      <c r="AP130">
        <v>123.15</v>
      </c>
      <c r="AQ130">
        <f t="shared" si="15"/>
        <v>213.30205695210725</v>
      </c>
      <c r="AR130">
        <f t="shared" si="19"/>
        <v>640</v>
      </c>
      <c r="AT130">
        <f t="shared" si="16"/>
        <v>0</v>
      </c>
    </row>
    <row r="131" spans="1:46" x14ac:dyDescent="0.25">
      <c r="A131">
        <v>2732.0381275568102</v>
      </c>
      <c r="B131">
        <v>7990.6000070173995</v>
      </c>
      <c r="C131">
        <v>13572.083346328</v>
      </c>
      <c r="D131">
        <v>4753.3766938383396</v>
      </c>
      <c r="F131">
        <f t="shared" ref="F131:F194" si="20">(A131+B131)/(A131+B131+C131+D131)</f>
        <v>0.36913391266001466</v>
      </c>
      <c r="G131">
        <f t="shared" si="17"/>
        <v>130</v>
      </c>
      <c r="H131">
        <f t="shared" si="18"/>
        <v>695</v>
      </c>
      <c r="I131">
        <v>182.321</v>
      </c>
      <c r="J131">
        <v>181.80500000000001</v>
      </c>
      <c r="L131">
        <v>83.037199999999999</v>
      </c>
      <c r="M131">
        <v>265.10000000000002</v>
      </c>
      <c r="O131">
        <v>83.810900000000004</v>
      </c>
      <c r="P131">
        <v>263.553</v>
      </c>
      <c r="R131">
        <v>10.0573</v>
      </c>
      <c r="T131">
        <v>-0.26386399999999999</v>
      </c>
      <c r="U131">
        <v>0.68245299999999998</v>
      </c>
      <c r="X131">
        <v>215.041</v>
      </c>
      <c r="Y131">
        <v>215.041</v>
      </c>
      <c r="Z131">
        <f t="shared" ref="Z131:Z194" si="21">AVERAGE(X131,Y131)</f>
        <v>215.041</v>
      </c>
      <c r="AC131">
        <v>124.114</v>
      </c>
      <c r="AD131">
        <v>125.093</v>
      </c>
      <c r="AE131">
        <f t="shared" ref="AE131:AE194" si="22">AVERAGE(AC131,AD131)*SQRT(3)</f>
        <v>215.81959280090859</v>
      </c>
      <c r="AI131">
        <v>215.041</v>
      </c>
      <c r="AJ131">
        <v>215.041</v>
      </c>
      <c r="AK131">
        <f t="shared" ref="AK131:AK194" si="23">AVERAGE(AI131,AJ131)</f>
        <v>215.041</v>
      </c>
      <c r="AO131">
        <v>123.15</v>
      </c>
      <c r="AP131">
        <v>123.15</v>
      </c>
      <c r="AQ131">
        <f t="shared" ref="AQ131:AQ194" si="24">AVERAGE(AO131,AP131)*SQRT(3)</f>
        <v>213.30205695210725</v>
      </c>
      <c r="AR131">
        <f t="shared" si="19"/>
        <v>645</v>
      </c>
      <c r="AT131">
        <f t="shared" ref="AT131:AT194" si="25">AS131/49</f>
        <v>0</v>
      </c>
    </row>
    <row r="132" spans="1:46" x14ac:dyDescent="0.25">
      <c r="A132">
        <v>6585.1663850582099</v>
      </c>
      <c r="B132">
        <v>8708.5407030160495</v>
      </c>
      <c r="C132">
        <v>16415.397682406299</v>
      </c>
      <c r="D132">
        <v>4430.0931836752397</v>
      </c>
      <c r="F132">
        <f t="shared" si="20"/>
        <v>0.42318889056350983</v>
      </c>
      <c r="G132">
        <f t="shared" ref="G132:G195" si="26">1+G131</f>
        <v>131</v>
      </c>
      <c r="H132">
        <f t="shared" ref="H132:H195" si="27">5+H131</f>
        <v>700</v>
      </c>
      <c r="I132">
        <v>182.57900000000001</v>
      </c>
      <c r="J132">
        <v>182.06299999999999</v>
      </c>
      <c r="L132">
        <v>83.037199999999999</v>
      </c>
      <c r="M132">
        <v>263.553</v>
      </c>
      <c r="O132">
        <v>85.100300000000004</v>
      </c>
      <c r="P132">
        <v>266.64800000000002</v>
      </c>
      <c r="S132">
        <v>13.9255</v>
      </c>
      <c r="T132">
        <v>-8.4675600000000004E-2</v>
      </c>
      <c r="U132">
        <v>0.93926799999999999</v>
      </c>
      <c r="X132">
        <v>215.041</v>
      </c>
      <c r="Y132">
        <v>215.041</v>
      </c>
      <c r="Z132">
        <f t="shared" si="21"/>
        <v>215.041</v>
      </c>
      <c r="AC132">
        <v>124.114</v>
      </c>
      <c r="AD132">
        <v>125.093</v>
      </c>
      <c r="AE132">
        <f t="shared" si="22"/>
        <v>215.81959280090859</v>
      </c>
      <c r="AI132">
        <v>212.16300000000001</v>
      </c>
      <c r="AJ132">
        <v>215.041</v>
      </c>
      <c r="AK132">
        <f t="shared" si="23"/>
        <v>213.602</v>
      </c>
      <c r="AO132">
        <v>123.15</v>
      </c>
      <c r="AP132">
        <v>123.15</v>
      </c>
      <c r="AQ132">
        <f t="shared" si="24"/>
        <v>213.30205695210725</v>
      </c>
      <c r="AR132">
        <f t="shared" ref="AR132:AR195" si="28">5+AR131</f>
        <v>650</v>
      </c>
      <c r="AT132">
        <f t="shared" si="25"/>
        <v>0</v>
      </c>
    </row>
    <row r="133" spans="1:46" x14ac:dyDescent="0.25">
      <c r="A133">
        <v>6678.8465904923396</v>
      </c>
      <c r="B133">
        <v>10055.8371643095</v>
      </c>
      <c r="C133">
        <v>20859.3597360926</v>
      </c>
      <c r="D133">
        <v>4573.9163839494004</v>
      </c>
      <c r="F133">
        <f t="shared" si="20"/>
        <v>0.39685779925021358</v>
      </c>
      <c r="G133">
        <f t="shared" si="26"/>
        <v>132</v>
      </c>
      <c r="H133">
        <f t="shared" si="27"/>
        <v>705</v>
      </c>
      <c r="I133">
        <v>182.57900000000001</v>
      </c>
      <c r="J133">
        <v>180.25800000000001</v>
      </c>
      <c r="L133">
        <v>83.037199999999999</v>
      </c>
      <c r="M133">
        <v>262.779</v>
      </c>
      <c r="O133">
        <v>83.810900000000004</v>
      </c>
      <c r="P133">
        <v>265.10000000000002</v>
      </c>
      <c r="S133">
        <v>5.9312300000000002</v>
      </c>
      <c r="T133">
        <v>-0.35616399999999998</v>
      </c>
      <c r="U133">
        <v>0.94221900000000003</v>
      </c>
      <c r="X133">
        <v>212.16300000000001</v>
      </c>
      <c r="Y133">
        <v>215.041</v>
      </c>
      <c r="Z133">
        <f t="shared" si="21"/>
        <v>213.602</v>
      </c>
      <c r="AC133">
        <v>124.114</v>
      </c>
      <c r="AD133">
        <v>125.093</v>
      </c>
      <c r="AE133">
        <f t="shared" si="22"/>
        <v>215.81959280090859</v>
      </c>
      <c r="AI133">
        <v>212.16300000000001</v>
      </c>
      <c r="AJ133">
        <v>215.041</v>
      </c>
      <c r="AK133">
        <f t="shared" si="23"/>
        <v>213.602</v>
      </c>
      <c r="AO133">
        <v>123.15</v>
      </c>
      <c r="AP133">
        <v>123.15</v>
      </c>
      <c r="AQ133">
        <f t="shared" si="24"/>
        <v>213.30205695210725</v>
      </c>
      <c r="AR133">
        <f t="shared" si="28"/>
        <v>655</v>
      </c>
      <c r="AT133">
        <f t="shared" si="25"/>
        <v>0</v>
      </c>
    </row>
    <row r="134" spans="1:46" x14ac:dyDescent="0.25">
      <c r="A134">
        <v>4498.6144486472003</v>
      </c>
      <c r="B134">
        <v>8950.7802701101791</v>
      </c>
      <c r="C134">
        <v>16225.640652485101</v>
      </c>
      <c r="D134">
        <v>3331.2019822922898</v>
      </c>
      <c r="F134">
        <f t="shared" si="20"/>
        <v>0.4074803975593731</v>
      </c>
      <c r="G134">
        <f t="shared" si="26"/>
        <v>133</v>
      </c>
      <c r="H134">
        <f t="shared" si="27"/>
        <v>710</v>
      </c>
      <c r="I134">
        <v>182.321</v>
      </c>
      <c r="J134">
        <v>179.48400000000001</v>
      </c>
      <c r="L134">
        <v>81.489999999999995</v>
      </c>
      <c r="M134">
        <v>262.00599999999997</v>
      </c>
      <c r="O134">
        <v>81.489999999999995</v>
      </c>
      <c r="P134">
        <v>261.74799999999999</v>
      </c>
      <c r="R134">
        <v>10.315200000000001</v>
      </c>
      <c r="T134" t="s">
        <v>23</v>
      </c>
      <c r="U134">
        <v>0.64344599999999996</v>
      </c>
      <c r="X134">
        <v>212.16300000000001</v>
      </c>
      <c r="Y134">
        <v>215.041</v>
      </c>
      <c r="Z134">
        <f t="shared" si="21"/>
        <v>213.602</v>
      </c>
      <c r="AC134">
        <v>124.114</v>
      </c>
      <c r="AD134">
        <v>124.114</v>
      </c>
      <c r="AE134">
        <f t="shared" si="22"/>
        <v>214.97175393060363</v>
      </c>
      <c r="AI134">
        <v>212.16300000000001</v>
      </c>
      <c r="AJ134">
        <v>215.041</v>
      </c>
      <c r="AK134">
        <f t="shared" si="23"/>
        <v>213.602</v>
      </c>
      <c r="AO134">
        <v>123.15</v>
      </c>
      <c r="AP134">
        <v>123.15</v>
      </c>
      <c r="AQ134">
        <f t="shared" si="24"/>
        <v>213.30205695210725</v>
      </c>
      <c r="AR134">
        <f t="shared" si="28"/>
        <v>660</v>
      </c>
      <c r="AT134">
        <f t="shared" si="25"/>
        <v>0</v>
      </c>
    </row>
    <row r="135" spans="1:46" x14ac:dyDescent="0.25">
      <c r="A135">
        <v>8114.2924687103596</v>
      </c>
      <c r="B135">
        <v>7509.4949060471599</v>
      </c>
      <c r="C135">
        <v>19393.733978397901</v>
      </c>
      <c r="D135">
        <v>4283.1239403754798</v>
      </c>
      <c r="F135">
        <f t="shared" si="20"/>
        <v>0.39754531402896026</v>
      </c>
      <c r="G135">
        <f t="shared" si="26"/>
        <v>134</v>
      </c>
      <c r="H135">
        <f t="shared" si="27"/>
        <v>715</v>
      </c>
      <c r="I135">
        <v>180.774</v>
      </c>
      <c r="J135">
        <v>181.28899999999999</v>
      </c>
      <c r="L135">
        <v>80.716300000000004</v>
      </c>
      <c r="M135">
        <v>262.00599999999997</v>
      </c>
      <c r="O135">
        <v>80.974199999999996</v>
      </c>
      <c r="P135">
        <v>260.45800000000003</v>
      </c>
      <c r="R135">
        <v>10.315200000000001</v>
      </c>
      <c r="S135">
        <v>6.1891100000000003</v>
      </c>
      <c r="T135">
        <v>-0.348107</v>
      </c>
      <c r="U135">
        <v>0.96038900000000005</v>
      </c>
      <c r="X135">
        <v>212.16300000000001</v>
      </c>
      <c r="Y135">
        <v>215.041</v>
      </c>
      <c r="Z135">
        <f t="shared" si="21"/>
        <v>213.602</v>
      </c>
      <c r="AC135">
        <v>124.114</v>
      </c>
      <c r="AD135">
        <v>124.114</v>
      </c>
      <c r="AE135">
        <f t="shared" si="22"/>
        <v>214.97175393060363</v>
      </c>
      <c r="AI135">
        <v>212.16300000000001</v>
      </c>
      <c r="AJ135">
        <v>215.041</v>
      </c>
      <c r="AK135">
        <f t="shared" si="23"/>
        <v>213.602</v>
      </c>
      <c r="AO135">
        <v>123.15</v>
      </c>
      <c r="AP135">
        <v>123.15</v>
      </c>
      <c r="AQ135">
        <f t="shared" si="24"/>
        <v>213.30205695210725</v>
      </c>
      <c r="AR135">
        <f t="shared" si="28"/>
        <v>665</v>
      </c>
      <c r="AT135">
        <f t="shared" si="25"/>
        <v>0</v>
      </c>
    </row>
    <row r="136" spans="1:46" x14ac:dyDescent="0.25">
      <c r="A136">
        <v>3807.09627624321</v>
      </c>
      <c r="B136">
        <v>8530.0736704135197</v>
      </c>
      <c r="C136">
        <v>25173.288200897699</v>
      </c>
      <c r="D136">
        <v>5996.8291126082004</v>
      </c>
      <c r="F136">
        <f t="shared" si="20"/>
        <v>0.28356559839926487</v>
      </c>
      <c r="G136">
        <f t="shared" si="26"/>
        <v>135</v>
      </c>
      <c r="H136">
        <f t="shared" si="27"/>
        <v>720</v>
      </c>
      <c r="I136">
        <v>178.71100000000001</v>
      </c>
      <c r="J136">
        <v>177.93700000000001</v>
      </c>
      <c r="L136">
        <v>79.1691</v>
      </c>
      <c r="M136">
        <v>258.911</v>
      </c>
      <c r="O136">
        <v>78.911199999999994</v>
      </c>
      <c r="P136">
        <v>260.45800000000003</v>
      </c>
      <c r="R136">
        <v>10.315200000000001</v>
      </c>
      <c r="S136">
        <v>5.1575899999999999</v>
      </c>
      <c r="T136">
        <v>-0.33885599999999999</v>
      </c>
      <c r="U136">
        <v>-0.56761899999999998</v>
      </c>
      <c r="X136">
        <v>212.16300000000001</v>
      </c>
      <c r="Y136">
        <v>215.041</v>
      </c>
      <c r="Z136">
        <f t="shared" si="21"/>
        <v>213.602</v>
      </c>
      <c r="AC136">
        <v>124.114</v>
      </c>
      <c r="AD136">
        <v>124.114</v>
      </c>
      <c r="AE136">
        <f t="shared" si="22"/>
        <v>214.97175393060363</v>
      </c>
      <c r="AI136">
        <v>212.16300000000001</v>
      </c>
      <c r="AJ136">
        <v>212.16300000000001</v>
      </c>
      <c r="AK136">
        <f t="shared" si="23"/>
        <v>212.16300000000001</v>
      </c>
      <c r="AO136">
        <v>123.15</v>
      </c>
      <c r="AP136">
        <v>123.15</v>
      </c>
      <c r="AQ136">
        <f t="shared" si="24"/>
        <v>213.30205695210725</v>
      </c>
      <c r="AR136">
        <f t="shared" si="28"/>
        <v>670</v>
      </c>
      <c r="AT136">
        <f t="shared" si="25"/>
        <v>0</v>
      </c>
    </row>
    <row r="137" spans="1:46" x14ac:dyDescent="0.25">
      <c r="A137">
        <v>2112.4467870542899</v>
      </c>
      <c r="B137">
        <v>9446.31638069582</v>
      </c>
      <c r="C137">
        <v>29487.7165837465</v>
      </c>
      <c r="D137">
        <v>5655.0858074404496</v>
      </c>
      <c r="F137">
        <f t="shared" si="20"/>
        <v>0.24750269138543182</v>
      </c>
      <c r="G137">
        <f t="shared" si="26"/>
        <v>136</v>
      </c>
      <c r="H137">
        <f t="shared" si="27"/>
        <v>725</v>
      </c>
      <c r="I137">
        <v>177.93700000000001</v>
      </c>
      <c r="J137">
        <v>179.48400000000001</v>
      </c>
      <c r="L137">
        <v>79.1691</v>
      </c>
      <c r="M137">
        <v>258.13799999999998</v>
      </c>
      <c r="O137">
        <v>79.684799999999996</v>
      </c>
      <c r="P137">
        <v>259.94299999999998</v>
      </c>
      <c r="R137">
        <v>11.088800000000001</v>
      </c>
      <c r="S137">
        <v>7.7363900000000001</v>
      </c>
      <c r="T137">
        <v>-0.28560999999999998</v>
      </c>
      <c r="U137">
        <v>0.50375099999999995</v>
      </c>
      <c r="X137">
        <v>212.16300000000001</v>
      </c>
      <c r="Y137">
        <v>215.041</v>
      </c>
      <c r="Z137">
        <f t="shared" si="21"/>
        <v>213.602</v>
      </c>
      <c r="AC137">
        <v>124.114</v>
      </c>
      <c r="AD137">
        <v>124.114</v>
      </c>
      <c r="AE137">
        <f t="shared" si="22"/>
        <v>214.97175393060363</v>
      </c>
      <c r="AI137">
        <v>215.041</v>
      </c>
      <c r="AJ137">
        <v>212.16300000000001</v>
      </c>
      <c r="AK137">
        <f t="shared" si="23"/>
        <v>213.602</v>
      </c>
      <c r="AO137">
        <v>123.15</v>
      </c>
      <c r="AP137">
        <v>123.15</v>
      </c>
      <c r="AQ137">
        <f t="shared" si="24"/>
        <v>213.30205695210725</v>
      </c>
      <c r="AR137">
        <f t="shared" si="28"/>
        <v>675</v>
      </c>
      <c r="AT137">
        <f t="shared" si="25"/>
        <v>0</v>
      </c>
    </row>
    <row r="138" spans="1:46" x14ac:dyDescent="0.25">
      <c r="A138">
        <v>1043.35870354485</v>
      </c>
      <c r="B138">
        <v>9416.2101768461107</v>
      </c>
      <c r="C138">
        <v>31786.703324896702</v>
      </c>
      <c r="D138">
        <v>4171.9382697799101</v>
      </c>
      <c r="F138">
        <f t="shared" si="20"/>
        <v>0.22533330719436218</v>
      </c>
      <c r="G138">
        <f t="shared" si="26"/>
        <v>137</v>
      </c>
      <c r="H138">
        <f t="shared" si="27"/>
        <v>730</v>
      </c>
      <c r="I138">
        <v>177.93700000000001</v>
      </c>
      <c r="J138">
        <v>176.648</v>
      </c>
      <c r="L138">
        <v>76.0745</v>
      </c>
      <c r="M138">
        <v>257.36399999999998</v>
      </c>
      <c r="O138">
        <v>77.363900000000001</v>
      </c>
      <c r="P138">
        <v>258.65300000000002</v>
      </c>
      <c r="R138">
        <v>11.6046</v>
      </c>
      <c r="T138">
        <v>-0.71042300000000003</v>
      </c>
      <c r="U138" t="s">
        <v>23</v>
      </c>
      <c r="X138">
        <v>212.16300000000001</v>
      </c>
      <c r="Y138">
        <v>215.041</v>
      </c>
      <c r="Z138">
        <f t="shared" si="21"/>
        <v>213.602</v>
      </c>
      <c r="AC138">
        <v>123.15</v>
      </c>
      <c r="AD138">
        <v>124.114</v>
      </c>
      <c r="AE138">
        <f t="shared" si="22"/>
        <v>214.13690544135542</v>
      </c>
      <c r="AI138">
        <v>252.76300000000001</v>
      </c>
      <c r="AJ138">
        <v>212.16300000000001</v>
      </c>
      <c r="AO138">
        <v>122.2</v>
      </c>
      <c r="AP138">
        <v>123.15</v>
      </c>
      <c r="AQ138">
        <f t="shared" si="24"/>
        <v>212.47933281851203</v>
      </c>
      <c r="AR138">
        <f t="shared" si="28"/>
        <v>680</v>
      </c>
      <c r="AT138">
        <f t="shared" si="25"/>
        <v>0</v>
      </c>
    </row>
    <row r="139" spans="1:46" x14ac:dyDescent="0.25">
      <c r="A139">
        <v>10148.0390215141</v>
      </c>
      <c r="B139">
        <v>8744.3880407948709</v>
      </c>
      <c r="C139">
        <v>35593.647200617299</v>
      </c>
      <c r="D139">
        <v>4465.0122536311101</v>
      </c>
      <c r="F139">
        <f t="shared" si="20"/>
        <v>0.3204763165307008</v>
      </c>
      <c r="G139">
        <f t="shared" si="26"/>
        <v>138</v>
      </c>
      <c r="H139">
        <f t="shared" si="27"/>
        <v>735</v>
      </c>
      <c r="I139">
        <v>205.53</v>
      </c>
      <c r="J139">
        <v>175.358</v>
      </c>
      <c r="L139">
        <v>74.527199999999993</v>
      </c>
      <c r="M139">
        <v>256.33199999999999</v>
      </c>
      <c r="O139">
        <v>76.0745</v>
      </c>
      <c r="P139">
        <v>254.52699999999999</v>
      </c>
      <c r="R139">
        <v>12.636100000000001</v>
      </c>
      <c r="S139">
        <v>5.9312300000000002</v>
      </c>
      <c r="T139">
        <v>-0.47062700000000002</v>
      </c>
      <c r="U139">
        <v>0.71754700000000005</v>
      </c>
      <c r="X139">
        <v>212.16300000000001</v>
      </c>
      <c r="Y139">
        <v>215.041</v>
      </c>
      <c r="Z139">
        <f t="shared" si="21"/>
        <v>213.602</v>
      </c>
      <c r="AC139">
        <v>123.15</v>
      </c>
      <c r="AD139">
        <v>124.114</v>
      </c>
      <c r="AE139">
        <f t="shared" si="22"/>
        <v>214.13690544135542</v>
      </c>
      <c r="AI139">
        <v>215.041</v>
      </c>
      <c r="AJ139">
        <v>198.85400000000001</v>
      </c>
      <c r="AO139">
        <v>123.15</v>
      </c>
      <c r="AP139">
        <v>123.15</v>
      </c>
      <c r="AQ139">
        <f t="shared" si="24"/>
        <v>213.30205695210725</v>
      </c>
      <c r="AR139">
        <f t="shared" si="28"/>
        <v>685</v>
      </c>
      <c r="AT139">
        <f t="shared" si="25"/>
        <v>0</v>
      </c>
    </row>
    <row r="140" spans="1:46" x14ac:dyDescent="0.25">
      <c r="A140">
        <v>15335.8143864509</v>
      </c>
      <c r="B140">
        <v>9676.9183726831907</v>
      </c>
      <c r="C140">
        <v>41603.5478060038</v>
      </c>
      <c r="D140">
        <v>3724.0763702372601</v>
      </c>
      <c r="F140">
        <f t="shared" si="20"/>
        <v>0.35559576108086022</v>
      </c>
      <c r="G140">
        <f t="shared" si="26"/>
        <v>139</v>
      </c>
      <c r="H140">
        <f t="shared" si="27"/>
        <v>740</v>
      </c>
      <c r="I140">
        <v>181.547</v>
      </c>
      <c r="J140">
        <v>177.16300000000001</v>
      </c>
      <c r="L140">
        <v>74.527199999999993</v>
      </c>
      <c r="M140">
        <v>253.238</v>
      </c>
      <c r="O140">
        <v>73.753600000000006</v>
      </c>
      <c r="P140">
        <v>252.20599999999999</v>
      </c>
      <c r="R140">
        <v>11.862500000000001</v>
      </c>
      <c r="T140">
        <v>0.33995500000000001</v>
      </c>
      <c r="U140">
        <v>0.59145199999999998</v>
      </c>
      <c r="X140">
        <v>212.16300000000001</v>
      </c>
      <c r="Y140">
        <v>215.041</v>
      </c>
      <c r="Z140">
        <f t="shared" si="21"/>
        <v>213.602</v>
      </c>
      <c r="AC140">
        <v>123.15</v>
      </c>
      <c r="AD140">
        <v>124.114</v>
      </c>
      <c r="AE140">
        <f t="shared" si="22"/>
        <v>214.13690544135542</v>
      </c>
      <c r="AI140">
        <v>215.041</v>
      </c>
      <c r="AJ140">
        <v>215.041</v>
      </c>
      <c r="AK140">
        <f t="shared" si="23"/>
        <v>215.041</v>
      </c>
      <c r="AO140">
        <v>123.15</v>
      </c>
      <c r="AP140">
        <v>123.15</v>
      </c>
      <c r="AQ140">
        <f t="shared" si="24"/>
        <v>213.30205695210725</v>
      </c>
      <c r="AR140">
        <f t="shared" si="28"/>
        <v>690</v>
      </c>
      <c r="AT140">
        <f t="shared" si="25"/>
        <v>0</v>
      </c>
    </row>
    <row r="141" spans="1:46" x14ac:dyDescent="0.25">
      <c r="A141">
        <v>19366.615272417901</v>
      </c>
      <c r="B141">
        <v>9087.1096145306892</v>
      </c>
      <c r="C141">
        <v>38563.497325206597</v>
      </c>
      <c r="D141">
        <v>2943.4041462160699</v>
      </c>
      <c r="F141">
        <f t="shared" si="20"/>
        <v>0.40671055089180047</v>
      </c>
      <c r="G141">
        <f t="shared" si="26"/>
        <v>140</v>
      </c>
      <c r="H141">
        <f t="shared" si="27"/>
        <v>745</v>
      </c>
      <c r="I141">
        <v>179.48400000000001</v>
      </c>
      <c r="J141">
        <v>179.74199999999999</v>
      </c>
      <c r="L141">
        <v>73.753600000000006</v>
      </c>
      <c r="M141">
        <v>253.238</v>
      </c>
      <c r="O141">
        <v>73.753600000000006</v>
      </c>
      <c r="P141">
        <v>253.238</v>
      </c>
      <c r="R141">
        <v>12.3782</v>
      </c>
      <c r="S141">
        <v>5.9312300000000002</v>
      </c>
      <c r="T141">
        <v>-0.45821899999999999</v>
      </c>
      <c r="U141">
        <v>0.55577500000000002</v>
      </c>
      <c r="X141">
        <v>212.16300000000001</v>
      </c>
      <c r="Y141">
        <v>215.041</v>
      </c>
      <c r="Z141">
        <f t="shared" si="21"/>
        <v>213.602</v>
      </c>
      <c r="AC141">
        <v>122.2</v>
      </c>
      <c r="AD141">
        <v>123.15</v>
      </c>
      <c r="AE141">
        <f t="shared" si="22"/>
        <v>212.47933281851203</v>
      </c>
      <c r="AI141">
        <v>215.041</v>
      </c>
      <c r="AJ141">
        <v>215.041</v>
      </c>
      <c r="AK141">
        <f t="shared" si="23"/>
        <v>215.041</v>
      </c>
      <c r="AO141">
        <v>123.15</v>
      </c>
      <c r="AP141">
        <v>123.15</v>
      </c>
      <c r="AQ141">
        <f t="shared" si="24"/>
        <v>213.30205695210725</v>
      </c>
      <c r="AR141">
        <f t="shared" si="28"/>
        <v>695</v>
      </c>
      <c r="AT141">
        <f t="shared" si="25"/>
        <v>0</v>
      </c>
    </row>
    <row r="142" spans="1:46" x14ac:dyDescent="0.25">
      <c r="A142">
        <v>25145.4196764759</v>
      </c>
      <c r="B142">
        <v>7928.7860832851902</v>
      </c>
      <c r="C142">
        <v>43980.0801567862</v>
      </c>
      <c r="D142">
        <v>3237.7800643802502</v>
      </c>
      <c r="F142">
        <f t="shared" si="20"/>
        <v>0.41192371071405098</v>
      </c>
      <c r="G142">
        <f t="shared" si="26"/>
        <v>141</v>
      </c>
      <c r="H142">
        <f t="shared" si="27"/>
        <v>750</v>
      </c>
      <c r="I142">
        <v>177.16300000000001</v>
      </c>
      <c r="J142">
        <v>177.16300000000001</v>
      </c>
      <c r="L142">
        <v>71.948400000000007</v>
      </c>
      <c r="M142">
        <v>252.464</v>
      </c>
      <c r="O142">
        <v>72.464200000000005</v>
      </c>
      <c r="P142">
        <v>252.464</v>
      </c>
      <c r="R142">
        <v>13.409700000000001</v>
      </c>
      <c r="S142">
        <v>5.41547</v>
      </c>
      <c r="T142">
        <v>-0.35357899999999998</v>
      </c>
      <c r="U142">
        <v>0.13595599999999999</v>
      </c>
      <c r="X142">
        <v>212.16300000000001</v>
      </c>
      <c r="Y142">
        <v>215.041</v>
      </c>
      <c r="Z142">
        <f t="shared" si="21"/>
        <v>213.602</v>
      </c>
      <c r="AC142">
        <v>123.15</v>
      </c>
      <c r="AD142">
        <v>124.114</v>
      </c>
      <c r="AE142">
        <f t="shared" si="22"/>
        <v>214.13690544135542</v>
      </c>
      <c r="AI142">
        <v>212.16300000000001</v>
      </c>
      <c r="AJ142">
        <v>215.041</v>
      </c>
      <c r="AK142">
        <f t="shared" si="23"/>
        <v>213.602</v>
      </c>
      <c r="AO142">
        <v>122.2</v>
      </c>
      <c r="AP142">
        <v>122.2</v>
      </c>
      <c r="AQ142">
        <f t="shared" si="24"/>
        <v>211.65660868491679</v>
      </c>
      <c r="AR142">
        <f t="shared" si="28"/>
        <v>700</v>
      </c>
      <c r="AT142">
        <f t="shared" si="25"/>
        <v>0</v>
      </c>
    </row>
    <row r="143" spans="1:46" x14ac:dyDescent="0.25">
      <c r="A143">
        <v>15730.6363477088</v>
      </c>
      <c r="B143">
        <v>6554.0277528769802</v>
      </c>
      <c r="C143">
        <v>47758.009025393498</v>
      </c>
      <c r="D143">
        <v>2725.01769283462</v>
      </c>
      <c r="F143">
        <f t="shared" si="20"/>
        <v>0.30624393669537936</v>
      </c>
      <c r="G143">
        <f t="shared" si="26"/>
        <v>142</v>
      </c>
      <c r="H143">
        <f t="shared" si="27"/>
        <v>755</v>
      </c>
      <c r="I143">
        <v>177.16300000000001</v>
      </c>
      <c r="J143">
        <v>176.13200000000001</v>
      </c>
      <c r="L143">
        <v>69.627499999999998</v>
      </c>
      <c r="M143">
        <v>250.917</v>
      </c>
      <c r="O143">
        <v>71.432699999999997</v>
      </c>
      <c r="P143">
        <v>251.17500000000001</v>
      </c>
      <c r="R143">
        <v>14.957000000000001</v>
      </c>
      <c r="T143">
        <v>-2.7228999999999999E-3</v>
      </c>
      <c r="U143">
        <v>0.55668200000000001</v>
      </c>
      <c r="X143">
        <v>212.16300000000001</v>
      </c>
      <c r="Y143">
        <v>215.041</v>
      </c>
      <c r="Z143">
        <f t="shared" si="21"/>
        <v>213.602</v>
      </c>
      <c r="AC143">
        <v>123.15</v>
      </c>
      <c r="AD143">
        <v>123.15</v>
      </c>
      <c r="AE143">
        <f t="shared" si="22"/>
        <v>213.30205695210725</v>
      </c>
      <c r="AI143">
        <v>215.041</v>
      </c>
      <c r="AJ143">
        <v>215.041</v>
      </c>
      <c r="AK143">
        <f t="shared" si="23"/>
        <v>215.041</v>
      </c>
      <c r="AO143">
        <v>122.2</v>
      </c>
      <c r="AP143">
        <v>122.2</v>
      </c>
      <c r="AQ143">
        <f t="shared" si="24"/>
        <v>211.65660868491679</v>
      </c>
      <c r="AR143">
        <f t="shared" si="28"/>
        <v>705</v>
      </c>
      <c r="AT143">
        <f t="shared" si="25"/>
        <v>0</v>
      </c>
    </row>
    <row r="144" spans="1:46" x14ac:dyDescent="0.25">
      <c r="A144">
        <v>9563.4788303784899</v>
      </c>
      <c r="B144">
        <v>7814.2967520284901</v>
      </c>
      <c r="C144">
        <v>47408.118799203599</v>
      </c>
      <c r="D144">
        <v>3218.3076148099199</v>
      </c>
      <c r="F144">
        <f t="shared" si="20"/>
        <v>0.25553973243185302</v>
      </c>
      <c r="G144">
        <f t="shared" si="26"/>
        <v>143</v>
      </c>
      <c r="H144">
        <f t="shared" si="27"/>
        <v>760</v>
      </c>
      <c r="I144">
        <v>176.13200000000001</v>
      </c>
      <c r="J144">
        <v>174.327</v>
      </c>
      <c r="L144">
        <v>68.853899999999996</v>
      </c>
      <c r="M144">
        <v>249.88499999999999</v>
      </c>
      <c r="O144">
        <v>69.627499999999998</v>
      </c>
      <c r="P144">
        <v>249.11199999999999</v>
      </c>
      <c r="R144">
        <v>12.636100000000001</v>
      </c>
      <c r="S144">
        <v>14.4413</v>
      </c>
      <c r="T144">
        <v>-0.37784600000000002</v>
      </c>
      <c r="U144">
        <v>0.64632100000000003</v>
      </c>
      <c r="X144">
        <v>212.16300000000001</v>
      </c>
      <c r="Y144">
        <v>215.041</v>
      </c>
      <c r="Z144">
        <f t="shared" si="21"/>
        <v>213.602</v>
      </c>
      <c r="AC144">
        <v>123.15</v>
      </c>
      <c r="AD144">
        <v>124.114</v>
      </c>
      <c r="AE144">
        <f t="shared" si="22"/>
        <v>214.13690544135542</v>
      </c>
      <c r="AI144">
        <v>212.16300000000001</v>
      </c>
      <c r="AJ144">
        <v>212.16300000000001</v>
      </c>
      <c r="AK144">
        <f t="shared" si="23"/>
        <v>212.16300000000001</v>
      </c>
      <c r="AO144">
        <v>123.15</v>
      </c>
      <c r="AP144">
        <v>123.15</v>
      </c>
      <c r="AQ144">
        <f t="shared" si="24"/>
        <v>213.30205695210725</v>
      </c>
      <c r="AR144">
        <f t="shared" si="28"/>
        <v>710</v>
      </c>
      <c r="AT144">
        <f t="shared" si="25"/>
        <v>0</v>
      </c>
    </row>
    <row r="145" spans="1:46" x14ac:dyDescent="0.25">
      <c r="A145">
        <v>25790.7599018691</v>
      </c>
      <c r="B145">
        <v>6658.0858948171999</v>
      </c>
      <c r="C145">
        <v>48417.9657667145</v>
      </c>
      <c r="D145">
        <v>2310.7620053620899</v>
      </c>
      <c r="F145">
        <f t="shared" si="20"/>
        <v>0.39011532080652533</v>
      </c>
      <c r="G145">
        <f t="shared" si="26"/>
        <v>144</v>
      </c>
      <c r="H145">
        <f t="shared" si="27"/>
        <v>765</v>
      </c>
      <c r="I145">
        <v>179.48400000000001</v>
      </c>
      <c r="J145">
        <v>176.648</v>
      </c>
      <c r="L145">
        <v>66.017200000000003</v>
      </c>
      <c r="M145">
        <v>246.53299999999999</v>
      </c>
      <c r="O145">
        <v>64.985699999999994</v>
      </c>
      <c r="P145">
        <v>246.017</v>
      </c>
      <c r="R145">
        <v>13.6676</v>
      </c>
      <c r="S145">
        <v>15.472799999999999</v>
      </c>
      <c r="T145">
        <v>-0.358593</v>
      </c>
      <c r="U145">
        <v>0.64863099999999996</v>
      </c>
      <c r="X145">
        <v>215.041</v>
      </c>
      <c r="Y145">
        <v>217.999</v>
      </c>
      <c r="Z145">
        <f t="shared" si="21"/>
        <v>216.51999999999998</v>
      </c>
      <c r="AC145">
        <v>124.114</v>
      </c>
      <c r="AD145">
        <v>124.114</v>
      </c>
      <c r="AE145">
        <f t="shared" si="22"/>
        <v>214.97175393060363</v>
      </c>
      <c r="AI145">
        <v>212.16300000000001</v>
      </c>
      <c r="AJ145">
        <v>215.041</v>
      </c>
      <c r="AK145">
        <f t="shared" si="23"/>
        <v>213.602</v>
      </c>
      <c r="AO145">
        <v>123.15</v>
      </c>
      <c r="AP145">
        <v>123.15</v>
      </c>
      <c r="AQ145">
        <f t="shared" si="24"/>
        <v>213.30205695210725</v>
      </c>
      <c r="AR145">
        <f t="shared" si="28"/>
        <v>715</v>
      </c>
      <c r="AT145">
        <f t="shared" si="25"/>
        <v>0</v>
      </c>
    </row>
    <row r="146" spans="1:46" x14ac:dyDescent="0.25">
      <c r="A146">
        <v>35262.751319346004</v>
      </c>
      <c r="B146">
        <v>4614.2175109688897</v>
      </c>
      <c r="C146">
        <v>43272.768002929603</v>
      </c>
      <c r="D146">
        <v>821.22983129731006</v>
      </c>
      <c r="F146">
        <f t="shared" si="20"/>
        <v>0.47488995797345784</v>
      </c>
      <c r="G146">
        <f t="shared" si="26"/>
        <v>145</v>
      </c>
      <c r="H146">
        <f t="shared" si="27"/>
        <v>770</v>
      </c>
      <c r="I146">
        <v>174.06899999999999</v>
      </c>
      <c r="J146">
        <v>174.327</v>
      </c>
      <c r="L146">
        <v>59.3123</v>
      </c>
      <c r="M146">
        <v>238.797</v>
      </c>
      <c r="O146">
        <v>62.149000000000001</v>
      </c>
      <c r="P146">
        <v>263.03699999999998</v>
      </c>
      <c r="S146">
        <v>14.6991</v>
      </c>
      <c r="T146">
        <v>-0.54547199999999996</v>
      </c>
      <c r="U146">
        <v>0.75914300000000001</v>
      </c>
      <c r="X146">
        <v>215.041</v>
      </c>
      <c r="Y146">
        <v>217.999</v>
      </c>
      <c r="Z146">
        <f t="shared" si="21"/>
        <v>216.51999999999998</v>
      </c>
      <c r="AC146">
        <v>124.114</v>
      </c>
      <c r="AD146">
        <v>143.172</v>
      </c>
      <c r="AE146">
        <f t="shared" si="22"/>
        <v>231.47646607592745</v>
      </c>
      <c r="AI146">
        <v>212.16300000000001</v>
      </c>
      <c r="AJ146">
        <v>215.041</v>
      </c>
      <c r="AK146">
        <f t="shared" si="23"/>
        <v>213.602</v>
      </c>
      <c r="AO146">
        <v>122.2</v>
      </c>
      <c r="AP146">
        <v>122.2</v>
      </c>
      <c r="AQ146">
        <f t="shared" si="24"/>
        <v>211.65660868491679</v>
      </c>
      <c r="AR146">
        <f t="shared" si="28"/>
        <v>720</v>
      </c>
      <c r="AT146">
        <f t="shared" si="25"/>
        <v>0</v>
      </c>
    </row>
    <row r="147" spans="1:46" x14ac:dyDescent="0.25">
      <c r="A147">
        <v>46473.915854081897</v>
      </c>
      <c r="B147">
        <v>3394.8953449452101</v>
      </c>
      <c r="C147">
        <v>48061.621982409801</v>
      </c>
      <c r="D147">
        <v>598.00029281752495</v>
      </c>
      <c r="F147">
        <f t="shared" si="20"/>
        <v>0.50613624352464581</v>
      </c>
      <c r="G147">
        <f t="shared" si="26"/>
        <v>146</v>
      </c>
      <c r="H147">
        <f t="shared" si="27"/>
        <v>775</v>
      </c>
      <c r="I147">
        <v>155.244</v>
      </c>
      <c r="J147">
        <v>170.71600000000001</v>
      </c>
      <c r="L147">
        <v>53.381100000000004</v>
      </c>
      <c r="M147">
        <v>235.44399999999999</v>
      </c>
      <c r="O147">
        <v>48.223500000000001</v>
      </c>
      <c r="P147">
        <v>232.09200000000001</v>
      </c>
      <c r="T147">
        <v>-0.106687</v>
      </c>
      <c r="U147">
        <v>0.92341700000000004</v>
      </c>
      <c r="X147">
        <v>215.041</v>
      </c>
      <c r="Y147">
        <v>215.041</v>
      </c>
      <c r="Z147">
        <f t="shared" si="21"/>
        <v>215.041</v>
      </c>
      <c r="AC147">
        <v>123.15</v>
      </c>
      <c r="AD147">
        <v>124.114</v>
      </c>
      <c r="AE147">
        <f t="shared" si="22"/>
        <v>214.13690544135542</v>
      </c>
      <c r="AI147">
        <v>212.16300000000001</v>
      </c>
      <c r="AJ147">
        <v>212.16300000000001</v>
      </c>
      <c r="AK147">
        <f t="shared" si="23"/>
        <v>212.16300000000001</v>
      </c>
      <c r="AO147">
        <v>121.265</v>
      </c>
      <c r="AP147">
        <v>120.34399999999999</v>
      </c>
      <c r="AQ147">
        <f t="shared" si="24"/>
        <v>209.2395317829544</v>
      </c>
      <c r="AR147">
        <f t="shared" si="28"/>
        <v>725</v>
      </c>
      <c r="AT147">
        <f t="shared" si="25"/>
        <v>0</v>
      </c>
    </row>
    <row r="148" spans="1:46" x14ac:dyDescent="0.25">
      <c r="A148" s="2">
        <v>51957.941746826502</v>
      </c>
      <c r="B148" s="2">
        <v>5186.5888924145302</v>
      </c>
      <c r="C148" s="2">
        <v>37008.609887284299</v>
      </c>
      <c r="D148" s="2">
        <v>283.65681453316</v>
      </c>
      <c r="E148" s="2"/>
      <c r="F148" s="2">
        <f t="shared" si="20"/>
        <v>0.60510873142874133</v>
      </c>
      <c r="G148" s="2">
        <f t="shared" si="26"/>
        <v>147</v>
      </c>
      <c r="H148">
        <f t="shared" si="27"/>
        <v>780</v>
      </c>
      <c r="I148" s="2">
        <v>222.03399999999999</v>
      </c>
      <c r="J148" s="2">
        <v>171.232</v>
      </c>
      <c r="K148" s="2"/>
      <c r="L148" s="2">
        <v>45.6447</v>
      </c>
      <c r="M148" s="2">
        <v>224.613</v>
      </c>
      <c r="N148" s="2"/>
      <c r="O148" s="2">
        <v>46.160499999999999</v>
      </c>
      <c r="P148" s="2">
        <v>232.09200000000001</v>
      </c>
      <c r="Q148" s="2"/>
      <c r="R148" s="2"/>
      <c r="S148" s="2"/>
      <c r="T148" s="2" t="s">
        <v>23</v>
      </c>
      <c r="U148" s="2">
        <v>0.69118999999999997</v>
      </c>
      <c r="V148" s="2"/>
      <c r="W148" s="2"/>
      <c r="X148" s="2">
        <v>215.041</v>
      </c>
      <c r="Y148" s="2">
        <v>215.041</v>
      </c>
      <c r="Z148" s="2">
        <f t="shared" si="21"/>
        <v>215.041</v>
      </c>
      <c r="AA148" s="2"/>
      <c r="AB148" s="2"/>
      <c r="AC148" s="2">
        <v>122.2</v>
      </c>
      <c r="AD148" s="2">
        <v>123.15</v>
      </c>
      <c r="AE148" s="2">
        <f t="shared" si="22"/>
        <v>212.47933281851203</v>
      </c>
      <c r="AF148" s="2"/>
      <c r="AG148" s="2"/>
      <c r="AH148" s="2"/>
      <c r="AI148" s="2">
        <v>212.16300000000001</v>
      </c>
      <c r="AJ148" s="2">
        <v>212.16300000000001</v>
      </c>
      <c r="AK148" s="2">
        <f t="shared" si="23"/>
        <v>212.16300000000001</v>
      </c>
      <c r="AL148" s="2"/>
      <c r="AM148" s="2"/>
      <c r="AN148" s="2"/>
      <c r="AO148" s="2">
        <v>122.2</v>
      </c>
      <c r="AP148" s="2">
        <v>122.2</v>
      </c>
      <c r="AQ148" s="2">
        <f t="shared" si="24"/>
        <v>211.65660868491679</v>
      </c>
      <c r="AR148" s="2">
        <f t="shared" si="28"/>
        <v>730</v>
      </c>
      <c r="AT148">
        <f t="shared" si="25"/>
        <v>0</v>
      </c>
    </row>
    <row r="149" spans="1:46" x14ac:dyDescent="0.25">
      <c r="A149">
        <v>22548.692571408199</v>
      </c>
      <c r="B149">
        <v>6644.91800155278</v>
      </c>
      <c r="C149">
        <v>11340.002790353699</v>
      </c>
      <c r="D149">
        <v>12894.516596854601</v>
      </c>
      <c r="F149">
        <f t="shared" si="20"/>
        <v>0.54640899082046934</v>
      </c>
      <c r="G149">
        <f t="shared" si="26"/>
        <v>148</v>
      </c>
      <c r="H149">
        <f>H148+55</f>
        <v>835</v>
      </c>
      <c r="I149">
        <v>183.095</v>
      </c>
      <c r="J149">
        <v>181.547</v>
      </c>
      <c r="L149">
        <v>97.994299999999996</v>
      </c>
      <c r="M149">
        <v>224.35499999999999</v>
      </c>
      <c r="O149">
        <v>96.704899999999995</v>
      </c>
      <c r="P149">
        <v>278.51</v>
      </c>
      <c r="T149">
        <v>-4.6089999999999999E-2</v>
      </c>
      <c r="U149" t="s">
        <v>23</v>
      </c>
      <c r="X149">
        <v>212.16300000000001</v>
      </c>
      <c r="Y149">
        <v>215.041</v>
      </c>
      <c r="Z149">
        <f t="shared" si="21"/>
        <v>213.602</v>
      </c>
      <c r="AC149">
        <v>124.114</v>
      </c>
      <c r="AD149">
        <v>124.114</v>
      </c>
      <c r="AE149">
        <f t="shared" si="22"/>
        <v>214.97175393060363</v>
      </c>
      <c r="AI149">
        <v>215.041</v>
      </c>
      <c r="AJ149">
        <v>215.041</v>
      </c>
      <c r="AK149">
        <f t="shared" si="23"/>
        <v>215.041</v>
      </c>
      <c r="AO149">
        <v>123.15</v>
      </c>
      <c r="AP149">
        <v>123.15</v>
      </c>
      <c r="AQ149">
        <f t="shared" si="24"/>
        <v>213.30205695210725</v>
      </c>
      <c r="AR149">
        <f t="shared" si="28"/>
        <v>735</v>
      </c>
      <c r="AT149">
        <f t="shared" si="25"/>
        <v>0</v>
      </c>
    </row>
    <row r="150" spans="1:46" x14ac:dyDescent="0.25">
      <c r="A150">
        <v>22361.307993722101</v>
      </c>
      <c r="B150">
        <v>3269.7796967044901</v>
      </c>
      <c r="C150">
        <v>14315.108318820299</v>
      </c>
      <c r="D150">
        <v>13299.3916873543</v>
      </c>
      <c r="F150">
        <f t="shared" si="20"/>
        <v>0.48137486689930353</v>
      </c>
      <c r="G150">
        <f t="shared" si="26"/>
        <v>149</v>
      </c>
      <c r="H150">
        <f t="shared" si="27"/>
        <v>840</v>
      </c>
      <c r="I150">
        <v>217.13499999999999</v>
      </c>
      <c r="J150">
        <v>179.48400000000001</v>
      </c>
      <c r="L150">
        <v>96.962800000000001</v>
      </c>
      <c r="M150">
        <v>276.96300000000002</v>
      </c>
      <c r="O150">
        <v>97.736400000000003</v>
      </c>
      <c r="P150">
        <v>276.70499999999998</v>
      </c>
      <c r="T150">
        <v>-0.40435300000000002</v>
      </c>
      <c r="U150">
        <v>0.47528999999999999</v>
      </c>
      <c r="X150">
        <v>212.16300000000001</v>
      </c>
      <c r="Y150">
        <v>215.041</v>
      </c>
      <c r="Z150">
        <f t="shared" si="21"/>
        <v>213.602</v>
      </c>
      <c r="AC150">
        <v>124.114</v>
      </c>
      <c r="AD150">
        <v>124.114</v>
      </c>
      <c r="AE150">
        <f t="shared" si="22"/>
        <v>214.97175393060363</v>
      </c>
      <c r="AI150">
        <v>215.041</v>
      </c>
      <c r="AJ150">
        <v>215.041</v>
      </c>
      <c r="AK150">
        <f t="shared" si="23"/>
        <v>215.041</v>
      </c>
      <c r="AO150">
        <v>123.15</v>
      </c>
      <c r="AP150">
        <v>124.114</v>
      </c>
      <c r="AQ150">
        <f t="shared" si="24"/>
        <v>214.13690544135542</v>
      </c>
      <c r="AR150">
        <f t="shared" si="28"/>
        <v>740</v>
      </c>
      <c r="AT150">
        <f t="shared" si="25"/>
        <v>0</v>
      </c>
    </row>
    <row r="151" spans="1:46" x14ac:dyDescent="0.25">
      <c r="A151">
        <v>11791.8685583394</v>
      </c>
      <c r="B151">
        <v>4027.4759038549901</v>
      </c>
      <c r="C151">
        <v>12398.753031185999</v>
      </c>
      <c r="D151">
        <v>12356.6883498762</v>
      </c>
      <c r="F151">
        <f t="shared" si="20"/>
        <v>0.38988115731049555</v>
      </c>
      <c r="G151">
        <f t="shared" si="26"/>
        <v>150</v>
      </c>
      <c r="H151">
        <f t="shared" si="27"/>
        <v>845</v>
      </c>
      <c r="I151">
        <v>173.03700000000001</v>
      </c>
      <c r="J151">
        <v>178.96799999999999</v>
      </c>
      <c r="L151">
        <v>95.415499999999994</v>
      </c>
      <c r="M151">
        <v>276.18900000000002</v>
      </c>
      <c r="O151">
        <v>95.931200000000004</v>
      </c>
      <c r="P151">
        <v>276.70499999999998</v>
      </c>
      <c r="R151">
        <v>10.8309</v>
      </c>
      <c r="S151">
        <v>21.404</v>
      </c>
      <c r="T151">
        <v>-0.143816</v>
      </c>
      <c r="U151">
        <v>0.58938699999999999</v>
      </c>
      <c r="X151">
        <v>215.041</v>
      </c>
      <c r="Y151">
        <v>215.041</v>
      </c>
      <c r="Z151">
        <f t="shared" si="21"/>
        <v>215.041</v>
      </c>
      <c r="AC151">
        <v>124.114</v>
      </c>
      <c r="AD151">
        <v>125.093</v>
      </c>
      <c r="AE151">
        <f t="shared" si="22"/>
        <v>215.81959280090859</v>
      </c>
      <c r="AI151">
        <v>215.041</v>
      </c>
      <c r="AJ151">
        <v>215.041</v>
      </c>
      <c r="AK151">
        <f t="shared" si="23"/>
        <v>215.041</v>
      </c>
      <c r="AO151">
        <v>123.15</v>
      </c>
      <c r="AP151">
        <v>124.114</v>
      </c>
      <c r="AQ151">
        <f t="shared" si="24"/>
        <v>214.13690544135542</v>
      </c>
      <c r="AR151">
        <f t="shared" si="28"/>
        <v>745</v>
      </c>
      <c r="AT151">
        <f t="shared" si="25"/>
        <v>0</v>
      </c>
    </row>
    <row r="152" spans="1:46" x14ac:dyDescent="0.25">
      <c r="A152">
        <v>10150.9485291489</v>
      </c>
      <c r="B152">
        <v>5604.4331724290296</v>
      </c>
      <c r="C152">
        <v>10573.6916662561</v>
      </c>
      <c r="D152">
        <v>10582.0345754309</v>
      </c>
      <c r="F152">
        <f t="shared" si="20"/>
        <v>0.42684662096285769</v>
      </c>
      <c r="G152">
        <f t="shared" si="26"/>
        <v>151</v>
      </c>
      <c r="H152">
        <f t="shared" si="27"/>
        <v>850</v>
      </c>
      <c r="I152">
        <v>167.62200000000001</v>
      </c>
      <c r="J152">
        <v>177.42099999999999</v>
      </c>
      <c r="L152">
        <v>94.641800000000003</v>
      </c>
      <c r="M152">
        <v>274.642</v>
      </c>
      <c r="O152">
        <v>95.415499999999994</v>
      </c>
      <c r="P152">
        <v>276.70499999999998</v>
      </c>
      <c r="R152">
        <v>9.2836700000000008</v>
      </c>
      <c r="S152">
        <v>20.372499999999999</v>
      </c>
      <c r="T152">
        <v>-0.17546800000000001</v>
      </c>
      <c r="U152">
        <v>-0.25299100000000002</v>
      </c>
      <c r="X152">
        <v>215.041</v>
      </c>
      <c r="Y152">
        <v>215.041</v>
      </c>
      <c r="Z152">
        <f t="shared" si="21"/>
        <v>215.041</v>
      </c>
      <c r="AC152">
        <v>124.114</v>
      </c>
      <c r="AD152">
        <v>125.093</v>
      </c>
      <c r="AE152">
        <f t="shared" si="22"/>
        <v>215.81959280090859</v>
      </c>
      <c r="AI152">
        <v>215.041</v>
      </c>
      <c r="AJ152">
        <v>215.041</v>
      </c>
      <c r="AK152">
        <f t="shared" si="23"/>
        <v>215.041</v>
      </c>
      <c r="AO152">
        <v>124.114</v>
      </c>
      <c r="AP152">
        <v>124.114</v>
      </c>
      <c r="AQ152">
        <f t="shared" si="24"/>
        <v>214.97175393060363</v>
      </c>
      <c r="AR152">
        <f t="shared" si="28"/>
        <v>750</v>
      </c>
      <c r="AT152">
        <f t="shared" si="25"/>
        <v>0</v>
      </c>
    </row>
    <row r="153" spans="1:46" x14ac:dyDescent="0.25">
      <c r="A153">
        <v>18539.9885399511</v>
      </c>
      <c r="B153">
        <v>8393.9326907147497</v>
      </c>
      <c r="C153">
        <v>12777.619224133299</v>
      </c>
      <c r="D153">
        <v>9100.4527381138396</v>
      </c>
      <c r="G153">
        <f t="shared" si="26"/>
        <v>152</v>
      </c>
      <c r="H153">
        <f t="shared" si="27"/>
        <v>855</v>
      </c>
      <c r="I153">
        <v>160.40100000000001</v>
      </c>
      <c r="J153">
        <v>176.13200000000001</v>
      </c>
      <c r="L153">
        <v>94.641800000000003</v>
      </c>
      <c r="M153">
        <v>274.642</v>
      </c>
      <c r="O153">
        <v>94.899699999999996</v>
      </c>
      <c r="P153">
        <v>275.93099999999998</v>
      </c>
      <c r="R153">
        <v>10.0573</v>
      </c>
      <c r="S153">
        <v>26.561599999999999</v>
      </c>
      <c r="T153">
        <v>-0.11404</v>
      </c>
      <c r="U153">
        <v>0.66229400000000005</v>
      </c>
      <c r="X153">
        <v>215.041</v>
      </c>
      <c r="Y153">
        <v>217.999</v>
      </c>
      <c r="Z153">
        <f t="shared" si="21"/>
        <v>216.51999999999998</v>
      </c>
      <c r="AC153">
        <v>124.114</v>
      </c>
      <c r="AD153">
        <v>125.093</v>
      </c>
      <c r="AE153">
        <f t="shared" si="22"/>
        <v>215.81959280090859</v>
      </c>
      <c r="AI153">
        <v>215.041</v>
      </c>
      <c r="AJ153">
        <v>215.041</v>
      </c>
      <c r="AK153">
        <f t="shared" si="23"/>
        <v>215.041</v>
      </c>
      <c r="AO153">
        <v>124.114</v>
      </c>
      <c r="AP153">
        <v>123.15</v>
      </c>
      <c r="AQ153">
        <f t="shared" si="24"/>
        <v>214.13690544135542</v>
      </c>
      <c r="AR153">
        <f t="shared" si="28"/>
        <v>755</v>
      </c>
      <c r="AT153">
        <f t="shared" si="25"/>
        <v>0</v>
      </c>
    </row>
    <row r="154" spans="1:46" x14ac:dyDescent="0.25">
      <c r="A154">
        <v>8785.4241485852999</v>
      </c>
      <c r="B154">
        <v>7527.9298430194003</v>
      </c>
      <c r="C154">
        <v>13093.775687245199</v>
      </c>
      <c r="D154">
        <v>8368.8933357875703</v>
      </c>
      <c r="F154">
        <f t="shared" si="20"/>
        <v>0.43184413524111825</v>
      </c>
      <c r="G154">
        <f t="shared" si="26"/>
        <v>153</v>
      </c>
      <c r="H154">
        <f t="shared" si="27"/>
        <v>860</v>
      </c>
      <c r="I154">
        <v>206.304</v>
      </c>
      <c r="J154">
        <v>177.16300000000001</v>
      </c>
      <c r="L154">
        <v>93.868200000000002</v>
      </c>
      <c r="M154">
        <v>273.86799999999999</v>
      </c>
      <c r="O154">
        <v>93.0946</v>
      </c>
      <c r="P154">
        <v>275.41500000000002</v>
      </c>
      <c r="R154">
        <v>10.0573</v>
      </c>
      <c r="T154">
        <v>-0.39728200000000002</v>
      </c>
      <c r="U154">
        <v>0.69886099999999995</v>
      </c>
      <c r="X154">
        <v>215.041</v>
      </c>
      <c r="Y154">
        <v>215.041</v>
      </c>
      <c r="Z154">
        <f t="shared" si="21"/>
        <v>215.041</v>
      </c>
      <c r="AC154">
        <v>124.114</v>
      </c>
      <c r="AD154">
        <v>125.093</v>
      </c>
      <c r="AE154">
        <f t="shared" si="22"/>
        <v>215.81959280090859</v>
      </c>
      <c r="AI154">
        <v>215.041</v>
      </c>
      <c r="AJ154">
        <v>215.041</v>
      </c>
      <c r="AK154">
        <f t="shared" si="23"/>
        <v>215.041</v>
      </c>
      <c r="AO154">
        <v>123.15</v>
      </c>
      <c r="AP154">
        <v>124.114</v>
      </c>
      <c r="AQ154">
        <f t="shared" si="24"/>
        <v>214.13690544135542</v>
      </c>
      <c r="AR154">
        <f t="shared" si="28"/>
        <v>760</v>
      </c>
      <c r="AT154">
        <f t="shared" si="25"/>
        <v>0</v>
      </c>
    </row>
    <row r="155" spans="1:46" x14ac:dyDescent="0.25">
      <c r="A155">
        <v>3485.2023432431201</v>
      </c>
      <c r="B155">
        <v>7570.1816416686897</v>
      </c>
      <c r="C155">
        <v>14945.4453126847</v>
      </c>
      <c r="D155">
        <v>8218.5911630376795</v>
      </c>
      <c r="F155">
        <f t="shared" si="20"/>
        <v>0.32307338453115697</v>
      </c>
      <c r="G155">
        <f t="shared" si="26"/>
        <v>154</v>
      </c>
      <c r="H155">
        <f t="shared" si="27"/>
        <v>865</v>
      </c>
      <c r="I155">
        <v>175.358</v>
      </c>
      <c r="J155">
        <v>177.93700000000001</v>
      </c>
      <c r="L155">
        <v>93.0946</v>
      </c>
      <c r="M155">
        <v>273.86799999999999</v>
      </c>
      <c r="O155">
        <v>94.384</v>
      </c>
      <c r="P155">
        <v>274.89999999999998</v>
      </c>
      <c r="R155">
        <v>10.315200000000001</v>
      </c>
      <c r="S155">
        <v>17.535799999999998</v>
      </c>
      <c r="T155">
        <v>-0.426954</v>
      </c>
      <c r="U155">
        <v>0.98623099999999997</v>
      </c>
      <c r="X155">
        <v>215.041</v>
      </c>
      <c r="Y155">
        <v>215.041</v>
      </c>
      <c r="Z155">
        <f t="shared" si="21"/>
        <v>215.041</v>
      </c>
      <c r="AC155">
        <v>124.114</v>
      </c>
      <c r="AD155">
        <v>125.093</v>
      </c>
      <c r="AE155">
        <f t="shared" si="22"/>
        <v>215.81959280090859</v>
      </c>
      <c r="AI155">
        <v>215.041</v>
      </c>
      <c r="AJ155">
        <v>215.041</v>
      </c>
      <c r="AK155">
        <f t="shared" si="23"/>
        <v>215.041</v>
      </c>
      <c r="AO155">
        <v>123.15</v>
      </c>
      <c r="AP155">
        <v>124.114</v>
      </c>
      <c r="AQ155">
        <f t="shared" si="24"/>
        <v>214.13690544135542</v>
      </c>
      <c r="AR155">
        <f t="shared" si="28"/>
        <v>765</v>
      </c>
      <c r="AT155">
        <f t="shared" si="25"/>
        <v>0</v>
      </c>
    </row>
    <row r="156" spans="1:46" x14ac:dyDescent="0.25">
      <c r="A156">
        <v>14376.1561041348</v>
      </c>
      <c r="B156">
        <v>9902.3641260670793</v>
      </c>
      <c r="C156">
        <v>15509.3842565346</v>
      </c>
      <c r="D156">
        <v>7999.9961698762199</v>
      </c>
      <c r="F156">
        <f t="shared" si="20"/>
        <v>0.50804743243815875</v>
      </c>
      <c r="G156">
        <f t="shared" si="26"/>
        <v>155</v>
      </c>
      <c r="H156">
        <f t="shared" si="27"/>
        <v>870</v>
      </c>
      <c r="I156">
        <v>145.96</v>
      </c>
      <c r="J156">
        <v>178.71100000000001</v>
      </c>
      <c r="L156">
        <v>93.868200000000002</v>
      </c>
      <c r="M156">
        <v>273.86799999999999</v>
      </c>
      <c r="O156">
        <v>93.868200000000002</v>
      </c>
      <c r="P156">
        <v>274.12599999999998</v>
      </c>
      <c r="R156">
        <v>10.0573</v>
      </c>
      <c r="T156">
        <v>-0.18420300000000001</v>
      </c>
      <c r="U156">
        <v>0.52794600000000003</v>
      </c>
      <c r="X156">
        <v>215.041</v>
      </c>
      <c r="Y156">
        <v>215.041</v>
      </c>
      <c r="Z156">
        <f t="shared" si="21"/>
        <v>215.041</v>
      </c>
      <c r="AC156">
        <v>124.114</v>
      </c>
      <c r="AD156">
        <v>125.093</v>
      </c>
      <c r="AE156">
        <f t="shared" si="22"/>
        <v>215.81959280090859</v>
      </c>
      <c r="AI156">
        <v>215.041</v>
      </c>
      <c r="AJ156">
        <v>215.041</v>
      </c>
      <c r="AK156">
        <f t="shared" si="23"/>
        <v>215.041</v>
      </c>
      <c r="AO156">
        <v>123.15</v>
      </c>
      <c r="AP156">
        <v>124.114</v>
      </c>
      <c r="AQ156">
        <f t="shared" si="24"/>
        <v>214.13690544135542</v>
      </c>
      <c r="AR156">
        <f t="shared" si="28"/>
        <v>770</v>
      </c>
      <c r="AT156">
        <f t="shared" si="25"/>
        <v>0</v>
      </c>
    </row>
    <row r="157" spans="1:46" x14ac:dyDescent="0.25">
      <c r="A157">
        <v>3513.7779141835799</v>
      </c>
      <c r="B157">
        <v>13700.7073570461</v>
      </c>
      <c r="C157">
        <v>16305.1389474972</v>
      </c>
      <c r="D157">
        <v>7850.0126445755404</v>
      </c>
      <c r="F157">
        <f t="shared" si="20"/>
        <v>0.4161140047738745</v>
      </c>
      <c r="G157">
        <f t="shared" si="26"/>
        <v>156</v>
      </c>
      <c r="H157">
        <f t="shared" si="27"/>
        <v>875</v>
      </c>
      <c r="I157">
        <v>184.38399999999999</v>
      </c>
      <c r="J157">
        <v>177.16300000000001</v>
      </c>
      <c r="L157">
        <v>93.0946</v>
      </c>
      <c r="M157">
        <v>274.642</v>
      </c>
      <c r="O157">
        <v>94.899699999999996</v>
      </c>
      <c r="P157">
        <v>274.38400000000001</v>
      </c>
      <c r="R157">
        <v>9.0257900000000006</v>
      </c>
      <c r="T157">
        <v>-0.60205600000000004</v>
      </c>
      <c r="U157" t="s">
        <v>23</v>
      </c>
      <c r="X157">
        <v>215.041</v>
      </c>
      <c r="Y157">
        <v>215.041</v>
      </c>
      <c r="Z157">
        <f t="shared" si="21"/>
        <v>215.041</v>
      </c>
      <c r="AC157">
        <v>124.114</v>
      </c>
      <c r="AD157">
        <v>125.093</v>
      </c>
      <c r="AE157">
        <f t="shared" si="22"/>
        <v>215.81959280090859</v>
      </c>
      <c r="AI157">
        <v>215.041</v>
      </c>
      <c r="AJ157">
        <v>215.041</v>
      </c>
      <c r="AK157">
        <f t="shared" si="23"/>
        <v>215.041</v>
      </c>
      <c r="AO157">
        <v>123.15</v>
      </c>
      <c r="AP157">
        <v>124.114</v>
      </c>
      <c r="AQ157">
        <f t="shared" si="24"/>
        <v>214.13690544135542</v>
      </c>
      <c r="AR157">
        <f t="shared" si="28"/>
        <v>775</v>
      </c>
      <c r="AT157">
        <f t="shared" si="25"/>
        <v>0</v>
      </c>
    </row>
    <row r="158" spans="1:46" x14ac:dyDescent="0.25">
      <c r="A158">
        <v>3183.7721089945999</v>
      </c>
      <c r="B158">
        <v>16175.9953129019</v>
      </c>
      <c r="C158">
        <v>16341.7403981472</v>
      </c>
      <c r="D158">
        <v>8889.1434949429895</v>
      </c>
      <c r="F158">
        <f t="shared" si="20"/>
        <v>0.43416650914425603</v>
      </c>
      <c r="G158">
        <f t="shared" si="26"/>
        <v>157</v>
      </c>
      <c r="H158">
        <f t="shared" si="27"/>
        <v>880</v>
      </c>
      <c r="I158">
        <v>178.19499999999999</v>
      </c>
      <c r="J158">
        <v>176.905</v>
      </c>
      <c r="L158">
        <v>94.641800000000003</v>
      </c>
      <c r="M158">
        <v>273.86799999999999</v>
      </c>
      <c r="O158">
        <v>94.384</v>
      </c>
      <c r="P158">
        <v>274.642</v>
      </c>
      <c r="R158">
        <v>10.8309</v>
      </c>
      <c r="S158">
        <v>10.8309</v>
      </c>
      <c r="T158">
        <v>-0.19037699999999999</v>
      </c>
      <c r="U158">
        <v>0.36320000000000002</v>
      </c>
      <c r="X158">
        <v>215.041</v>
      </c>
      <c r="Y158">
        <v>215.041</v>
      </c>
      <c r="Z158">
        <f t="shared" si="21"/>
        <v>215.041</v>
      </c>
      <c r="AC158">
        <v>124.114</v>
      </c>
      <c r="AD158">
        <v>125.093</v>
      </c>
      <c r="AE158">
        <f t="shared" si="22"/>
        <v>215.81959280090859</v>
      </c>
      <c r="AI158">
        <v>215.041</v>
      </c>
      <c r="AJ158">
        <v>215.041</v>
      </c>
      <c r="AK158">
        <f t="shared" si="23"/>
        <v>215.041</v>
      </c>
      <c r="AO158">
        <v>123.15</v>
      </c>
      <c r="AP158">
        <v>124.114</v>
      </c>
      <c r="AQ158">
        <f t="shared" si="24"/>
        <v>214.13690544135542</v>
      </c>
      <c r="AR158">
        <f t="shared" si="28"/>
        <v>780</v>
      </c>
      <c r="AT158">
        <f t="shared" si="25"/>
        <v>0</v>
      </c>
    </row>
    <row r="159" spans="1:46" x14ac:dyDescent="0.25">
      <c r="A159">
        <v>3156.2962732615001</v>
      </c>
      <c r="B159">
        <v>16360.887911837999</v>
      </c>
      <c r="C159">
        <v>14206.3380785996</v>
      </c>
      <c r="D159">
        <v>9787.0750640149199</v>
      </c>
      <c r="F159">
        <f t="shared" si="20"/>
        <v>0.44856162369134045</v>
      </c>
      <c r="G159">
        <f t="shared" si="26"/>
        <v>158</v>
      </c>
      <c r="H159">
        <f t="shared" si="27"/>
        <v>885</v>
      </c>
      <c r="I159">
        <v>177.93700000000001</v>
      </c>
      <c r="J159">
        <v>178.453</v>
      </c>
      <c r="L159">
        <v>93.868200000000002</v>
      </c>
      <c r="M159">
        <v>274.642</v>
      </c>
      <c r="O159">
        <v>97.220600000000005</v>
      </c>
      <c r="P159">
        <v>274.89999999999998</v>
      </c>
      <c r="R159">
        <v>10.8309</v>
      </c>
      <c r="S159">
        <v>8.7679100000000005</v>
      </c>
      <c r="T159">
        <v>-0.47146199999999999</v>
      </c>
      <c r="U159">
        <v>0.40301100000000001</v>
      </c>
      <c r="X159">
        <v>215.041</v>
      </c>
      <c r="Y159">
        <v>217.999</v>
      </c>
      <c r="Z159">
        <f t="shared" si="21"/>
        <v>216.51999999999998</v>
      </c>
      <c r="AC159">
        <v>124.114</v>
      </c>
      <c r="AD159">
        <v>125.093</v>
      </c>
      <c r="AE159">
        <f t="shared" si="22"/>
        <v>215.81959280090859</v>
      </c>
      <c r="AI159">
        <v>212.16300000000001</v>
      </c>
      <c r="AJ159">
        <v>215.041</v>
      </c>
      <c r="AK159">
        <f t="shared" si="23"/>
        <v>213.602</v>
      </c>
      <c r="AO159">
        <v>123.15</v>
      </c>
      <c r="AP159">
        <v>124.114</v>
      </c>
      <c r="AQ159">
        <f t="shared" si="24"/>
        <v>214.13690544135542</v>
      </c>
      <c r="AR159">
        <f t="shared" si="28"/>
        <v>785</v>
      </c>
      <c r="AT159">
        <f t="shared" si="25"/>
        <v>0</v>
      </c>
    </row>
    <row r="160" spans="1:46" x14ac:dyDescent="0.25">
      <c r="A160">
        <v>2452.6604365757398</v>
      </c>
      <c r="B160">
        <v>17605.500387512398</v>
      </c>
      <c r="C160">
        <v>14203.9695528266</v>
      </c>
      <c r="D160">
        <v>9839.6086159032093</v>
      </c>
      <c r="F160">
        <f t="shared" si="20"/>
        <v>0.45481564405781483</v>
      </c>
      <c r="G160">
        <f t="shared" si="26"/>
        <v>159</v>
      </c>
      <c r="H160">
        <f t="shared" si="27"/>
        <v>890</v>
      </c>
      <c r="I160">
        <v>177.16300000000001</v>
      </c>
      <c r="J160">
        <v>179.48400000000001</v>
      </c>
      <c r="L160">
        <v>93.868200000000002</v>
      </c>
      <c r="M160">
        <v>275.41500000000002</v>
      </c>
      <c r="O160">
        <v>94.384</v>
      </c>
      <c r="P160">
        <v>275.673</v>
      </c>
      <c r="R160">
        <v>11.3467</v>
      </c>
      <c r="S160">
        <v>12.894</v>
      </c>
      <c r="T160">
        <v>-0.356937</v>
      </c>
      <c r="U160">
        <v>0.65718299999999996</v>
      </c>
      <c r="X160">
        <v>215.041</v>
      </c>
      <c r="Y160">
        <v>215.041</v>
      </c>
      <c r="Z160">
        <f t="shared" si="21"/>
        <v>215.041</v>
      </c>
      <c r="AC160">
        <v>124.114</v>
      </c>
      <c r="AD160">
        <v>125.093</v>
      </c>
      <c r="AE160">
        <f t="shared" si="22"/>
        <v>215.81959280090859</v>
      </c>
      <c r="AI160">
        <v>215.041</v>
      </c>
      <c r="AJ160">
        <v>215.041</v>
      </c>
      <c r="AK160">
        <f t="shared" si="23"/>
        <v>215.041</v>
      </c>
      <c r="AO160">
        <v>123.15</v>
      </c>
      <c r="AP160">
        <v>123.15</v>
      </c>
      <c r="AQ160">
        <f t="shared" si="24"/>
        <v>213.30205695210725</v>
      </c>
      <c r="AR160">
        <f t="shared" si="28"/>
        <v>790</v>
      </c>
      <c r="AT160">
        <f t="shared" si="25"/>
        <v>0</v>
      </c>
    </row>
    <row r="161" spans="1:46" x14ac:dyDescent="0.25">
      <c r="A161">
        <v>3190.2696572908699</v>
      </c>
      <c r="B161">
        <v>16400.696696922601</v>
      </c>
      <c r="C161">
        <v>14650.867405323699</v>
      </c>
      <c r="D161">
        <v>9525.83663991498</v>
      </c>
      <c r="F161">
        <f t="shared" si="20"/>
        <v>0.44761272819443221</v>
      </c>
      <c r="G161">
        <f t="shared" si="26"/>
        <v>160</v>
      </c>
      <c r="H161">
        <f t="shared" si="27"/>
        <v>895</v>
      </c>
      <c r="I161">
        <v>184.642</v>
      </c>
      <c r="J161">
        <v>178.453</v>
      </c>
      <c r="L161">
        <v>94.641800000000003</v>
      </c>
      <c r="M161">
        <v>273.86799999999999</v>
      </c>
      <c r="O161">
        <v>96.447000000000003</v>
      </c>
      <c r="P161">
        <v>274.38400000000001</v>
      </c>
      <c r="R161">
        <v>12.3782</v>
      </c>
      <c r="T161">
        <v>-0.550261</v>
      </c>
      <c r="U161" t="s">
        <v>23</v>
      </c>
      <c r="X161">
        <v>215.041</v>
      </c>
      <c r="Y161">
        <v>217.999</v>
      </c>
      <c r="Z161">
        <f t="shared" si="21"/>
        <v>216.51999999999998</v>
      </c>
      <c r="AC161">
        <v>124.114</v>
      </c>
      <c r="AD161">
        <v>125.093</v>
      </c>
      <c r="AE161">
        <f t="shared" si="22"/>
        <v>215.81959280090859</v>
      </c>
      <c r="AI161">
        <v>252.76300000000001</v>
      </c>
      <c r="AJ161">
        <v>215.041</v>
      </c>
      <c r="AO161">
        <v>123.15</v>
      </c>
      <c r="AP161">
        <v>124.114</v>
      </c>
      <c r="AQ161">
        <f t="shared" si="24"/>
        <v>214.13690544135542</v>
      </c>
      <c r="AR161">
        <f t="shared" si="28"/>
        <v>795</v>
      </c>
      <c r="AT161">
        <f t="shared" si="25"/>
        <v>0</v>
      </c>
    </row>
    <row r="162" spans="1:46" x14ac:dyDescent="0.25">
      <c r="A162">
        <v>1482.62655925898</v>
      </c>
      <c r="B162">
        <v>16183.215501872301</v>
      </c>
      <c r="C162">
        <v>14159.7833047081</v>
      </c>
      <c r="D162">
        <v>9900.4592057000009</v>
      </c>
      <c r="F162">
        <f t="shared" si="20"/>
        <v>0.42337646205081114</v>
      </c>
      <c r="G162">
        <f t="shared" si="26"/>
        <v>161</v>
      </c>
      <c r="H162">
        <f t="shared" si="27"/>
        <v>900</v>
      </c>
      <c r="I162">
        <v>180.51599999999999</v>
      </c>
      <c r="J162">
        <v>178.96799999999999</v>
      </c>
      <c r="L162">
        <v>93.0946</v>
      </c>
      <c r="M162">
        <v>274.642</v>
      </c>
      <c r="O162">
        <v>95.931200000000004</v>
      </c>
      <c r="P162">
        <v>271.80500000000001</v>
      </c>
      <c r="R162">
        <v>11.088800000000001</v>
      </c>
      <c r="T162">
        <v>-0.13902400000000001</v>
      </c>
      <c r="U162">
        <v>0.83199900000000004</v>
      </c>
      <c r="X162">
        <v>215.041</v>
      </c>
      <c r="Y162">
        <v>217.999</v>
      </c>
      <c r="Z162">
        <f t="shared" si="21"/>
        <v>216.51999999999998</v>
      </c>
      <c r="AC162">
        <v>124.114</v>
      </c>
      <c r="AD162">
        <v>125.093</v>
      </c>
      <c r="AE162">
        <f t="shared" si="22"/>
        <v>215.81959280090859</v>
      </c>
      <c r="AI162">
        <v>215.041</v>
      </c>
      <c r="AJ162">
        <v>215.041</v>
      </c>
      <c r="AK162">
        <f t="shared" si="23"/>
        <v>215.041</v>
      </c>
      <c r="AO162">
        <v>123.15</v>
      </c>
      <c r="AP162">
        <v>123.15</v>
      </c>
      <c r="AQ162">
        <f t="shared" si="24"/>
        <v>213.30205695210725</v>
      </c>
      <c r="AR162">
        <f t="shared" si="28"/>
        <v>800</v>
      </c>
      <c r="AT162">
        <f t="shared" si="25"/>
        <v>0</v>
      </c>
    </row>
    <row r="163" spans="1:46" x14ac:dyDescent="0.25">
      <c r="A163">
        <v>26177.2470356716</v>
      </c>
      <c r="B163">
        <v>16703.180854901901</v>
      </c>
      <c r="C163">
        <v>16081.604840185801</v>
      </c>
      <c r="D163">
        <v>10226.6380789138</v>
      </c>
      <c r="G163">
        <f t="shared" si="26"/>
        <v>162</v>
      </c>
      <c r="H163">
        <f t="shared" si="27"/>
        <v>905</v>
      </c>
      <c r="I163">
        <v>204.499</v>
      </c>
      <c r="J163">
        <v>178.453</v>
      </c>
      <c r="L163">
        <v>93.0946</v>
      </c>
      <c r="M163">
        <v>273.09500000000003</v>
      </c>
      <c r="O163">
        <v>95.415499999999994</v>
      </c>
      <c r="P163">
        <v>272.06299999999999</v>
      </c>
      <c r="S163">
        <v>4.6418299999999997</v>
      </c>
      <c r="T163">
        <v>-0.17813100000000001</v>
      </c>
      <c r="U163">
        <v>0.703681</v>
      </c>
      <c r="X163">
        <v>215.041</v>
      </c>
      <c r="Y163">
        <v>217.999</v>
      </c>
      <c r="Z163">
        <f t="shared" si="21"/>
        <v>216.51999999999998</v>
      </c>
      <c r="AC163">
        <v>124.114</v>
      </c>
      <c r="AD163">
        <v>125.093</v>
      </c>
      <c r="AE163">
        <f t="shared" si="22"/>
        <v>215.81959280090859</v>
      </c>
      <c r="AI163">
        <v>212.16300000000001</v>
      </c>
      <c r="AJ163">
        <v>234.09700000000001</v>
      </c>
      <c r="AO163">
        <v>123.15</v>
      </c>
      <c r="AP163">
        <v>123.15</v>
      </c>
      <c r="AQ163">
        <f t="shared" si="24"/>
        <v>213.30205695210725</v>
      </c>
      <c r="AR163">
        <f t="shared" si="28"/>
        <v>805</v>
      </c>
      <c r="AT163">
        <f t="shared" si="25"/>
        <v>0</v>
      </c>
    </row>
    <row r="164" spans="1:46" x14ac:dyDescent="0.25">
      <c r="A164">
        <v>4124.9978836800601</v>
      </c>
      <c r="B164">
        <v>16217.941817565899</v>
      </c>
      <c r="C164">
        <v>15103.997347116599</v>
      </c>
      <c r="D164">
        <v>9696.3104838957806</v>
      </c>
      <c r="F164">
        <f t="shared" si="20"/>
        <v>0.45063084322210883</v>
      </c>
      <c r="G164">
        <f t="shared" si="26"/>
        <v>163</v>
      </c>
      <c r="H164">
        <f t="shared" si="27"/>
        <v>910</v>
      </c>
      <c r="I164">
        <v>176.39</v>
      </c>
      <c r="J164">
        <v>177.93700000000001</v>
      </c>
      <c r="L164">
        <v>90.257900000000006</v>
      </c>
      <c r="M164">
        <v>272.32100000000003</v>
      </c>
      <c r="O164">
        <v>90.257900000000006</v>
      </c>
      <c r="P164">
        <v>273.09500000000003</v>
      </c>
      <c r="R164">
        <v>15.730700000000001</v>
      </c>
      <c r="S164">
        <v>5.6733500000000001</v>
      </c>
      <c r="T164">
        <v>-0.47607500000000003</v>
      </c>
      <c r="U164">
        <v>0.57392699999999996</v>
      </c>
      <c r="X164">
        <v>215.041</v>
      </c>
      <c r="Y164">
        <v>217.999</v>
      </c>
      <c r="Z164">
        <f t="shared" si="21"/>
        <v>216.51999999999998</v>
      </c>
      <c r="AC164">
        <v>124.114</v>
      </c>
      <c r="AD164">
        <v>125.093</v>
      </c>
      <c r="AE164">
        <f t="shared" si="22"/>
        <v>215.81959280090859</v>
      </c>
      <c r="AI164">
        <v>215.041</v>
      </c>
      <c r="AJ164">
        <v>215.041</v>
      </c>
      <c r="AK164">
        <f t="shared" si="23"/>
        <v>215.041</v>
      </c>
      <c r="AO164">
        <v>123.15</v>
      </c>
      <c r="AP164">
        <v>123.15</v>
      </c>
      <c r="AQ164">
        <f t="shared" si="24"/>
        <v>213.30205695210725</v>
      </c>
      <c r="AR164">
        <f t="shared" si="28"/>
        <v>810</v>
      </c>
      <c r="AT164">
        <f t="shared" si="25"/>
        <v>0</v>
      </c>
    </row>
    <row r="165" spans="1:46" x14ac:dyDescent="0.25">
      <c r="A165">
        <v>3909.6573937140702</v>
      </c>
      <c r="B165">
        <v>15726.0719221862</v>
      </c>
      <c r="C165">
        <v>15587.7589916263</v>
      </c>
      <c r="D165">
        <v>10311.3389448788</v>
      </c>
      <c r="F165">
        <f t="shared" si="20"/>
        <v>0.43122441657803845</v>
      </c>
      <c r="G165">
        <f t="shared" si="26"/>
        <v>164</v>
      </c>
      <c r="H165">
        <f t="shared" si="27"/>
        <v>915</v>
      </c>
      <c r="I165">
        <v>216.10300000000001</v>
      </c>
      <c r="J165">
        <v>179.74199999999999</v>
      </c>
      <c r="L165">
        <v>93.0946</v>
      </c>
      <c r="M165">
        <v>273.09500000000003</v>
      </c>
      <c r="O165">
        <v>93.0946</v>
      </c>
      <c r="P165">
        <v>273.09500000000003</v>
      </c>
      <c r="R165">
        <v>11.862500000000001</v>
      </c>
      <c r="S165">
        <v>5.41547</v>
      </c>
      <c r="T165">
        <v>0.25789600000000001</v>
      </c>
      <c r="U165">
        <v>0.49429899999999999</v>
      </c>
      <c r="X165">
        <v>215.041</v>
      </c>
      <c r="Y165">
        <v>217.999</v>
      </c>
      <c r="Z165">
        <f t="shared" si="21"/>
        <v>216.51999999999998</v>
      </c>
      <c r="AC165">
        <v>124.114</v>
      </c>
      <c r="AD165">
        <v>125.093</v>
      </c>
      <c r="AE165">
        <f t="shared" si="22"/>
        <v>215.81959280090859</v>
      </c>
      <c r="AI165">
        <v>212.16300000000001</v>
      </c>
      <c r="AJ165">
        <v>215.041</v>
      </c>
      <c r="AK165">
        <f t="shared" si="23"/>
        <v>213.602</v>
      </c>
      <c r="AO165">
        <v>123.15</v>
      </c>
      <c r="AP165">
        <v>123.15</v>
      </c>
      <c r="AQ165">
        <f t="shared" si="24"/>
        <v>213.30205695210725</v>
      </c>
      <c r="AR165">
        <f t="shared" si="28"/>
        <v>815</v>
      </c>
      <c r="AT165">
        <f t="shared" si="25"/>
        <v>0</v>
      </c>
    </row>
    <row r="166" spans="1:46" x14ac:dyDescent="0.25">
      <c r="A166">
        <v>2211.5744662476</v>
      </c>
      <c r="B166">
        <v>16193.3369659045</v>
      </c>
      <c r="C166">
        <v>16912.080152131999</v>
      </c>
      <c r="D166">
        <v>9682.5376680466507</v>
      </c>
      <c r="F166">
        <f t="shared" si="20"/>
        <v>0.4090023104230322</v>
      </c>
      <c r="G166">
        <f t="shared" si="26"/>
        <v>165</v>
      </c>
      <c r="H166">
        <f t="shared" si="27"/>
        <v>920</v>
      </c>
      <c r="I166">
        <v>181.80500000000001</v>
      </c>
      <c r="J166">
        <v>181.547</v>
      </c>
      <c r="L166">
        <v>93.0946</v>
      </c>
      <c r="M166">
        <v>273.86799999999999</v>
      </c>
      <c r="O166">
        <v>93.0946</v>
      </c>
      <c r="P166">
        <v>272.57900000000001</v>
      </c>
      <c r="R166">
        <v>11.862500000000001</v>
      </c>
      <c r="T166">
        <v>-0.94609900000000002</v>
      </c>
      <c r="U166">
        <v>-0.18318799999999999</v>
      </c>
      <c r="X166">
        <v>215.041</v>
      </c>
      <c r="Y166">
        <v>217.999</v>
      </c>
      <c r="Z166">
        <f t="shared" si="21"/>
        <v>216.51999999999998</v>
      </c>
      <c r="AC166">
        <v>124.114</v>
      </c>
      <c r="AD166">
        <v>125.093</v>
      </c>
      <c r="AE166">
        <f t="shared" si="22"/>
        <v>215.81959280090859</v>
      </c>
      <c r="AI166">
        <v>212.16300000000001</v>
      </c>
      <c r="AJ166">
        <v>215.041</v>
      </c>
      <c r="AK166">
        <f t="shared" si="23"/>
        <v>213.602</v>
      </c>
      <c r="AO166">
        <v>123.15</v>
      </c>
      <c r="AP166">
        <v>124.114</v>
      </c>
      <c r="AQ166">
        <f t="shared" si="24"/>
        <v>214.13690544135542</v>
      </c>
      <c r="AR166">
        <f t="shared" si="28"/>
        <v>820</v>
      </c>
      <c r="AT166">
        <f t="shared" si="25"/>
        <v>0</v>
      </c>
    </row>
    <row r="167" spans="1:46" x14ac:dyDescent="0.25">
      <c r="A167">
        <v>1184.12219797389</v>
      </c>
      <c r="B167">
        <v>14752.448509588899</v>
      </c>
      <c r="C167">
        <v>17924.521027051</v>
      </c>
      <c r="D167">
        <v>10322.1693036215</v>
      </c>
      <c r="F167">
        <f t="shared" si="20"/>
        <v>0.3606924960511993</v>
      </c>
      <c r="G167">
        <f t="shared" si="26"/>
        <v>166</v>
      </c>
      <c r="H167">
        <f t="shared" si="27"/>
        <v>925</v>
      </c>
      <c r="I167">
        <v>180.51599999999999</v>
      </c>
      <c r="J167">
        <v>181.547</v>
      </c>
      <c r="L167">
        <v>92.320899999999995</v>
      </c>
      <c r="M167">
        <v>273.09500000000003</v>
      </c>
      <c r="O167">
        <v>90.773600000000002</v>
      </c>
      <c r="P167">
        <v>273.35199999999998</v>
      </c>
      <c r="S167">
        <v>4.6418299999999997</v>
      </c>
      <c r="T167">
        <v>-3.2778700000000001E-2</v>
      </c>
      <c r="U167">
        <v>0.352211</v>
      </c>
      <c r="X167">
        <v>215.041</v>
      </c>
      <c r="Y167">
        <v>215.041</v>
      </c>
      <c r="Z167">
        <f t="shared" si="21"/>
        <v>215.041</v>
      </c>
      <c r="AC167">
        <v>124.114</v>
      </c>
      <c r="AD167">
        <v>125.093</v>
      </c>
      <c r="AE167">
        <f t="shared" si="22"/>
        <v>215.81959280090859</v>
      </c>
      <c r="AI167">
        <v>215.041</v>
      </c>
      <c r="AJ167">
        <v>215.041</v>
      </c>
      <c r="AK167">
        <f t="shared" si="23"/>
        <v>215.041</v>
      </c>
      <c r="AO167">
        <v>123.15</v>
      </c>
      <c r="AP167">
        <v>123.15</v>
      </c>
      <c r="AQ167">
        <f t="shared" si="24"/>
        <v>213.30205695210725</v>
      </c>
      <c r="AR167">
        <f t="shared" si="28"/>
        <v>825</v>
      </c>
      <c r="AT167">
        <f t="shared" si="25"/>
        <v>0</v>
      </c>
    </row>
    <row r="168" spans="1:46" x14ac:dyDescent="0.25">
      <c r="A168">
        <v>4112.76039189942</v>
      </c>
      <c r="B168">
        <v>17544.618779111301</v>
      </c>
      <c r="C168">
        <v>16860.425736449499</v>
      </c>
      <c r="D168">
        <v>10148.0231654502</v>
      </c>
      <c r="F168">
        <f t="shared" si="20"/>
        <v>0.44502230884808863</v>
      </c>
      <c r="G168">
        <f t="shared" si="26"/>
        <v>167</v>
      </c>
      <c r="H168">
        <f t="shared" si="27"/>
        <v>930</v>
      </c>
      <c r="I168">
        <v>180.51599999999999</v>
      </c>
      <c r="J168">
        <v>181.547</v>
      </c>
      <c r="L168">
        <v>92.320899999999995</v>
      </c>
      <c r="M168">
        <v>272.32100000000003</v>
      </c>
      <c r="O168">
        <v>92.836699999999993</v>
      </c>
      <c r="P168">
        <v>273.61</v>
      </c>
      <c r="R168">
        <v>12.3782</v>
      </c>
      <c r="S168">
        <v>6.1891100000000003</v>
      </c>
      <c r="T168">
        <v>1.4302499999999999E-2</v>
      </c>
      <c r="U168">
        <v>0.74881299999999995</v>
      </c>
      <c r="X168">
        <v>215.041</v>
      </c>
      <c r="Y168">
        <v>217.999</v>
      </c>
      <c r="Z168">
        <f t="shared" si="21"/>
        <v>216.51999999999998</v>
      </c>
      <c r="AC168">
        <v>124.114</v>
      </c>
      <c r="AD168">
        <v>125.093</v>
      </c>
      <c r="AE168">
        <f t="shared" si="22"/>
        <v>215.81959280090859</v>
      </c>
      <c r="AI168">
        <v>212.16300000000001</v>
      </c>
      <c r="AJ168">
        <v>215.041</v>
      </c>
      <c r="AK168">
        <f t="shared" si="23"/>
        <v>213.602</v>
      </c>
      <c r="AO168">
        <v>123.15</v>
      </c>
      <c r="AP168">
        <v>123.15</v>
      </c>
      <c r="AQ168">
        <f t="shared" si="24"/>
        <v>213.30205695210725</v>
      </c>
      <c r="AR168">
        <f t="shared" si="28"/>
        <v>830</v>
      </c>
      <c r="AT168">
        <f t="shared" si="25"/>
        <v>0</v>
      </c>
    </row>
    <row r="169" spans="1:46" x14ac:dyDescent="0.25">
      <c r="A169">
        <v>4171.2139393767002</v>
      </c>
      <c r="B169">
        <v>13821.028258386899</v>
      </c>
      <c r="C169">
        <v>14975.914131261499</v>
      </c>
      <c r="D169">
        <v>10359.7993063329</v>
      </c>
      <c r="F169">
        <f t="shared" si="20"/>
        <v>0.41525712288813693</v>
      </c>
      <c r="G169">
        <f t="shared" si="26"/>
        <v>168</v>
      </c>
      <c r="H169">
        <f t="shared" si="27"/>
        <v>935</v>
      </c>
      <c r="I169">
        <v>183.095</v>
      </c>
      <c r="J169">
        <v>182.06299999999999</v>
      </c>
      <c r="L169">
        <v>92.320899999999995</v>
      </c>
      <c r="M169">
        <v>271.03199999999998</v>
      </c>
      <c r="O169">
        <v>92.836699999999993</v>
      </c>
      <c r="P169">
        <v>272.32100000000003</v>
      </c>
      <c r="R169">
        <v>11.6046</v>
      </c>
      <c r="S169">
        <v>6.1891100000000003</v>
      </c>
      <c r="T169">
        <v>-0.31201099999999998</v>
      </c>
      <c r="U169">
        <v>0.65179600000000004</v>
      </c>
      <c r="X169">
        <v>215.041</v>
      </c>
      <c r="Y169">
        <v>215.041</v>
      </c>
      <c r="Z169">
        <f t="shared" si="21"/>
        <v>215.041</v>
      </c>
      <c r="AC169">
        <v>124.114</v>
      </c>
      <c r="AD169">
        <v>125.093</v>
      </c>
      <c r="AE169">
        <f t="shared" si="22"/>
        <v>215.81959280090859</v>
      </c>
      <c r="AI169">
        <v>212.16300000000001</v>
      </c>
      <c r="AJ169">
        <v>215.041</v>
      </c>
      <c r="AK169">
        <f t="shared" si="23"/>
        <v>213.602</v>
      </c>
      <c r="AO169">
        <v>123.15</v>
      </c>
      <c r="AP169">
        <v>124.114</v>
      </c>
      <c r="AQ169">
        <f t="shared" si="24"/>
        <v>214.13690544135542</v>
      </c>
      <c r="AR169">
        <f t="shared" si="28"/>
        <v>835</v>
      </c>
      <c r="AT169">
        <f t="shared" si="25"/>
        <v>0</v>
      </c>
    </row>
    <row r="170" spans="1:46" x14ac:dyDescent="0.25">
      <c r="A170">
        <v>7197.03839799459</v>
      </c>
      <c r="B170">
        <v>12634.534461966299</v>
      </c>
      <c r="C170">
        <v>15113.101153818599</v>
      </c>
      <c r="D170">
        <v>9744.6056278205797</v>
      </c>
      <c r="F170">
        <f t="shared" si="20"/>
        <v>0.44376577602070372</v>
      </c>
      <c r="G170">
        <f t="shared" si="26"/>
        <v>169</v>
      </c>
      <c r="H170">
        <f t="shared" si="27"/>
        <v>940</v>
      </c>
      <c r="I170">
        <v>134.613</v>
      </c>
      <c r="J170">
        <v>181.28899999999999</v>
      </c>
      <c r="L170">
        <v>92.320899999999995</v>
      </c>
      <c r="M170">
        <v>271.03199999999998</v>
      </c>
      <c r="O170">
        <v>92.578800000000001</v>
      </c>
      <c r="P170">
        <v>272.83699999999999</v>
      </c>
      <c r="T170">
        <v>0.82888499999999998</v>
      </c>
      <c r="U170">
        <v>0.32094699999999998</v>
      </c>
      <c r="X170">
        <v>215.041</v>
      </c>
      <c r="Y170">
        <v>217.999</v>
      </c>
      <c r="Z170">
        <f t="shared" si="21"/>
        <v>216.51999999999998</v>
      </c>
      <c r="AC170">
        <v>124.114</v>
      </c>
      <c r="AD170">
        <v>125.093</v>
      </c>
      <c r="AE170">
        <f t="shared" si="22"/>
        <v>215.81959280090859</v>
      </c>
      <c r="AI170">
        <v>212.16300000000001</v>
      </c>
      <c r="AJ170">
        <v>215.041</v>
      </c>
      <c r="AK170">
        <f t="shared" si="23"/>
        <v>213.602</v>
      </c>
      <c r="AO170">
        <v>123.15</v>
      </c>
      <c r="AP170">
        <v>123.15</v>
      </c>
      <c r="AQ170">
        <f t="shared" si="24"/>
        <v>213.30205695210725</v>
      </c>
      <c r="AR170">
        <f t="shared" si="28"/>
        <v>840</v>
      </c>
      <c r="AT170">
        <f t="shared" si="25"/>
        <v>0</v>
      </c>
    </row>
    <row r="171" spans="1:46" x14ac:dyDescent="0.25">
      <c r="A171">
        <v>7164.7477355766496</v>
      </c>
      <c r="B171">
        <v>13332.0813390482</v>
      </c>
      <c r="C171">
        <v>14236.772534125301</v>
      </c>
      <c r="D171">
        <v>9436.6011373504607</v>
      </c>
      <c r="F171">
        <f t="shared" si="20"/>
        <v>0.46404199664748724</v>
      </c>
      <c r="G171">
        <f t="shared" si="26"/>
        <v>170</v>
      </c>
      <c r="H171">
        <f t="shared" si="27"/>
        <v>945</v>
      </c>
      <c r="I171">
        <v>183.352</v>
      </c>
      <c r="J171">
        <v>184.126</v>
      </c>
      <c r="L171">
        <v>87.679100000000005</v>
      </c>
      <c r="M171">
        <v>266.90499999999997</v>
      </c>
      <c r="O171">
        <v>89.484200000000001</v>
      </c>
      <c r="P171">
        <v>269.74200000000002</v>
      </c>
      <c r="R171">
        <v>11.6046</v>
      </c>
      <c r="S171">
        <v>8.5100300000000004</v>
      </c>
      <c r="T171">
        <v>-0.43598900000000002</v>
      </c>
      <c r="U171">
        <v>0.66625999999999996</v>
      </c>
      <c r="X171">
        <v>215.041</v>
      </c>
      <c r="Y171">
        <v>217.999</v>
      </c>
      <c r="Z171">
        <f t="shared" si="21"/>
        <v>216.51999999999998</v>
      </c>
      <c r="AC171">
        <v>124.114</v>
      </c>
      <c r="AD171">
        <v>125.093</v>
      </c>
      <c r="AE171">
        <f t="shared" si="22"/>
        <v>215.81959280090859</v>
      </c>
      <c r="AI171">
        <v>215.041</v>
      </c>
      <c r="AJ171">
        <v>215.041</v>
      </c>
      <c r="AK171">
        <f t="shared" si="23"/>
        <v>215.041</v>
      </c>
      <c r="AO171">
        <v>123.15</v>
      </c>
      <c r="AP171">
        <v>123.15</v>
      </c>
      <c r="AQ171">
        <f t="shared" si="24"/>
        <v>213.30205695210725</v>
      </c>
      <c r="AR171">
        <f t="shared" si="28"/>
        <v>845</v>
      </c>
      <c r="AT171">
        <f t="shared" si="25"/>
        <v>0</v>
      </c>
    </row>
    <row r="172" spans="1:46" x14ac:dyDescent="0.25">
      <c r="A172">
        <v>6316.7133954184701</v>
      </c>
      <c r="B172">
        <v>11097.876304666601</v>
      </c>
      <c r="C172">
        <v>14050.6195616608</v>
      </c>
      <c r="D172">
        <v>9346.8145434851504</v>
      </c>
      <c r="F172">
        <f t="shared" si="20"/>
        <v>0.42670242924471152</v>
      </c>
      <c r="G172">
        <f t="shared" si="26"/>
        <v>171</v>
      </c>
      <c r="H172">
        <f t="shared" si="27"/>
        <v>950</v>
      </c>
      <c r="I172">
        <v>180.51599999999999</v>
      </c>
      <c r="J172">
        <v>183.61</v>
      </c>
      <c r="L172">
        <v>88.968500000000006</v>
      </c>
      <c r="M172">
        <v>268.45299999999997</v>
      </c>
      <c r="O172">
        <v>88.194800000000001</v>
      </c>
      <c r="P172">
        <v>268.19499999999999</v>
      </c>
      <c r="R172">
        <v>10.0573</v>
      </c>
      <c r="S172">
        <v>7.2206299999999999</v>
      </c>
      <c r="T172">
        <v>-0.126966</v>
      </c>
      <c r="U172" t="s">
        <v>23</v>
      </c>
      <c r="X172">
        <v>212.16300000000001</v>
      </c>
      <c r="Y172">
        <v>215.041</v>
      </c>
      <c r="Z172">
        <f t="shared" si="21"/>
        <v>213.602</v>
      </c>
      <c r="AC172">
        <v>124.114</v>
      </c>
      <c r="AD172">
        <v>124.114</v>
      </c>
      <c r="AE172">
        <f t="shared" si="22"/>
        <v>214.97175393060363</v>
      </c>
      <c r="AI172">
        <v>212.16300000000001</v>
      </c>
      <c r="AJ172">
        <v>215.041</v>
      </c>
      <c r="AK172">
        <f t="shared" si="23"/>
        <v>213.602</v>
      </c>
      <c r="AO172">
        <v>123.15</v>
      </c>
      <c r="AP172">
        <v>123.15</v>
      </c>
      <c r="AQ172">
        <f t="shared" si="24"/>
        <v>213.30205695210725</v>
      </c>
      <c r="AR172">
        <f t="shared" si="28"/>
        <v>850</v>
      </c>
      <c r="AT172">
        <f t="shared" si="25"/>
        <v>0</v>
      </c>
    </row>
    <row r="173" spans="1:46" x14ac:dyDescent="0.25">
      <c r="A173">
        <v>10062.511107365201</v>
      </c>
      <c r="B173">
        <v>8531.5330654340996</v>
      </c>
      <c r="C173">
        <v>14479.8567740865</v>
      </c>
      <c r="D173">
        <v>13462.5349200904</v>
      </c>
      <c r="F173">
        <f t="shared" si="20"/>
        <v>0.39955883656303498</v>
      </c>
      <c r="G173">
        <f t="shared" si="26"/>
        <v>172</v>
      </c>
      <c r="H173">
        <f t="shared" si="27"/>
        <v>955</v>
      </c>
      <c r="I173">
        <v>162.72200000000001</v>
      </c>
      <c r="J173">
        <v>182.57900000000001</v>
      </c>
      <c r="L173">
        <v>86.9054</v>
      </c>
      <c r="M173">
        <v>267.67899999999997</v>
      </c>
      <c r="O173">
        <v>87.421199999999999</v>
      </c>
      <c r="P173">
        <v>267.42099999999999</v>
      </c>
      <c r="R173">
        <v>8.5100300000000004</v>
      </c>
      <c r="S173">
        <v>5.6733500000000001</v>
      </c>
      <c r="T173">
        <v>-0.25163400000000002</v>
      </c>
      <c r="U173">
        <v>0.82298499999999997</v>
      </c>
      <c r="X173">
        <v>212.16300000000001</v>
      </c>
      <c r="Y173">
        <v>215.041</v>
      </c>
      <c r="Z173">
        <f t="shared" si="21"/>
        <v>213.602</v>
      </c>
      <c r="AC173">
        <v>124.114</v>
      </c>
      <c r="AD173">
        <v>125.093</v>
      </c>
      <c r="AE173">
        <f t="shared" si="22"/>
        <v>215.81959280090859</v>
      </c>
      <c r="AI173">
        <v>212.16300000000001</v>
      </c>
      <c r="AJ173">
        <v>215.041</v>
      </c>
      <c r="AK173">
        <f t="shared" si="23"/>
        <v>213.602</v>
      </c>
      <c r="AO173">
        <v>123.15</v>
      </c>
      <c r="AP173">
        <v>124.114</v>
      </c>
      <c r="AQ173">
        <f t="shared" si="24"/>
        <v>214.13690544135542</v>
      </c>
      <c r="AR173">
        <f t="shared" si="28"/>
        <v>855</v>
      </c>
      <c r="AT173">
        <f t="shared" si="25"/>
        <v>0</v>
      </c>
    </row>
    <row r="174" spans="1:46" x14ac:dyDescent="0.25">
      <c r="A174">
        <v>5064.7583119391302</v>
      </c>
      <c r="B174">
        <v>7292.5519600235402</v>
      </c>
      <c r="C174">
        <v>16652.472341741399</v>
      </c>
      <c r="D174">
        <v>14405.0672886625</v>
      </c>
      <c r="F174">
        <f t="shared" si="20"/>
        <v>0.28463326027274982</v>
      </c>
      <c r="G174">
        <f t="shared" si="26"/>
        <v>173</v>
      </c>
      <c r="H174">
        <f t="shared" si="27"/>
        <v>960</v>
      </c>
      <c r="I174">
        <v>180.51599999999999</v>
      </c>
      <c r="J174">
        <v>181.80500000000001</v>
      </c>
      <c r="L174">
        <v>86.9054</v>
      </c>
      <c r="M174">
        <v>266.13200000000001</v>
      </c>
      <c r="O174">
        <v>87.936999999999998</v>
      </c>
      <c r="P174">
        <v>267.16300000000001</v>
      </c>
      <c r="R174">
        <v>9.2836700000000008</v>
      </c>
      <c r="S174">
        <v>6.7048699999999997</v>
      </c>
      <c r="T174">
        <v>-0.46707199999999999</v>
      </c>
      <c r="U174">
        <v>0.31526799999999999</v>
      </c>
      <c r="X174">
        <v>212.16300000000001</v>
      </c>
      <c r="Y174">
        <v>215.041</v>
      </c>
      <c r="Z174">
        <f t="shared" si="21"/>
        <v>213.602</v>
      </c>
      <c r="AC174">
        <v>124.114</v>
      </c>
      <c r="AD174">
        <v>124.114</v>
      </c>
      <c r="AE174">
        <f t="shared" si="22"/>
        <v>214.97175393060363</v>
      </c>
      <c r="AI174">
        <v>215.041</v>
      </c>
      <c r="AJ174">
        <v>215.041</v>
      </c>
      <c r="AK174">
        <f t="shared" si="23"/>
        <v>215.041</v>
      </c>
      <c r="AO174">
        <v>123.15</v>
      </c>
      <c r="AP174">
        <v>124.114</v>
      </c>
      <c r="AQ174">
        <f t="shared" si="24"/>
        <v>214.13690544135542</v>
      </c>
      <c r="AR174">
        <f t="shared" si="28"/>
        <v>860</v>
      </c>
      <c r="AT174">
        <f t="shared" si="25"/>
        <v>0</v>
      </c>
    </row>
    <row r="175" spans="1:46" x14ac:dyDescent="0.25">
      <c r="A175">
        <v>5461.58410572718</v>
      </c>
      <c r="B175">
        <v>7661.7002593606803</v>
      </c>
      <c r="C175">
        <v>14532.465895179101</v>
      </c>
      <c r="D175">
        <v>11504.4394711198</v>
      </c>
      <c r="F175">
        <f t="shared" si="20"/>
        <v>0.33511799751495047</v>
      </c>
      <c r="G175">
        <f t="shared" si="26"/>
        <v>174</v>
      </c>
      <c r="H175">
        <f t="shared" si="27"/>
        <v>965</v>
      </c>
      <c r="I175">
        <v>180.51599999999999</v>
      </c>
      <c r="J175">
        <v>181.547</v>
      </c>
      <c r="L175">
        <v>86.131799999999998</v>
      </c>
      <c r="M175">
        <v>265.358</v>
      </c>
      <c r="O175">
        <v>86.389700000000005</v>
      </c>
      <c r="P175">
        <v>266.39</v>
      </c>
      <c r="R175">
        <v>10.0573</v>
      </c>
      <c r="S175">
        <v>5.9312300000000002</v>
      </c>
      <c r="T175">
        <v>-0.40069100000000002</v>
      </c>
      <c r="U175">
        <v>0.77398699999999998</v>
      </c>
      <c r="X175">
        <v>212.16300000000001</v>
      </c>
      <c r="Y175">
        <v>215.041</v>
      </c>
      <c r="Z175">
        <f t="shared" si="21"/>
        <v>213.602</v>
      </c>
      <c r="AC175">
        <v>124.114</v>
      </c>
      <c r="AD175">
        <v>124.114</v>
      </c>
      <c r="AE175">
        <f t="shared" si="22"/>
        <v>214.97175393060363</v>
      </c>
      <c r="AI175">
        <v>215.041</v>
      </c>
      <c r="AJ175">
        <v>215.041</v>
      </c>
      <c r="AK175">
        <f t="shared" si="23"/>
        <v>215.041</v>
      </c>
      <c r="AO175">
        <v>123.15</v>
      </c>
      <c r="AP175">
        <v>123.15</v>
      </c>
      <c r="AQ175">
        <f t="shared" si="24"/>
        <v>213.30205695210725</v>
      </c>
      <c r="AR175">
        <f t="shared" si="28"/>
        <v>865</v>
      </c>
      <c r="AT175">
        <f t="shared" si="25"/>
        <v>0</v>
      </c>
    </row>
    <row r="176" spans="1:46" x14ac:dyDescent="0.25">
      <c r="A176">
        <v>6551.81023497558</v>
      </c>
      <c r="B176">
        <v>7017.7217012487399</v>
      </c>
      <c r="C176">
        <v>15661.3014769906</v>
      </c>
      <c r="D176">
        <v>11130.1627277591</v>
      </c>
      <c r="F176">
        <f t="shared" si="20"/>
        <v>0.33620408893844639</v>
      </c>
      <c r="G176">
        <f t="shared" si="26"/>
        <v>175</v>
      </c>
      <c r="H176">
        <f t="shared" si="27"/>
        <v>970</v>
      </c>
      <c r="I176">
        <v>180.51599999999999</v>
      </c>
      <c r="J176">
        <v>180.25800000000001</v>
      </c>
      <c r="L176">
        <v>85.358199999999997</v>
      </c>
      <c r="M176">
        <v>265.10000000000002</v>
      </c>
      <c r="O176">
        <v>86.9054</v>
      </c>
      <c r="P176">
        <v>265.358</v>
      </c>
      <c r="R176">
        <v>10.8309</v>
      </c>
      <c r="S176">
        <v>5.1575899999999999</v>
      </c>
      <c r="T176">
        <v>-6.4217399999999996E-3</v>
      </c>
      <c r="U176">
        <v>0.38969799999999999</v>
      </c>
      <c r="X176">
        <v>215.041</v>
      </c>
      <c r="Y176">
        <v>215.041</v>
      </c>
      <c r="Z176">
        <f t="shared" si="21"/>
        <v>215.041</v>
      </c>
      <c r="AC176">
        <v>124.114</v>
      </c>
      <c r="AD176">
        <v>125.093</v>
      </c>
      <c r="AE176">
        <f t="shared" si="22"/>
        <v>215.81959280090859</v>
      </c>
      <c r="AI176">
        <v>212.16300000000001</v>
      </c>
      <c r="AJ176">
        <v>215.041</v>
      </c>
      <c r="AK176">
        <f t="shared" si="23"/>
        <v>213.602</v>
      </c>
      <c r="AO176">
        <v>123.15</v>
      </c>
      <c r="AP176">
        <v>124.114</v>
      </c>
      <c r="AQ176">
        <f t="shared" si="24"/>
        <v>214.13690544135542</v>
      </c>
      <c r="AR176">
        <f t="shared" si="28"/>
        <v>870</v>
      </c>
      <c r="AT176">
        <f t="shared" si="25"/>
        <v>0</v>
      </c>
    </row>
    <row r="177" spans="1:46" x14ac:dyDescent="0.25">
      <c r="A177">
        <v>2785.96741866089</v>
      </c>
      <c r="B177">
        <v>8177.7365958788096</v>
      </c>
      <c r="C177">
        <v>16038.0323699811</v>
      </c>
      <c r="D177">
        <v>9246.9794471285495</v>
      </c>
      <c r="F177">
        <f t="shared" si="20"/>
        <v>0.3024577219634112</v>
      </c>
      <c r="G177">
        <f t="shared" si="26"/>
        <v>176</v>
      </c>
      <c r="H177">
        <f t="shared" si="27"/>
        <v>975</v>
      </c>
      <c r="I177">
        <v>180.51599999999999</v>
      </c>
      <c r="J177">
        <v>180.774</v>
      </c>
      <c r="L177">
        <v>83.810900000000004</v>
      </c>
      <c r="M177">
        <v>263.553</v>
      </c>
      <c r="O177">
        <v>83.295100000000005</v>
      </c>
      <c r="P177">
        <v>264.58499999999998</v>
      </c>
      <c r="T177">
        <v>-0.27873399999999998</v>
      </c>
      <c r="U177">
        <v>0.17529</v>
      </c>
      <c r="X177">
        <v>215.041</v>
      </c>
      <c r="Y177">
        <v>215.041</v>
      </c>
      <c r="Z177">
        <f t="shared" si="21"/>
        <v>215.041</v>
      </c>
      <c r="AC177">
        <v>124.114</v>
      </c>
      <c r="AD177">
        <v>125.093</v>
      </c>
      <c r="AE177">
        <f t="shared" si="22"/>
        <v>215.81959280090859</v>
      </c>
      <c r="AI177">
        <v>215.041</v>
      </c>
      <c r="AJ177">
        <v>215.041</v>
      </c>
      <c r="AK177">
        <f t="shared" si="23"/>
        <v>215.041</v>
      </c>
      <c r="AO177">
        <v>123.15</v>
      </c>
      <c r="AP177">
        <v>124.114</v>
      </c>
      <c r="AQ177">
        <f t="shared" si="24"/>
        <v>214.13690544135542</v>
      </c>
      <c r="AR177">
        <f t="shared" si="28"/>
        <v>875</v>
      </c>
      <c r="AT177">
        <f t="shared" si="25"/>
        <v>0</v>
      </c>
    </row>
    <row r="178" spans="1:46" x14ac:dyDescent="0.25">
      <c r="A178">
        <v>5969.2766562863799</v>
      </c>
      <c r="B178">
        <v>8682.5116615535699</v>
      </c>
      <c r="C178">
        <v>15351.130737503599</v>
      </c>
      <c r="D178">
        <v>7504.5707094743102</v>
      </c>
      <c r="F178">
        <f t="shared" si="20"/>
        <v>0.3906363344950739</v>
      </c>
      <c r="G178">
        <f t="shared" si="26"/>
        <v>177</v>
      </c>
      <c r="H178">
        <f t="shared" si="27"/>
        <v>980</v>
      </c>
      <c r="I178">
        <v>181.80500000000001</v>
      </c>
      <c r="J178">
        <v>180.774</v>
      </c>
      <c r="L178">
        <v>83.810900000000004</v>
      </c>
      <c r="M178">
        <v>263.553</v>
      </c>
      <c r="O178">
        <v>83.295100000000005</v>
      </c>
      <c r="P178">
        <v>262.779</v>
      </c>
      <c r="R178">
        <v>10.0573</v>
      </c>
      <c r="S178">
        <v>6.1891100000000003</v>
      </c>
      <c r="T178" t="s">
        <v>23</v>
      </c>
      <c r="U178">
        <v>0.71927099999999999</v>
      </c>
      <c r="X178">
        <v>212.16300000000001</v>
      </c>
      <c r="Y178">
        <v>215.041</v>
      </c>
      <c r="Z178">
        <f t="shared" si="21"/>
        <v>213.602</v>
      </c>
      <c r="AC178">
        <v>124.114</v>
      </c>
      <c r="AD178">
        <v>125.093</v>
      </c>
      <c r="AE178">
        <f t="shared" si="22"/>
        <v>215.81959280090859</v>
      </c>
      <c r="AI178">
        <v>212.16300000000001</v>
      </c>
      <c r="AJ178">
        <v>215.041</v>
      </c>
      <c r="AK178">
        <f t="shared" si="23"/>
        <v>213.602</v>
      </c>
      <c r="AO178">
        <v>123.15</v>
      </c>
      <c r="AP178">
        <v>123.15</v>
      </c>
      <c r="AQ178">
        <f t="shared" si="24"/>
        <v>213.30205695210725</v>
      </c>
      <c r="AR178">
        <f t="shared" si="28"/>
        <v>880</v>
      </c>
      <c r="AT178">
        <f t="shared" si="25"/>
        <v>0</v>
      </c>
    </row>
    <row r="179" spans="1:46" x14ac:dyDescent="0.25">
      <c r="A179">
        <v>3073.4575661655199</v>
      </c>
      <c r="B179">
        <v>7410.96368814777</v>
      </c>
      <c r="C179">
        <v>14797.9637018426</v>
      </c>
      <c r="D179">
        <v>6631.1509605605797</v>
      </c>
      <c r="F179">
        <f t="shared" si="20"/>
        <v>0.3285258418770669</v>
      </c>
      <c r="G179">
        <f t="shared" si="26"/>
        <v>178</v>
      </c>
      <c r="H179">
        <f t="shared" si="27"/>
        <v>985</v>
      </c>
      <c r="I179">
        <v>192.89400000000001</v>
      </c>
      <c r="J179">
        <v>181.28899999999999</v>
      </c>
      <c r="L179">
        <v>83.037199999999999</v>
      </c>
      <c r="M179">
        <v>262.779</v>
      </c>
      <c r="O179">
        <v>84.326599999999999</v>
      </c>
      <c r="P179">
        <v>264.58499999999998</v>
      </c>
      <c r="R179">
        <v>11.6046</v>
      </c>
      <c r="T179">
        <v>-0.53810100000000005</v>
      </c>
      <c r="U179" t="s">
        <v>23</v>
      </c>
      <c r="X179">
        <v>215.041</v>
      </c>
      <c r="Y179">
        <v>215.041</v>
      </c>
      <c r="Z179">
        <f t="shared" si="21"/>
        <v>215.041</v>
      </c>
      <c r="AC179">
        <v>124.114</v>
      </c>
      <c r="AD179">
        <v>125.093</v>
      </c>
      <c r="AE179">
        <f t="shared" si="22"/>
        <v>215.81959280090859</v>
      </c>
      <c r="AI179">
        <v>212.16300000000001</v>
      </c>
      <c r="AJ179">
        <v>215.041</v>
      </c>
      <c r="AK179">
        <f t="shared" si="23"/>
        <v>213.602</v>
      </c>
      <c r="AO179">
        <v>123.15</v>
      </c>
      <c r="AP179">
        <v>123.15</v>
      </c>
      <c r="AQ179">
        <f t="shared" si="24"/>
        <v>213.30205695210725</v>
      </c>
      <c r="AR179">
        <f t="shared" si="28"/>
        <v>885</v>
      </c>
      <c r="AT179">
        <f t="shared" si="25"/>
        <v>0</v>
      </c>
    </row>
    <row r="180" spans="1:46" x14ac:dyDescent="0.25">
      <c r="A180">
        <v>2280.6847445011799</v>
      </c>
      <c r="B180">
        <v>8625.9222940555901</v>
      </c>
      <c r="C180">
        <v>13251.436240417701</v>
      </c>
      <c r="D180">
        <v>5162.7368854635297</v>
      </c>
      <c r="F180">
        <f t="shared" si="20"/>
        <v>0.37197533549209427</v>
      </c>
      <c r="G180">
        <f t="shared" si="26"/>
        <v>179</v>
      </c>
      <c r="H180">
        <f t="shared" si="27"/>
        <v>990</v>
      </c>
      <c r="I180">
        <v>182.321</v>
      </c>
      <c r="J180">
        <v>181.80500000000001</v>
      </c>
      <c r="L180">
        <v>82.263599999999997</v>
      </c>
      <c r="M180">
        <v>264.327</v>
      </c>
      <c r="O180">
        <v>83.810900000000004</v>
      </c>
      <c r="P180">
        <v>263.553</v>
      </c>
      <c r="R180">
        <v>10.0573</v>
      </c>
      <c r="T180" t="s">
        <v>23</v>
      </c>
      <c r="U180">
        <v>0.80511200000000005</v>
      </c>
      <c r="X180">
        <v>215.041</v>
      </c>
      <c r="Y180">
        <v>215.041</v>
      </c>
      <c r="Z180">
        <f t="shared" si="21"/>
        <v>215.041</v>
      </c>
      <c r="AC180">
        <v>124.114</v>
      </c>
      <c r="AD180">
        <v>125.093</v>
      </c>
      <c r="AE180">
        <f t="shared" si="22"/>
        <v>215.81959280090859</v>
      </c>
      <c r="AI180">
        <v>215.041</v>
      </c>
      <c r="AJ180">
        <v>215.041</v>
      </c>
      <c r="AK180">
        <f t="shared" si="23"/>
        <v>215.041</v>
      </c>
      <c r="AO180">
        <v>123.15</v>
      </c>
      <c r="AP180">
        <v>123.15</v>
      </c>
      <c r="AQ180">
        <f t="shared" si="24"/>
        <v>213.30205695210725</v>
      </c>
      <c r="AR180">
        <f t="shared" si="28"/>
        <v>890</v>
      </c>
      <c r="AT180">
        <f t="shared" si="25"/>
        <v>0</v>
      </c>
    </row>
    <row r="181" spans="1:46" x14ac:dyDescent="0.25">
      <c r="A181">
        <v>6542.53152320968</v>
      </c>
      <c r="B181">
        <v>9278.0939295839307</v>
      </c>
      <c r="C181">
        <v>15829.6596393134</v>
      </c>
      <c r="D181">
        <v>4829.4700442097001</v>
      </c>
      <c r="F181">
        <f t="shared" si="20"/>
        <v>0.43368233678311324</v>
      </c>
      <c r="G181">
        <f t="shared" si="26"/>
        <v>180</v>
      </c>
      <c r="H181">
        <f t="shared" si="27"/>
        <v>995</v>
      </c>
      <c r="I181">
        <v>182.57900000000001</v>
      </c>
      <c r="J181">
        <v>182.06299999999999</v>
      </c>
      <c r="L181">
        <v>82.263599999999997</v>
      </c>
      <c r="M181">
        <v>262.00599999999997</v>
      </c>
      <c r="O181">
        <v>84.584500000000006</v>
      </c>
      <c r="P181">
        <v>265.10000000000002</v>
      </c>
      <c r="T181">
        <v>1.9733000000000001E-2</v>
      </c>
      <c r="U181">
        <v>0.92685399999999996</v>
      </c>
      <c r="X181">
        <v>215.041</v>
      </c>
      <c r="Y181">
        <v>215.041</v>
      </c>
      <c r="Z181">
        <f t="shared" si="21"/>
        <v>215.041</v>
      </c>
      <c r="AC181">
        <v>124.114</v>
      </c>
      <c r="AD181">
        <v>124.114</v>
      </c>
      <c r="AE181">
        <f t="shared" si="22"/>
        <v>214.97175393060363</v>
      </c>
      <c r="AI181">
        <v>212.16300000000001</v>
      </c>
      <c r="AJ181">
        <v>215.041</v>
      </c>
      <c r="AK181">
        <f t="shared" si="23"/>
        <v>213.602</v>
      </c>
      <c r="AO181">
        <v>123.15</v>
      </c>
      <c r="AP181">
        <v>123.15</v>
      </c>
      <c r="AQ181">
        <f t="shared" si="24"/>
        <v>213.30205695210725</v>
      </c>
      <c r="AR181">
        <f t="shared" si="28"/>
        <v>895</v>
      </c>
      <c r="AT181">
        <f t="shared" si="25"/>
        <v>0</v>
      </c>
    </row>
    <row r="182" spans="1:46" x14ac:dyDescent="0.25">
      <c r="A182">
        <v>6685.1242194467704</v>
      </c>
      <c r="B182">
        <v>10739.448056168299</v>
      </c>
      <c r="C182">
        <v>20826.052689546999</v>
      </c>
      <c r="D182">
        <v>4681.8535386244203</v>
      </c>
      <c r="F182">
        <f t="shared" si="20"/>
        <v>0.40585991964284768</v>
      </c>
      <c r="G182">
        <f t="shared" si="26"/>
        <v>181</v>
      </c>
      <c r="H182">
        <f t="shared" si="27"/>
        <v>1000</v>
      </c>
      <c r="I182">
        <v>183.352</v>
      </c>
      <c r="J182">
        <v>179.48400000000001</v>
      </c>
      <c r="L182">
        <v>82.263599999999997</v>
      </c>
      <c r="M182">
        <v>292.69299999999998</v>
      </c>
      <c r="O182">
        <v>83.810900000000004</v>
      </c>
      <c r="P182">
        <v>261.74799999999999</v>
      </c>
      <c r="S182">
        <v>5.9312300000000002</v>
      </c>
      <c r="T182">
        <v>-0.33636300000000002</v>
      </c>
      <c r="U182">
        <v>0.93825899999999995</v>
      </c>
      <c r="X182">
        <v>212.16300000000001</v>
      </c>
      <c r="Y182">
        <v>215.041</v>
      </c>
      <c r="Z182">
        <f t="shared" si="21"/>
        <v>213.602</v>
      </c>
      <c r="AC182">
        <v>124.114</v>
      </c>
      <c r="AD182">
        <v>124.114</v>
      </c>
      <c r="AE182">
        <f t="shared" si="22"/>
        <v>214.97175393060363</v>
      </c>
      <c r="AI182">
        <v>212.16300000000001</v>
      </c>
      <c r="AJ182">
        <v>215.041</v>
      </c>
      <c r="AK182">
        <f t="shared" si="23"/>
        <v>213.602</v>
      </c>
      <c r="AO182">
        <v>123.15</v>
      </c>
      <c r="AP182">
        <v>124.114</v>
      </c>
      <c r="AQ182">
        <f t="shared" si="24"/>
        <v>214.13690544135542</v>
      </c>
      <c r="AR182">
        <f t="shared" si="28"/>
        <v>900</v>
      </c>
      <c r="AT182">
        <f t="shared" si="25"/>
        <v>0</v>
      </c>
    </row>
    <row r="183" spans="1:46" x14ac:dyDescent="0.25">
      <c r="A183">
        <v>4699.6284324368698</v>
      </c>
      <c r="B183">
        <v>9727.2449270933903</v>
      </c>
      <c r="C183">
        <v>15425.744908286501</v>
      </c>
      <c r="D183">
        <v>3632.8017717041798</v>
      </c>
      <c r="F183">
        <f t="shared" si="20"/>
        <v>0.43084044764864948</v>
      </c>
      <c r="G183">
        <f t="shared" si="26"/>
        <v>182</v>
      </c>
      <c r="H183">
        <f t="shared" si="27"/>
        <v>1005</v>
      </c>
      <c r="I183">
        <v>182.57900000000001</v>
      </c>
      <c r="J183">
        <v>177.679</v>
      </c>
      <c r="L183">
        <v>81.489999999999995</v>
      </c>
      <c r="M183">
        <v>261.23200000000003</v>
      </c>
      <c r="O183">
        <v>81.489999999999995</v>
      </c>
      <c r="P183">
        <v>261.23200000000003</v>
      </c>
      <c r="R183">
        <v>10.0573</v>
      </c>
      <c r="T183">
        <v>0.249503</v>
      </c>
      <c r="U183">
        <v>0.73257700000000003</v>
      </c>
      <c r="X183">
        <v>212.16300000000001</v>
      </c>
      <c r="Y183">
        <v>215.041</v>
      </c>
      <c r="Z183">
        <f t="shared" si="21"/>
        <v>213.602</v>
      </c>
      <c r="AC183">
        <v>124.114</v>
      </c>
      <c r="AD183">
        <v>124.114</v>
      </c>
      <c r="AE183">
        <f t="shared" si="22"/>
        <v>214.97175393060363</v>
      </c>
      <c r="AI183">
        <v>212.16300000000001</v>
      </c>
      <c r="AJ183">
        <v>215.041</v>
      </c>
      <c r="AK183">
        <f t="shared" si="23"/>
        <v>213.602</v>
      </c>
      <c r="AO183">
        <v>123.15</v>
      </c>
      <c r="AP183">
        <v>124.114</v>
      </c>
      <c r="AQ183">
        <f t="shared" si="24"/>
        <v>214.13690544135542</v>
      </c>
      <c r="AR183">
        <f t="shared" si="28"/>
        <v>905</v>
      </c>
      <c r="AT183">
        <f t="shared" si="25"/>
        <v>0</v>
      </c>
    </row>
    <row r="184" spans="1:46" x14ac:dyDescent="0.25">
      <c r="A184">
        <v>7846.7548938832497</v>
      </c>
      <c r="B184">
        <v>8178.7240345683103</v>
      </c>
      <c r="C184">
        <v>18422.266118490799</v>
      </c>
      <c r="D184">
        <v>4879.6182623621198</v>
      </c>
      <c r="F184">
        <f t="shared" si="20"/>
        <v>0.40748927921796585</v>
      </c>
      <c r="G184">
        <f t="shared" si="26"/>
        <v>183</v>
      </c>
      <c r="H184">
        <f t="shared" si="27"/>
        <v>1010</v>
      </c>
      <c r="I184">
        <v>179.74199999999999</v>
      </c>
      <c r="J184">
        <v>179.48400000000001</v>
      </c>
      <c r="L184">
        <v>80.716300000000004</v>
      </c>
      <c r="M184">
        <v>261.23200000000003</v>
      </c>
      <c r="O184">
        <v>81.489999999999995</v>
      </c>
      <c r="P184">
        <v>260.45800000000003</v>
      </c>
      <c r="R184">
        <v>10.0573</v>
      </c>
      <c r="S184">
        <v>5.1575899999999999</v>
      </c>
      <c r="T184">
        <v>-9.1194800000000006E-2</v>
      </c>
      <c r="U184">
        <v>0.951708</v>
      </c>
      <c r="X184">
        <v>212.16300000000001</v>
      </c>
      <c r="Y184">
        <v>215.041</v>
      </c>
      <c r="Z184">
        <f t="shared" si="21"/>
        <v>213.602</v>
      </c>
      <c r="AC184">
        <v>124.114</v>
      </c>
      <c r="AD184">
        <v>124.114</v>
      </c>
      <c r="AE184">
        <f t="shared" si="22"/>
        <v>214.97175393060363</v>
      </c>
      <c r="AI184">
        <v>212.16300000000001</v>
      </c>
      <c r="AJ184">
        <v>215.041</v>
      </c>
      <c r="AK184">
        <f t="shared" si="23"/>
        <v>213.602</v>
      </c>
      <c r="AO184">
        <v>123.15</v>
      </c>
      <c r="AP184">
        <v>123.15</v>
      </c>
      <c r="AQ184">
        <f t="shared" si="24"/>
        <v>213.30205695210725</v>
      </c>
      <c r="AR184">
        <f t="shared" si="28"/>
        <v>910</v>
      </c>
      <c r="AT184">
        <f t="shared" si="25"/>
        <v>0</v>
      </c>
    </row>
    <row r="185" spans="1:46" x14ac:dyDescent="0.25">
      <c r="A185">
        <v>3941.7762408527601</v>
      </c>
      <c r="B185">
        <v>8440.5547340316807</v>
      </c>
      <c r="C185">
        <v>24088.861512678399</v>
      </c>
      <c r="D185">
        <v>6410.5195092653203</v>
      </c>
      <c r="F185">
        <f t="shared" si="20"/>
        <v>0.28875551833845453</v>
      </c>
      <c r="G185">
        <f t="shared" si="26"/>
        <v>184</v>
      </c>
      <c r="H185">
        <f t="shared" si="27"/>
        <v>1015</v>
      </c>
      <c r="I185">
        <v>178.71100000000001</v>
      </c>
      <c r="J185">
        <v>179.226</v>
      </c>
      <c r="L185">
        <v>79.1691</v>
      </c>
      <c r="M185">
        <v>258.911</v>
      </c>
      <c r="O185">
        <v>79.684799999999996</v>
      </c>
      <c r="P185">
        <v>259.94299999999998</v>
      </c>
      <c r="R185">
        <v>10.0573</v>
      </c>
      <c r="S185">
        <v>5.41547</v>
      </c>
      <c r="T185">
        <v>-0.14779500000000001</v>
      </c>
      <c r="U185" t="s">
        <v>23</v>
      </c>
      <c r="X185">
        <v>212.16300000000001</v>
      </c>
      <c r="Y185">
        <v>215.041</v>
      </c>
      <c r="Z185">
        <f t="shared" si="21"/>
        <v>213.602</v>
      </c>
      <c r="AC185">
        <v>124.114</v>
      </c>
      <c r="AD185">
        <v>124.114</v>
      </c>
      <c r="AE185">
        <f t="shared" si="22"/>
        <v>214.97175393060363</v>
      </c>
      <c r="AI185">
        <v>212.16300000000001</v>
      </c>
      <c r="AJ185">
        <v>215.041</v>
      </c>
      <c r="AK185">
        <f t="shared" si="23"/>
        <v>213.602</v>
      </c>
      <c r="AO185">
        <v>123.15</v>
      </c>
      <c r="AP185">
        <v>123.15</v>
      </c>
      <c r="AQ185">
        <f t="shared" si="24"/>
        <v>213.30205695210725</v>
      </c>
      <c r="AR185">
        <f t="shared" si="28"/>
        <v>915</v>
      </c>
      <c r="AT185">
        <f t="shared" si="25"/>
        <v>0</v>
      </c>
    </row>
    <row r="186" spans="1:46" x14ac:dyDescent="0.25">
      <c r="A186">
        <v>2065.38932467724</v>
      </c>
      <c r="B186">
        <v>9664.7589750703992</v>
      </c>
      <c r="C186">
        <v>28433.452014326998</v>
      </c>
      <c r="D186">
        <v>6158.7532323411297</v>
      </c>
      <c r="F186">
        <f t="shared" si="20"/>
        <v>0.25322867690636308</v>
      </c>
      <c r="G186">
        <f t="shared" si="26"/>
        <v>185</v>
      </c>
      <c r="H186">
        <f t="shared" si="27"/>
        <v>1020</v>
      </c>
      <c r="I186">
        <v>177.93700000000001</v>
      </c>
      <c r="J186">
        <v>178.19499999999999</v>
      </c>
      <c r="L186">
        <v>77.621799999999993</v>
      </c>
      <c r="M186">
        <v>258.13799999999998</v>
      </c>
      <c r="O186">
        <v>78.395399999999995</v>
      </c>
      <c r="P186">
        <v>258.13799999999998</v>
      </c>
      <c r="R186">
        <v>10.8309</v>
      </c>
      <c r="T186">
        <v>-0.184253</v>
      </c>
      <c r="U186">
        <v>0.42674000000000001</v>
      </c>
      <c r="X186">
        <v>212.16300000000001</v>
      </c>
      <c r="Y186">
        <v>215.041</v>
      </c>
      <c r="Z186">
        <f t="shared" si="21"/>
        <v>213.602</v>
      </c>
      <c r="AC186">
        <v>124.114</v>
      </c>
      <c r="AD186">
        <v>124.114</v>
      </c>
      <c r="AE186">
        <f t="shared" si="22"/>
        <v>214.97175393060363</v>
      </c>
      <c r="AI186">
        <v>215.041</v>
      </c>
      <c r="AJ186">
        <v>212.16300000000001</v>
      </c>
      <c r="AK186">
        <f t="shared" si="23"/>
        <v>213.602</v>
      </c>
      <c r="AO186">
        <v>123.15</v>
      </c>
      <c r="AP186">
        <v>123.15</v>
      </c>
      <c r="AQ186">
        <f t="shared" si="24"/>
        <v>213.30205695210725</v>
      </c>
      <c r="AR186">
        <f t="shared" si="28"/>
        <v>920</v>
      </c>
      <c r="AT186">
        <f t="shared" si="25"/>
        <v>0</v>
      </c>
    </row>
    <row r="187" spans="1:46" x14ac:dyDescent="0.25">
      <c r="A187">
        <v>757.37037099767304</v>
      </c>
      <c r="B187">
        <v>9959.6391201174192</v>
      </c>
      <c r="C187">
        <v>30813.659149171901</v>
      </c>
      <c r="D187">
        <v>4532.5466606609298</v>
      </c>
      <c r="F187">
        <f t="shared" si="20"/>
        <v>0.23265873693568562</v>
      </c>
      <c r="G187">
        <f t="shared" si="26"/>
        <v>186</v>
      </c>
      <c r="H187">
        <f t="shared" si="27"/>
        <v>1025</v>
      </c>
      <c r="I187">
        <v>207.851</v>
      </c>
      <c r="J187">
        <v>175.61600000000001</v>
      </c>
      <c r="L187">
        <v>75.300899999999999</v>
      </c>
      <c r="M187">
        <v>256.58999999999997</v>
      </c>
      <c r="O187">
        <v>76.590299999999999</v>
      </c>
      <c r="P187">
        <v>256.33199999999999</v>
      </c>
      <c r="R187">
        <v>11.088800000000001</v>
      </c>
      <c r="T187">
        <v>-0.80227700000000002</v>
      </c>
      <c r="U187">
        <v>0.72850999999999999</v>
      </c>
      <c r="X187">
        <v>212.16300000000001</v>
      </c>
      <c r="Y187">
        <v>215.041</v>
      </c>
      <c r="Z187">
        <f t="shared" si="21"/>
        <v>213.602</v>
      </c>
      <c r="AC187">
        <v>123.15</v>
      </c>
      <c r="AD187">
        <v>124.114</v>
      </c>
      <c r="AE187">
        <f t="shared" si="22"/>
        <v>214.13690544135542</v>
      </c>
      <c r="AI187">
        <v>252.76300000000001</v>
      </c>
      <c r="AJ187">
        <v>212.16300000000001</v>
      </c>
      <c r="AO187">
        <v>123.15</v>
      </c>
      <c r="AP187">
        <v>123.15</v>
      </c>
      <c r="AQ187">
        <f t="shared" si="24"/>
        <v>213.30205695210725</v>
      </c>
      <c r="AR187">
        <f t="shared" si="28"/>
        <v>925</v>
      </c>
      <c r="AT187">
        <f t="shared" si="25"/>
        <v>0</v>
      </c>
    </row>
    <row r="188" spans="1:46" x14ac:dyDescent="0.25">
      <c r="A188">
        <v>10711.498280472901</v>
      </c>
      <c r="B188">
        <v>9244.6270442127097</v>
      </c>
      <c r="C188">
        <v>35098.780139476701</v>
      </c>
      <c r="D188">
        <v>4563.6105640810902</v>
      </c>
      <c r="F188">
        <f t="shared" si="20"/>
        <v>0.33473032631727512</v>
      </c>
      <c r="G188">
        <f t="shared" si="26"/>
        <v>187</v>
      </c>
      <c r="H188">
        <f t="shared" si="27"/>
        <v>1030</v>
      </c>
      <c r="I188">
        <v>205.27199999999999</v>
      </c>
      <c r="J188">
        <v>175.61600000000001</v>
      </c>
      <c r="L188">
        <v>74.527199999999993</v>
      </c>
      <c r="M188">
        <v>254.785</v>
      </c>
      <c r="O188">
        <v>75.558700000000002</v>
      </c>
      <c r="P188">
        <v>255.81700000000001</v>
      </c>
      <c r="R188">
        <v>11.3467</v>
      </c>
      <c r="S188">
        <v>6.1891100000000003</v>
      </c>
      <c r="T188">
        <v>-0.474522</v>
      </c>
      <c r="U188">
        <v>0.72330499999999998</v>
      </c>
      <c r="X188">
        <v>212.16300000000001</v>
      </c>
      <c r="Y188">
        <v>215.041</v>
      </c>
      <c r="Z188">
        <f t="shared" si="21"/>
        <v>213.602</v>
      </c>
      <c r="AC188">
        <v>123.15</v>
      </c>
      <c r="AD188">
        <v>124.114</v>
      </c>
      <c r="AE188">
        <f t="shared" si="22"/>
        <v>214.13690544135542</v>
      </c>
      <c r="AI188">
        <v>215.041</v>
      </c>
      <c r="AJ188">
        <v>198.85400000000001</v>
      </c>
      <c r="AO188">
        <v>123.15</v>
      </c>
      <c r="AP188">
        <v>123.15</v>
      </c>
      <c r="AQ188">
        <f t="shared" si="24"/>
        <v>213.30205695210725</v>
      </c>
      <c r="AR188">
        <f t="shared" si="28"/>
        <v>930</v>
      </c>
      <c r="AT188">
        <f t="shared" si="25"/>
        <v>0</v>
      </c>
    </row>
    <row r="189" spans="1:46" x14ac:dyDescent="0.25">
      <c r="A189">
        <v>13984.4693777661</v>
      </c>
      <c r="B189">
        <v>10158.8117930259</v>
      </c>
      <c r="C189">
        <v>41638.547047724001</v>
      </c>
      <c r="D189">
        <v>4141.5471681383297</v>
      </c>
      <c r="F189">
        <f t="shared" si="20"/>
        <v>0.34528197526631443</v>
      </c>
      <c r="G189">
        <f t="shared" si="26"/>
        <v>188</v>
      </c>
      <c r="H189">
        <f t="shared" si="27"/>
        <v>1035</v>
      </c>
      <c r="I189">
        <v>180.51599999999999</v>
      </c>
      <c r="J189">
        <v>177.679</v>
      </c>
      <c r="L189">
        <v>73.753600000000006</v>
      </c>
      <c r="M189">
        <v>252.464</v>
      </c>
      <c r="O189">
        <v>72.464200000000005</v>
      </c>
      <c r="P189">
        <v>254.011</v>
      </c>
      <c r="R189">
        <v>12.1203</v>
      </c>
      <c r="T189">
        <v>-0.97421500000000005</v>
      </c>
      <c r="U189">
        <v>0.61304000000000003</v>
      </c>
      <c r="X189">
        <v>212.16300000000001</v>
      </c>
      <c r="Y189">
        <v>215.041</v>
      </c>
      <c r="Z189">
        <f t="shared" si="21"/>
        <v>213.602</v>
      </c>
      <c r="AC189">
        <v>123.15</v>
      </c>
      <c r="AD189">
        <v>124.114</v>
      </c>
      <c r="AE189">
        <f t="shared" si="22"/>
        <v>214.13690544135542</v>
      </c>
      <c r="AI189">
        <v>215.041</v>
      </c>
      <c r="AJ189">
        <v>215.041</v>
      </c>
      <c r="AK189">
        <f t="shared" si="23"/>
        <v>215.041</v>
      </c>
      <c r="AO189">
        <v>123.15</v>
      </c>
      <c r="AP189">
        <v>123.15</v>
      </c>
      <c r="AQ189">
        <f t="shared" si="24"/>
        <v>213.30205695210725</v>
      </c>
      <c r="AR189">
        <f t="shared" si="28"/>
        <v>935</v>
      </c>
      <c r="AT189">
        <f t="shared" si="25"/>
        <v>0</v>
      </c>
    </row>
    <row r="190" spans="1:46" x14ac:dyDescent="0.25">
      <c r="A190">
        <v>18850.621423822598</v>
      </c>
      <c r="B190">
        <v>9449.6607464570498</v>
      </c>
      <c r="C190">
        <v>38030.7531452681</v>
      </c>
      <c r="D190">
        <v>3348.5843576595698</v>
      </c>
      <c r="F190">
        <f t="shared" si="20"/>
        <v>0.40614863145071761</v>
      </c>
      <c r="G190">
        <f t="shared" si="26"/>
        <v>189</v>
      </c>
      <c r="H190">
        <f t="shared" si="27"/>
        <v>1040</v>
      </c>
      <c r="I190">
        <v>179.74199999999999</v>
      </c>
      <c r="J190">
        <v>180.774</v>
      </c>
      <c r="L190">
        <v>71.174800000000005</v>
      </c>
      <c r="M190">
        <v>252.464</v>
      </c>
      <c r="O190">
        <v>71.948400000000007</v>
      </c>
      <c r="P190">
        <v>251.17500000000001</v>
      </c>
      <c r="R190">
        <v>12.1203</v>
      </c>
      <c r="S190">
        <v>5.9312300000000002</v>
      </c>
      <c r="T190">
        <v>-0.43062400000000001</v>
      </c>
      <c r="U190">
        <v>0.50272099999999997</v>
      </c>
      <c r="X190">
        <v>212.16300000000001</v>
      </c>
      <c r="Y190">
        <v>215.041</v>
      </c>
      <c r="Z190">
        <f t="shared" si="21"/>
        <v>213.602</v>
      </c>
      <c r="AC190">
        <v>123.15</v>
      </c>
      <c r="AD190">
        <v>123.15</v>
      </c>
      <c r="AE190">
        <f t="shared" si="22"/>
        <v>213.30205695210725</v>
      </c>
      <c r="AI190">
        <v>215.041</v>
      </c>
      <c r="AJ190">
        <v>215.041</v>
      </c>
      <c r="AK190">
        <f t="shared" si="23"/>
        <v>215.041</v>
      </c>
      <c r="AO190">
        <v>122.2</v>
      </c>
      <c r="AP190">
        <v>123.15</v>
      </c>
      <c r="AQ190">
        <f t="shared" si="24"/>
        <v>212.47933281851203</v>
      </c>
      <c r="AR190">
        <f t="shared" si="28"/>
        <v>940</v>
      </c>
      <c r="AT190">
        <f t="shared" si="25"/>
        <v>0</v>
      </c>
    </row>
    <row r="191" spans="1:46" x14ac:dyDescent="0.25">
      <c r="A191">
        <v>25930.198124642899</v>
      </c>
      <c r="B191">
        <v>8504.5298993764809</v>
      </c>
      <c r="C191">
        <v>43964.568390984103</v>
      </c>
      <c r="D191">
        <v>3521.6563701953</v>
      </c>
      <c r="F191">
        <f t="shared" si="20"/>
        <v>0.42034091222436243</v>
      </c>
      <c r="G191">
        <f t="shared" si="26"/>
        <v>190</v>
      </c>
      <c r="H191">
        <f t="shared" si="27"/>
        <v>1045</v>
      </c>
      <c r="I191">
        <v>177.93700000000001</v>
      </c>
      <c r="J191">
        <v>177.42099999999999</v>
      </c>
      <c r="L191">
        <v>71.174800000000005</v>
      </c>
      <c r="M191">
        <v>249.88499999999999</v>
      </c>
      <c r="O191">
        <v>71.432699999999997</v>
      </c>
      <c r="P191">
        <v>250.40100000000001</v>
      </c>
      <c r="R191">
        <v>12.894</v>
      </c>
      <c r="S191">
        <v>5.9312300000000002</v>
      </c>
      <c r="T191">
        <v>-0.33482899999999999</v>
      </c>
      <c r="U191" t="s">
        <v>23</v>
      </c>
      <c r="X191">
        <v>212.16300000000001</v>
      </c>
      <c r="Y191">
        <v>215.041</v>
      </c>
      <c r="Z191">
        <f t="shared" si="21"/>
        <v>213.602</v>
      </c>
      <c r="AC191">
        <v>123.15</v>
      </c>
      <c r="AD191">
        <v>123.15</v>
      </c>
      <c r="AE191">
        <f t="shared" si="22"/>
        <v>213.30205695210725</v>
      </c>
      <c r="AI191">
        <v>215.041</v>
      </c>
      <c r="AJ191">
        <v>215.041</v>
      </c>
      <c r="AK191">
        <f t="shared" si="23"/>
        <v>215.041</v>
      </c>
      <c r="AO191">
        <v>122.2</v>
      </c>
      <c r="AP191">
        <v>122.2</v>
      </c>
      <c r="AQ191">
        <f t="shared" si="24"/>
        <v>211.65660868491679</v>
      </c>
      <c r="AR191">
        <f t="shared" si="28"/>
        <v>945</v>
      </c>
      <c r="AT191">
        <f t="shared" si="25"/>
        <v>0</v>
      </c>
    </row>
    <row r="192" spans="1:46" x14ac:dyDescent="0.25">
      <c r="A192">
        <v>16159.9031643126</v>
      </c>
      <c r="B192">
        <v>7088.6570054312197</v>
      </c>
      <c r="C192">
        <v>46651.1522095498</v>
      </c>
      <c r="D192">
        <v>2790.5169795871898</v>
      </c>
      <c r="F192">
        <f t="shared" si="20"/>
        <v>0.31983060687513792</v>
      </c>
      <c r="G192">
        <f t="shared" si="26"/>
        <v>191</v>
      </c>
      <c r="H192">
        <f t="shared" si="27"/>
        <v>1050</v>
      </c>
      <c r="I192">
        <v>176.39</v>
      </c>
      <c r="J192">
        <v>176.13200000000001</v>
      </c>
      <c r="L192">
        <v>69.627499999999998</v>
      </c>
      <c r="M192">
        <v>247.56399999999999</v>
      </c>
      <c r="O192">
        <v>69.111699999999999</v>
      </c>
      <c r="P192">
        <v>248.33799999999999</v>
      </c>
      <c r="R192">
        <v>13.9255</v>
      </c>
      <c r="T192">
        <v>-6.7427399999999998E-2</v>
      </c>
      <c r="U192">
        <v>0.73241400000000001</v>
      </c>
      <c r="X192">
        <v>212.16300000000001</v>
      </c>
      <c r="Y192">
        <v>215.041</v>
      </c>
      <c r="Z192">
        <f t="shared" si="21"/>
        <v>213.602</v>
      </c>
      <c r="AC192">
        <v>123.15</v>
      </c>
      <c r="AD192">
        <v>123.15</v>
      </c>
      <c r="AE192">
        <f t="shared" si="22"/>
        <v>213.30205695210725</v>
      </c>
      <c r="AI192">
        <v>215.041</v>
      </c>
      <c r="AJ192">
        <v>215.041</v>
      </c>
      <c r="AK192">
        <f t="shared" si="23"/>
        <v>215.041</v>
      </c>
      <c r="AO192">
        <v>122.2</v>
      </c>
      <c r="AP192">
        <v>123.15</v>
      </c>
      <c r="AQ192">
        <f t="shared" si="24"/>
        <v>212.47933281851203</v>
      </c>
      <c r="AR192">
        <f t="shared" si="28"/>
        <v>950</v>
      </c>
      <c r="AT192">
        <f t="shared" si="25"/>
        <v>0</v>
      </c>
    </row>
    <row r="193" spans="1:47" x14ac:dyDescent="0.25">
      <c r="A193">
        <v>9672.6300748151298</v>
      </c>
      <c r="B193">
        <v>8246.5124619848302</v>
      </c>
      <c r="C193">
        <v>49758.895055789799</v>
      </c>
      <c r="D193">
        <v>3489.8306604832001</v>
      </c>
      <c r="F193">
        <f t="shared" si="20"/>
        <v>0.25178697882420031</v>
      </c>
      <c r="G193">
        <f t="shared" si="26"/>
        <v>192</v>
      </c>
      <c r="H193">
        <f t="shared" si="27"/>
        <v>1055</v>
      </c>
      <c r="I193">
        <v>176.905</v>
      </c>
      <c r="J193">
        <v>174.327</v>
      </c>
      <c r="L193">
        <v>67.822299999999998</v>
      </c>
      <c r="M193">
        <v>247.56399999999999</v>
      </c>
      <c r="O193">
        <v>68.338099999999997</v>
      </c>
      <c r="P193">
        <v>245.75899999999999</v>
      </c>
      <c r="R193">
        <v>12.636100000000001</v>
      </c>
      <c r="S193">
        <v>13.6676</v>
      </c>
      <c r="T193">
        <v>-0.41834700000000002</v>
      </c>
      <c r="U193">
        <v>0.58078799999999997</v>
      </c>
      <c r="X193">
        <v>212.16300000000001</v>
      </c>
      <c r="Y193">
        <v>215.041</v>
      </c>
      <c r="Z193">
        <f t="shared" si="21"/>
        <v>213.602</v>
      </c>
      <c r="AC193">
        <v>123.15</v>
      </c>
      <c r="AD193">
        <v>123.15</v>
      </c>
      <c r="AE193">
        <f t="shared" si="22"/>
        <v>213.30205695210725</v>
      </c>
      <c r="AI193">
        <v>212.16300000000001</v>
      </c>
      <c r="AJ193">
        <v>212.16300000000001</v>
      </c>
      <c r="AK193">
        <f t="shared" si="23"/>
        <v>212.16300000000001</v>
      </c>
      <c r="AO193">
        <v>122.2</v>
      </c>
      <c r="AP193">
        <v>123.15</v>
      </c>
      <c r="AQ193">
        <f t="shared" si="24"/>
        <v>212.47933281851203</v>
      </c>
      <c r="AR193">
        <f t="shared" si="28"/>
        <v>955</v>
      </c>
      <c r="AT193">
        <f t="shared" si="25"/>
        <v>0</v>
      </c>
    </row>
    <row r="194" spans="1:47" x14ac:dyDescent="0.25">
      <c r="A194">
        <v>25756.7998060967</v>
      </c>
      <c r="B194">
        <v>7284.9816261348597</v>
      </c>
      <c r="C194">
        <v>49620.160730775497</v>
      </c>
      <c r="D194">
        <v>1417.9021464198499</v>
      </c>
      <c r="F194">
        <f t="shared" si="20"/>
        <v>0.39298100161356941</v>
      </c>
      <c r="G194">
        <f t="shared" si="26"/>
        <v>193</v>
      </c>
      <c r="H194">
        <f t="shared" si="27"/>
        <v>1060</v>
      </c>
      <c r="I194">
        <v>178.71100000000001</v>
      </c>
      <c r="J194">
        <v>177.679</v>
      </c>
      <c r="L194">
        <v>62.6648</v>
      </c>
      <c r="M194">
        <v>242.923</v>
      </c>
      <c r="O194">
        <v>62.4069</v>
      </c>
      <c r="P194">
        <v>246.791</v>
      </c>
      <c r="S194">
        <v>13.9255</v>
      </c>
      <c r="T194">
        <v>-0.31238100000000002</v>
      </c>
      <c r="U194">
        <v>0.698542</v>
      </c>
      <c r="X194">
        <v>215.041</v>
      </c>
      <c r="Y194">
        <v>217.999</v>
      </c>
      <c r="Z194">
        <f t="shared" si="21"/>
        <v>216.51999999999998</v>
      </c>
      <c r="AC194">
        <v>124.114</v>
      </c>
      <c r="AD194">
        <v>125.093</v>
      </c>
      <c r="AE194">
        <f t="shared" si="22"/>
        <v>215.81959280090859</v>
      </c>
      <c r="AI194">
        <v>212.16300000000001</v>
      </c>
      <c r="AJ194">
        <v>215.041</v>
      </c>
      <c r="AK194">
        <f t="shared" si="23"/>
        <v>213.602</v>
      </c>
      <c r="AO194">
        <v>122.2</v>
      </c>
      <c r="AP194">
        <v>122.2</v>
      </c>
      <c r="AQ194">
        <f t="shared" si="24"/>
        <v>211.65660868491679</v>
      </c>
      <c r="AR194">
        <f t="shared" si="28"/>
        <v>960</v>
      </c>
      <c r="AT194">
        <f t="shared" si="25"/>
        <v>0</v>
      </c>
    </row>
    <row r="195" spans="1:47" x14ac:dyDescent="0.25">
      <c r="A195">
        <v>36307.701140767596</v>
      </c>
      <c r="B195">
        <v>4719.5462240959696</v>
      </c>
      <c r="C195">
        <v>45076.091099260797</v>
      </c>
      <c r="D195">
        <v>967.76021994989799</v>
      </c>
      <c r="F195">
        <f t="shared" ref="F195:F258" si="29">(A195+B195)/(A195+B195+C195+D195)</f>
        <v>0.47119248504863137</v>
      </c>
      <c r="G195">
        <f t="shared" si="26"/>
        <v>194</v>
      </c>
      <c r="H195">
        <f t="shared" si="27"/>
        <v>1065</v>
      </c>
      <c r="I195">
        <v>174.06899999999999</v>
      </c>
      <c r="J195">
        <v>174.327</v>
      </c>
      <c r="L195">
        <v>58.538699999999999</v>
      </c>
      <c r="M195">
        <v>240.08600000000001</v>
      </c>
      <c r="O195">
        <v>61.633200000000002</v>
      </c>
      <c r="P195">
        <v>263.553</v>
      </c>
      <c r="S195">
        <v>13.409700000000001</v>
      </c>
      <c r="T195">
        <v>-0.46664299999999997</v>
      </c>
      <c r="U195">
        <v>0.66735599999999995</v>
      </c>
      <c r="X195">
        <v>215.041</v>
      </c>
      <c r="Y195">
        <v>217.999</v>
      </c>
      <c r="Z195">
        <f t="shared" ref="Z195:Z258" si="30">AVERAGE(X195,Y195)</f>
        <v>216.51999999999998</v>
      </c>
      <c r="AC195">
        <v>124.114</v>
      </c>
      <c r="AD195">
        <v>116.797</v>
      </c>
      <c r="AE195">
        <f t="shared" ref="AE195:AE258" si="31">AVERAGE(AC195,AD195)*SQRT(3)</f>
        <v>208.63504605111288</v>
      </c>
      <c r="AI195">
        <v>212.16300000000001</v>
      </c>
      <c r="AJ195">
        <v>215.041</v>
      </c>
      <c r="AK195">
        <f t="shared" ref="AK195:AK258" si="32">AVERAGE(AI195,AJ195)</f>
        <v>213.602</v>
      </c>
      <c r="AO195">
        <v>122.2</v>
      </c>
      <c r="AP195">
        <v>122.2</v>
      </c>
      <c r="AQ195">
        <f t="shared" ref="AQ195:AQ258" si="33">AVERAGE(AO195,AP195)*SQRT(3)</f>
        <v>211.65660868491679</v>
      </c>
      <c r="AR195">
        <f t="shared" si="28"/>
        <v>965</v>
      </c>
      <c r="AT195">
        <f t="shared" ref="AT195:AT258" si="34">AS195/49</f>
        <v>0</v>
      </c>
    </row>
    <row r="196" spans="1:47" x14ac:dyDescent="0.25">
      <c r="A196">
        <v>53616.093063139</v>
      </c>
      <c r="B196">
        <v>3504.34161685974</v>
      </c>
      <c r="C196">
        <v>46634.116109886301</v>
      </c>
      <c r="D196">
        <v>777.57598521442901</v>
      </c>
      <c r="F196">
        <f t="shared" si="29"/>
        <v>0.54643903689908813</v>
      </c>
      <c r="G196">
        <f t="shared" ref="G196:G259" si="35">1+G195</f>
        <v>195</v>
      </c>
      <c r="H196">
        <f t="shared" ref="H196:H259" si="36">5+H195</f>
        <v>1070</v>
      </c>
      <c r="I196">
        <v>159.62799999999999</v>
      </c>
      <c r="J196">
        <v>171.232</v>
      </c>
      <c r="L196">
        <v>51.318100000000001</v>
      </c>
      <c r="M196">
        <v>230.28700000000001</v>
      </c>
      <c r="O196">
        <v>47.707700000000003</v>
      </c>
      <c r="P196">
        <v>232.09200000000001</v>
      </c>
      <c r="T196">
        <v>-8.5373500000000005E-2</v>
      </c>
      <c r="U196">
        <v>0.73855999999999999</v>
      </c>
      <c r="X196">
        <v>215.041</v>
      </c>
      <c r="Y196">
        <v>217.999</v>
      </c>
      <c r="Z196">
        <f t="shared" si="30"/>
        <v>216.51999999999998</v>
      </c>
      <c r="AC196">
        <v>123.15</v>
      </c>
      <c r="AD196">
        <v>124.114</v>
      </c>
      <c r="AE196">
        <f t="shared" si="31"/>
        <v>214.13690544135542</v>
      </c>
      <c r="AI196">
        <v>212.16300000000001</v>
      </c>
      <c r="AJ196">
        <v>212.16300000000001</v>
      </c>
      <c r="AK196">
        <f t="shared" si="32"/>
        <v>212.16300000000001</v>
      </c>
      <c r="AO196">
        <v>121.265</v>
      </c>
      <c r="AP196">
        <v>121.265</v>
      </c>
      <c r="AQ196">
        <f t="shared" si="33"/>
        <v>210.03714117983989</v>
      </c>
      <c r="AR196">
        <f t="shared" ref="AR196:AR259" si="37">5+AR195</f>
        <v>970</v>
      </c>
      <c r="AT196">
        <f t="shared" si="34"/>
        <v>0</v>
      </c>
    </row>
    <row r="197" spans="1:47" x14ac:dyDescent="0.25">
      <c r="A197" s="2">
        <v>56759.086088615397</v>
      </c>
      <c r="B197" s="2">
        <v>5588.4131908294003</v>
      </c>
      <c r="C197" s="2">
        <v>32209.663578694101</v>
      </c>
      <c r="D197" s="2">
        <v>282.08802232297001</v>
      </c>
      <c r="E197" s="2"/>
      <c r="F197" s="2">
        <f t="shared" si="29"/>
        <v>0.65740185314231747</v>
      </c>
      <c r="G197" s="2">
        <f t="shared" si="35"/>
        <v>196</v>
      </c>
      <c r="H197">
        <f t="shared" si="36"/>
        <v>1075</v>
      </c>
      <c r="I197" s="2">
        <v>221.77699999999999</v>
      </c>
      <c r="J197" s="2">
        <v>171.232</v>
      </c>
      <c r="K197" s="2"/>
      <c r="L197" s="2">
        <v>45.6447</v>
      </c>
      <c r="M197" s="2">
        <v>224.613</v>
      </c>
      <c r="N197" s="2"/>
      <c r="O197" s="2">
        <v>46.160499999999999</v>
      </c>
      <c r="P197" s="2">
        <v>232.09200000000001</v>
      </c>
      <c r="Q197" s="2"/>
      <c r="R197" s="2"/>
      <c r="S197" s="2"/>
      <c r="T197" s="2" t="s">
        <v>23</v>
      </c>
      <c r="U197" s="2">
        <v>0.62715600000000005</v>
      </c>
      <c r="V197" s="2"/>
      <c r="W197" s="2"/>
      <c r="X197" s="2">
        <v>215.041</v>
      </c>
      <c r="Y197" s="2">
        <v>217.999</v>
      </c>
      <c r="Z197" s="2">
        <f t="shared" si="30"/>
        <v>216.51999999999998</v>
      </c>
      <c r="AA197" s="2"/>
      <c r="AB197" s="2"/>
      <c r="AC197" s="2">
        <v>123.15</v>
      </c>
      <c r="AD197" s="2">
        <v>124.114</v>
      </c>
      <c r="AE197" s="2">
        <f t="shared" si="31"/>
        <v>214.13690544135542</v>
      </c>
      <c r="AF197" s="2"/>
      <c r="AG197" s="2"/>
      <c r="AH197" s="2"/>
      <c r="AI197" s="2">
        <v>212.16300000000001</v>
      </c>
      <c r="AJ197" s="2">
        <v>212.16300000000001</v>
      </c>
      <c r="AK197" s="2">
        <f t="shared" si="32"/>
        <v>212.16300000000001</v>
      </c>
      <c r="AL197" s="2"/>
      <c r="AM197" s="2"/>
      <c r="AN197" s="2"/>
      <c r="AO197" s="2">
        <v>122.2</v>
      </c>
      <c r="AP197" s="2">
        <v>121.265</v>
      </c>
      <c r="AQ197" s="2">
        <f t="shared" si="33"/>
        <v>210.84687493237834</v>
      </c>
      <c r="AR197" s="2">
        <f t="shared" si="37"/>
        <v>975</v>
      </c>
      <c r="AS197" s="2"/>
      <c r="AT197" s="2">
        <f t="shared" si="34"/>
        <v>0</v>
      </c>
      <c r="AU197" s="2"/>
    </row>
    <row r="198" spans="1:47" x14ac:dyDescent="0.25">
      <c r="A198">
        <v>22633.7444809763</v>
      </c>
      <c r="B198">
        <v>6660.4587128887197</v>
      </c>
      <c r="C198">
        <v>11152.3331132167</v>
      </c>
      <c r="D198">
        <v>14802.8135730877</v>
      </c>
      <c r="F198">
        <f t="shared" si="29"/>
        <v>0.53021806152292028</v>
      </c>
      <c r="G198">
        <f t="shared" si="35"/>
        <v>197</v>
      </c>
      <c r="H198">
        <f>H197+55</f>
        <v>1130</v>
      </c>
      <c r="I198">
        <v>183.352</v>
      </c>
      <c r="J198">
        <v>182.06299999999999</v>
      </c>
      <c r="L198">
        <v>96.962800000000001</v>
      </c>
      <c r="M198">
        <v>224.35499999999999</v>
      </c>
      <c r="O198">
        <v>96.447000000000003</v>
      </c>
      <c r="P198">
        <v>276.18900000000002</v>
      </c>
      <c r="T198">
        <v>-1.17825E-2</v>
      </c>
      <c r="U198" t="s">
        <v>23</v>
      </c>
      <c r="X198">
        <v>215.041</v>
      </c>
      <c r="Y198">
        <v>215.041</v>
      </c>
      <c r="Z198">
        <f t="shared" si="30"/>
        <v>215.041</v>
      </c>
      <c r="AC198">
        <v>124.114</v>
      </c>
      <c r="AD198">
        <v>124.114</v>
      </c>
      <c r="AE198">
        <f t="shared" si="31"/>
        <v>214.97175393060363</v>
      </c>
      <c r="AI198">
        <v>215.041</v>
      </c>
      <c r="AJ198">
        <v>215.041</v>
      </c>
      <c r="AK198">
        <f t="shared" si="32"/>
        <v>215.041</v>
      </c>
      <c r="AO198">
        <v>123.15</v>
      </c>
      <c r="AP198">
        <v>123.15</v>
      </c>
      <c r="AQ198">
        <f t="shared" si="33"/>
        <v>213.30205695210725</v>
      </c>
      <c r="AR198">
        <f t="shared" si="37"/>
        <v>980</v>
      </c>
      <c r="AT198">
        <f t="shared" si="34"/>
        <v>0</v>
      </c>
    </row>
    <row r="199" spans="1:47" x14ac:dyDescent="0.25">
      <c r="A199">
        <v>24176.654111520002</v>
      </c>
      <c r="B199">
        <v>3250.9807341793498</v>
      </c>
      <c r="C199">
        <v>13563.8873657064</v>
      </c>
      <c r="D199">
        <v>15165.365068397399</v>
      </c>
      <c r="F199">
        <f t="shared" si="29"/>
        <v>0.48841088198212351</v>
      </c>
      <c r="G199">
        <f t="shared" si="35"/>
        <v>198</v>
      </c>
      <c r="H199">
        <f t="shared" si="36"/>
        <v>1135</v>
      </c>
      <c r="I199">
        <v>217.393</v>
      </c>
      <c r="J199">
        <v>179.48400000000001</v>
      </c>
      <c r="L199">
        <v>95.415499999999994</v>
      </c>
      <c r="M199">
        <v>276.18900000000002</v>
      </c>
      <c r="O199">
        <v>97.736400000000003</v>
      </c>
      <c r="P199">
        <v>276.70499999999998</v>
      </c>
      <c r="T199">
        <v>-0.39362200000000003</v>
      </c>
      <c r="U199">
        <v>0.47058699999999998</v>
      </c>
      <c r="X199">
        <v>215.041</v>
      </c>
      <c r="Y199">
        <v>215.041</v>
      </c>
      <c r="Z199">
        <f t="shared" si="30"/>
        <v>215.041</v>
      </c>
      <c r="AC199">
        <v>124.114</v>
      </c>
      <c r="AD199">
        <v>125.093</v>
      </c>
      <c r="AE199">
        <f t="shared" si="31"/>
        <v>215.81959280090859</v>
      </c>
      <c r="AI199">
        <v>215.041</v>
      </c>
      <c r="AJ199">
        <v>215.041</v>
      </c>
      <c r="AK199">
        <f t="shared" si="32"/>
        <v>215.041</v>
      </c>
      <c r="AO199">
        <v>123.15</v>
      </c>
      <c r="AP199">
        <v>124.114</v>
      </c>
      <c r="AQ199">
        <f t="shared" si="33"/>
        <v>214.13690544135542</v>
      </c>
      <c r="AR199">
        <f t="shared" si="37"/>
        <v>985</v>
      </c>
      <c r="AT199">
        <f t="shared" si="34"/>
        <v>0</v>
      </c>
    </row>
    <row r="200" spans="1:47" x14ac:dyDescent="0.25">
      <c r="A200">
        <v>11697.1168894763</v>
      </c>
      <c r="B200">
        <v>4167.8869027246501</v>
      </c>
      <c r="C200">
        <v>11774.4449429747</v>
      </c>
      <c r="D200">
        <v>14059.6016360965</v>
      </c>
      <c r="F200">
        <f t="shared" si="29"/>
        <v>0.38046439069823212</v>
      </c>
      <c r="G200">
        <f t="shared" si="35"/>
        <v>199</v>
      </c>
      <c r="H200">
        <f t="shared" si="36"/>
        <v>1140</v>
      </c>
      <c r="I200">
        <v>173.03700000000001</v>
      </c>
      <c r="J200">
        <v>178.453</v>
      </c>
      <c r="L200">
        <v>95.415499999999994</v>
      </c>
      <c r="M200">
        <v>274.642</v>
      </c>
      <c r="O200">
        <v>94.899699999999996</v>
      </c>
      <c r="P200">
        <v>276.70499999999998</v>
      </c>
      <c r="R200">
        <v>13.409700000000001</v>
      </c>
      <c r="S200">
        <v>20.114599999999999</v>
      </c>
      <c r="T200">
        <v>-0.146288</v>
      </c>
      <c r="U200">
        <v>0.48780800000000002</v>
      </c>
      <c r="X200">
        <v>215.041</v>
      </c>
      <c r="Y200">
        <v>215.041</v>
      </c>
      <c r="Z200">
        <f t="shared" si="30"/>
        <v>215.041</v>
      </c>
      <c r="AC200">
        <v>124.114</v>
      </c>
      <c r="AD200">
        <v>125.093</v>
      </c>
      <c r="AE200">
        <f t="shared" si="31"/>
        <v>215.81959280090859</v>
      </c>
      <c r="AI200">
        <v>215.041</v>
      </c>
      <c r="AJ200">
        <v>215.041</v>
      </c>
      <c r="AK200">
        <f t="shared" si="32"/>
        <v>215.041</v>
      </c>
      <c r="AO200">
        <v>123.15</v>
      </c>
      <c r="AP200">
        <v>124.114</v>
      </c>
      <c r="AQ200">
        <f t="shared" si="33"/>
        <v>214.13690544135542</v>
      </c>
      <c r="AR200">
        <f t="shared" si="37"/>
        <v>990</v>
      </c>
      <c r="AT200">
        <f t="shared" si="34"/>
        <v>0</v>
      </c>
    </row>
    <row r="201" spans="1:47" x14ac:dyDescent="0.25">
      <c r="A201">
        <v>10188.6817786338</v>
      </c>
      <c r="B201">
        <v>6043.9283074718896</v>
      </c>
      <c r="C201">
        <v>10174.828259189901</v>
      </c>
      <c r="D201">
        <v>11917.708523257599</v>
      </c>
      <c r="F201">
        <f t="shared" si="29"/>
        <v>0.42354984683502889</v>
      </c>
      <c r="G201">
        <f t="shared" si="35"/>
        <v>200</v>
      </c>
      <c r="H201">
        <f t="shared" si="36"/>
        <v>1145</v>
      </c>
      <c r="I201">
        <v>169.94300000000001</v>
      </c>
      <c r="J201">
        <v>177.16300000000001</v>
      </c>
      <c r="L201">
        <v>93.868200000000002</v>
      </c>
      <c r="M201">
        <v>274.642</v>
      </c>
      <c r="O201">
        <v>95.415499999999994</v>
      </c>
      <c r="P201">
        <v>274.89999999999998</v>
      </c>
      <c r="R201">
        <v>10.8309</v>
      </c>
      <c r="S201">
        <v>18.3095</v>
      </c>
      <c r="T201">
        <v>-0.27191799999999999</v>
      </c>
      <c r="U201" t="s">
        <v>23</v>
      </c>
      <c r="X201">
        <v>215.041</v>
      </c>
      <c r="Y201">
        <v>215.041</v>
      </c>
      <c r="Z201">
        <f t="shared" si="30"/>
        <v>215.041</v>
      </c>
      <c r="AC201">
        <v>124.114</v>
      </c>
      <c r="AD201">
        <v>125.093</v>
      </c>
      <c r="AE201">
        <f t="shared" si="31"/>
        <v>215.81959280090859</v>
      </c>
      <c r="AI201">
        <v>215.041</v>
      </c>
      <c r="AJ201">
        <v>215.041</v>
      </c>
      <c r="AK201">
        <f t="shared" si="32"/>
        <v>215.041</v>
      </c>
      <c r="AO201">
        <v>124.114</v>
      </c>
      <c r="AP201">
        <v>124.114</v>
      </c>
      <c r="AQ201">
        <f t="shared" si="33"/>
        <v>214.97175393060363</v>
      </c>
      <c r="AR201">
        <f t="shared" si="37"/>
        <v>995</v>
      </c>
      <c r="AT201">
        <f t="shared" si="34"/>
        <v>0</v>
      </c>
    </row>
    <row r="202" spans="1:47" x14ac:dyDescent="0.25">
      <c r="A202">
        <v>16770.150909081302</v>
      </c>
      <c r="B202">
        <v>8969.4070417575895</v>
      </c>
      <c r="C202">
        <v>12606.5634648058</v>
      </c>
      <c r="D202">
        <v>10123.280300177001</v>
      </c>
      <c r="F202">
        <f t="shared" si="29"/>
        <v>0.53104756897456851</v>
      </c>
      <c r="G202">
        <f t="shared" si="35"/>
        <v>201</v>
      </c>
      <c r="H202">
        <f t="shared" si="36"/>
        <v>1150</v>
      </c>
      <c r="I202">
        <v>160.40100000000001</v>
      </c>
      <c r="J202">
        <v>176.13200000000001</v>
      </c>
      <c r="L202">
        <v>94.641800000000003</v>
      </c>
      <c r="M202">
        <v>274.642</v>
      </c>
      <c r="O202">
        <v>95.931200000000004</v>
      </c>
      <c r="P202">
        <v>274.12599999999998</v>
      </c>
      <c r="R202">
        <v>10.315200000000001</v>
      </c>
      <c r="S202">
        <v>27.5931</v>
      </c>
      <c r="T202">
        <v>-0.24052799999999999</v>
      </c>
      <c r="U202">
        <v>0.63699099999999997</v>
      </c>
      <c r="X202">
        <v>215.041</v>
      </c>
      <c r="Y202">
        <v>215.041</v>
      </c>
      <c r="Z202">
        <f t="shared" si="30"/>
        <v>215.041</v>
      </c>
      <c r="AC202">
        <v>124.114</v>
      </c>
      <c r="AD202">
        <v>125.093</v>
      </c>
      <c r="AE202">
        <f t="shared" si="31"/>
        <v>215.81959280090859</v>
      </c>
      <c r="AI202">
        <v>215.041</v>
      </c>
      <c r="AJ202">
        <v>215.041</v>
      </c>
      <c r="AK202">
        <f t="shared" si="32"/>
        <v>215.041</v>
      </c>
      <c r="AO202">
        <v>124.114</v>
      </c>
      <c r="AP202">
        <v>124.114</v>
      </c>
      <c r="AQ202">
        <f t="shared" si="33"/>
        <v>214.97175393060363</v>
      </c>
      <c r="AR202">
        <f t="shared" si="37"/>
        <v>1000</v>
      </c>
      <c r="AT202">
        <f t="shared" si="34"/>
        <v>0</v>
      </c>
    </row>
    <row r="203" spans="1:47" x14ac:dyDescent="0.25">
      <c r="A203">
        <v>8382.8734844660794</v>
      </c>
      <c r="B203">
        <v>7597.9860877649799</v>
      </c>
      <c r="C203">
        <v>13206.793564109799</v>
      </c>
      <c r="D203">
        <v>9154.7179979377997</v>
      </c>
      <c r="F203">
        <f t="shared" si="29"/>
        <v>0.41679372191835917</v>
      </c>
      <c r="G203">
        <f t="shared" si="35"/>
        <v>202</v>
      </c>
      <c r="H203">
        <f t="shared" si="36"/>
        <v>1155</v>
      </c>
      <c r="I203">
        <v>206.04599999999999</v>
      </c>
      <c r="J203">
        <v>176.39</v>
      </c>
      <c r="L203">
        <v>93.868200000000002</v>
      </c>
      <c r="M203">
        <v>273.86799999999999</v>
      </c>
      <c r="O203">
        <v>93.610299999999995</v>
      </c>
      <c r="P203">
        <v>274.12599999999998</v>
      </c>
      <c r="R203">
        <v>10.5731</v>
      </c>
      <c r="T203">
        <v>-0.46871800000000002</v>
      </c>
      <c r="U203">
        <v>0.698264</v>
      </c>
      <c r="X203">
        <v>215.041</v>
      </c>
      <c r="Y203">
        <v>215.041</v>
      </c>
      <c r="Z203">
        <f t="shared" si="30"/>
        <v>215.041</v>
      </c>
      <c r="AC203">
        <v>124.114</v>
      </c>
      <c r="AD203">
        <v>125.093</v>
      </c>
      <c r="AE203">
        <f t="shared" si="31"/>
        <v>215.81959280090859</v>
      </c>
      <c r="AI203">
        <v>215.041</v>
      </c>
      <c r="AJ203">
        <v>215.041</v>
      </c>
      <c r="AK203">
        <f t="shared" si="32"/>
        <v>215.041</v>
      </c>
      <c r="AO203">
        <v>123.15</v>
      </c>
      <c r="AP203">
        <v>124.114</v>
      </c>
      <c r="AQ203">
        <f t="shared" si="33"/>
        <v>214.13690544135542</v>
      </c>
      <c r="AR203">
        <f t="shared" si="37"/>
        <v>1005</v>
      </c>
      <c r="AT203">
        <f t="shared" si="34"/>
        <v>0</v>
      </c>
    </row>
    <row r="204" spans="1:47" x14ac:dyDescent="0.25">
      <c r="A204">
        <v>3298.3131139106799</v>
      </c>
      <c r="B204">
        <v>7601.9630622613104</v>
      </c>
      <c r="C204">
        <v>14764.9613367813</v>
      </c>
      <c r="D204">
        <v>9010.4471582913593</v>
      </c>
      <c r="F204">
        <f t="shared" si="29"/>
        <v>0.3143492703753652</v>
      </c>
      <c r="G204">
        <f t="shared" si="35"/>
        <v>203</v>
      </c>
      <c r="H204">
        <f t="shared" si="36"/>
        <v>1160</v>
      </c>
      <c r="I204">
        <v>173.81100000000001</v>
      </c>
      <c r="J204">
        <v>178.453</v>
      </c>
      <c r="L204">
        <v>93.0946</v>
      </c>
      <c r="M204">
        <v>273.86799999999999</v>
      </c>
      <c r="O204">
        <v>93.610299999999995</v>
      </c>
      <c r="P204">
        <v>275.41500000000002</v>
      </c>
      <c r="R204">
        <v>11.088800000000001</v>
      </c>
      <c r="S204">
        <v>16.504300000000001</v>
      </c>
      <c r="T204">
        <v>-0.29500799999999999</v>
      </c>
      <c r="U204" t="s">
        <v>23</v>
      </c>
      <c r="X204">
        <v>215.041</v>
      </c>
      <c r="Y204">
        <v>215.041</v>
      </c>
      <c r="Z204">
        <f t="shared" si="30"/>
        <v>215.041</v>
      </c>
      <c r="AC204">
        <v>124.114</v>
      </c>
      <c r="AD204">
        <v>125.093</v>
      </c>
      <c r="AE204">
        <f t="shared" si="31"/>
        <v>215.81959280090859</v>
      </c>
      <c r="AI204">
        <v>215.041</v>
      </c>
      <c r="AJ204">
        <v>215.041</v>
      </c>
      <c r="AK204">
        <f t="shared" si="32"/>
        <v>215.041</v>
      </c>
      <c r="AO204">
        <v>123.15</v>
      </c>
      <c r="AP204">
        <v>124.114</v>
      </c>
      <c r="AQ204">
        <f t="shared" si="33"/>
        <v>214.13690544135542</v>
      </c>
      <c r="AR204">
        <f t="shared" si="37"/>
        <v>1010</v>
      </c>
      <c r="AT204">
        <f t="shared" si="34"/>
        <v>0</v>
      </c>
    </row>
    <row r="205" spans="1:47" x14ac:dyDescent="0.25">
      <c r="A205">
        <v>12847.997945311099</v>
      </c>
      <c r="B205">
        <v>10201.6760101327</v>
      </c>
      <c r="C205">
        <v>15048.823160669799</v>
      </c>
      <c r="D205">
        <v>8826.9254649644608</v>
      </c>
      <c r="F205">
        <f t="shared" si="29"/>
        <v>0.49119800499651156</v>
      </c>
      <c r="G205">
        <f t="shared" si="35"/>
        <v>204</v>
      </c>
      <c r="H205">
        <f t="shared" si="36"/>
        <v>1165</v>
      </c>
      <c r="I205">
        <v>146.21799999999999</v>
      </c>
      <c r="J205">
        <v>177.93700000000001</v>
      </c>
      <c r="L205">
        <v>93.0946</v>
      </c>
      <c r="M205">
        <v>273.86799999999999</v>
      </c>
      <c r="O205">
        <v>93.610299999999995</v>
      </c>
      <c r="P205">
        <v>273.61</v>
      </c>
      <c r="R205">
        <v>11.3467</v>
      </c>
      <c r="T205">
        <v>-2.4258100000000001E-2</v>
      </c>
      <c r="U205">
        <v>0.53408</v>
      </c>
      <c r="X205">
        <v>215.041</v>
      </c>
      <c r="Y205">
        <v>215.041</v>
      </c>
      <c r="Z205">
        <f t="shared" si="30"/>
        <v>215.041</v>
      </c>
      <c r="AC205">
        <v>124.114</v>
      </c>
      <c r="AD205">
        <v>125.093</v>
      </c>
      <c r="AE205">
        <f t="shared" si="31"/>
        <v>215.81959280090859</v>
      </c>
      <c r="AI205">
        <v>215.041</v>
      </c>
      <c r="AJ205">
        <v>215.041</v>
      </c>
      <c r="AK205">
        <f t="shared" si="32"/>
        <v>215.041</v>
      </c>
      <c r="AO205">
        <v>123.15</v>
      </c>
      <c r="AP205">
        <v>124.114</v>
      </c>
      <c r="AQ205">
        <f t="shared" si="33"/>
        <v>214.13690544135542</v>
      </c>
      <c r="AR205">
        <f t="shared" si="37"/>
        <v>1015</v>
      </c>
      <c r="AT205">
        <f t="shared" si="34"/>
        <v>0</v>
      </c>
    </row>
    <row r="206" spans="1:47" x14ac:dyDescent="0.25">
      <c r="A206">
        <v>3652.5991342381099</v>
      </c>
      <c r="B206">
        <v>13748.6866134683</v>
      </c>
      <c r="C206">
        <v>16039.612191492701</v>
      </c>
      <c r="D206">
        <v>8588.7866248587798</v>
      </c>
      <c r="F206">
        <f t="shared" si="29"/>
        <v>0.41402370558325091</v>
      </c>
      <c r="G206">
        <f t="shared" si="35"/>
        <v>205</v>
      </c>
      <c r="H206">
        <f t="shared" si="36"/>
        <v>1170</v>
      </c>
      <c r="I206">
        <v>184.126</v>
      </c>
      <c r="J206">
        <v>176.13200000000001</v>
      </c>
      <c r="L206">
        <v>92.063000000000002</v>
      </c>
      <c r="M206">
        <v>273.09500000000003</v>
      </c>
      <c r="O206">
        <v>94.126099999999994</v>
      </c>
      <c r="P206">
        <v>274.38400000000001</v>
      </c>
      <c r="T206">
        <v>-0.56628100000000003</v>
      </c>
      <c r="U206" t="s">
        <v>23</v>
      </c>
      <c r="X206">
        <v>215.041</v>
      </c>
      <c r="Y206">
        <v>215.041</v>
      </c>
      <c r="Z206">
        <f t="shared" si="30"/>
        <v>215.041</v>
      </c>
      <c r="AC206">
        <v>124.114</v>
      </c>
      <c r="AD206">
        <v>125.093</v>
      </c>
      <c r="AE206">
        <f t="shared" si="31"/>
        <v>215.81959280090859</v>
      </c>
      <c r="AI206">
        <v>215.041</v>
      </c>
      <c r="AJ206">
        <v>215.041</v>
      </c>
      <c r="AK206">
        <f t="shared" si="32"/>
        <v>215.041</v>
      </c>
      <c r="AO206">
        <v>123.15</v>
      </c>
      <c r="AP206">
        <v>124.114</v>
      </c>
      <c r="AQ206">
        <f t="shared" si="33"/>
        <v>214.13690544135542</v>
      </c>
      <c r="AR206">
        <f t="shared" si="37"/>
        <v>1020</v>
      </c>
      <c r="AT206">
        <f t="shared" si="34"/>
        <v>0</v>
      </c>
    </row>
    <row r="207" spans="1:47" x14ac:dyDescent="0.25">
      <c r="A207">
        <v>3349.6863698388302</v>
      </c>
      <c r="B207">
        <v>17027.256962107302</v>
      </c>
      <c r="C207">
        <v>16597.513108716201</v>
      </c>
      <c r="D207">
        <v>9790.1070803474595</v>
      </c>
      <c r="F207">
        <f t="shared" si="29"/>
        <v>0.43573470589095603</v>
      </c>
      <c r="G207">
        <f t="shared" si="35"/>
        <v>206</v>
      </c>
      <c r="H207">
        <f t="shared" si="36"/>
        <v>1175</v>
      </c>
      <c r="I207">
        <v>177.93700000000001</v>
      </c>
      <c r="J207">
        <v>177.42099999999999</v>
      </c>
      <c r="L207">
        <v>93.868200000000002</v>
      </c>
      <c r="M207">
        <v>273.09500000000003</v>
      </c>
      <c r="O207">
        <v>94.641800000000003</v>
      </c>
      <c r="P207">
        <v>275.41500000000002</v>
      </c>
      <c r="R207">
        <v>11.3467</v>
      </c>
      <c r="S207">
        <v>10.0573</v>
      </c>
      <c r="T207">
        <v>-0.14061000000000001</v>
      </c>
      <c r="U207">
        <v>0.35140399999999999</v>
      </c>
      <c r="X207">
        <v>215.041</v>
      </c>
      <c r="Y207">
        <v>215.041</v>
      </c>
      <c r="Z207">
        <f t="shared" si="30"/>
        <v>215.041</v>
      </c>
      <c r="AC207">
        <v>124.114</v>
      </c>
      <c r="AD207">
        <v>125.093</v>
      </c>
      <c r="AE207">
        <f t="shared" si="31"/>
        <v>215.81959280090859</v>
      </c>
      <c r="AI207">
        <v>215.041</v>
      </c>
      <c r="AJ207">
        <v>215.041</v>
      </c>
      <c r="AK207">
        <f t="shared" si="32"/>
        <v>215.041</v>
      </c>
      <c r="AO207">
        <v>123.15</v>
      </c>
      <c r="AP207">
        <v>124.114</v>
      </c>
      <c r="AQ207">
        <f t="shared" si="33"/>
        <v>214.13690544135542</v>
      </c>
      <c r="AR207">
        <f t="shared" si="37"/>
        <v>1025</v>
      </c>
      <c r="AT207">
        <f t="shared" si="34"/>
        <v>0</v>
      </c>
    </row>
    <row r="208" spans="1:47" x14ac:dyDescent="0.25">
      <c r="A208">
        <v>3068.1220243251601</v>
      </c>
      <c r="B208">
        <v>17182.555733806799</v>
      </c>
      <c r="C208">
        <v>14267.5436751205</v>
      </c>
      <c r="D208">
        <v>11095.7015379235</v>
      </c>
      <c r="F208">
        <f t="shared" si="29"/>
        <v>0.44395825745855333</v>
      </c>
      <c r="G208">
        <f t="shared" si="35"/>
        <v>207</v>
      </c>
      <c r="H208">
        <f t="shared" si="36"/>
        <v>1180</v>
      </c>
      <c r="I208">
        <v>178.453</v>
      </c>
      <c r="J208">
        <v>179.48400000000001</v>
      </c>
      <c r="L208">
        <v>93.868200000000002</v>
      </c>
      <c r="M208">
        <v>275.41500000000002</v>
      </c>
      <c r="O208">
        <v>95.415499999999994</v>
      </c>
      <c r="P208">
        <v>274.38400000000001</v>
      </c>
      <c r="R208">
        <v>11.3467</v>
      </c>
      <c r="S208">
        <v>8.5100300000000004</v>
      </c>
      <c r="T208">
        <v>-0.39194600000000002</v>
      </c>
      <c r="U208">
        <v>0.44687500000000002</v>
      </c>
      <c r="X208">
        <v>215.041</v>
      </c>
      <c r="Y208">
        <v>215.041</v>
      </c>
      <c r="Z208">
        <f t="shared" si="30"/>
        <v>215.041</v>
      </c>
      <c r="AC208">
        <v>124.114</v>
      </c>
      <c r="AD208">
        <v>125.093</v>
      </c>
      <c r="AE208">
        <f t="shared" si="31"/>
        <v>215.81959280090859</v>
      </c>
      <c r="AI208">
        <v>215.041</v>
      </c>
      <c r="AJ208">
        <v>215.041</v>
      </c>
      <c r="AK208">
        <f t="shared" si="32"/>
        <v>215.041</v>
      </c>
      <c r="AO208">
        <v>123.15</v>
      </c>
      <c r="AP208">
        <v>124.114</v>
      </c>
      <c r="AQ208">
        <f t="shared" si="33"/>
        <v>214.13690544135542</v>
      </c>
      <c r="AR208">
        <f t="shared" si="37"/>
        <v>1030</v>
      </c>
      <c r="AT208">
        <f t="shared" si="34"/>
        <v>0</v>
      </c>
    </row>
    <row r="209" spans="1:46" x14ac:dyDescent="0.25">
      <c r="A209">
        <v>2379.4873450071</v>
      </c>
      <c r="B209">
        <v>18414.792819975999</v>
      </c>
      <c r="C209">
        <v>14306.646525914401</v>
      </c>
      <c r="D209">
        <v>10634.3898426961</v>
      </c>
      <c r="F209">
        <f t="shared" si="29"/>
        <v>0.45466571002540762</v>
      </c>
      <c r="G209">
        <f t="shared" si="35"/>
        <v>208</v>
      </c>
      <c r="H209">
        <f t="shared" si="36"/>
        <v>1185</v>
      </c>
      <c r="I209">
        <v>178.96799999999999</v>
      </c>
      <c r="J209">
        <v>178.71100000000001</v>
      </c>
      <c r="L209">
        <v>93.868200000000002</v>
      </c>
      <c r="M209">
        <v>273.86799999999999</v>
      </c>
      <c r="O209">
        <v>97.220600000000005</v>
      </c>
      <c r="P209">
        <v>274.38400000000001</v>
      </c>
      <c r="R209">
        <v>11.6046</v>
      </c>
      <c r="S209">
        <v>12.636100000000001</v>
      </c>
      <c r="T209">
        <v>-0.32616400000000001</v>
      </c>
      <c r="U209">
        <v>0.68692500000000001</v>
      </c>
      <c r="X209">
        <v>215.041</v>
      </c>
      <c r="Y209">
        <v>217.999</v>
      </c>
      <c r="Z209">
        <f t="shared" si="30"/>
        <v>216.51999999999998</v>
      </c>
      <c r="AC209">
        <v>124.114</v>
      </c>
      <c r="AD209">
        <v>125.093</v>
      </c>
      <c r="AE209">
        <f t="shared" si="31"/>
        <v>215.81959280090859</v>
      </c>
      <c r="AI209">
        <v>215.041</v>
      </c>
      <c r="AJ209">
        <v>215.041</v>
      </c>
      <c r="AK209">
        <f t="shared" si="32"/>
        <v>215.041</v>
      </c>
      <c r="AO209">
        <v>123.15</v>
      </c>
      <c r="AP209">
        <v>124.114</v>
      </c>
      <c r="AQ209">
        <f t="shared" si="33"/>
        <v>214.13690544135542</v>
      </c>
      <c r="AR209">
        <f t="shared" si="37"/>
        <v>1035</v>
      </c>
      <c r="AT209">
        <f t="shared" si="34"/>
        <v>0</v>
      </c>
    </row>
    <row r="210" spans="1:46" x14ac:dyDescent="0.25">
      <c r="A210">
        <v>3187.5540182299001</v>
      </c>
      <c r="B210">
        <v>16931.8267947407</v>
      </c>
      <c r="C210">
        <v>14620.179077716401</v>
      </c>
      <c r="D210">
        <v>10089.115142037799</v>
      </c>
      <c r="F210">
        <f t="shared" si="29"/>
        <v>0.44880605546078517</v>
      </c>
      <c r="G210">
        <f t="shared" si="35"/>
        <v>209</v>
      </c>
      <c r="H210">
        <f t="shared" si="36"/>
        <v>1190</v>
      </c>
      <c r="I210">
        <v>184.642</v>
      </c>
      <c r="J210">
        <v>178.96799999999999</v>
      </c>
      <c r="L210">
        <v>93.868200000000002</v>
      </c>
      <c r="M210">
        <v>273.86799999999999</v>
      </c>
      <c r="O210">
        <v>95.415499999999994</v>
      </c>
      <c r="P210">
        <v>274.38400000000001</v>
      </c>
      <c r="R210">
        <v>12.636100000000001</v>
      </c>
      <c r="S210">
        <v>15.730700000000001</v>
      </c>
      <c r="T210">
        <v>0.108532</v>
      </c>
      <c r="U210">
        <v>0.928539</v>
      </c>
      <c r="X210">
        <v>215.041</v>
      </c>
      <c r="Y210">
        <v>215.041</v>
      </c>
      <c r="Z210">
        <f t="shared" si="30"/>
        <v>215.041</v>
      </c>
      <c r="AC210">
        <v>124.114</v>
      </c>
      <c r="AD210">
        <v>125.093</v>
      </c>
      <c r="AE210">
        <f t="shared" si="31"/>
        <v>215.81959280090859</v>
      </c>
      <c r="AI210">
        <v>252.76300000000001</v>
      </c>
      <c r="AJ210">
        <v>215.041</v>
      </c>
      <c r="AO210">
        <v>123.15</v>
      </c>
      <c r="AP210">
        <v>124.114</v>
      </c>
      <c r="AQ210">
        <f t="shared" si="33"/>
        <v>214.13690544135542</v>
      </c>
      <c r="AR210">
        <f t="shared" si="37"/>
        <v>1040</v>
      </c>
      <c r="AT210">
        <f t="shared" si="34"/>
        <v>0</v>
      </c>
    </row>
    <row r="211" spans="1:46" x14ac:dyDescent="0.25">
      <c r="A211">
        <v>1301.6547495925299</v>
      </c>
      <c r="B211">
        <v>16435.532253438701</v>
      </c>
      <c r="C211">
        <v>14513.9380227076</v>
      </c>
      <c r="D211">
        <v>10772.861254212999</v>
      </c>
      <c r="F211">
        <f t="shared" si="29"/>
        <v>0.41226275240089377</v>
      </c>
      <c r="G211">
        <f t="shared" si="35"/>
        <v>210</v>
      </c>
      <c r="H211">
        <f t="shared" si="36"/>
        <v>1195</v>
      </c>
      <c r="I211">
        <v>180.51599999999999</v>
      </c>
      <c r="J211">
        <v>179.48400000000001</v>
      </c>
      <c r="L211">
        <v>93.868200000000002</v>
      </c>
      <c r="M211">
        <v>273.86799999999999</v>
      </c>
      <c r="O211">
        <v>93.0946</v>
      </c>
      <c r="P211">
        <v>273.35199999999998</v>
      </c>
      <c r="R211">
        <v>12.636100000000001</v>
      </c>
      <c r="T211">
        <v>-9.22375E-2</v>
      </c>
      <c r="U211">
        <v>0.83599599999999996</v>
      </c>
      <c r="X211">
        <v>215.041</v>
      </c>
      <c r="Y211">
        <v>217.999</v>
      </c>
      <c r="Z211">
        <f t="shared" si="30"/>
        <v>216.51999999999998</v>
      </c>
      <c r="AC211">
        <v>124.114</v>
      </c>
      <c r="AD211">
        <v>125.093</v>
      </c>
      <c r="AE211">
        <f t="shared" si="31"/>
        <v>215.81959280090859</v>
      </c>
      <c r="AI211">
        <v>212.16300000000001</v>
      </c>
      <c r="AJ211">
        <v>215.041</v>
      </c>
      <c r="AK211">
        <f t="shared" si="32"/>
        <v>213.602</v>
      </c>
      <c r="AO211">
        <v>123.15</v>
      </c>
      <c r="AP211">
        <v>123.15</v>
      </c>
      <c r="AQ211">
        <f t="shared" si="33"/>
        <v>213.30205695210725</v>
      </c>
      <c r="AR211">
        <f t="shared" si="37"/>
        <v>1045</v>
      </c>
      <c r="AT211">
        <f t="shared" si="34"/>
        <v>0</v>
      </c>
    </row>
    <row r="212" spans="1:46" x14ac:dyDescent="0.25">
      <c r="A212">
        <v>19497.545684253299</v>
      </c>
      <c r="B212">
        <v>17670.8167153506</v>
      </c>
      <c r="C212">
        <v>16625.560963564199</v>
      </c>
      <c r="D212">
        <v>10979.965090514401</v>
      </c>
      <c r="G212">
        <f t="shared" si="35"/>
        <v>211</v>
      </c>
      <c r="H212">
        <f t="shared" si="36"/>
        <v>1200</v>
      </c>
      <c r="I212">
        <v>205.01400000000001</v>
      </c>
      <c r="J212">
        <v>178.96799999999999</v>
      </c>
      <c r="L212">
        <v>117.851</v>
      </c>
      <c r="M212">
        <v>272.32100000000003</v>
      </c>
      <c r="O212">
        <v>93.610299999999995</v>
      </c>
      <c r="P212">
        <v>273.86799999999999</v>
      </c>
      <c r="S212">
        <v>4.6418299999999997</v>
      </c>
      <c r="T212">
        <v>-0.20125999999999999</v>
      </c>
      <c r="U212">
        <v>0.701434</v>
      </c>
      <c r="X212">
        <v>215.041</v>
      </c>
      <c r="Y212">
        <v>217.999</v>
      </c>
      <c r="Z212">
        <f t="shared" si="30"/>
        <v>216.51999999999998</v>
      </c>
      <c r="AC212">
        <v>124.114</v>
      </c>
      <c r="AD212">
        <v>125.093</v>
      </c>
      <c r="AE212">
        <f t="shared" si="31"/>
        <v>215.81959280090859</v>
      </c>
      <c r="AI212">
        <v>212.16300000000001</v>
      </c>
      <c r="AJ212">
        <v>201.381</v>
      </c>
      <c r="AO212">
        <v>123.15</v>
      </c>
      <c r="AP212">
        <v>123.15</v>
      </c>
      <c r="AQ212">
        <f t="shared" si="33"/>
        <v>213.30205695210725</v>
      </c>
      <c r="AR212">
        <f t="shared" si="37"/>
        <v>1050</v>
      </c>
      <c r="AT212">
        <f t="shared" si="34"/>
        <v>0</v>
      </c>
    </row>
    <row r="213" spans="1:46" x14ac:dyDescent="0.25">
      <c r="A213">
        <v>4269.9644818823399</v>
      </c>
      <c r="B213">
        <v>17170.516935512798</v>
      </c>
      <c r="C213">
        <v>14844.5716449423</v>
      </c>
      <c r="D213">
        <v>10826.6968058076</v>
      </c>
      <c r="F213">
        <f t="shared" si="29"/>
        <v>0.45509838792662383</v>
      </c>
      <c r="G213">
        <f t="shared" si="35"/>
        <v>212</v>
      </c>
      <c r="H213">
        <f t="shared" si="36"/>
        <v>1205</v>
      </c>
      <c r="I213">
        <v>176.39</v>
      </c>
      <c r="J213">
        <v>178.71100000000001</v>
      </c>
      <c r="L213">
        <v>93.868200000000002</v>
      </c>
      <c r="M213">
        <v>273.09500000000003</v>
      </c>
      <c r="O213">
        <v>94.899699999999996</v>
      </c>
      <c r="P213">
        <v>274.38400000000001</v>
      </c>
      <c r="R213">
        <v>14.957000000000001</v>
      </c>
      <c r="S213">
        <v>5.41547</v>
      </c>
      <c r="T213">
        <v>-0.57817300000000005</v>
      </c>
      <c r="U213">
        <v>0.56373600000000001</v>
      </c>
      <c r="X213">
        <v>215.041</v>
      </c>
      <c r="Y213">
        <v>217.999</v>
      </c>
      <c r="Z213">
        <f t="shared" si="30"/>
        <v>216.51999999999998</v>
      </c>
      <c r="AC213">
        <v>124.114</v>
      </c>
      <c r="AD213">
        <v>125.093</v>
      </c>
      <c r="AE213">
        <f t="shared" si="31"/>
        <v>215.81959280090859</v>
      </c>
      <c r="AI213">
        <v>212.16300000000001</v>
      </c>
      <c r="AJ213">
        <v>215.041</v>
      </c>
      <c r="AK213">
        <f t="shared" si="32"/>
        <v>213.602</v>
      </c>
      <c r="AO213">
        <v>123.15</v>
      </c>
      <c r="AP213">
        <v>123.15</v>
      </c>
      <c r="AQ213">
        <f t="shared" si="33"/>
        <v>213.30205695210725</v>
      </c>
      <c r="AR213">
        <f t="shared" si="37"/>
        <v>1055</v>
      </c>
      <c r="AT213">
        <f t="shared" si="34"/>
        <v>0</v>
      </c>
    </row>
    <row r="214" spans="1:46" x14ac:dyDescent="0.25">
      <c r="A214">
        <v>4178.4278581034996</v>
      </c>
      <c r="B214">
        <v>16632.835738112401</v>
      </c>
      <c r="C214">
        <v>15838.5235337498</v>
      </c>
      <c r="D214">
        <v>11018.1995759569</v>
      </c>
      <c r="F214">
        <f t="shared" si="29"/>
        <v>0.4365878451004554</v>
      </c>
      <c r="G214">
        <f t="shared" si="35"/>
        <v>213</v>
      </c>
      <c r="H214">
        <f t="shared" si="36"/>
        <v>1210</v>
      </c>
      <c r="I214">
        <v>216.10300000000001</v>
      </c>
      <c r="J214">
        <v>180.25800000000001</v>
      </c>
      <c r="L214">
        <v>93.0946</v>
      </c>
      <c r="M214">
        <v>273.09500000000003</v>
      </c>
      <c r="O214">
        <v>91.289400000000001</v>
      </c>
      <c r="P214">
        <v>273.35199999999998</v>
      </c>
      <c r="S214">
        <v>5.9312300000000002</v>
      </c>
      <c r="T214">
        <v>0.59089400000000003</v>
      </c>
      <c r="U214">
        <v>0.50262399999999996</v>
      </c>
      <c r="X214">
        <v>215.041</v>
      </c>
      <c r="Y214">
        <v>215.041</v>
      </c>
      <c r="Z214">
        <f t="shared" si="30"/>
        <v>215.041</v>
      </c>
      <c r="AC214">
        <v>124.114</v>
      </c>
      <c r="AD214">
        <v>125.093</v>
      </c>
      <c r="AE214">
        <f t="shared" si="31"/>
        <v>215.81959280090859</v>
      </c>
      <c r="AI214">
        <v>212.16300000000001</v>
      </c>
      <c r="AJ214">
        <v>215.041</v>
      </c>
      <c r="AK214">
        <f t="shared" si="32"/>
        <v>213.602</v>
      </c>
      <c r="AO214">
        <v>123.15</v>
      </c>
      <c r="AP214">
        <v>124.114</v>
      </c>
      <c r="AQ214">
        <f t="shared" si="33"/>
        <v>214.13690544135542</v>
      </c>
      <c r="AR214">
        <f t="shared" si="37"/>
        <v>1060</v>
      </c>
      <c r="AT214">
        <f t="shared" si="34"/>
        <v>0</v>
      </c>
    </row>
    <row r="215" spans="1:46" x14ac:dyDescent="0.25">
      <c r="A215">
        <v>2054.08142168526</v>
      </c>
      <c r="B215">
        <v>16948.168748372798</v>
      </c>
      <c r="C215">
        <v>16726.1037526164</v>
      </c>
      <c r="D215">
        <v>10545.946410423199</v>
      </c>
      <c r="F215">
        <f t="shared" si="29"/>
        <v>0.41064370575618858</v>
      </c>
      <c r="G215">
        <f t="shared" si="35"/>
        <v>214</v>
      </c>
      <c r="H215">
        <f t="shared" si="36"/>
        <v>1215</v>
      </c>
      <c r="I215">
        <v>180.51599999999999</v>
      </c>
      <c r="J215">
        <v>181.547</v>
      </c>
      <c r="L215">
        <v>91.547300000000007</v>
      </c>
      <c r="M215">
        <v>273.09500000000003</v>
      </c>
      <c r="O215">
        <v>92.063000000000002</v>
      </c>
      <c r="P215">
        <v>272.57900000000001</v>
      </c>
      <c r="R215">
        <v>12.3782</v>
      </c>
      <c r="T215">
        <v>-0.50748400000000005</v>
      </c>
      <c r="U215">
        <v>0.46109499999999998</v>
      </c>
      <c r="X215">
        <v>215.041</v>
      </c>
      <c r="Y215">
        <v>217.999</v>
      </c>
      <c r="Z215">
        <f t="shared" si="30"/>
        <v>216.51999999999998</v>
      </c>
      <c r="AC215">
        <v>124.114</v>
      </c>
      <c r="AD215">
        <v>125.093</v>
      </c>
      <c r="AE215">
        <f t="shared" si="31"/>
        <v>215.81959280090859</v>
      </c>
      <c r="AI215">
        <v>212.16300000000001</v>
      </c>
      <c r="AJ215">
        <v>215.041</v>
      </c>
      <c r="AK215">
        <f t="shared" si="32"/>
        <v>213.602</v>
      </c>
      <c r="AO215">
        <v>123.15</v>
      </c>
      <c r="AP215">
        <v>124.114</v>
      </c>
      <c r="AQ215">
        <f t="shared" si="33"/>
        <v>214.13690544135542</v>
      </c>
      <c r="AR215">
        <f t="shared" si="37"/>
        <v>1065</v>
      </c>
      <c r="AT215">
        <f t="shared" si="34"/>
        <v>0</v>
      </c>
    </row>
    <row r="216" spans="1:46" x14ac:dyDescent="0.25">
      <c r="A216">
        <v>1247.0866662757201</v>
      </c>
      <c r="B216">
        <v>15679.9628691869</v>
      </c>
      <c r="C216">
        <v>19360.307137341701</v>
      </c>
      <c r="D216">
        <v>11242.5638229903</v>
      </c>
      <c r="F216">
        <f t="shared" si="29"/>
        <v>0.3561346065571539</v>
      </c>
      <c r="G216">
        <f t="shared" si="35"/>
        <v>215</v>
      </c>
      <c r="H216">
        <f t="shared" si="36"/>
        <v>1220</v>
      </c>
      <c r="I216">
        <v>180.51599999999999</v>
      </c>
      <c r="J216">
        <v>181.80500000000001</v>
      </c>
      <c r="L216">
        <v>122.751</v>
      </c>
      <c r="M216">
        <v>272.32100000000003</v>
      </c>
      <c r="O216">
        <v>91.805199999999999</v>
      </c>
      <c r="P216">
        <v>272.57900000000001</v>
      </c>
      <c r="S216">
        <v>5.6733500000000001</v>
      </c>
      <c r="T216">
        <v>-5.4139100000000002E-2</v>
      </c>
      <c r="U216">
        <v>0.48381000000000002</v>
      </c>
      <c r="X216">
        <v>215.041</v>
      </c>
      <c r="Y216">
        <v>215.041</v>
      </c>
      <c r="Z216">
        <f t="shared" si="30"/>
        <v>215.041</v>
      </c>
      <c r="AC216">
        <v>124.114</v>
      </c>
      <c r="AD216">
        <v>125.093</v>
      </c>
      <c r="AE216">
        <f t="shared" si="31"/>
        <v>215.81959280090859</v>
      </c>
      <c r="AI216">
        <v>215.041</v>
      </c>
      <c r="AJ216">
        <v>215.041</v>
      </c>
      <c r="AK216">
        <f t="shared" si="32"/>
        <v>215.041</v>
      </c>
      <c r="AO216">
        <v>123.15</v>
      </c>
      <c r="AP216">
        <v>124.114</v>
      </c>
      <c r="AQ216">
        <f t="shared" si="33"/>
        <v>214.13690544135542</v>
      </c>
      <c r="AR216">
        <f t="shared" si="37"/>
        <v>1070</v>
      </c>
      <c r="AT216">
        <f t="shared" si="34"/>
        <v>0</v>
      </c>
    </row>
    <row r="217" spans="1:46" x14ac:dyDescent="0.25">
      <c r="A217">
        <v>4227.6043453396596</v>
      </c>
      <c r="B217">
        <v>18262.442866433001</v>
      </c>
      <c r="C217">
        <v>16617.058913053101</v>
      </c>
      <c r="D217">
        <v>10883.918899807801</v>
      </c>
      <c r="F217">
        <f t="shared" si="29"/>
        <v>0.44988169777856069</v>
      </c>
      <c r="G217">
        <f t="shared" si="35"/>
        <v>216</v>
      </c>
      <c r="H217">
        <f t="shared" si="36"/>
        <v>1225</v>
      </c>
      <c r="I217">
        <v>181.80500000000001</v>
      </c>
      <c r="J217">
        <v>181.547</v>
      </c>
      <c r="L217">
        <v>92.320899999999995</v>
      </c>
      <c r="M217">
        <v>273.09500000000003</v>
      </c>
      <c r="O217">
        <v>93.0946</v>
      </c>
      <c r="P217">
        <v>271.54700000000003</v>
      </c>
      <c r="R217">
        <v>13.409700000000001</v>
      </c>
      <c r="S217">
        <v>5.41547</v>
      </c>
      <c r="T217">
        <v>1.07989E-2</v>
      </c>
      <c r="U217">
        <v>0.77477700000000005</v>
      </c>
      <c r="X217">
        <v>215.041</v>
      </c>
      <c r="Y217">
        <v>217.999</v>
      </c>
      <c r="Z217">
        <f t="shared" si="30"/>
        <v>216.51999999999998</v>
      </c>
      <c r="AC217">
        <v>124.114</v>
      </c>
      <c r="AD217">
        <v>125.093</v>
      </c>
      <c r="AE217">
        <f t="shared" si="31"/>
        <v>215.81959280090859</v>
      </c>
      <c r="AI217">
        <v>212.16300000000001</v>
      </c>
      <c r="AJ217">
        <v>215.041</v>
      </c>
      <c r="AK217">
        <f t="shared" si="32"/>
        <v>213.602</v>
      </c>
      <c r="AO217">
        <v>123.15</v>
      </c>
      <c r="AP217">
        <v>124.114</v>
      </c>
      <c r="AQ217">
        <f t="shared" si="33"/>
        <v>214.13690544135542</v>
      </c>
      <c r="AR217">
        <f t="shared" si="37"/>
        <v>1075</v>
      </c>
      <c r="AT217">
        <f t="shared" si="34"/>
        <v>0</v>
      </c>
    </row>
    <row r="218" spans="1:46" x14ac:dyDescent="0.25">
      <c r="A218">
        <v>4330.5764882887497</v>
      </c>
      <c r="B218">
        <v>14483.562366563699</v>
      </c>
      <c r="C218">
        <v>14773.1780414597</v>
      </c>
      <c r="D218">
        <v>11125.770721868999</v>
      </c>
      <c r="F218">
        <f t="shared" si="29"/>
        <v>0.42077476320830681</v>
      </c>
      <c r="G218">
        <f t="shared" si="35"/>
        <v>217</v>
      </c>
      <c r="H218">
        <f t="shared" si="36"/>
        <v>1230</v>
      </c>
      <c r="I218">
        <v>182.57900000000001</v>
      </c>
      <c r="J218">
        <v>182.83699999999999</v>
      </c>
      <c r="L218">
        <v>92.320899999999995</v>
      </c>
      <c r="M218">
        <v>272.32100000000003</v>
      </c>
      <c r="O218">
        <v>92.063000000000002</v>
      </c>
      <c r="P218">
        <v>273.35199999999998</v>
      </c>
      <c r="R218">
        <v>13.409700000000001</v>
      </c>
      <c r="S218">
        <v>5.41547</v>
      </c>
      <c r="T218">
        <v>-0.351738</v>
      </c>
      <c r="U218">
        <v>0.69349000000000005</v>
      </c>
      <c r="X218">
        <v>215.041</v>
      </c>
      <c r="Y218">
        <v>215.041</v>
      </c>
      <c r="Z218">
        <f t="shared" si="30"/>
        <v>215.041</v>
      </c>
      <c r="AC218">
        <v>124.114</v>
      </c>
      <c r="AD218">
        <v>125.093</v>
      </c>
      <c r="AE218">
        <f t="shared" si="31"/>
        <v>215.81959280090859</v>
      </c>
      <c r="AI218">
        <v>212.16300000000001</v>
      </c>
      <c r="AJ218">
        <v>215.041</v>
      </c>
      <c r="AK218">
        <f t="shared" si="32"/>
        <v>213.602</v>
      </c>
      <c r="AO218">
        <v>123.15</v>
      </c>
      <c r="AP218">
        <v>124.114</v>
      </c>
      <c r="AQ218">
        <f t="shared" si="33"/>
        <v>214.13690544135542</v>
      </c>
      <c r="AR218">
        <f t="shared" si="37"/>
        <v>1080</v>
      </c>
      <c r="AT218">
        <f t="shared" si="34"/>
        <v>0</v>
      </c>
    </row>
    <row r="219" spans="1:46" x14ac:dyDescent="0.25">
      <c r="A219">
        <v>6996.5466613047101</v>
      </c>
      <c r="B219">
        <v>13103.467088023001</v>
      </c>
      <c r="C219">
        <v>14735.788674805101</v>
      </c>
      <c r="D219">
        <v>10803.147841577</v>
      </c>
      <c r="F219">
        <f t="shared" si="29"/>
        <v>0.44041358603354158</v>
      </c>
      <c r="G219">
        <f t="shared" si="35"/>
        <v>218</v>
      </c>
      <c r="H219">
        <f t="shared" si="36"/>
        <v>1235</v>
      </c>
      <c r="I219">
        <v>134.613</v>
      </c>
      <c r="J219">
        <v>181.547</v>
      </c>
      <c r="L219">
        <v>93.0946</v>
      </c>
      <c r="M219">
        <v>268.45299999999997</v>
      </c>
      <c r="O219">
        <v>89.742099999999994</v>
      </c>
      <c r="P219">
        <v>270.25799999999998</v>
      </c>
      <c r="T219">
        <v>0.310998</v>
      </c>
      <c r="U219">
        <v>0.33704600000000001</v>
      </c>
      <c r="X219">
        <v>215.041</v>
      </c>
      <c r="Y219">
        <v>215.041</v>
      </c>
      <c r="Z219">
        <f t="shared" si="30"/>
        <v>215.041</v>
      </c>
      <c r="AC219">
        <v>124.114</v>
      </c>
      <c r="AD219">
        <v>125.093</v>
      </c>
      <c r="AE219">
        <f t="shared" si="31"/>
        <v>215.81959280090859</v>
      </c>
      <c r="AI219">
        <v>212.16300000000001</v>
      </c>
      <c r="AJ219">
        <v>215.041</v>
      </c>
      <c r="AK219">
        <f t="shared" si="32"/>
        <v>213.602</v>
      </c>
      <c r="AO219">
        <v>123.15</v>
      </c>
      <c r="AP219">
        <v>123.15</v>
      </c>
      <c r="AQ219">
        <f t="shared" si="33"/>
        <v>213.30205695210725</v>
      </c>
      <c r="AR219">
        <f t="shared" si="37"/>
        <v>1085</v>
      </c>
      <c r="AT219">
        <f t="shared" si="34"/>
        <v>0</v>
      </c>
    </row>
    <row r="220" spans="1:46" x14ac:dyDescent="0.25">
      <c r="A220">
        <v>7168.9624790456401</v>
      </c>
      <c r="B220">
        <v>13896.9396774447</v>
      </c>
      <c r="C220">
        <v>14168.1186489105</v>
      </c>
      <c r="D220">
        <v>10347.9617631867</v>
      </c>
      <c r="F220">
        <f t="shared" si="29"/>
        <v>0.46215414445372843</v>
      </c>
      <c r="G220">
        <f t="shared" si="35"/>
        <v>219</v>
      </c>
      <c r="H220">
        <f t="shared" si="36"/>
        <v>1240</v>
      </c>
      <c r="I220">
        <v>182.57900000000001</v>
      </c>
      <c r="J220">
        <v>183.61</v>
      </c>
      <c r="L220">
        <v>87.679100000000005</v>
      </c>
      <c r="M220">
        <v>268.45299999999997</v>
      </c>
      <c r="O220">
        <v>87.936999999999998</v>
      </c>
      <c r="P220">
        <v>268.96800000000002</v>
      </c>
      <c r="R220">
        <v>13.151899999999999</v>
      </c>
      <c r="S220">
        <v>9.2836700000000008</v>
      </c>
      <c r="T220">
        <v>-0.49149500000000002</v>
      </c>
      <c r="U220">
        <v>0.72785</v>
      </c>
      <c r="X220">
        <v>215.041</v>
      </c>
      <c r="Y220">
        <v>215.041</v>
      </c>
      <c r="Z220">
        <f t="shared" si="30"/>
        <v>215.041</v>
      </c>
      <c r="AC220">
        <v>124.114</v>
      </c>
      <c r="AD220">
        <v>125.093</v>
      </c>
      <c r="AE220">
        <f t="shared" si="31"/>
        <v>215.81959280090859</v>
      </c>
      <c r="AI220">
        <v>215.041</v>
      </c>
      <c r="AJ220">
        <v>215.041</v>
      </c>
      <c r="AK220">
        <f t="shared" si="32"/>
        <v>215.041</v>
      </c>
      <c r="AO220">
        <v>123.15</v>
      </c>
      <c r="AP220">
        <v>123.15</v>
      </c>
      <c r="AQ220">
        <f t="shared" si="33"/>
        <v>213.30205695210725</v>
      </c>
      <c r="AR220">
        <f t="shared" si="37"/>
        <v>1090</v>
      </c>
      <c r="AT220">
        <f t="shared" si="34"/>
        <v>0</v>
      </c>
    </row>
    <row r="221" spans="1:46" x14ac:dyDescent="0.25">
      <c r="A221">
        <v>6156.6375768836297</v>
      </c>
      <c r="B221">
        <v>10619.291055051701</v>
      </c>
      <c r="C221">
        <v>14093.8756519256</v>
      </c>
      <c r="D221">
        <v>10005.1163670963</v>
      </c>
      <c r="F221">
        <f t="shared" si="29"/>
        <v>0.41042106907533438</v>
      </c>
      <c r="G221">
        <f t="shared" si="35"/>
        <v>220</v>
      </c>
      <c r="H221">
        <f t="shared" si="36"/>
        <v>1245</v>
      </c>
      <c r="I221">
        <v>181.80500000000001</v>
      </c>
      <c r="J221">
        <v>183.095</v>
      </c>
      <c r="L221">
        <v>86.9054</v>
      </c>
      <c r="M221">
        <v>268.45299999999997</v>
      </c>
      <c r="O221">
        <v>89.484200000000001</v>
      </c>
      <c r="P221">
        <v>268.71100000000001</v>
      </c>
      <c r="R221">
        <v>10.0573</v>
      </c>
      <c r="S221">
        <v>7.2206299999999999</v>
      </c>
      <c r="T221" t="s">
        <v>23</v>
      </c>
      <c r="U221">
        <v>0.89033799999999996</v>
      </c>
      <c r="X221">
        <v>212.16300000000001</v>
      </c>
      <c r="Y221">
        <v>215.041</v>
      </c>
      <c r="Z221">
        <f t="shared" si="30"/>
        <v>213.602</v>
      </c>
      <c r="AC221">
        <v>124.114</v>
      </c>
      <c r="AD221">
        <v>124.114</v>
      </c>
      <c r="AE221">
        <f t="shared" si="31"/>
        <v>214.97175393060363</v>
      </c>
      <c r="AI221">
        <v>212.16300000000001</v>
      </c>
      <c r="AJ221">
        <v>215.041</v>
      </c>
      <c r="AK221">
        <f t="shared" si="32"/>
        <v>213.602</v>
      </c>
      <c r="AO221">
        <v>123.15</v>
      </c>
      <c r="AP221">
        <v>124.114</v>
      </c>
      <c r="AQ221">
        <f t="shared" si="33"/>
        <v>214.13690544135542</v>
      </c>
      <c r="AR221">
        <f t="shared" si="37"/>
        <v>1095</v>
      </c>
      <c r="AT221">
        <f t="shared" si="34"/>
        <v>0</v>
      </c>
    </row>
    <row r="222" spans="1:46" x14ac:dyDescent="0.25">
      <c r="A222">
        <v>11089.6926256851</v>
      </c>
      <c r="B222">
        <v>8504.0272756076993</v>
      </c>
      <c r="C222">
        <v>14608.2933125703</v>
      </c>
      <c r="D222">
        <v>14718.1929357311</v>
      </c>
      <c r="F222">
        <f t="shared" si="29"/>
        <v>0.40052406650488598</v>
      </c>
      <c r="G222">
        <f t="shared" si="35"/>
        <v>221</v>
      </c>
      <c r="H222">
        <f t="shared" si="36"/>
        <v>1250</v>
      </c>
      <c r="I222">
        <v>162.464</v>
      </c>
      <c r="J222">
        <v>181.80500000000001</v>
      </c>
      <c r="L222">
        <v>86.9054</v>
      </c>
      <c r="M222">
        <v>267.67899999999997</v>
      </c>
      <c r="O222">
        <v>86.9054</v>
      </c>
      <c r="P222">
        <v>266.90499999999997</v>
      </c>
      <c r="R222">
        <v>9.2836700000000008</v>
      </c>
      <c r="S222">
        <v>5.6733500000000001</v>
      </c>
      <c r="T222">
        <v>-0.290518</v>
      </c>
      <c r="U222">
        <v>0.817384</v>
      </c>
      <c r="X222">
        <v>215.041</v>
      </c>
      <c r="Y222">
        <v>215.041</v>
      </c>
      <c r="Z222">
        <f t="shared" si="30"/>
        <v>215.041</v>
      </c>
      <c r="AC222">
        <v>124.114</v>
      </c>
      <c r="AD222">
        <v>124.114</v>
      </c>
      <c r="AE222">
        <f t="shared" si="31"/>
        <v>214.97175393060363</v>
      </c>
      <c r="AI222">
        <v>212.16300000000001</v>
      </c>
      <c r="AJ222">
        <v>215.041</v>
      </c>
      <c r="AK222">
        <f t="shared" si="32"/>
        <v>213.602</v>
      </c>
      <c r="AO222">
        <v>123.15</v>
      </c>
      <c r="AP222">
        <v>124.114</v>
      </c>
      <c r="AQ222">
        <f t="shared" si="33"/>
        <v>214.13690544135542</v>
      </c>
      <c r="AR222">
        <f t="shared" si="37"/>
        <v>1100</v>
      </c>
      <c r="AT222">
        <f t="shared" si="34"/>
        <v>0</v>
      </c>
    </row>
    <row r="223" spans="1:46" x14ac:dyDescent="0.25">
      <c r="A223">
        <v>5390.5524566487002</v>
      </c>
      <c r="B223">
        <v>7256.7252246462103</v>
      </c>
      <c r="C223">
        <v>16947.448832790102</v>
      </c>
      <c r="D223">
        <v>16253.046110393299</v>
      </c>
      <c r="F223">
        <f t="shared" si="29"/>
        <v>0.2758536992600264</v>
      </c>
      <c r="G223">
        <f t="shared" si="35"/>
        <v>222</v>
      </c>
      <c r="H223">
        <f t="shared" si="36"/>
        <v>1255</v>
      </c>
      <c r="I223">
        <v>180.774</v>
      </c>
      <c r="J223">
        <v>181.28899999999999</v>
      </c>
      <c r="L223">
        <v>86.131799999999998</v>
      </c>
      <c r="M223">
        <v>265.358</v>
      </c>
      <c r="O223">
        <v>86.9054</v>
      </c>
      <c r="P223">
        <v>267.16300000000001</v>
      </c>
      <c r="R223">
        <v>9.2836700000000008</v>
      </c>
      <c r="S223">
        <v>6.7048699999999997</v>
      </c>
      <c r="T223" t="s">
        <v>23</v>
      </c>
      <c r="U223">
        <v>0.36451699999999998</v>
      </c>
      <c r="X223">
        <v>212.16300000000001</v>
      </c>
      <c r="Y223">
        <v>215.041</v>
      </c>
      <c r="Z223">
        <f t="shared" si="30"/>
        <v>213.602</v>
      </c>
      <c r="AC223">
        <v>124.114</v>
      </c>
      <c r="AD223">
        <v>124.114</v>
      </c>
      <c r="AE223">
        <f t="shared" si="31"/>
        <v>214.97175393060363</v>
      </c>
      <c r="AI223">
        <v>215.041</v>
      </c>
      <c r="AJ223">
        <v>215.041</v>
      </c>
      <c r="AK223">
        <f t="shared" si="32"/>
        <v>215.041</v>
      </c>
      <c r="AO223">
        <v>123.15</v>
      </c>
      <c r="AP223">
        <v>124.114</v>
      </c>
      <c r="AQ223">
        <f t="shared" si="33"/>
        <v>214.13690544135542</v>
      </c>
      <c r="AR223">
        <f t="shared" si="37"/>
        <v>1105</v>
      </c>
      <c r="AT223">
        <f t="shared" si="34"/>
        <v>0</v>
      </c>
    </row>
    <row r="224" spans="1:46" x14ac:dyDescent="0.25">
      <c r="A224">
        <v>5756.7603423131604</v>
      </c>
      <c r="B224">
        <v>7947.6647622400696</v>
      </c>
      <c r="C224">
        <v>14527.9385211317</v>
      </c>
      <c r="D224">
        <v>12866.520151049101</v>
      </c>
      <c r="F224">
        <f t="shared" si="29"/>
        <v>0.33345005618647161</v>
      </c>
      <c r="G224">
        <f t="shared" si="35"/>
        <v>223</v>
      </c>
      <c r="H224">
        <f t="shared" si="36"/>
        <v>1260</v>
      </c>
      <c r="I224">
        <v>181.28899999999999</v>
      </c>
      <c r="J224">
        <v>180.25800000000001</v>
      </c>
      <c r="L224">
        <v>85.358199999999997</v>
      </c>
      <c r="M224">
        <v>265.358</v>
      </c>
      <c r="O224">
        <v>85.616</v>
      </c>
      <c r="P224">
        <v>265.358</v>
      </c>
      <c r="R224">
        <v>10.0573</v>
      </c>
      <c r="S224">
        <v>6.7048699999999997</v>
      </c>
      <c r="T224">
        <v>-0.41823100000000002</v>
      </c>
      <c r="U224">
        <v>0.68842099999999995</v>
      </c>
      <c r="X224">
        <v>212.16300000000001</v>
      </c>
      <c r="Y224">
        <v>215.041</v>
      </c>
      <c r="Z224">
        <f t="shared" si="30"/>
        <v>213.602</v>
      </c>
      <c r="AC224">
        <v>124.114</v>
      </c>
      <c r="AD224">
        <v>124.114</v>
      </c>
      <c r="AE224">
        <f t="shared" si="31"/>
        <v>214.97175393060363</v>
      </c>
      <c r="AI224">
        <v>215.041</v>
      </c>
      <c r="AJ224">
        <v>215.041</v>
      </c>
      <c r="AK224">
        <f t="shared" si="32"/>
        <v>215.041</v>
      </c>
      <c r="AO224">
        <v>123.15</v>
      </c>
      <c r="AP224">
        <v>123.15</v>
      </c>
      <c r="AQ224">
        <f t="shared" si="33"/>
        <v>213.30205695210725</v>
      </c>
      <c r="AR224">
        <f t="shared" si="37"/>
        <v>1110</v>
      </c>
      <c r="AT224">
        <f t="shared" si="34"/>
        <v>0</v>
      </c>
    </row>
    <row r="225" spans="1:46" x14ac:dyDescent="0.25">
      <c r="A225">
        <v>6878.7168571267603</v>
      </c>
      <c r="B225">
        <v>7344.4920903331704</v>
      </c>
      <c r="C225">
        <v>15157.5341804932</v>
      </c>
      <c r="D225">
        <v>12313.295287684799</v>
      </c>
      <c r="F225">
        <f t="shared" si="29"/>
        <v>0.34113291702934007</v>
      </c>
      <c r="G225">
        <f t="shared" si="35"/>
        <v>224</v>
      </c>
      <c r="H225">
        <f t="shared" si="36"/>
        <v>1265</v>
      </c>
      <c r="I225">
        <v>180.51599999999999</v>
      </c>
      <c r="J225">
        <v>181.28899999999999</v>
      </c>
      <c r="L225">
        <v>85.358199999999997</v>
      </c>
      <c r="M225">
        <v>265.10000000000002</v>
      </c>
      <c r="O225">
        <v>86.9054</v>
      </c>
      <c r="P225">
        <v>266.13200000000001</v>
      </c>
      <c r="R225">
        <v>10.0573</v>
      </c>
      <c r="S225">
        <v>5.1575899999999999</v>
      </c>
      <c r="T225">
        <v>-1.5781E-2</v>
      </c>
      <c r="U225">
        <v>0.44764999999999999</v>
      </c>
      <c r="X225">
        <v>215.041</v>
      </c>
      <c r="Y225">
        <v>215.041</v>
      </c>
      <c r="Z225">
        <f t="shared" si="30"/>
        <v>215.041</v>
      </c>
      <c r="AC225">
        <v>124.114</v>
      </c>
      <c r="AD225">
        <v>125.093</v>
      </c>
      <c r="AE225">
        <f t="shared" si="31"/>
        <v>215.81959280090859</v>
      </c>
      <c r="AI225">
        <v>212.16300000000001</v>
      </c>
      <c r="AJ225">
        <v>215.041</v>
      </c>
      <c r="AK225">
        <f t="shared" si="32"/>
        <v>213.602</v>
      </c>
      <c r="AO225">
        <v>123.15</v>
      </c>
      <c r="AP225">
        <v>124.114</v>
      </c>
      <c r="AQ225">
        <f t="shared" si="33"/>
        <v>214.13690544135542</v>
      </c>
      <c r="AR225">
        <f t="shared" si="37"/>
        <v>1115</v>
      </c>
      <c r="AT225">
        <f t="shared" si="34"/>
        <v>0</v>
      </c>
    </row>
    <row r="226" spans="1:46" x14ac:dyDescent="0.25">
      <c r="A226">
        <v>2779.2177151675301</v>
      </c>
      <c r="B226">
        <v>8546.8274672861298</v>
      </c>
      <c r="C226">
        <v>14498.473910110901</v>
      </c>
      <c r="D226">
        <v>9763.9999928478592</v>
      </c>
      <c r="F226">
        <f t="shared" si="29"/>
        <v>0.31824997143801237</v>
      </c>
      <c r="G226">
        <f t="shared" si="35"/>
        <v>225</v>
      </c>
      <c r="H226">
        <f t="shared" si="36"/>
        <v>1270</v>
      </c>
      <c r="I226">
        <v>180.51599999999999</v>
      </c>
      <c r="J226">
        <v>181.547</v>
      </c>
      <c r="L226">
        <v>83.037199999999999</v>
      </c>
      <c r="M226">
        <v>263.553</v>
      </c>
      <c r="O226">
        <v>82.005700000000004</v>
      </c>
      <c r="P226">
        <v>263.553</v>
      </c>
      <c r="R226">
        <v>12.3782</v>
      </c>
      <c r="S226">
        <v>4.1260700000000003</v>
      </c>
      <c r="T226">
        <v>-0.23574000000000001</v>
      </c>
      <c r="U226">
        <v>-0.33918799999999999</v>
      </c>
      <c r="X226">
        <v>215.041</v>
      </c>
      <c r="Y226">
        <v>215.041</v>
      </c>
      <c r="Z226">
        <f t="shared" si="30"/>
        <v>215.041</v>
      </c>
      <c r="AC226">
        <v>124.114</v>
      </c>
      <c r="AD226">
        <v>125.093</v>
      </c>
      <c r="AE226">
        <f t="shared" si="31"/>
        <v>215.81959280090859</v>
      </c>
      <c r="AI226">
        <v>215.041</v>
      </c>
      <c r="AJ226">
        <v>215.041</v>
      </c>
      <c r="AK226">
        <f t="shared" si="32"/>
        <v>215.041</v>
      </c>
      <c r="AO226">
        <v>123.15</v>
      </c>
      <c r="AP226">
        <v>124.114</v>
      </c>
      <c r="AQ226">
        <f t="shared" si="33"/>
        <v>214.13690544135542</v>
      </c>
      <c r="AR226">
        <f t="shared" si="37"/>
        <v>1120</v>
      </c>
      <c r="AT226">
        <f t="shared" si="34"/>
        <v>0</v>
      </c>
    </row>
    <row r="227" spans="1:46" x14ac:dyDescent="0.25">
      <c r="A227">
        <v>5344.4260308373696</v>
      </c>
      <c r="B227">
        <v>8567.8166601648809</v>
      </c>
      <c r="C227">
        <v>15139.3436402998</v>
      </c>
      <c r="D227">
        <v>8329.4706266842895</v>
      </c>
      <c r="F227">
        <f t="shared" si="29"/>
        <v>0.37217360404331595</v>
      </c>
      <c r="G227">
        <f t="shared" si="35"/>
        <v>226</v>
      </c>
      <c r="H227">
        <f t="shared" si="36"/>
        <v>1275</v>
      </c>
      <c r="I227">
        <v>181.80500000000001</v>
      </c>
      <c r="J227">
        <v>180.25800000000001</v>
      </c>
      <c r="L227">
        <v>83.037199999999999</v>
      </c>
      <c r="M227">
        <v>262.779</v>
      </c>
      <c r="O227">
        <v>82.779399999999995</v>
      </c>
      <c r="P227">
        <v>262.779</v>
      </c>
      <c r="R227">
        <v>10.0573</v>
      </c>
      <c r="S227">
        <v>5.9312300000000002</v>
      </c>
      <c r="T227" t="s">
        <v>23</v>
      </c>
      <c r="U227">
        <v>0.69176800000000005</v>
      </c>
      <c r="X227">
        <v>212.16300000000001</v>
      </c>
      <c r="Y227">
        <v>215.041</v>
      </c>
      <c r="Z227">
        <f t="shared" si="30"/>
        <v>213.602</v>
      </c>
      <c r="AC227">
        <v>124.114</v>
      </c>
      <c r="AD227">
        <v>124.114</v>
      </c>
      <c r="AE227">
        <f t="shared" si="31"/>
        <v>214.97175393060363</v>
      </c>
      <c r="AI227">
        <v>212.16300000000001</v>
      </c>
      <c r="AJ227">
        <v>215.041</v>
      </c>
      <c r="AK227">
        <f t="shared" si="32"/>
        <v>213.602</v>
      </c>
      <c r="AO227">
        <v>123.15</v>
      </c>
      <c r="AP227">
        <v>124.114</v>
      </c>
      <c r="AQ227">
        <f t="shared" si="33"/>
        <v>214.13690544135542</v>
      </c>
      <c r="AR227">
        <f t="shared" si="37"/>
        <v>1125</v>
      </c>
      <c r="AT227">
        <f t="shared" si="34"/>
        <v>0</v>
      </c>
    </row>
    <row r="228" spans="1:46" x14ac:dyDescent="0.25">
      <c r="A228">
        <v>2704.8959986807699</v>
      </c>
      <c r="B228">
        <v>7844.1646785289904</v>
      </c>
      <c r="C228">
        <v>15185.965669135199</v>
      </c>
      <c r="D228">
        <v>7223.4497442616803</v>
      </c>
      <c r="F228">
        <f t="shared" si="29"/>
        <v>0.32007125111637991</v>
      </c>
      <c r="G228">
        <f t="shared" si="35"/>
        <v>227</v>
      </c>
      <c r="H228">
        <f t="shared" si="36"/>
        <v>1280</v>
      </c>
      <c r="I228">
        <v>192.89400000000001</v>
      </c>
      <c r="J228">
        <v>181.03200000000001</v>
      </c>
      <c r="L228">
        <v>83.037199999999999</v>
      </c>
      <c r="M228">
        <v>262.779</v>
      </c>
      <c r="O228">
        <v>82.005700000000004</v>
      </c>
      <c r="P228">
        <v>263.553</v>
      </c>
      <c r="R228">
        <v>12.636100000000001</v>
      </c>
      <c r="S228">
        <v>9.7994299999999992</v>
      </c>
      <c r="T228">
        <v>-0.50227500000000003</v>
      </c>
      <c r="U228">
        <v>0.59959099999999999</v>
      </c>
      <c r="X228">
        <v>215.041</v>
      </c>
      <c r="Y228">
        <v>215.041</v>
      </c>
      <c r="Z228">
        <f t="shared" si="30"/>
        <v>215.041</v>
      </c>
      <c r="AC228">
        <v>124.114</v>
      </c>
      <c r="AD228">
        <v>125.093</v>
      </c>
      <c r="AE228">
        <f t="shared" si="31"/>
        <v>215.81959280090859</v>
      </c>
      <c r="AI228">
        <v>212.16300000000001</v>
      </c>
      <c r="AJ228">
        <v>215.041</v>
      </c>
      <c r="AK228">
        <f t="shared" si="32"/>
        <v>213.602</v>
      </c>
      <c r="AO228">
        <v>123.15</v>
      </c>
      <c r="AP228">
        <v>124.114</v>
      </c>
      <c r="AQ228">
        <f t="shared" si="33"/>
        <v>214.13690544135542</v>
      </c>
      <c r="AR228">
        <f t="shared" si="37"/>
        <v>1130</v>
      </c>
      <c r="AT228">
        <f t="shared" si="34"/>
        <v>0</v>
      </c>
    </row>
    <row r="229" spans="1:46" x14ac:dyDescent="0.25">
      <c r="A229">
        <v>2498.1143416515802</v>
      </c>
      <c r="B229">
        <v>9194.0574128790395</v>
      </c>
      <c r="C229">
        <v>12853.880678531699</v>
      </c>
      <c r="D229">
        <v>5656.7482628811904</v>
      </c>
      <c r="F229">
        <f t="shared" si="29"/>
        <v>0.38712210408026754</v>
      </c>
      <c r="G229">
        <f t="shared" si="35"/>
        <v>228</v>
      </c>
      <c r="H229">
        <f t="shared" si="36"/>
        <v>1285</v>
      </c>
      <c r="I229">
        <v>182.321</v>
      </c>
      <c r="J229">
        <v>182.06299999999999</v>
      </c>
      <c r="L229">
        <v>82.263599999999997</v>
      </c>
      <c r="M229">
        <v>264.327</v>
      </c>
      <c r="O229">
        <v>82.779399999999995</v>
      </c>
      <c r="P229">
        <v>262.26400000000001</v>
      </c>
      <c r="R229">
        <v>10.0573</v>
      </c>
      <c r="T229">
        <v>-0.28302300000000002</v>
      </c>
      <c r="U229">
        <v>0.80744300000000002</v>
      </c>
      <c r="X229">
        <v>212.16300000000001</v>
      </c>
      <c r="Y229">
        <v>215.041</v>
      </c>
      <c r="Z229">
        <f t="shared" si="30"/>
        <v>213.602</v>
      </c>
      <c r="AC229">
        <v>124.114</v>
      </c>
      <c r="AD229">
        <v>124.114</v>
      </c>
      <c r="AE229">
        <f t="shared" si="31"/>
        <v>214.97175393060363</v>
      </c>
      <c r="AI229">
        <v>215.041</v>
      </c>
      <c r="AJ229">
        <v>215.041</v>
      </c>
      <c r="AK229">
        <f t="shared" si="32"/>
        <v>215.041</v>
      </c>
      <c r="AO229">
        <v>123.15</v>
      </c>
      <c r="AP229">
        <v>123.15</v>
      </c>
      <c r="AQ229">
        <f t="shared" si="33"/>
        <v>213.30205695210725</v>
      </c>
      <c r="AR229">
        <f t="shared" si="37"/>
        <v>1135</v>
      </c>
      <c r="AT229">
        <f t="shared" si="34"/>
        <v>0</v>
      </c>
    </row>
    <row r="230" spans="1:46" x14ac:dyDescent="0.25">
      <c r="A230">
        <v>6182.3158826650497</v>
      </c>
      <c r="B230">
        <v>9307.2264984210906</v>
      </c>
      <c r="C230">
        <v>15948.0618687733</v>
      </c>
      <c r="D230">
        <v>5034.8427615411902</v>
      </c>
      <c r="F230">
        <f t="shared" si="29"/>
        <v>0.42469161381588644</v>
      </c>
      <c r="G230">
        <f t="shared" si="35"/>
        <v>229</v>
      </c>
      <c r="H230">
        <f t="shared" si="36"/>
        <v>1290</v>
      </c>
      <c r="I230">
        <v>182.57900000000001</v>
      </c>
      <c r="J230">
        <v>182.57900000000001</v>
      </c>
      <c r="L230">
        <v>82.263599999999997</v>
      </c>
      <c r="M230">
        <v>262.00599999999997</v>
      </c>
      <c r="O230">
        <v>81.489999999999995</v>
      </c>
      <c r="P230">
        <v>263.553</v>
      </c>
      <c r="S230">
        <v>12.636100000000001</v>
      </c>
      <c r="T230">
        <v>-2.5886099999999999E-2</v>
      </c>
      <c r="U230">
        <v>0.93257599999999996</v>
      </c>
      <c r="X230">
        <v>212.16300000000001</v>
      </c>
      <c r="Y230">
        <v>215.041</v>
      </c>
      <c r="Z230">
        <f t="shared" si="30"/>
        <v>213.602</v>
      </c>
      <c r="AC230">
        <v>124.114</v>
      </c>
      <c r="AD230">
        <v>124.114</v>
      </c>
      <c r="AE230">
        <f t="shared" si="31"/>
        <v>214.97175393060363</v>
      </c>
      <c r="AI230">
        <v>212.16300000000001</v>
      </c>
      <c r="AJ230">
        <v>215.041</v>
      </c>
      <c r="AK230">
        <f t="shared" si="32"/>
        <v>213.602</v>
      </c>
      <c r="AO230">
        <v>123.15</v>
      </c>
      <c r="AP230">
        <v>123.15</v>
      </c>
      <c r="AQ230">
        <f t="shared" si="33"/>
        <v>213.30205695210725</v>
      </c>
      <c r="AR230">
        <f t="shared" si="37"/>
        <v>1140</v>
      </c>
      <c r="AT230">
        <f t="shared" si="34"/>
        <v>0</v>
      </c>
    </row>
    <row r="231" spans="1:46" x14ac:dyDescent="0.25">
      <c r="A231">
        <v>6569.0960400531203</v>
      </c>
      <c r="B231">
        <v>11214.858732766999</v>
      </c>
      <c r="C231">
        <v>19822.7656863046</v>
      </c>
      <c r="D231">
        <v>4314.6256372620201</v>
      </c>
      <c r="F231">
        <f t="shared" si="29"/>
        <v>0.42422194010494679</v>
      </c>
      <c r="G231">
        <f t="shared" si="35"/>
        <v>230</v>
      </c>
      <c r="H231">
        <f t="shared" si="36"/>
        <v>1295</v>
      </c>
      <c r="I231">
        <v>183.352</v>
      </c>
      <c r="J231">
        <v>178.96799999999999</v>
      </c>
      <c r="L231">
        <v>82.263599999999997</v>
      </c>
      <c r="M231">
        <v>262.00599999999997</v>
      </c>
      <c r="O231">
        <v>80.974199999999996</v>
      </c>
      <c r="P231">
        <v>260.97399999999999</v>
      </c>
      <c r="S231">
        <v>5.1575899999999999</v>
      </c>
      <c r="T231">
        <v>-0.34142699999999998</v>
      </c>
      <c r="U231">
        <v>0.93952000000000002</v>
      </c>
      <c r="X231">
        <v>212.16300000000001</v>
      </c>
      <c r="Y231">
        <v>215.041</v>
      </c>
      <c r="Z231">
        <f t="shared" si="30"/>
        <v>213.602</v>
      </c>
      <c r="AC231">
        <v>124.114</v>
      </c>
      <c r="AD231">
        <v>124.114</v>
      </c>
      <c r="AE231">
        <f t="shared" si="31"/>
        <v>214.97175393060363</v>
      </c>
      <c r="AI231">
        <v>212.16300000000001</v>
      </c>
      <c r="AJ231">
        <v>215.041</v>
      </c>
      <c r="AK231">
        <f t="shared" si="32"/>
        <v>213.602</v>
      </c>
      <c r="AO231">
        <v>123.15</v>
      </c>
      <c r="AP231">
        <v>124.114</v>
      </c>
      <c r="AQ231">
        <f t="shared" si="33"/>
        <v>214.13690544135542</v>
      </c>
      <c r="AR231">
        <f t="shared" si="37"/>
        <v>1145</v>
      </c>
      <c r="AT231">
        <f t="shared" si="34"/>
        <v>0</v>
      </c>
    </row>
    <row r="232" spans="1:46" x14ac:dyDescent="0.25">
      <c r="A232">
        <v>4518.05893066709</v>
      </c>
      <c r="B232">
        <v>10238.172701491399</v>
      </c>
      <c r="C232">
        <v>14809.971930522999</v>
      </c>
      <c r="D232">
        <v>3453.0012533142199</v>
      </c>
      <c r="F232">
        <f t="shared" si="29"/>
        <v>0.44689845544099932</v>
      </c>
      <c r="G232">
        <f t="shared" si="35"/>
        <v>231</v>
      </c>
      <c r="H232">
        <f t="shared" si="36"/>
        <v>1300</v>
      </c>
      <c r="I232">
        <v>182.57900000000001</v>
      </c>
      <c r="J232">
        <v>178.19499999999999</v>
      </c>
      <c r="L232">
        <v>79.942700000000002</v>
      </c>
      <c r="M232">
        <v>260.45800000000003</v>
      </c>
      <c r="O232">
        <v>82.005700000000004</v>
      </c>
      <c r="P232">
        <v>260.45800000000003</v>
      </c>
      <c r="R232">
        <v>10.0573</v>
      </c>
      <c r="T232" t="s">
        <v>23</v>
      </c>
      <c r="U232">
        <v>0.62506200000000001</v>
      </c>
      <c r="X232">
        <v>212.16300000000001</v>
      </c>
      <c r="Y232">
        <v>215.041</v>
      </c>
      <c r="Z232">
        <f t="shared" si="30"/>
        <v>213.602</v>
      </c>
      <c r="AC232">
        <v>123.15</v>
      </c>
      <c r="AD232">
        <v>124.114</v>
      </c>
      <c r="AE232">
        <f t="shared" si="31"/>
        <v>214.13690544135542</v>
      </c>
      <c r="AI232">
        <v>212.16300000000001</v>
      </c>
      <c r="AJ232">
        <v>215.041</v>
      </c>
      <c r="AK232">
        <f t="shared" si="32"/>
        <v>213.602</v>
      </c>
      <c r="AO232">
        <v>123.15</v>
      </c>
      <c r="AP232">
        <v>124.114</v>
      </c>
      <c r="AQ232">
        <f t="shared" si="33"/>
        <v>214.13690544135542</v>
      </c>
      <c r="AR232">
        <f t="shared" si="37"/>
        <v>1150</v>
      </c>
      <c r="AT232">
        <f t="shared" si="34"/>
        <v>0</v>
      </c>
    </row>
    <row r="233" spans="1:46" x14ac:dyDescent="0.25">
      <c r="A233">
        <v>7863.6368554336896</v>
      </c>
      <c r="B233">
        <v>8404.7513381983899</v>
      </c>
      <c r="C233">
        <v>17557.581297904999</v>
      </c>
      <c r="D233">
        <v>5192.0960916766799</v>
      </c>
      <c r="F233">
        <f t="shared" si="29"/>
        <v>0.41694502150385998</v>
      </c>
      <c r="G233">
        <f t="shared" si="35"/>
        <v>232</v>
      </c>
      <c r="H233">
        <f t="shared" si="36"/>
        <v>1305</v>
      </c>
      <c r="I233">
        <v>179.74199999999999</v>
      </c>
      <c r="J233">
        <v>180.25800000000001</v>
      </c>
      <c r="L233">
        <v>79.1691</v>
      </c>
      <c r="M233">
        <v>260.45800000000003</v>
      </c>
      <c r="O233">
        <v>80.200599999999994</v>
      </c>
      <c r="P233">
        <v>260.45800000000003</v>
      </c>
      <c r="R233">
        <v>9.2836700000000008</v>
      </c>
      <c r="S233">
        <v>5.9312300000000002</v>
      </c>
      <c r="T233">
        <v>-0.45831499999999997</v>
      </c>
      <c r="U233">
        <v>0.94677199999999995</v>
      </c>
      <c r="X233">
        <v>212.16300000000001</v>
      </c>
      <c r="Y233">
        <v>215.041</v>
      </c>
      <c r="Z233">
        <f t="shared" si="30"/>
        <v>213.602</v>
      </c>
      <c r="AC233">
        <v>124.114</v>
      </c>
      <c r="AD233">
        <v>124.114</v>
      </c>
      <c r="AE233">
        <f t="shared" si="31"/>
        <v>214.97175393060363</v>
      </c>
      <c r="AI233">
        <v>212.16300000000001</v>
      </c>
      <c r="AJ233">
        <v>215.041</v>
      </c>
      <c r="AK233">
        <f t="shared" si="32"/>
        <v>213.602</v>
      </c>
      <c r="AO233">
        <v>123.15</v>
      </c>
      <c r="AP233">
        <v>123.15</v>
      </c>
      <c r="AQ233">
        <f t="shared" si="33"/>
        <v>213.30205695210725</v>
      </c>
      <c r="AR233">
        <f t="shared" si="37"/>
        <v>1155</v>
      </c>
      <c r="AT233">
        <f t="shared" si="34"/>
        <v>0</v>
      </c>
    </row>
    <row r="234" spans="1:46" x14ac:dyDescent="0.25">
      <c r="A234">
        <v>4174.8020477833097</v>
      </c>
      <c r="B234">
        <v>8696.0475221043598</v>
      </c>
      <c r="C234">
        <v>23901.179289099298</v>
      </c>
      <c r="D234">
        <v>7025.6849285177304</v>
      </c>
      <c r="F234">
        <f t="shared" si="29"/>
        <v>0.29387035205384776</v>
      </c>
      <c r="G234">
        <f t="shared" si="35"/>
        <v>233</v>
      </c>
      <c r="H234">
        <f t="shared" si="36"/>
        <v>1310</v>
      </c>
      <c r="I234">
        <v>178.96799999999999</v>
      </c>
      <c r="J234">
        <v>178.19499999999999</v>
      </c>
      <c r="L234">
        <v>78.395399999999995</v>
      </c>
      <c r="M234">
        <v>258.13799999999998</v>
      </c>
      <c r="O234">
        <v>80.974199999999996</v>
      </c>
      <c r="P234">
        <v>258.65300000000002</v>
      </c>
      <c r="R234">
        <v>9.5415500000000009</v>
      </c>
      <c r="S234">
        <v>5.1575899999999999</v>
      </c>
      <c r="T234">
        <v>-0.35863</v>
      </c>
      <c r="U234" t="s">
        <v>23</v>
      </c>
      <c r="X234">
        <v>212.16300000000001</v>
      </c>
      <c r="Y234">
        <v>215.041</v>
      </c>
      <c r="Z234">
        <f t="shared" si="30"/>
        <v>213.602</v>
      </c>
      <c r="AC234">
        <v>124.114</v>
      </c>
      <c r="AD234">
        <v>124.114</v>
      </c>
      <c r="AE234">
        <f t="shared" si="31"/>
        <v>214.97175393060363</v>
      </c>
      <c r="AI234">
        <v>212.16300000000001</v>
      </c>
      <c r="AJ234">
        <v>212.16300000000001</v>
      </c>
      <c r="AK234">
        <f t="shared" si="32"/>
        <v>212.16300000000001</v>
      </c>
      <c r="AO234">
        <v>123.15</v>
      </c>
      <c r="AP234">
        <v>123.15</v>
      </c>
      <c r="AQ234">
        <f t="shared" si="33"/>
        <v>213.30205695210725</v>
      </c>
      <c r="AR234">
        <f t="shared" si="37"/>
        <v>1160</v>
      </c>
      <c r="AT234">
        <f t="shared" si="34"/>
        <v>0</v>
      </c>
    </row>
    <row r="235" spans="1:46" x14ac:dyDescent="0.25">
      <c r="A235">
        <v>2288.1340497553301</v>
      </c>
      <c r="B235">
        <v>10205.674991633899</v>
      </c>
      <c r="C235">
        <v>28473.649165596002</v>
      </c>
      <c r="D235">
        <v>6848.7884377799401</v>
      </c>
      <c r="F235">
        <f t="shared" si="29"/>
        <v>0.26128794955839607</v>
      </c>
      <c r="G235">
        <f t="shared" si="35"/>
        <v>234</v>
      </c>
      <c r="H235">
        <f t="shared" si="36"/>
        <v>1315</v>
      </c>
      <c r="I235">
        <v>178.71100000000001</v>
      </c>
      <c r="J235">
        <v>178.453</v>
      </c>
      <c r="L235">
        <v>77.621799999999993</v>
      </c>
      <c r="M235">
        <v>257.36399999999998</v>
      </c>
      <c r="O235">
        <v>77.8797</v>
      </c>
      <c r="P235">
        <v>258.65300000000002</v>
      </c>
      <c r="R235">
        <v>10.315200000000001</v>
      </c>
      <c r="S235">
        <v>7.47851</v>
      </c>
      <c r="T235">
        <v>-0.247618</v>
      </c>
      <c r="U235">
        <v>0.46828199999999998</v>
      </c>
      <c r="X235">
        <v>212.16300000000001</v>
      </c>
      <c r="Y235">
        <v>215.041</v>
      </c>
      <c r="Z235">
        <f t="shared" si="30"/>
        <v>213.602</v>
      </c>
      <c r="AC235">
        <v>124.114</v>
      </c>
      <c r="AD235">
        <v>124.114</v>
      </c>
      <c r="AE235">
        <f t="shared" si="31"/>
        <v>214.97175393060363</v>
      </c>
      <c r="AI235">
        <v>215.041</v>
      </c>
      <c r="AJ235">
        <v>212.16300000000001</v>
      </c>
      <c r="AK235">
        <f t="shared" si="32"/>
        <v>213.602</v>
      </c>
      <c r="AO235">
        <v>123.15</v>
      </c>
      <c r="AP235">
        <v>123.15</v>
      </c>
      <c r="AQ235">
        <f t="shared" si="33"/>
        <v>213.30205695210725</v>
      </c>
      <c r="AR235">
        <f t="shared" si="37"/>
        <v>1165</v>
      </c>
      <c r="AT235">
        <f t="shared" si="34"/>
        <v>0</v>
      </c>
    </row>
    <row r="236" spans="1:46" x14ac:dyDescent="0.25">
      <c r="A236">
        <v>791.76200710895296</v>
      </c>
      <c r="B236">
        <v>10614.843722809401</v>
      </c>
      <c r="C236">
        <v>30023.366437927802</v>
      </c>
      <c r="D236">
        <v>5007.3933617426701</v>
      </c>
      <c r="F236">
        <f t="shared" si="29"/>
        <v>0.24563421287648898</v>
      </c>
      <c r="G236">
        <f t="shared" si="35"/>
        <v>235</v>
      </c>
      <c r="H236">
        <f t="shared" si="36"/>
        <v>1320</v>
      </c>
      <c r="I236">
        <v>208.36699999999999</v>
      </c>
      <c r="J236">
        <v>176.905</v>
      </c>
      <c r="L236">
        <v>75.300899999999999</v>
      </c>
      <c r="M236">
        <v>255.559</v>
      </c>
      <c r="O236">
        <v>76.0745</v>
      </c>
      <c r="P236">
        <v>256.33199999999999</v>
      </c>
      <c r="R236">
        <v>10.315200000000001</v>
      </c>
      <c r="T236" t="s">
        <v>23</v>
      </c>
      <c r="U236">
        <v>-0.50875199999999998</v>
      </c>
      <c r="X236">
        <v>212.16300000000001</v>
      </c>
      <c r="Y236">
        <v>215.041</v>
      </c>
      <c r="Z236">
        <f t="shared" si="30"/>
        <v>213.602</v>
      </c>
      <c r="AC236">
        <v>124.114</v>
      </c>
      <c r="AD236">
        <v>124.114</v>
      </c>
      <c r="AE236">
        <f t="shared" si="31"/>
        <v>214.97175393060363</v>
      </c>
      <c r="AI236">
        <v>215.041</v>
      </c>
      <c r="AJ236">
        <v>212.16300000000001</v>
      </c>
      <c r="AK236">
        <f t="shared" si="32"/>
        <v>213.602</v>
      </c>
      <c r="AO236">
        <v>123.15</v>
      </c>
      <c r="AP236">
        <v>123.15</v>
      </c>
      <c r="AQ236">
        <f t="shared" si="33"/>
        <v>213.30205695210725</v>
      </c>
      <c r="AR236">
        <f t="shared" si="37"/>
        <v>1170</v>
      </c>
      <c r="AT236">
        <f t="shared" si="34"/>
        <v>0</v>
      </c>
    </row>
    <row r="237" spans="1:46" x14ac:dyDescent="0.25">
      <c r="A237">
        <v>10639.1116146931</v>
      </c>
      <c r="B237">
        <v>9204.6738911117991</v>
      </c>
      <c r="C237">
        <v>34664.324977046002</v>
      </c>
      <c r="D237">
        <v>4979.0662765922898</v>
      </c>
      <c r="F237">
        <f t="shared" si="29"/>
        <v>0.33358089233331839</v>
      </c>
      <c r="G237">
        <f t="shared" si="35"/>
        <v>236</v>
      </c>
      <c r="H237">
        <f t="shared" si="36"/>
        <v>1325</v>
      </c>
      <c r="I237">
        <v>205.27199999999999</v>
      </c>
      <c r="J237">
        <v>175.61600000000001</v>
      </c>
      <c r="L237">
        <v>73.753600000000006</v>
      </c>
      <c r="M237">
        <v>254.011</v>
      </c>
      <c r="O237">
        <v>76.590299999999999</v>
      </c>
      <c r="P237">
        <v>256.33199999999999</v>
      </c>
      <c r="R237">
        <v>11.088800000000001</v>
      </c>
      <c r="S237">
        <v>5.9312300000000002</v>
      </c>
      <c r="T237">
        <v>-0.45935799999999999</v>
      </c>
      <c r="U237">
        <v>0.71780100000000002</v>
      </c>
      <c r="X237">
        <v>212.16300000000001</v>
      </c>
      <c r="Y237">
        <v>215.041</v>
      </c>
      <c r="Z237">
        <f t="shared" si="30"/>
        <v>213.602</v>
      </c>
      <c r="AC237">
        <v>123.15</v>
      </c>
      <c r="AD237">
        <v>124.114</v>
      </c>
      <c r="AE237">
        <f t="shared" si="31"/>
        <v>214.13690544135542</v>
      </c>
      <c r="AI237">
        <v>215.041</v>
      </c>
      <c r="AJ237">
        <v>198.85400000000001</v>
      </c>
      <c r="AO237">
        <v>123.15</v>
      </c>
      <c r="AP237">
        <v>123.15</v>
      </c>
      <c r="AQ237">
        <f t="shared" si="33"/>
        <v>213.30205695210725</v>
      </c>
      <c r="AR237">
        <f t="shared" si="37"/>
        <v>1175</v>
      </c>
      <c r="AT237">
        <f t="shared" si="34"/>
        <v>0</v>
      </c>
    </row>
    <row r="238" spans="1:46" x14ac:dyDescent="0.25">
      <c r="A238">
        <v>15868.4137960357</v>
      </c>
      <c r="B238">
        <v>9894.4926273991005</v>
      </c>
      <c r="C238">
        <v>41474.689772646503</v>
      </c>
      <c r="D238">
        <v>4577.33051816224</v>
      </c>
      <c r="F238">
        <f t="shared" si="29"/>
        <v>0.35874027311824952</v>
      </c>
      <c r="G238">
        <f t="shared" si="35"/>
        <v>237</v>
      </c>
      <c r="H238">
        <f t="shared" si="36"/>
        <v>1330</v>
      </c>
      <c r="I238">
        <v>180.51599999999999</v>
      </c>
      <c r="J238">
        <v>177.16300000000001</v>
      </c>
      <c r="L238">
        <v>72.722099999999998</v>
      </c>
      <c r="M238">
        <v>252.464</v>
      </c>
      <c r="O238">
        <v>72.722099999999998</v>
      </c>
      <c r="P238">
        <v>254.011</v>
      </c>
      <c r="R238">
        <v>10.5731</v>
      </c>
      <c r="T238">
        <v>-0.77940100000000001</v>
      </c>
      <c r="U238">
        <v>0.62274399999999996</v>
      </c>
      <c r="X238">
        <v>212.16300000000001</v>
      </c>
      <c r="Y238">
        <v>215.041</v>
      </c>
      <c r="Z238">
        <f t="shared" si="30"/>
        <v>213.602</v>
      </c>
      <c r="AC238">
        <v>123.15</v>
      </c>
      <c r="AD238">
        <v>124.114</v>
      </c>
      <c r="AE238">
        <f t="shared" si="31"/>
        <v>214.13690544135542</v>
      </c>
      <c r="AI238">
        <v>215.041</v>
      </c>
      <c r="AJ238">
        <v>215.041</v>
      </c>
      <c r="AK238">
        <f t="shared" si="32"/>
        <v>215.041</v>
      </c>
      <c r="AO238">
        <v>123.15</v>
      </c>
      <c r="AP238">
        <v>123.15</v>
      </c>
      <c r="AQ238">
        <f t="shared" si="33"/>
        <v>213.30205695210725</v>
      </c>
      <c r="AR238">
        <f t="shared" si="37"/>
        <v>1180</v>
      </c>
      <c r="AT238">
        <f t="shared" si="34"/>
        <v>0</v>
      </c>
    </row>
    <row r="239" spans="1:46" x14ac:dyDescent="0.25">
      <c r="A239">
        <v>20117.058964889398</v>
      </c>
      <c r="B239">
        <v>10117.7714697965</v>
      </c>
      <c r="C239">
        <v>38552.730731115</v>
      </c>
      <c r="D239">
        <v>3685.7485713035298</v>
      </c>
      <c r="F239">
        <f t="shared" si="29"/>
        <v>0.41718572732999476</v>
      </c>
      <c r="G239">
        <f t="shared" si="35"/>
        <v>238</v>
      </c>
      <c r="H239">
        <f t="shared" si="36"/>
        <v>1335</v>
      </c>
      <c r="I239">
        <v>179.48400000000001</v>
      </c>
      <c r="J239">
        <v>179.74199999999999</v>
      </c>
      <c r="L239">
        <v>71.174800000000005</v>
      </c>
      <c r="M239">
        <v>250.917</v>
      </c>
      <c r="O239">
        <v>70.659000000000006</v>
      </c>
      <c r="P239">
        <v>250.65899999999999</v>
      </c>
      <c r="R239">
        <v>11.3467</v>
      </c>
      <c r="S239">
        <v>5.41547</v>
      </c>
      <c r="T239">
        <v>-0.44278400000000001</v>
      </c>
      <c r="U239">
        <v>0.49029499999999998</v>
      </c>
      <c r="X239">
        <v>212.16300000000001</v>
      </c>
      <c r="Y239">
        <v>215.041</v>
      </c>
      <c r="Z239">
        <f t="shared" si="30"/>
        <v>213.602</v>
      </c>
      <c r="AC239">
        <v>123.15</v>
      </c>
      <c r="AD239">
        <v>123.15</v>
      </c>
      <c r="AE239">
        <f t="shared" si="31"/>
        <v>213.30205695210725</v>
      </c>
      <c r="AI239">
        <v>215.041</v>
      </c>
      <c r="AJ239">
        <v>215.041</v>
      </c>
      <c r="AK239">
        <f t="shared" si="32"/>
        <v>215.041</v>
      </c>
      <c r="AO239">
        <v>123.15</v>
      </c>
      <c r="AP239">
        <v>123.15</v>
      </c>
      <c r="AQ239">
        <f t="shared" si="33"/>
        <v>213.30205695210725</v>
      </c>
      <c r="AR239">
        <f t="shared" si="37"/>
        <v>1185</v>
      </c>
      <c r="AT239">
        <f t="shared" si="34"/>
        <v>0</v>
      </c>
    </row>
    <row r="240" spans="1:46" x14ac:dyDescent="0.25">
      <c r="A240">
        <v>26795.1652306123</v>
      </c>
      <c r="B240">
        <v>9112.7474856304998</v>
      </c>
      <c r="C240">
        <v>44192.940437818499</v>
      </c>
      <c r="D240">
        <v>3758.4133697268499</v>
      </c>
      <c r="F240">
        <f t="shared" si="29"/>
        <v>0.42819254454195455</v>
      </c>
      <c r="G240">
        <f t="shared" si="35"/>
        <v>239</v>
      </c>
      <c r="H240">
        <f t="shared" si="36"/>
        <v>1340</v>
      </c>
      <c r="I240">
        <v>177.16300000000001</v>
      </c>
      <c r="J240">
        <v>176.648</v>
      </c>
      <c r="L240">
        <v>71.174800000000005</v>
      </c>
      <c r="M240">
        <v>250.917</v>
      </c>
      <c r="O240">
        <v>69.111699999999999</v>
      </c>
      <c r="P240">
        <v>250.40100000000001</v>
      </c>
      <c r="R240">
        <v>11.088800000000001</v>
      </c>
      <c r="S240">
        <v>6.7048699999999997</v>
      </c>
      <c r="T240">
        <v>-0.33005800000000002</v>
      </c>
      <c r="U240" t="s">
        <v>23</v>
      </c>
      <c r="X240">
        <v>212.16300000000001</v>
      </c>
      <c r="Y240">
        <v>215.041</v>
      </c>
      <c r="Z240">
        <f t="shared" si="30"/>
        <v>213.602</v>
      </c>
      <c r="AC240">
        <v>122.2</v>
      </c>
      <c r="AD240">
        <v>123.15</v>
      </c>
      <c r="AE240">
        <f t="shared" si="31"/>
        <v>212.47933281851203</v>
      </c>
      <c r="AI240">
        <v>212.16300000000001</v>
      </c>
      <c r="AJ240">
        <v>215.041</v>
      </c>
      <c r="AK240">
        <f t="shared" si="32"/>
        <v>213.602</v>
      </c>
      <c r="AO240">
        <v>122.2</v>
      </c>
      <c r="AP240">
        <v>123.15</v>
      </c>
      <c r="AQ240">
        <f t="shared" si="33"/>
        <v>212.47933281851203</v>
      </c>
      <c r="AR240">
        <f t="shared" si="37"/>
        <v>1190</v>
      </c>
      <c r="AT240">
        <f t="shared" si="34"/>
        <v>0</v>
      </c>
    </row>
    <row r="241" spans="1:47" x14ac:dyDescent="0.25">
      <c r="A241">
        <v>17972.55626102</v>
      </c>
      <c r="B241">
        <v>7049.5931324591402</v>
      </c>
      <c r="C241">
        <v>46161.302888336402</v>
      </c>
      <c r="D241">
        <v>2870.27964769139</v>
      </c>
      <c r="F241">
        <f t="shared" si="29"/>
        <v>0.33789180830613869</v>
      </c>
      <c r="G241">
        <f t="shared" si="35"/>
        <v>240</v>
      </c>
      <c r="H241">
        <f t="shared" si="36"/>
        <v>1345</v>
      </c>
      <c r="I241">
        <v>176.13200000000001</v>
      </c>
      <c r="J241">
        <v>176.648</v>
      </c>
      <c r="L241">
        <v>67.048699999999997</v>
      </c>
      <c r="M241">
        <v>247.56399999999999</v>
      </c>
      <c r="O241">
        <v>67.306600000000003</v>
      </c>
      <c r="P241">
        <v>248.596</v>
      </c>
      <c r="R241">
        <v>12.3782</v>
      </c>
      <c r="T241">
        <v>2.4486299999999999E-2</v>
      </c>
      <c r="U241">
        <v>0.71324699999999996</v>
      </c>
      <c r="X241">
        <v>212.16300000000001</v>
      </c>
      <c r="Y241">
        <v>215.041</v>
      </c>
      <c r="Z241">
        <f t="shared" si="30"/>
        <v>213.602</v>
      </c>
      <c r="AC241">
        <v>123.15</v>
      </c>
      <c r="AD241">
        <v>123.15</v>
      </c>
      <c r="AE241">
        <f t="shared" si="31"/>
        <v>213.30205695210725</v>
      </c>
      <c r="AI241">
        <v>215.041</v>
      </c>
      <c r="AJ241">
        <v>215.041</v>
      </c>
      <c r="AK241">
        <f t="shared" si="32"/>
        <v>215.041</v>
      </c>
      <c r="AO241">
        <v>122.2</v>
      </c>
      <c r="AP241">
        <v>123.15</v>
      </c>
      <c r="AQ241">
        <f t="shared" si="33"/>
        <v>212.47933281851203</v>
      </c>
      <c r="AR241">
        <f t="shared" si="37"/>
        <v>1195</v>
      </c>
      <c r="AT241">
        <f t="shared" si="34"/>
        <v>0</v>
      </c>
    </row>
    <row r="242" spans="1:47" x14ac:dyDescent="0.25">
      <c r="A242">
        <v>11407.332251517701</v>
      </c>
      <c r="B242">
        <v>8205.27891794479</v>
      </c>
      <c r="C242">
        <v>50502.5325279315</v>
      </c>
      <c r="D242">
        <v>3531.1508580042</v>
      </c>
      <c r="F242">
        <f t="shared" si="29"/>
        <v>0.26630818682546886</v>
      </c>
      <c r="G242">
        <f t="shared" si="35"/>
        <v>241</v>
      </c>
      <c r="H242">
        <f t="shared" si="36"/>
        <v>1350</v>
      </c>
      <c r="I242">
        <v>170.71600000000001</v>
      </c>
      <c r="J242">
        <v>174.84200000000001</v>
      </c>
      <c r="L242">
        <v>66.275099999999995</v>
      </c>
      <c r="M242">
        <v>246.53299999999999</v>
      </c>
      <c r="O242">
        <v>67.048699999999997</v>
      </c>
      <c r="P242">
        <v>247.04900000000001</v>
      </c>
      <c r="R242">
        <v>12.1203</v>
      </c>
      <c r="S242">
        <v>13.409700000000001</v>
      </c>
      <c r="T242">
        <v>-0.367896</v>
      </c>
      <c r="U242">
        <v>0.59153999999999995</v>
      </c>
      <c r="X242">
        <v>212.16300000000001</v>
      </c>
      <c r="Y242">
        <v>215.041</v>
      </c>
      <c r="Z242">
        <f t="shared" si="30"/>
        <v>213.602</v>
      </c>
      <c r="AC242">
        <v>123.15</v>
      </c>
      <c r="AD242">
        <v>124.114</v>
      </c>
      <c r="AE242">
        <f t="shared" si="31"/>
        <v>214.13690544135542</v>
      </c>
      <c r="AI242">
        <v>212.16300000000001</v>
      </c>
      <c r="AJ242">
        <v>212.16300000000001</v>
      </c>
      <c r="AK242">
        <f t="shared" si="32"/>
        <v>212.16300000000001</v>
      </c>
      <c r="AO242">
        <v>122.2</v>
      </c>
      <c r="AP242">
        <v>123.15</v>
      </c>
      <c r="AQ242">
        <f t="shared" si="33"/>
        <v>212.47933281851203</v>
      </c>
      <c r="AR242">
        <f t="shared" si="37"/>
        <v>1200</v>
      </c>
      <c r="AT242">
        <f t="shared" si="34"/>
        <v>0</v>
      </c>
    </row>
    <row r="243" spans="1:47" x14ac:dyDescent="0.25">
      <c r="A243">
        <v>24710.1328646041</v>
      </c>
      <c r="B243">
        <v>7706.9877621794503</v>
      </c>
      <c r="C243">
        <v>51561.4034387953</v>
      </c>
      <c r="D243">
        <v>504.90096699494501</v>
      </c>
      <c r="F243">
        <f t="shared" si="29"/>
        <v>0.38370982964154998</v>
      </c>
      <c r="G243">
        <f t="shared" si="35"/>
        <v>242</v>
      </c>
      <c r="H243">
        <f t="shared" si="36"/>
        <v>1355</v>
      </c>
      <c r="I243">
        <v>173.29499999999999</v>
      </c>
      <c r="J243">
        <v>177.679</v>
      </c>
      <c r="L243">
        <v>54.412599999999998</v>
      </c>
      <c r="M243">
        <v>233.63900000000001</v>
      </c>
      <c r="O243">
        <v>62.922600000000003</v>
      </c>
      <c r="P243">
        <v>232.09200000000001</v>
      </c>
      <c r="S243">
        <v>14.957000000000001</v>
      </c>
      <c r="T243">
        <v>-0.23125200000000001</v>
      </c>
      <c r="U243">
        <v>0.73218700000000003</v>
      </c>
      <c r="X243">
        <v>215.041</v>
      </c>
      <c r="Y243">
        <v>217.999</v>
      </c>
      <c r="Z243">
        <f t="shared" si="30"/>
        <v>216.51999999999998</v>
      </c>
      <c r="AC243">
        <v>125.093</v>
      </c>
      <c r="AD243">
        <v>125.093</v>
      </c>
      <c r="AE243">
        <f t="shared" si="31"/>
        <v>216.66743167121356</v>
      </c>
      <c r="AI243">
        <v>212.16300000000001</v>
      </c>
      <c r="AJ243">
        <v>215.041</v>
      </c>
      <c r="AK243">
        <f t="shared" si="32"/>
        <v>213.602</v>
      </c>
      <c r="AO243">
        <v>122.2</v>
      </c>
      <c r="AP243">
        <v>122.2</v>
      </c>
      <c r="AQ243">
        <f t="shared" si="33"/>
        <v>211.65660868491679</v>
      </c>
      <c r="AR243">
        <f t="shared" si="37"/>
        <v>1205</v>
      </c>
      <c r="AT243">
        <f t="shared" si="34"/>
        <v>0</v>
      </c>
    </row>
    <row r="244" spans="1:47" x14ac:dyDescent="0.25">
      <c r="A244">
        <v>34287.6543477288</v>
      </c>
      <c r="B244">
        <v>5116.8040405811298</v>
      </c>
      <c r="C244">
        <v>46236.563891913502</v>
      </c>
      <c r="D244">
        <v>1328.6716908272599</v>
      </c>
      <c r="F244">
        <f t="shared" si="29"/>
        <v>0.45308263820528505</v>
      </c>
      <c r="G244">
        <f t="shared" si="35"/>
        <v>243</v>
      </c>
      <c r="H244">
        <f t="shared" si="36"/>
        <v>1360</v>
      </c>
      <c r="I244">
        <v>174.58500000000001</v>
      </c>
      <c r="J244">
        <v>175.61600000000001</v>
      </c>
      <c r="L244">
        <v>52.865299999999998</v>
      </c>
      <c r="M244">
        <v>230.28700000000001</v>
      </c>
      <c r="O244">
        <v>62.149000000000001</v>
      </c>
      <c r="P244">
        <v>263.553</v>
      </c>
      <c r="S244">
        <v>14.6991</v>
      </c>
      <c r="T244">
        <v>-0.35067300000000001</v>
      </c>
      <c r="U244">
        <v>0.70755699999999999</v>
      </c>
      <c r="X244">
        <v>215.041</v>
      </c>
      <c r="Y244">
        <v>217.999</v>
      </c>
      <c r="Z244">
        <f t="shared" si="30"/>
        <v>216.51999999999998</v>
      </c>
      <c r="AC244">
        <v>124.114</v>
      </c>
      <c r="AD244">
        <v>138.18</v>
      </c>
      <c r="AE244">
        <f t="shared" si="31"/>
        <v>227.15326726023551</v>
      </c>
      <c r="AI244">
        <v>212.16300000000001</v>
      </c>
      <c r="AJ244">
        <v>215.041</v>
      </c>
      <c r="AK244">
        <f t="shared" si="32"/>
        <v>213.602</v>
      </c>
      <c r="AO244">
        <v>122.2</v>
      </c>
      <c r="AP244">
        <v>122.2</v>
      </c>
      <c r="AQ244">
        <f t="shared" si="33"/>
        <v>211.65660868491679</v>
      </c>
      <c r="AR244">
        <f t="shared" si="37"/>
        <v>1210</v>
      </c>
      <c r="AT244">
        <f t="shared" si="34"/>
        <v>0</v>
      </c>
    </row>
    <row r="245" spans="1:47" x14ac:dyDescent="0.25">
      <c r="A245">
        <v>59056.550474126103</v>
      </c>
      <c r="B245">
        <v>4159.32304124238</v>
      </c>
      <c r="C245">
        <v>43537.108183742603</v>
      </c>
      <c r="D245">
        <v>1005.10313446799</v>
      </c>
      <c r="F245">
        <f t="shared" si="29"/>
        <v>0.58664622346433393</v>
      </c>
      <c r="G245">
        <f t="shared" si="35"/>
        <v>244</v>
      </c>
      <c r="H245">
        <f t="shared" si="36"/>
        <v>1365</v>
      </c>
      <c r="I245">
        <v>224.35499999999999</v>
      </c>
      <c r="J245">
        <v>171.232</v>
      </c>
      <c r="L245">
        <v>49.255000000000003</v>
      </c>
      <c r="M245">
        <v>228.739</v>
      </c>
      <c r="O245">
        <v>46.676200000000001</v>
      </c>
      <c r="P245">
        <v>232.09200000000001</v>
      </c>
      <c r="T245">
        <v>-6.7691299999999996E-2</v>
      </c>
      <c r="U245">
        <v>0.90083400000000002</v>
      </c>
      <c r="X245">
        <v>215.041</v>
      </c>
      <c r="Y245">
        <v>217.999</v>
      </c>
      <c r="Z245">
        <f t="shared" si="30"/>
        <v>216.51999999999998</v>
      </c>
      <c r="AC245">
        <v>123.15</v>
      </c>
      <c r="AD245">
        <v>124.114</v>
      </c>
      <c r="AE245">
        <f t="shared" si="31"/>
        <v>214.13690544135542</v>
      </c>
      <c r="AI245">
        <v>212.16300000000001</v>
      </c>
      <c r="AJ245">
        <v>212.16300000000001</v>
      </c>
      <c r="AK245">
        <f t="shared" si="32"/>
        <v>212.16300000000001</v>
      </c>
      <c r="AO245">
        <v>121.265</v>
      </c>
      <c r="AP245">
        <v>121.265</v>
      </c>
      <c r="AQ245">
        <f t="shared" si="33"/>
        <v>210.03714117983989</v>
      </c>
      <c r="AR245">
        <f t="shared" si="37"/>
        <v>1215</v>
      </c>
      <c r="AT245">
        <f t="shared" si="34"/>
        <v>0</v>
      </c>
    </row>
    <row r="246" spans="1:47" x14ac:dyDescent="0.25">
      <c r="A246" s="2">
        <v>58320.050888020203</v>
      </c>
      <c r="B246" s="2">
        <v>6326.3353104862799</v>
      </c>
      <c r="C246" s="2">
        <v>26086.046405728899</v>
      </c>
      <c r="D246" s="2">
        <v>319.97137997302798</v>
      </c>
      <c r="E246" s="2"/>
      <c r="F246" s="2">
        <f t="shared" si="29"/>
        <v>0.70999098727495835</v>
      </c>
      <c r="G246" s="2">
        <f t="shared" si="35"/>
        <v>245</v>
      </c>
      <c r="H246">
        <f t="shared" si="36"/>
        <v>1370</v>
      </c>
      <c r="I246" s="2">
        <v>220.745</v>
      </c>
      <c r="J246" s="2">
        <v>170.71600000000001</v>
      </c>
      <c r="K246" s="2"/>
      <c r="L246" s="2">
        <v>45.6447</v>
      </c>
      <c r="M246" s="2">
        <v>224.613</v>
      </c>
      <c r="N246" s="2"/>
      <c r="O246" s="2">
        <v>44.871099999999998</v>
      </c>
      <c r="P246" s="2">
        <v>232.09200000000001</v>
      </c>
      <c r="Q246" s="2"/>
      <c r="R246" s="2"/>
      <c r="S246" s="2"/>
      <c r="T246" s="2" t="s">
        <v>23</v>
      </c>
      <c r="U246" s="2">
        <v>0.92201999999999995</v>
      </c>
      <c r="V246" s="2"/>
      <c r="W246" s="2"/>
      <c r="X246" s="2">
        <v>215.041</v>
      </c>
      <c r="Y246" s="2">
        <v>217.999</v>
      </c>
      <c r="Z246" s="2">
        <f t="shared" si="30"/>
        <v>216.51999999999998</v>
      </c>
      <c r="AA246" s="2"/>
      <c r="AB246" s="2"/>
      <c r="AC246" s="2">
        <v>123.15</v>
      </c>
      <c r="AD246" s="2">
        <v>124.114</v>
      </c>
      <c r="AE246" s="2">
        <f t="shared" si="31"/>
        <v>214.13690544135542</v>
      </c>
      <c r="AF246" s="2"/>
      <c r="AG246" s="2"/>
      <c r="AH246" s="2"/>
      <c r="AI246" s="2">
        <v>212.16300000000001</v>
      </c>
      <c r="AJ246" s="2">
        <v>215.041</v>
      </c>
      <c r="AK246" s="2">
        <f t="shared" si="32"/>
        <v>213.602</v>
      </c>
      <c r="AL246" s="2"/>
      <c r="AM246" s="2"/>
      <c r="AN246" s="2"/>
      <c r="AO246" s="2">
        <v>122.2</v>
      </c>
      <c r="AP246" s="2">
        <v>122.2</v>
      </c>
      <c r="AQ246" s="2">
        <f t="shared" si="33"/>
        <v>211.65660868491679</v>
      </c>
      <c r="AR246" s="2">
        <f t="shared" si="37"/>
        <v>1220</v>
      </c>
      <c r="AS246" s="2"/>
      <c r="AT246" s="2">
        <f t="shared" si="34"/>
        <v>0</v>
      </c>
      <c r="AU246" s="2"/>
    </row>
    <row r="247" spans="1:47" x14ac:dyDescent="0.25">
      <c r="A247">
        <v>23110.868924010101</v>
      </c>
      <c r="B247">
        <v>6938.1421209504297</v>
      </c>
      <c r="C247">
        <v>10542.297020951701</v>
      </c>
      <c r="D247">
        <v>15988.318250956399</v>
      </c>
      <c r="F247">
        <f t="shared" si="29"/>
        <v>0.53109242674516788</v>
      </c>
      <c r="G247">
        <f t="shared" si="35"/>
        <v>246</v>
      </c>
      <c r="H247">
        <f>H246+55</f>
        <v>1425</v>
      </c>
      <c r="I247">
        <v>183.86799999999999</v>
      </c>
      <c r="J247">
        <v>181.547</v>
      </c>
      <c r="L247">
        <v>96.189099999999996</v>
      </c>
      <c r="M247">
        <v>224.35499999999999</v>
      </c>
      <c r="O247">
        <v>95.415499999999994</v>
      </c>
      <c r="P247">
        <v>276.18900000000002</v>
      </c>
      <c r="T247">
        <v>-3.2543599999999999E-2</v>
      </c>
      <c r="U247" t="s">
        <v>23</v>
      </c>
      <c r="X247">
        <v>215.041</v>
      </c>
      <c r="Y247">
        <v>215.041</v>
      </c>
      <c r="Z247">
        <f t="shared" si="30"/>
        <v>215.041</v>
      </c>
      <c r="AC247">
        <v>124.114</v>
      </c>
      <c r="AD247">
        <v>125.093</v>
      </c>
      <c r="AE247">
        <f t="shared" si="31"/>
        <v>215.81959280090859</v>
      </c>
      <c r="AI247">
        <v>215.041</v>
      </c>
      <c r="AJ247">
        <v>215.041</v>
      </c>
      <c r="AK247">
        <f t="shared" si="32"/>
        <v>215.041</v>
      </c>
      <c r="AO247">
        <v>123.15</v>
      </c>
      <c r="AP247">
        <v>124.114</v>
      </c>
      <c r="AQ247">
        <f t="shared" si="33"/>
        <v>214.13690544135542</v>
      </c>
      <c r="AR247">
        <f t="shared" si="37"/>
        <v>1225</v>
      </c>
      <c r="AT247">
        <f t="shared" si="34"/>
        <v>0</v>
      </c>
    </row>
    <row r="248" spans="1:47" x14ac:dyDescent="0.25">
      <c r="A248">
        <v>28656.571264172901</v>
      </c>
      <c r="B248">
        <v>3430.2411749809598</v>
      </c>
      <c r="C248">
        <v>13131.8959345844</v>
      </c>
      <c r="D248">
        <v>16656.9266094794</v>
      </c>
      <c r="F248">
        <f t="shared" si="29"/>
        <v>0.51856942474782952</v>
      </c>
      <c r="G248">
        <f t="shared" si="35"/>
        <v>247</v>
      </c>
      <c r="H248">
        <f t="shared" si="36"/>
        <v>1430</v>
      </c>
      <c r="I248">
        <v>217.393</v>
      </c>
      <c r="J248">
        <v>178.19499999999999</v>
      </c>
      <c r="L248">
        <v>95.415499999999994</v>
      </c>
      <c r="M248">
        <v>276.18900000000002</v>
      </c>
      <c r="O248">
        <v>94.899699999999996</v>
      </c>
      <c r="P248">
        <v>277.221</v>
      </c>
      <c r="T248">
        <v>-0.37387900000000002</v>
      </c>
      <c r="U248">
        <v>0.46536499999999997</v>
      </c>
      <c r="X248">
        <v>215.041</v>
      </c>
      <c r="Y248">
        <v>215.041</v>
      </c>
      <c r="Z248">
        <f t="shared" si="30"/>
        <v>215.041</v>
      </c>
      <c r="AC248">
        <v>124.114</v>
      </c>
      <c r="AD248">
        <v>125.093</v>
      </c>
      <c r="AE248">
        <f t="shared" si="31"/>
        <v>215.81959280090859</v>
      </c>
      <c r="AI248">
        <v>215.041</v>
      </c>
      <c r="AJ248">
        <v>215.041</v>
      </c>
      <c r="AK248">
        <f t="shared" si="32"/>
        <v>215.041</v>
      </c>
      <c r="AO248">
        <v>123.15</v>
      </c>
      <c r="AP248">
        <v>124.114</v>
      </c>
      <c r="AQ248">
        <f t="shared" si="33"/>
        <v>214.13690544135542</v>
      </c>
      <c r="AR248">
        <f t="shared" si="37"/>
        <v>1230</v>
      </c>
      <c r="AT248">
        <f t="shared" si="34"/>
        <v>0</v>
      </c>
    </row>
    <row r="249" spans="1:47" x14ac:dyDescent="0.25">
      <c r="A249">
        <v>11465.455183583401</v>
      </c>
      <c r="B249">
        <v>4184.2413692863101</v>
      </c>
      <c r="C249">
        <v>11657.757359282899</v>
      </c>
      <c r="D249">
        <v>14978.3428012199</v>
      </c>
      <c r="F249">
        <f t="shared" si="29"/>
        <v>0.37009345381260444</v>
      </c>
      <c r="G249">
        <f t="shared" si="35"/>
        <v>248</v>
      </c>
      <c r="H249">
        <f t="shared" si="36"/>
        <v>1435</v>
      </c>
      <c r="I249">
        <v>171.49</v>
      </c>
      <c r="J249">
        <v>178.96799999999999</v>
      </c>
      <c r="L249">
        <v>94.641800000000003</v>
      </c>
      <c r="M249">
        <v>275.41500000000002</v>
      </c>
      <c r="O249">
        <v>94.899699999999996</v>
      </c>
      <c r="P249">
        <v>275.93099999999998</v>
      </c>
      <c r="R249">
        <v>14.183400000000001</v>
      </c>
      <c r="S249">
        <v>18.567299999999999</v>
      </c>
      <c r="T249">
        <v>-0.16932</v>
      </c>
      <c r="U249">
        <v>0.58647400000000005</v>
      </c>
      <c r="X249">
        <v>215.041</v>
      </c>
      <c r="Y249">
        <v>215.041</v>
      </c>
      <c r="Z249">
        <f t="shared" si="30"/>
        <v>215.041</v>
      </c>
      <c r="AC249">
        <v>124.114</v>
      </c>
      <c r="AD249">
        <v>125.093</v>
      </c>
      <c r="AE249">
        <f t="shared" si="31"/>
        <v>215.81959280090859</v>
      </c>
      <c r="AI249">
        <v>215.041</v>
      </c>
      <c r="AJ249">
        <v>215.041</v>
      </c>
      <c r="AK249">
        <f t="shared" si="32"/>
        <v>215.041</v>
      </c>
      <c r="AO249">
        <v>123.15</v>
      </c>
      <c r="AP249">
        <v>124.114</v>
      </c>
      <c r="AQ249">
        <f t="shared" si="33"/>
        <v>214.13690544135542</v>
      </c>
      <c r="AR249">
        <f t="shared" si="37"/>
        <v>1235</v>
      </c>
      <c r="AT249">
        <f t="shared" si="34"/>
        <v>0</v>
      </c>
    </row>
    <row r="250" spans="1:47" x14ac:dyDescent="0.25">
      <c r="A250">
        <v>9660.0629516321005</v>
      </c>
      <c r="B250">
        <v>5742.9997915896301</v>
      </c>
      <c r="C250">
        <v>9753.3876004268604</v>
      </c>
      <c r="D250">
        <v>12618.537030942</v>
      </c>
      <c r="F250">
        <f t="shared" si="29"/>
        <v>0.40775824993611048</v>
      </c>
      <c r="G250">
        <f t="shared" si="35"/>
        <v>249</v>
      </c>
      <c r="H250">
        <f t="shared" si="36"/>
        <v>1440</v>
      </c>
      <c r="I250">
        <v>169.94300000000001</v>
      </c>
      <c r="J250">
        <v>177.16300000000001</v>
      </c>
      <c r="L250">
        <v>93.868200000000002</v>
      </c>
      <c r="M250">
        <v>274.642</v>
      </c>
      <c r="O250">
        <v>94.899699999999996</v>
      </c>
      <c r="P250">
        <v>274.12599999999998</v>
      </c>
      <c r="R250">
        <v>11.088800000000001</v>
      </c>
      <c r="S250">
        <v>18.567299999999999</v>
      </c>
      <c r="T250">
        <v>-0.28628799999999999</v>
      </c>
      <c r="U250" t="s">
        <v>23</v>
      </c>
      <c r="X250">
        <v>215.041</v>
      </c>
      <c r="Y250">
        <v>215.041</v>
      </c>
      <c r="Z250">
        <f t="shared" si="30"/>
        <v>215.041</v>
      </c>
      <c r="AC250">
        <v>124.114</v>
      </c>
      <c r="AD250">
        <v>125.093</v>
      </c>
      <c r="AE250">
        <f t="shared" si="31"/>
        <v>215.81959280090859</v>
      </c>
      <c r="AI250">
        <v>215.041</v>
      </c>
      <c r="AJ250">
        <v>215.041</v>
      </c>
      <c r="AK250">
        <f t="shared" si="32"/>
        <v>215.041</v>
      </c>
      <c r="AO250">
        <v>123.15</v>
      </c>
      <c r="AP250">
        <v>124.114</v>
      </c>
      <c r="AQ250">
        <f t="shared" si="33"/>
        <v>214.13690544135542</v>
      </c>
      <c r="AR250">
        <f t="shared" si="37"/>
        <v>1240</v>
      </c>
      <c r="AT250">
        <f t="shared" si="34"/>
        <v>0</v>
      </c>
    </row>
    <row r="251" spans="1:47" x14ac:dyDescent="0.25">
      <c r="A251">
        <v>17768.364905942901</v>
      </c>
      <c r="B251">
        <v>8794.4902141172006</v>
      </c>
      <c r="C251">
        <v>12145.7033883844</v>
      </c>
      <c r="D251">
        <v>10627.6334776192</v>
      </c>
      <c r="F251">
        <f t="shared" si="29"/>
        <v>0.53840505419557871</v>
      </c>
      <c r="G251">
        <f t="shared" si="35"/>
        <v>250</v>
      </c>
      <c r="H251">
        <f t="shared" si="36"/>
        <v>1445</v>
      </c>
      <c r="I251">
        <v>160.40100000000001</v>
      </c>
      <c r="J251">
        <v>176.648</v>
      </c>
      <c r="L251">
        <v>93.868200000000002</v>
      </c>
      <c r="M251">
        <v>274.642</v>
      </c>
      <c r="O251">
        <v>96.704899999999995</v>
      </c>
      <c r="P251">
        <v>277.73599999999999</v>
      </c>
      <c r="R251">
        <v>11.088800000000001</v>
      </c>
      <c r="S251">
        <v>27.077400000000001</v>
      </c>
      <c r="T251">
        <v>-0.15606</v>
      </c>
      <c r="U251">
        <v>0.70981099999999997</v>
      </c>
      <c r="X251">
        <v>215.041</v>
      </c>
      <c r="Y251">
        <v>217.999</v>
      </c>
      <c r="Z251">
        <f t="shared" si="30"/>
        <v>216.51999999999998</v>
      </c>
      <c r="AC251">
        <v>124.114</v>
      </c>
      <c r="AD251">
        <v>125.093</v>
      </c>
      <c r="AE251">
        <f t="shared" si="31"/>
        <v>215.81959280090859</v>
      </c>
      <c r="AI251">
        <v>215.041</v>
      </c>
      <c r="AJ251">
        <v>215.041</v>
      </c>
      <c r="AK251">
        <f t="shared" si="32"/>
        <v>215.041</v>
      </c>
      <c r="AO251">
        <v>124.114</v>
      </c>
      <c r="AP251">
        <v>123.15</v>
      </c>
      <c r="AQ251">
        <f t="shared" si="33"/>
        <v>214.13690544135542</v>
      </c>
      <c r="AR251">
        <f t="shared" si="37"/>
        <v>1245</v>
      </c>
      <c r="AT251">
        <f t="shared" si="34"/>
        <v>0</v>
      </c>
    </row>
    <row r="252" spans="1:47" x14ac:dyDescent="0.25">
      <c r="A252">
        <v>8120.9797660628901</v>
      </c>
      <c r="B252">
        <v>7436.6535541398798</v>
      </c>
      <c r="C252">
        <v>12733.768876664501</v>
      </c>
      <c r="D252">
        <v>9998.9430151298002</v>
      </c>
      <c r="F252">
        <f t="shared" si="29"/>
        <v>0.40630694850273313</v>
      </c>
      <c r="G252">
        <f t="shared" si="35"/>
        <v>251</v>
      </c>
      <c r="H252">
        <f t="shared" si="36"/>
        <v>1450</v>
      </c>
      <c r="I252">
        <v>206.304</v>
      </c>
      <c r="J252">
        <v>177.42099999999999</v>
      </c>
      <c r="L252">
        <v>93.868200000000002</v>
      </c>
      <c r="M252">
        <v>273.86799999999999</v>
      </c>
      <c r="O252">
        <v>93.610299999999995</v>
      </c>
      <c r="P252">
        <v>276.70499999999998</v>
      </c>
      <c r="R252">
        <v>11.6046</v>
      </c>
      <c r="T252">
        <v>-0.301122</v>
      </c>
      <c r="U252">
        <v>0.69527700000000003</v>
      </c>
      <c r="X252">
        <v>215.041</v>
      </c>
      <c r="Y252">
        <v>215.041</v>
      </c>
      <c r="Z252">
        <f t="shared" si="30"/>
        <v>215.041</v>
      </c>
      <c r="AC252">
        <v>124.114</v>
      </c>
      <c r="AD252">
        <v>125.093</v>
      </c>
      <c r="AE252">
        <f t="shared" si="31"/>
        <v>215.81959280090859</v>
      </c>
      <c r="AI252">
        <v>215.041</v>
      </c>
      <c r="AJ252">
        <v>215.041</v>
      </c>
      <c r="AK252">
        <f t="shared" si="32"/>
        <v>215.041</v>
      </c>
      <c r="AO252">
        <v>123.15</v>
      </c>
      <c r="AP252">
        <v>124.114</v>
      </c>
      <c r="AQ252">
        <f t="shared" si="33"/>
        <v>214.13690544135542</v>
      </c>
      <c r="AR252">
        <f t="shared" si="37"/>
        <v>1250</v>
      </c>
      <c r="AT252">
        <f t="shared" si="34"/>
        <v>0</v>
      </c>
    </row>
    <row r="253" spans="1:47" x14ac:dyDescent="0.25">
      <c r="A253">
        <v>2792.0325956987499</v>
      </c>
      <c r="B253">
        <v>7754.2211399919997</v>
      </c>
      <c r="C253">
        <v>14212.0541394747</v>
      </c>
      <c r="D253">
        <v>9610.7819186365305</v>
      </c>
      <c r="F253">
        <f t="shared" si="29"/>
        <v>0.30685286689182645</v>
      </c>
      <c r="G253">
        <f t="shared" si="35"/>
        <v>252</v>
      </c>
      <c r="H253">
        <f t="shared" si="36"/>
        <v>1455</v>
      </c>
      <c r="I253">
        <v>173.81100000000001</v>
      </c>
      <c r="J253">
        <v>177.42099999999999</v>
      </c>
      <c r="L253">
        <v>93.0946</v>
      </c>
      <c r="M253">
        <v>274.642</v>
      </c>
      <c r="O253">
        <v>94.384</v>
      </c>
      <c r="P253">
        <v>274.12599999999998</v>
      </c>
      <c r="R253">
        <v>11.862500000000001</v>
      </c>
      <c r="S253">
        <v>15.730700000000001</v>
      </c>
      <c r="T253">
        <v>-0.14602000000000001</v>
      </c>
      <c r="U253">
        <v>0.95000499999999999</v>
      </c>
      <c r="X253">
        <v>215.041</v>
      </c>
      <c r="Y253">
        <v>215.041</v>
      </c>
      <c r="Z253">
        <f t="shared" si="30"/>
        <v>215.041</v>
      </c>
      <c r="AC253">
        <v>124.114</v>
      </c>
      <c r="AD253">
        <v>125.093</v>
      </c>
      <c r="AE253">
        <f t="shared" si="31"/>
        <v>215.81959280090859</v>
      </c>
      <c r="AI253">
        <v>215.041</v>
      </c>
      <c r="AJ253">
        <v>215.041</v>
      </c>
      <c r="AK253">
        <f t="shared" si="32"/>
        <v>215.041</v>
      </c>
      <c r="AO253">
        <v>123.15</v>
      </c>
      <c r="AP253">
        <v>124.114</v>
      </c>
      <c r="AQ253">
        <f t="shared" si="33"/>
        <v>214.13690544135542</v>
      </c>
      <c r="AR253">
        <f t="shared" si="37"/>
        <v>1255</v>
      </c>
      <c r="AT253">
        <f t="shared" si="34"/>
        <v>0</v>
      </c>
    </row>
    <row r="254" spans="1:47" x14ac:dyDescent="0.25">
      <c r="A254">
        <v>12875.5224263239</v>
      </c>
      <c r="B254">
        <v>10476.285719883899</v>
      </c>
      <c r="C254">
        <v>15003.5413371011</v>
      </c>
      <c r="D254">
        <v>9580.9039001378296</v>
      </c>
      <c r="F254">
        <f t="shared" si="29"/>
        <v>0.48714295544573377</v>
      </c>
      <c r="G254">
        <f t="shared" si="35"/>
        <v>253</v>
      </c>
      <c r="H254">
        <f t="shared" si="36"/>
        <v>1460</v>
      </c>
      <c r="I254">
        <v>146.21799999999999</v>
      </c>
      <c r="J254">
        <v>178.453</v>
      </c>
      <c r="L254">
        <v>93.0946</v>
      </c>
      <c r="M254">
        <v>273.09500000000003</v>
      </c>
      <c r="O254">
        <v>95.415499999999994</v>
      </c>
      <c r="P254">
        <v>274.89999999999998</v>
      </c>
      <c r="R254">
        <v>11.088800000000001</v>
      </c>
      <c r="T254">
        <v>-0.23444799999999999</v>
      </c>
      <c r="U254">
        <v>0.53438600000000003</v>
      </c>
      <c r="X254">
        <v>215.041</v>
      </c>
      <c r="Y254">
        <v>217.999</v>
      </c>
      <c r="Z254">
        <f t="shared" si="30"/>
        <v>216.51999999999998</v>
      </c>
      <c r="AC254">
        <v>124.114</v>
      </c>
      <c r="AD254">
        <v>125.093</v>
      </c>
      <c r="AE254">
        <f t="shared" si="31"/>
        <v>215.81959280090859</v>
      </c>
      <c r="AI254">
        <v>215.041</v>
      </c>
      <c r="AJ254">
        <v>215.041</v>
      </c>
      <c r="AK254">
        <f t="shared" si="32"/>
        <v>215.041</v>
      </c>
      <c r="AO254">
        <v>123.15</v>
      </c>
      <c r="AP254">
        <v>124.114</v>
      </c>
      <c r="AQ254">
        <f t="shared" si="33"/>
        <v>214.13690544135542</v>
      </c>
      <c r="AR254">
        <f t="shared" si="37"/>
        <v>1260</v>
      </c>
      <c r="AT254">
        <f t="shared" si="34"/>
        <v>0</v>
      </c>
    </row>
    <row r="255" spans="1:47" x14ac:dyDescent="0.25">
      <c r="A255">
        <v>3057.8632538980401</v>
      </c>
      <c r="B255">
        <v>14005.125528640299</v>
      </c>
      <c r="C255">
        <v>16078.4254878666</v>
      </c>
      <c r="D255">
        <v>9336.9020389210491</v>
      </c>
      <c r="F255">
        <f t="shared" si="29"/>
        <v>0.40168703152653462</v>
      </c>
      <c r="G255">
        <f t="shared" si="35"/>
        <v>254</v>
      </c>
      <c r="H255">
        <f t="shared" si="36"/>
        <v>1465</v>
      </c>
      <c r="I255">
        <v>183.86799999999999</v>
      </c>
      <c r="J255">
        <v>176.905</v>
      </c>
      <c r="L255">
        <v>93.0946</v>
      </c>
      <c r="M255">
        <v>273.86799999999999</v>
      </c>
      <c r="O255">
        <v>93.610299999999995</v>
      </c>
      <c r="P255">
        <v>274.38400000000001</v>
      </c>
      <c r="R255">
        <v>10.0573</v>
      </c>
      <c r="T255">
        <v>-0.60301499999999997</v>
      </c>
      <c r="U255" t="s">
        <v>23</v>
      </c>
      <c r="X255">
        <v>215.041</v>
      </c>
      <c r="Y255">
        <v>215.041</v>
      </c>
      <c r="Z255">
        <f t="shared" si="30"/>
        <v>215.041</v>
      </c>
      <c r="AC255">
        <v>124.114</v>
      </c>
      <c r="AD255">
        <v>125.093</v>
      </c>
      <c r="AE255">
        <f t="shared" si="31"/>
        <v>215.81959280090859</v>
      </c>
      <c r="AI255">
        <v>215.041</v>
      </c>
      <c r="AJ255">
        <v>215.041</v>
      </c>
      <c r="AK255">
        <f t="shared" si="32"/>
        <v>215.041</v>
      </c>
      <c r="AO255">
        <v>123.15</v>
      </c>
      <c r="AP255">
        <v>124.114</v>
      </c>
      <c r="AQ255">
        <f t="shared" si="33"/>
        <v>214.13690544135542</v>
      </c>
      <c r="AR255">
        <f t="shared" si="37"/>
        <v>1265</v>
      </c>
      <c r="AT255">
        <f t="shared" si="34"/>
        <v>0</v>
      </c>
    </row>
    <row r="256" spans="1:47" x14ac:dyDescent="0.25">
      <c r="A256">
        <v>2782.08457378613</v>
      </c>
      <c r="B256">
        <v>17506.5578155123</v>
      </c>
      <c r="C256">
        <v>15970.8894844266</v>
      </c>
      <c r="D256">
        <v>10667.4603284151</v>
      </c>
      <c r="F256">
        <f t="shared" si="29"/>
        <v>0.43234482836454102</v>
      </c>
      <c r="G256">
        <f t="shared" si="35"/>
        <v>255</v>
      </c>
      <c r="H256">
        <f t="shared" si="36"/>
        <v>1470</v>
      </c>
      <c r="I256">
        <v>177.93700000000001</v>
      </c>
      <c r="J256">
        <v>176.905</v>
      </c>
      <c r="L256">
        <v>93.0946</v>
      </c>
      <c r="M256">
        <v>273.86799999999999</v>
      </c>
      <c r="O256">
        <v>94.384</v>
      </c>
      <c r="P256">
        <v>275.93099999999998</v>
      </c>
      <c r="R256">
        <v>11.088800000000001</v>
      </c>
      <c r="T256">
        <v>0.106541</v>
      </c>
      <c r="U256">
        <v>0.374971</v>
      </c>
      <c r="X256">
        <v>215.041</v>
      </c>
      <c r="Y256">
        <v>215.041</v>
      </c>
      <c r="Z256">
        <f t="shared" si="30"/>
        <v>215.041</v>
      </c>
      <c r="AC256">
        <v>124.114</v>
      </c>
      <c r="AD256">
        <v>125.093</v>
      </c>
      <c r="AE256">
        <f t="shared" si="31"/>
        <v>215.81959280090859</v>
      </c>
      <c r="AI256">
        <v>215.041</v>
      </c>
      <c r="AJ256">
        <v>215.041</v>
      </c>
      <c r="AK256">
        <f t="shared" si="32"/>
        <v>215.041</v>
      </c>
      <c r="AO256">
        <v>123.15</v>
      </c>
      <c r="AP256">
        <v>124.114</v>
      </c>
      <c r="AQ256">
        <f t="shared" si="33"/>
        <v>214.13690544135542</v>
      </c>
      <c r="AR256">
        <f t="shared" si="37"/>
        <v>1270</v>
      </c>
      <c r="AT256">
        <f t="shared" si="34"/>
        <v>0</v>
      </c>
    </row>
    <row r="257" spans="1:46" x14ac:dyDescent="0.25">
      <c r="A257">
        <v>2953.33694245469</v>
      </c>
      <c r="B257">
        <v>17547.964319373899</v>
      </c>
      <c r="C257">
        <v>13767.6784258107</v>
      </c>
      <c r="D257">
        <v>11444.4057782449</v>
      </c>
      <c r="F257">
        <f t="shared" si="29"/>
        <v>0.44847479688697894</v>
      </c>
      <c r="G257">
        <f t="shared" si="35"/>
        <v>256</v>
      </c>
      <c r="H257">
        <f t="shared" si="36"/>
        <v>1475</v>
      </c>
      <c r="I257">
        <v>178.71100000000001</v>
      </c>
      <c r="J257">
        <v>177.93700000000001</v>
      </c>
      <c r="L257">
        <v>93.0946</v>
      </c>
      <c r="M257">
        <v>274.642</v>
      </c>
      <c r="O257">
        <v>94.641800000000003</v>
      </c>
      <c r="P257">
        <v>274.38400000000001</v>
      </c>
      <c r="R257">
        <v>11.862500000000001</v>
      </c>
      <c r="S257">
        <v>7.2206299999999999</v>
      </c>
      <c r="T257">
        <v>-0.35922300000000001</v>
      </c>
      <c r="U257">
        <v>0.58291700000000002</v>
      </c>
      <c r="X257">
        <v>215.041</v>
      </c>
      <c r="Y257">
        <v>217.999</v>
      </c>
      <c r="Z257">
        <f t="shared" si="30"/>
        <v>216.51999999999998</v>
      </c>
      <c r="AC257">
        <v>124.114</v>
      </c>
      <c r="AD257">
        <v>125.093</v>
      </c>
      <c r="AE257">
        <f t="shared" si="31"/>
        <v>215.81959280090859</v>
      </c>
      <c r="AI257">
        <v>212.16300000000001</v>
      </c>
      <c r="AJ257">
        <v>215.041</v>
      </c>
      <c r="AK257">
        <f t="shared" si="32"/>
        <v>213.602</v>
      </c>
      <c r="AO257">
        <v>123.15</v>
      </c>
      <c r="AP257">
        <v>124.114</v>
      </c>
      <c r="AQ257">
        <f t="shared" si="33"/>
        <v>214.13690544135542</v>
      </c>
      <c r="AR257">
        <f t="shared" si="37"/>
        <v>1275</v>
      </c>
      <c r="AT257">
        <f t="shared" si="34"/>
        <v>0</v>
      </c>
    </row>
    <row r="258" spans="1:46" x14ac:dyDescent="0.25">
      <c r="A258">
        <v>2022.83768309416</v>
      </c>
      <c r="B258">
        <v>18687.072106166801</v>
      </c>
      <c r="C258">
        <v>14101.4003278745</v>
      </c>
      <c r="D258">
        <v>11427.5230467862</v>
      </c>
      <c r="F258">
        <f t="shared" si="29"/>
        <v>0.44788997412287829</v>
      </c>
      <c r="G258">
        <f t="shared" si="35"/>
        <v>257</v>
      </c>
      <c r="H258">
        <f t="shared" si="36"/>
        <v>1480</v>
      </c>
      <c r="I258">
        <v>179.48400000000001</v>
      </c>
      <c r="J258">
        <v>179.48400000000001</v>
      </c>
      <c r="L258">
        <v>93.868200000000002</v>
      </c>
      <c r="M258">
        <v>273.09500000000003</v>
      </c>
      <c r="O258">
        <v>94.899699999999996</v>
      </c>
      <c r="P258">
        <v>275.41500000000002</v>
      </c>
      <c r="R258">
        <v>12.636100000000001</v>
      </c>
      <c r="S258">
        <v>14.183400000000001</v>
      </c>
      <c r="T258">
        <v>-0.372645</v>
      </c>
      <c r="U258">
        <v>0.69403000000000004</v>
      </c>
      <c r="X258">
        <v>215.041</v>
      </c>
      <c r="Y258">
        <v>217.999</v>
      </c>
      <c r="Z258">
        <f t="shared" si="30"/>
        <v>216.51999999999998</v>
      </c>
      <c r="AC258">
        <v>124.114</v>
      </c>
      <c r="AD258">
        <v>125.093</v>
      </c>
      <c r="AE258">
        <f t="shared" si="31"/>
        <v>215.81959280090859</v>
      </c>
      <c r="AI258">
        <v>215.041</v>
      </c>
      <c r="AJ258">
        <v>215.041</v>
      </c>
      <c r="AK258">
        <f t="shared" si="32"/>
        <v>215.041</v>
      </c>
      <c r="AO258">
        <v>123.15</v>
      </c>
      <c r="AP258">
        <v>124.114</v>
      </c>
      <c r="AQ258">
        <f t="shared" si="33"/>
        <v>214.13690544135542</v>
      </c>
      <c r="AR258">
        <f t="shared" si="37"/>
        <v>1280</v>
      </c>
      <c r="AT258">
        <f t="shared" si="34"/>
        <v>0</v>
      </c>
    </row>
    <row r="259" spans="1:46" x14ac:dyDescent="0.25">
      <c r="A259">
        <v>3058.48824458237</v>
      </c>
      <c r="B259">
        <v>17506.969478848499</v>
      </c>
      <c r="C259">
        <v>13881.3718094456</v>
      </c>
      <c r="D259">
        <v>10930.916415915201</v>
      </c>
      <c r="F259">
        <f t="shared" ref="F259:F322" si="38">(A259+B259)/(A259+B259+C259+D259)</f>
        <v>0.4532058015098146</v>
      </c>
      <c r="G259">
        <f t="shared" si="35"/>
        <v>258</v>
      </c>
      <c r="H259">
        <f t="shared" si="36"/>
        <v>1485</v>
      </c>
      <c r="I259">
        <v>186.70500000000001</v>
      </c>
      <c r="J259">
        <v>177.93700000000001</v>
      </c>
      <c r="L259">
        <v>93.0946</v>
      </c>
      <c r="M259">
        <v>273.86799999999999</v>
      </c>
      <c r="O259">
        <v>93.868200000000002</v>
      </c>
      <c r="P259">
        <v>274.38400000000001</v>
      </c>
      <c r="R259">
        <v>13.9255</v>
      </c>
      <c r="S259">
        <v>15.472799999999999</v>
      </c>
      <c r="T259">
        <v>-0.335399</v>
      </c>
      <c r="U259">
        <v>0.91115000000000002</v>
      </c>
      <c r="X259">
        <v>215.041</v>
      </c>
      <c r="Y259">
        <v>217.999</v>
      </c>
      <c r="Z259">
        <f t="shared" ref="Z259:Z322" si="39">AVERAGE(X259,Y259)</f>
        <v>216.51999999999998</v>
      </c>
      <c r="AC259">
        <v>124.114</v>
      </c>
      <c r="AD259">
        <v>125.093</v>
      </c>
      <c r="AE259">
        <f t="shared" ref="AE259:AE322" si="40">AVERAGE(AC259,AD259)*SQRT(3)</f>
        <v>215.81959280090859</v>
      </c>
      <c r="AI259">
        <v>252.76300000000001</v>
      </c>
      <c r="AJ259">
        <v>215.041</v>
      </c>
      <c r="AO259">
        <v>123.15</v>
      </c>
      <c r="AP259">
        <v>124.114</v>
      </c>
      <c r="AQ259">
        <f t="shared" ref="AQ259:AQ322" si="41">AVERAGE(AO259,AP259)*SQRT(3)</f>
        <v>214.13690544135542</v>
      </c>
      <c r="AR259">
        <f t="shared" si="37"/>
        <v>1285</v>
      </c>
      <c r="AT259">
        <f t="shared" ref="AT259:AT322" si="42">AS259/49</f>
        <v>0</v>
      </c>
    </row>
    <row r="260" spans="1:46" x14ac:dyDescent="0.25">
      <c r="A260">
        <v>1248.0372454567701</v>
      </c>
      <c r="B260">
        <v>17074.486755307698</v>
      </c>
      <c r="C260">
        <v>13862.9662176282</v>
      </c>
      <c r="D260">
        <v>11624.661815865</v>
      </c>
      <c r="F260">
        <f t="shared" si="38"/>
        <v>0.41822552878695868</v>
      </c>
      <c r="G260">
        <f t="shared" ref="G260:G323" si="43">1+G259</f>
        <v>259</v>
      </c>
      <c r="H260">
        <f t="shared" ref="H260:H323" si="44">5+H259</f>
        <v>1490</v>
      </c>
      <c r="I260">
        <v>179.48400000000001</v>
      </c>
      <c r="J260">
        <v>178.453</v>
      </c>
      <c r="L260">
        <v>93.0946</v>
      </c>
      <c r="M260">
        <v>272.32100000000003</v>
      </c>
      <c r="O260">
        <v>91.805199999999999</v>
      </c>
      <c r="P260">
        <v>275.41500000000002</v>
      </c>
      <c r="R260">
        <v>14.183400000000001</v>
      </c>
      <c r="T260">
        <v>-0.211978</v>
      </c>
      <c r="U260">
        <v>0.82485699999999995</v>
      </c>
      <c r="X260">
        <v>215.041</v>
      </c>
      <c r="Y260">
        <v>217.999</v>
      </c>
      <c r="Z260">
        <f t="shared" si="39"/>
        <v>216.51999999999998</v>
      </c>
      <c r="AC260">
        <v>124.114</v>
      </c>
      <c r="AD260">
        <v>125.093</v>
      </c>
      <c r="AE260">
        <f t="shared" si="40"/>
        <v>215.81959280090859</v>
      </c>
      <c r="AI260">
        <v>212.16300000000001</v>
      </c>
      <c r="AJ260">
        <v>215.041</v>
      </c>
      <c r="AK260">
        <f t="shared" ref="AK260:AK322" si="45">AVERAGE(AI260,AJ260)</f>
        <v>213.602</v>
      </c>
      <c r="AO260">
        <v>123.15</v>
      </c>
      <c r="AP260">
        <v>124.114</v>
      </c>
      <c r="AQ260">
        <f t="shared" si="41"/>
        <v>214.13690544135542</v>
      </c>
      <c r="AR260">
        <f t="shared" ref="AR260:AR323" si="46">5+AR259</f>
        <v>1290</v>
      </c>
      <c r="AT260">
        <f t="shared" si="42"/>
        <v>0</v>
      </c>
    </row>
    <row r="261" spans="1:46" x14ac:dyDescent="0.25">
      <c r="A261">
        <v>22251.6114612358</v>
      </c>
      <c r="B261">
        <v>18263.824068264901</v>
      </c>
      <c r="C261">
        <v>15271.533539574501</v>
      </c>
      <c r="D261">
        <v>11425.129554098899</v>
      </c>
      <c r="G261">
        <f t="shared" si="43"/>
        <v>260</v>
      </c>
      <c r="H261">
        <f t="shared" si="44"/>
        <v>1495</v>
      </c>
      <c r="I261">
        <v>205.27199999999999</v>
      </c>
      <c r="J261">
        <v>179.48400000000001</v>
      </c>
      <c r="L261">
        <v>92.320899999999995</v>
      </c>
      <c r="M261">
        <v>272.32100000000003</v>
      </c>
      <c r="O261">
        <v>91.805199999999999</v>
      </c>
      <c r="P261">
        <v>273.35199999999998</v>
      </c>
      <c r="T261">
        <v>-0.76850300000000005</v>
      </c>
      <c r="U261">
        <v>0.70899599999999996</v>
      </c>
      <c r="X261">
        <v>215.041</v>
      </c>
      <c r="Y261">
        <v>217.999</v>
      </c>
      <c r="Z261">
        <f t="shared" si="39"/>
        <v>216.51999999999998</v>
      </c>
      <c r="AC261">
        <v>124.114</v>
      </c>
      <c r="AD261">
        <v>125.093</v>
      </c>
      <c r="AE261">
        <f t="shared" si="40"/>
        <v>215.81959280090859</v>
      </c>
      <c r="AI261">
        <v>212.16300000000001</v>
      </c>
      <c r="AJ261">
        <v>234.09700000000001</v>
      </c>
      <c r="AO261">
        <v>123.15</v>
      </c>
      <c r="AP261">
        <v>123.15</v>
      </c>
      <c r="AQ261">
        <f t="shared" si="41"/>
        <v>213.30205695210725</v>
      </c>
      <c r="AR261">
        <f t="shared" si="46"/>
        <v>1295</v>
      </c>
      <c r="AT261">
        <f t="shared" si="42"/>
        <v>0</v>
      </c>
    </row>
    <row r="262" spans="1:46" x14ac:dyDescent="0.25">
      <c r="A262">
        <v>3772.2242413507602</v>
      </c>
      <c r="B262">
        <v>17639.133620091801</v>
      </c>
      <c r="C262">
        <v>15063.3377245378</v>
      </c>
      <c r="D262">
        <v>11301.682721761001</v>
      </c>
      <c r="F262">
        <f t="shared" si="38"/>
        <v>0.448157826521003</v>
      </c>
      <c r="G262">
        <f t="shared" si="43"/>
        <v>261</v>
      </c>
      <c r="H262">
        <f t="shared" si="44"/>
        <v>1500</v>
      </c>
      <c r="I262">
        <v>176.905</v>
      </c>
      <c r="J262">
        <v>178.71100000000001</v>
      </c>
      <c r="L262">
        <v>94.641800000000003</v>
      </c>
      <c r="M262">
        <v>273.09500000000003</v>
      </c>
      <c r="O262">
        <v>93.610299999999995</v>
      </c>
      <c r="P262">
        <v>273.61</v>
      </c>
      <c r="R262">
        <v>15.730700000000001</v>
      </c>
      <c r="S262">
        <v>5.41547</v>
      </c>
      <c r="T262">
        <v>-0.70122499999999999</v>
      </c>
      <c r="U262">
        <v>0.62622900000000004</v>
      </c>
      <c r="X262">
        <v>215.041</v>
      </c>
      <c r="Y262">
        <v>217.999</v>
      </c>
      <c r="Z262">
        <f t="shared" si="39"/>
        <v>216.51999999999998</v>
      </c>
      <c r="AC262">
        <v>124.114</v>
      </c>
      <c r="AD262">
        <v>125.093</v>
      </c>
      <c r="AE262">
        <f t="shared" si="40"/>
        <v>215.81959280090859</v>
      </c>
      <c r="AI262">
        <v>215.041</v>
      </c>
      <c r="AJ262">
        <v>215.041</v>
      </c>
      <c r="AK262">
        <f t="shared" si="45"/>
        <v>215.041</v>
      </c>
      <c r="AO262">
        <v>123.15</v>
      </c>
      <c r="AP262">
        <v>123.15</v>
      </c>
      <c r="AQ262">
        <f t="shared" si="41"/>
        <v>213.30205695210725</v>
      </c>
      <c r="AR262">
        <f t="shared" si="46"/>
        <v>1300</v>
      </c>
      <c r="AT262">
        <f t="shared" si="42"/>
        <v>0</v>
      </c>
    </row>
    <row r="263" spans="1:46" x14ac:dyDescent="0.25">
      <c r="A263">
        <v>4361.39535229799</v>
      </c>
      <c r="B263">
        <v>17145.304716961298</v>
      </c>
      <c r="C263">
        <v>15485.5843804742</v>
      </c>
      <c r="D263">
        <v>11538.303458775599</v>
      </c>
      <c r="F263">
        <f t="shared" si="38"/>
        <v>0.44315762483249088</v>
      </c>
      <c r="G263">
        <f t="shared" si="43"/>
        <v>262</v>
      </c>
      <c r="H263">
        <f t="shared" si="44"/>
        <v>1505</v>
      </c>
      <c r="I263">
        <v>216.619</v>
      </c>
      <c r="J263">
        <v>178.96799999999999</v>
      </c>
      <c r="L263">
        <v>92.320899999999995</v>
      </c>
      <c r="M263">
        <v>273.09500000000003</v>
      </c>
      <c r="O263">
        <v>91.289400000000001</v>
      </c>
      <c r="P263">
        <v>273.35199999999998</v>
      </c>
      <c r="S263">
        <v>5.1575899999999999</v>
      </c>
      <c r="T263">
        <v>0.290049</v>
      </c>
      <c r="U263">
        <v>0.45539099999999999</v>
      </c>
      <c r="X263">
        <v>215.041</v>
      </c>
      <c r="Y263">
        <v>215.041</v>
      </c>
      <c r="Z263">
        <f t="shared" si="39"/>
        <v>215.041</v>
      </c>
      <c r="AC263">
        <v>124.114</v>
      </c>
      <c r="AD263">
        <v>125.093</v>
      </c>
      <c r="AE263">
        <f t="shared" si="40"/>
        <v>215.81959280090859</v>
      </c>
      <c r="AI263">
        <v>212.16300000000001</v>
      </c>
      <c r="AJ263">
        <v>215.041</v>
      </c>
      <c r="AK263">
        <f t="shared" si="45"/>
        <v>213.602</v>
      </c>
      <c r="AO263">
        <v>123.15</v>
      </c>
      <c r="AP263">
        <v>124.114</v>
      </c>
      <c r="AQ263">
        <f t="shared" si="41"/>
        <v>214.13690544135542</v>
      </c>
      <c r="AR263">
        <f t="shared" si="46"/>
        <v>1305</v>
      </c>
      <c r="AT263">
        <f t="shared" si="42"/>
        <v>0</v>
      </c>
    </row>
    <row r="264" spans="1:46" x14ac:dyDescent="0.25">
      <c r="A264">
        <v>2081.90341141723</v>
      </c>
      <c r="B264">
        <v>17451.025076898</v>
      </c>
      <c r="C264">
        <v>16612.760324448001</v>
      </c>
      <c r="D264">
        <v>11052.1884039898</v>
      </c>
      <c r="F264">
        <f t="shared" si="38"/>
        <v>0.41385184334904701</v>
      </c>
      <c r="G264">
        <f t="shared" si="43"/>
        <v>263</v>
      </c>
      <c r="H264">
        <f t="shared" si="44"/>
        <v>1510</v>
      </c>
      <c r="I264">
        <v>137.96600000000001</v>
      </c>
      <c r="J264">
        <v>182.06299999999999</v>
      </c>
      <c r="L264">
        <v>92.320899999999995</v>
      </c>
      <c r="M264">
        <v>273.86799999999999</v>
      </c>
      <c r="O264">
        <v>91.547300000000007</v>
      </c>
      <c r="P264">
        <v>272.57900000000001</v>
      </c>
      <c r="R264">
        <v>13.409700000000001</v>
      </c>
      <c r="T264">
        <v>-0.25509300000000001</v>
      </c>
      <c r="U264">
        <v>0.37149799999999999</v>
      </c>
      <c r="X264">
        <v>215.041</v>
      </c>
      <c r="Y264">
        <v>217.999</v>
      </c>
      <c r="Z264">
        <f t="shared" si="39"/>
        <v>216.51999999999998</v>
      </c>
      <c r="AC264">
        <v>124.114</v>
      </c>
      <c r="AD264">
        <v>125.093</v>
      </c>
      <c r="AE264">
        <f t="shared" si="40"/>
        <v>215.81959280090859</v>
      </c>
      <c r="AI264">
        <v>212.16300000000001</v>
      </c>
      <c r="AJ264">
        <v>215.041</v>
      </c>
      <c r="AK264">
        <f t="shared" si="45"/>
        <v>213.602</v>
      </c>
      <c r="AO264">
        <v>123.15</v>
      </c>
      <c r="AP264">
        <v>124.114</v>
      </c>
      <c r="AQ264">
        <f t="shared" si="41"/>
        <v>214.13690544135542</v>
      </c>
      <c r="AR264">
        <f t="shared" si="46"/>
        <v>1310</v>
      </c>
      <c r="AT264">
        <f t="shared" si="42"/>
        <v>0</v>
      </c>
    </row>
    <row r="265" spans="1:46" x14ac:dyDescent="0.25">
      <c r="A265">
        <v>1074.9665315065299</v>
      </c>
      <c r="B265">
        <v>16192.9066921535</v>
      </c>
      <c r="C265">
        <v>20246.7497965482</v>
      </c>
      <c r="D265">
        <v>11816.596186115299</v>
      </c>
      <c r="F265">
        <f t="shared" si="38"/>
        <v>0.35003945780132972</v>
      </c>
      <c r="G265">
        <f t="shared" si="43"/>
        <v>264</v>
      </c>
      <c r="H265">
        <f t="shared" si="44"/>
        <v>1515</v>
      </c>
      <c r="I265">
        <v>180.51599999999999</v>
      </c>
      <c r="J265">
        <v>182.06299999999999</v>
      </c>
      <c r="L265">
        <v>123.009</v>
      </c>
      <c r="M265">
        <v>273.09500000000003</v>
      </c>
      <c r="O265">
        <v>93.868200000000002</v>
      </c>
      <c r="P265">
        <v>271.03199999999998</v>
      </c>
      <c r="S265">
        <v>4.6418299999999997</v>
      </c>
      <c r="T265">
        <v>-2.4356099999999999E-2</v>
      </c>
      <c r="U265">
        <v>0.99543400000000004</v>
      </c>
      <c r="X265">
        <v>198.85400000000001</v>
      </c>
      <c r="Y265">
        <v>217.999</v>
      </c>
      <c r="AC265">
        <v>124.114</v>
      </c>
      <c r="AD265">
        <v>125.093</v>
      </c>
      <c r="AE265">
        <f t="shared" si="40"/>
        <v>215.81959280090859</v>
      </c>
      <c r="AI265">
        <v>215.041</v>
      </c>
      <c r="AJ265">
        <v>212.16300000000001</v>
      </c>
      <c r="AK265">
        <f t="shared" si="45"/>
        <v>213.602</v>
      </c>
      <c r="AO265">
        <v>123.15</v>
      </c>
      <c r="AP265">
        <v>124.114</v>
      </c>
      <c r="AQ265">
        <f t="shared" si="41"/>
        <v>214.13690544135542</v>
      </c>
      <c r="AR265">
        <f t="shared" si="46"/>
        <v>1315</v>
      </c>
      <c r="AT265">
        <f t="shared" si="42"/>
        <v>0</v>
      </c>
    </row>
    <row r="266" spans="1:46" x14ac:dyDescent="0.25">
      <c r="A266">
        <v>3894.5502822734102</v>
      </c>
      <c r="B266">
        <v>18431.169646807699</v>
      </c>
      <c r="C266">
        <v>16255.5883077498</v>
      </c>
      <c r="D266">
        <v>11622.398400185501</v>
      </c>
      <c r="F266">
        <f t="shared" si="38"/>
        <v>0.44470262107339725</v>
      </c>
      <c r="G266">
        <f t="shared" si="43"/>
        <v>265</v>
      </c>
      <c r="H266">
        <f t="shared" si="44"/>
        <v>1520</v>
      </c>
      <c r="I266">
        <v>180.51599999999999</v>
      </c>
      <c r="J266">
        <v>182.83699999999999</v>
      </c>
      <c r="L266">
        <v>92.320899999999995</v>
      </c>
      <c r="M266">
        <v>272.32100000000003</v>
      </c>
      <c r="O266">
        <v>92.063000000000002</v>
      </c>
      <c r="P266">
        <v>272.57900000000001</v>
      </c>
      <c r="R266">
        <v>13.409700000000001</v>
      </c>
      <c r="S266">
        <v>5.41547</v>
      </c>
      <c r="T266">
        <v>-5.85245E-2</v>
      </c>
      <c r="U266">
        <v>0.74879700000000005</v>
      </c>
      <c r="X266">
        <v>215.041</v>
      </c>
      <c r="Y266">
        <v>215.041</v>
      </c>
      <c r="Z266">
        <f t="shared" si="39"/>
        <v>215.041</v>
      </c>
      <c r="AC266">
        <v>124.114</v>
      </c>
      <c r="AD266">
        <v>125.093</v>
      </c>
      <c r="AE266">
        <f t="shared" si="40"/>
        <v>215.81959280090859</v>
      </c>
      <c r="AI266">
        <v>212.16300000000001</v>
      </c>
      <c r="AJ266">
        <v>215.041</v>
      </c>
      <c r="AK266">
        <f t="shared" si="45"/>
        <v>213.602</v>
      </c>
      <c r="AO266">
        <v>123.15</v>
      </c>
      <c r="AP266">
        <v>124.114</v>
      </c>
      <c r="AQ266">
        <f t="shared" si="41"/>
        <v>214.13690544135542</v>
      </c>
      <c r="AR266">
        <f t="shared" si="46"/>
        <v>1320</v>
      </c>
      <c r="AT266">
        <f t="shared" si="42"/>
        <v>0</v>
      </c>
    </row>
    <row r="267" spans="1:46" x14ac:dyDescent="0.25">
      <c r="A267">
        <v>4094.2589020147502</v>
      </c>
      <c r="B267">
        <v>14451.6102482267</v>
      </c>
      <c r="C267">
        <v>14593.7389207328</v>
      </c>
      <c r="D267">
        <v>11789.8878432969</v>
      </c>
      <c r="F267">
        <f t="shared" si="38"/>
        <v>0.41277714723593517</v>
      </c>
      <c r="G267">
        <f t="shared" si="43"/>
        <v>266</v>
      </c>
      <c r="H267">
        <f t="shared" si="44"/>
        <v>1525</v>
      </c>
      <c r="I267">
        <v>182.57900000000001</v>
      </c>
      <c r="J267">
        <v>181.547</v>
      </c>
      <c r="L267">
        <v>92.320899999999995</v>
      </c>
      <c r="M267">
        <v>273.09500000000003</v>
      </c>
      <c r="O267">
        <v>92.063000000000002</v>
      </c>
      <c r="P267">
        <v>272.06299999999999</v>
      </c>
      <c r="R267">
        <v>14.183400000000001</v>
      </c>
      <c r="S267">
        <v>5.1575899999999999</v>
      </c>
      <c r="T267">
        <v>-0.266517</v>
      </c>
      <c r="U267">
        <v>0.727989</v>
      </c>
      <c r="X267">
        <v>215.041</v>
      </c>
      <c r="Y267">
        <v>215.041</v>
      </c>
      <c r="Z267">
        <f t="shared" si="39"/>
        <v>215.041</v>
      </c>
      <c r="AC267">
        <v>124.114</v>
      </c>
      <c r="AD267">
        <v>125.093</v>
      </c>
      <c r="AE267">
        <f t="shared" si="40"/>
        <v>215.81959280090859</v>
      </c>
      <c r="AI267">
        <v>212.16300000000001</v>
      </c>
      <c r="AJ267">
        <v>215.041</v>
      </c>
      <c r="AK267">
        <f t="shared" si="45"/>
        <v>213.602</v>
      </c>
      <c r="AO267">
        <v>123.15</v>
      </c>
      <c r="AP267">
        <v>124.114</v>
      </c>
      <c r="AQ267">
        <f t="shared" si="41"/>
        <v>214.13690544135542</v>
      </c>
      <c r="AR267">
        <f t="shared" si="46"/>
        <v>1325</v>
      </c>
      <c r="AT267">
        <f t="shared" si="42"/>
        <v>0</v>
      </c>
    </row>
    <row r="268" spans="1:46" x14ac:dyDescent="0.25">
      <c r="A268">
        <v>6899.1008116133298</v>
      </c>
      <c r="B268">
        <v>13430.5011380659</v>
      </c>
      <c r="C268">
        <v>14094.496828318701</v>
      </c>
      <c r="D268">
        <v>11404.193092788701</v>
      </c>
      <c r="F268">
        <f t="shared" si="38"/>
        <v>0.44360374606583119</v>
      </c>
      <c r="G268">
        <f t="shared" si="43"/>
        <v>267</v>
      </c>
      <c r="H268">
        <f t="shared" si="44"/>
        <v>1530</v>
      </c>
      <c r="I268">
        <v>181.80500000000001</v>
      </c>
      <c r="J268">
        <v>181.547</v>
      </c>
      <c r="L268">
        <v>91.547300000000007</v>
      </c>
      <c r="M268">
        <v>268.71100000000001</v>
      </c>
      <c r="O268">
        <v>89.742099999999994</v>
      </c>
      <c r="P268">
        <v>271.54700000000003</v>
      </c>
      <c r="T268" t="s">
        <v>23</v>
      </c>
      <c r="U268">
        <v>0.382216</v>
      </c>
      <c r="X268">
        <v>215.041</v>
      </c>
      <c r="Y268">
        <v>217.999</v>
      </c>
      <c r="Z268">
        <f t="shared" si="39"/>
        <v>216.51999999999998</v>
      </c>
      <c r="AC268">
        <v>124.114</v>
      </c>
      <c r="AD268">
        <v>125.093</v>
      </c>
      <c r="AE268">
        <f t="shared" si="40"/>
        <v>215.81959280090859</v>
      </c>
      <c r="AI268">
        <v>212.16300000000001</v>
      </c>
      <c r="AJ268">
        <v>215.041</v>
      </c>
      <c r="AK268">
        <f t="shared" si="45"/>
        <v>213.602</v>
      </c>
      <c r="AO268">
        <v>123.15</v>
      </c>
      <c r="AP268">
        <v>124.114</v>
      </c>
      <c r="AQ268">
        <f t="shared" si="41"/>
        <v>214.13690544135542</v>
      </c>
      <c r="AR268">
        <f t="shared" si="46"/>
        <v>1330</v>
      </c>
      <c r="AT268">
        <f t="shared" si="42"/>
        <v>0</v>
      </c>
    </row>
    <row r="269" spans="1:46" x14ac:dyDescent="0.25">
      <c r="A269">
        <v>7451.94188157792</v>
      </c>
      <c r="B269">
        <v>14692.3387784686</v>
      </c>
      <c r="C269">
        <v>13607.040535354599</v>
      </c>
      <c r="D269">
        <v>10710.701819903999</v>
      </c>
      <c r="F269">
        <f t="shared" si="38"/>
        <v>0.47661034158482379</v>
      </c>
      <c r="G269">
        <f t="shared" si="43"/>
        <v>268</v>
      </c>
      <c r="H269">
        <f t="shared" si="44"/>
        <v>1535</v>
      </c>
      <c r="I269">
        <v>182.57900000000001</v>
      </c>
      <c r="J269">
        <v>182.83699999999999</v>
      </c>
      <c r="L269">
        <v>86.131799999999998</v>
      </c>
      <c r="M269">
        <v>266.90499999999997</v>
      </c>
      <c r="O269">
        <v>88.452699999999993</v>
      </c>
      <c r="P269">
        <v>269.226</v>
      </c>
      <c r="R269">
        <v>13.409700000000001</v>
      </c>
      <c r="T269">
        <v>-0.39333099999999999</v>
      </c>
      <c r="U269">
        <v>0.69864099999999996</v>
      </c>
      <c r="X269">
        <v>215.041</v>
      </c>
      <c r="Y269">
        <v>217.999</v>
      </c>
      <c r="Z269">
        <f t="shared" si="39"/>
        <v>216.51999999999998</v>
      </c>
      <c r="AC269">
        <v>124.114</v>
      </c>
      <c r="AD269">
        <v>125.093</v>
      </c>
      <c r="AE269">
        <f t="shared" si="40"/>
        <v>215.81959280090859</v>
      </c>
      <c r="AI269">
        <v>215.041</v>
      </c>
      <c r="AJ269">
        <v>215.041</v>
      </c>
      <c r="AK269">
        <f t="shared" si="45"/>
        <v>215.041</v>
      </c>
      <c r="AO269">
        <v>123.15</v>
      </c>
      <c r="AP269">
        <v>123.15</v>
      </c>
      <c r="AQ269">
        <f t="shared" si="41"/>
        <v>213.30205695210725</v>
      </c>
      <c r="AR269">
        <f t="shared" si="46"/>
        <v>1335</v>
      </c>
      <c r="AT269">
        <f t="shared" si="42"/>
        <v>0</v>
      </c>
    </row>
    <row r="270" spans="1:46" x14ac:dyDescent="0.25">
      <c r="A270">
        <v>6273.1962740564204</v>
      </c>
      <c r="B270">
        <v>11527.079756868099</v>
      </c>
      <c r="C270">
        <v>14102.980729758699</v>
      </c>
      <c r="D270">
        <v>10506.0183311399</v>
      </c>
      <c r="F270">
        <f t="shared" si="38"/>
        <v>0.41972601494328704</v>
      </c>
      <c r="G270">
        <f t="shared" si="43"/>
        <v>269</v>
      </c>
      <c r="H270">
        <f t="shared" si="44"/>
        <v>1540</v>
      </c>
      <c r="I270">
        <v>181.80500000000001</v>
      </c>
      <c r="J270">
        <v>183.095</v>
      </c>
      <c r="L270">
        <v>87.679100000000005</v>
      </c>
      <c r="M270">
        <v>266.90499999999997</v>
      </c>
      <c r="O270">
        <v>87.421199999999999</v>
      </c>
      <c r="P270">
        <v>267.93700000000001</v>
      </c>
      <c r="R270">
        <v>9.2836700000000008</v>
      </c>
      <c r="S270">
        <v>6.9627499999999998</v>
      </c>
      <c r="T270" t="s">
        <v>23</v>
      </c>
      <c r="U270">
        <v>0.98732500000000001</v>
      </c>
      <c r="X270">
        <v>212.16300000000001</v>
      </c>
      <c r="Y270">
        <v>215.041</v>
      </c>
      <c r="Z270">
        <f t="shared" si="39"/>
        <v>213.602</v>
      </c>
      <c r="AC270">
        <v>124.114</v>
      </c>
      <c r="AD270">
        <v>124.114</v>
      </c>
      <c r="AE270">
        <f t="shared" si="40"/>
        <v>214.97175393060363</v>
      </c>
      <c r="AI270">
        <v>212.16300000000001</v>
      </c>
      <c r="AJ270">
        <v>215.041</v>
      </c>
      <c r="AK270">
        <f t="shared" si="45"/>
        <v>213.602</v>
      </c>
      <c r="AO270">
        <v>123.15</v>
      </c>
      <c r="AP270">
        <v>124.114</v>
      </c>
      <c r="AQ270">
        <f t="shared" si="41"/>
        <v>214.13690544135542</v>
      </c>
      <c r="AR270">
        <f t="shared" si="46"/>
        <v>1340</v>
      </c>
      <c r="AT270">
        <f t="shared" si="42"/>
        <v>0</v>
      </c>
    </row>
    <row r="271" spans="1:46" x14ac:dyDescent="0.25">
      <c r="A271">
        <v>9830.4587033388507</v>
      </c>
      <c r="B271">
        <v>8870.5906462562798</v>
      </c>
      <c r="C271">
        <v>14280.493417572001</v>
      </c>
      <c r="D271">
        <v>14627.0309442325</v>
      </c>
      <c r="F271">
        <f t="shared" si="38"/>
        <v>0.39280843536628063</v>
      </c>
      <c r="G271">
        <f t="shared" si="43"/>
        <v>270</v>
      </c>
      <c r="H271">
        <f t="shared" si="44"/>
        <v>1545</v>
      </c>
      <c r="I271">
        <v>162.72200000000001</v>
      </c>
      <c r="J271">
        <v>184.126</v>
      </c>
      <c r="L271">
        <v>86.9054</v>
      </c>
      <c r="M271">
        <v>266.13200000000001</v>
      </c>
      <c r="O271">
        <v>87.421199999999999</v>
      </c>
      <c r="P271">
        <v>266.39</v>
      </c>
      <c r="R271">
        <v>9.2836700000000008</v>
      </c>
      <c r="S271">
        <v>5.1575899999999999</v>
      </c>
      <c r="T271">
        <v>-0.33746799999999999</v>
      </c>
      <c r="U271">
        <v>0.86821199999999998</v>
      </c>
      <c r="X271">
        <v>212.16300000000001</v>
      </c>
      <c r="Y271">
        <v>215.041</v>
      </c>
      <c r="Z271">
        <f t="shared" si="39"/>
        <v>213.602</v>
      </c>
      <c r="AC271">
        <v>124.114</v>
      </c>
      <c r="AD271">
        <v>125.093</v>
      </c>
      <c r="AE271">
        <f t="shared" si="40"/>
        <v>215.81959280090859</v>
      </c>
      <c r="AI271">
        <v>212.16300000000001</v>
      </c>
      <c r="AJ271">
        <v>215.041</v>
      </c>
      <c r="AK271">
        <f t="shared" si="45"/>
        <v>213.602</v>
      </c>
      <c r="AO271">
        <v>123.15</v>
      </c>
      <c r="AP271">
        <v>124.114</v>
      </c>
      <c r="AQ271">
        <f t="shared" si="41"/>
        <v>214.13690544135542</v>
      </c>
      <c r="AR271">
        <f t="shared" si="46"/>
        <v>1345</v>
      </c>
      <c r="AT271">
        <f t="shared" si="42"/>
        <v>0</v>
      </c>
    </row>
    <row r="272" spans="1:46" x14ac:dyDescent="0.25">
      <c r="A272">
        <v>4483.0375378679801</v>
      </c>
      <c r="B272">
        <v>7509.41695953203</v>
      </c>
      <c r="C272">
        <v>16106.460870910099</v>
      </c>
      <c r="D272">
        <v>17807.914655977402</v>
      </c>
      <c r="F272">
        <f t="shared" si="38"/>
        <v>0.26123464615298569</v>
      </c>
      <c r="G272">
        <f t="shared" si="43"/>
        <v>271</v>
      </c>
      <c r="H272">
        <f t="shared" si="44"/>
        <v>1550</v>
      </c>
      <c r="I272">
        <v>180.51599999999999</v>
      </c>
      <c r="J272">
        <v>179.74199999999999</v>
      </c>
      <c r="L272">
        <v>86.131799999999998</v>
      </c>
      <c r="M272">
        <v>265.10000000000002</v>
      </c>
      <c r="O272">
        <v>86.389700000000005</v>
      </c>
      <c r="P272">
        <v>266.90499999999997</v>
      </c>
      <c r="R272">
        <v>9.2836700000000008</v>
      </c>
      <c r="S272">
        <v>6.1891100000000003</v>
      </c>
      <c r="T272" t="s">
        <v>23</v>
      </c>
      <c r="U272">
        <v>0.156968</v>
      </c>
      <c r="X272">
        <v>212.16300000000001</v>
      </c>
      <c r="Y272">
        <v>215.041</v>
      </c>
      <c r="Z272">
        <f t="shared" si="39"/>
        <v>213.602</v>
      </c>
      <c r="AC272">
        <v>124.114</v>
      </c>
      <c r="AD272">
        <v>124.114</v>
      </c>
      <c r="AE272">
        <f t="shared" si="40"/>
        <v>214.97175393060363</v>
      </c>
      <c r="AI272">
        <v>215.041</v>
      </c>
      <c r="AJ272">
        <v>215.041</v>
      </c>
      <c r="AK272">
        <f t="shared" si="45"/>
        <v>215.041</v>
      </c>
      <c r="AO272">
        <v>123.15</v>
      </c>
      <c r="AP272">
        <v>124.114</v>
      </c>
      <c r="AQ272">
        <f t="shared" si="41"/>
        <v>214.13690544135542</v>
      </c>
      <c r="AR272">
        <f t="shared" si="46"/>
        <v>1350</v>
      </c>
      <c r="AT272">
        <f t="shared" si="42"/>
        <v>0</v>
      </c>
    </row>
    <row r="273" spans="1:46" x14ac:dyDescent="0.25">
      <c r="A273">
        <v>5823.1881409704802</v>
      </c>
      <c r="B273">
        <v>7936.6294785046102</v>
      </c>
      <c r="C273">
        <v>14295.0364313304</v>
      </c>
      <c r="D273">
        <v>13501.7037511771</v>
      </c>
      <c r="F273">
        <f t="shared" si="38"/>
        <v>0.33111062001431296</v>
      </c>
      <c r="G273">
        <f t="shared" si="43"/>
        <v>272</v>
      </c>
      <c r="H273">
        <f t="shared" si="44"/>
        <v>1555</v>
      </c>
      <c r="I273">
        <v>180.51599999999999</v>
      </c>
      <c r="J273">
        <v>180.774</v>
      </c>
      <c r="L273">
        <v>85.358199999999997</v>
      </c>
      <c r="M273">
        <v>264.327</v>
      </c>
      <c r="O273">
        <v>86.9054</v>
      </c>
      <c r="P273">
        <v>264.06900000000002</v>
      </c>
      <c r="R273">
        <v>10.8309</v>
      </c>
      <c r="S273">
        <v>6.7048699999999997</v>
      </c>
      <c r="T273">
        <v>-0.414356</v>
      </c>
      <c r="U273">
        <v>0.71228599999999997</v>
      </c>
      <c r="X273">
        <v>212.16300000000001</v>
      </c>
      <c r="Y273">
        <v>215.041</v>
      </c>
      <c r="Z273">
        <f t="shared" si="39"/>
        <v>213.602</v>
      </c>
      <c r="AC273">
        <v>124.114</v>
      </c>
      <c r="AD273">
        <v>124.114</v>
      </c>
      <c r="AE273">
        <f t="shared" si="40"/>
        <v>214.97175393060363</v>
      </c>
      <c r="AI273">
        <v>215.041</v>
      </c>
      <c r="AJ273">
        <v>215.041</v>
      </c>
      <c r="AK273">
        <f t="shared" si="45"/>
        <v>215.041</v>
      </c>
      <c r="AO273">
        <v>123.15</v>
      </c>
      <c r="AP273">
        <v>124.114</v>
      </c>
      <c r="AQ273">
        <f t="shared" si="41"/>
        <v>214.13690544135542</v>
      </c>
      <c r="AR273">
        <f t="shared" si="46"/>
        <v>1355</v>
      </c>
      <c r="AT273">
        <f t="shared" si="42"/>
        <v>0</v>
      </c>
    </row>
    <row r="274" spans="1:46" x14ac:dyDescent="0.25">
      <c r="A274">
        <v>6099.1864794576304</v>
      </c>
      <c r="B274">
        <v>7444.2403070310702</v>
      </c>
      <c r="C274">
        <v>15431.390710665601</v>
      </c>
      <c r="D274">
        <v>12681.5559608735</v>
      </c>
      <c r="F274">
        <f t="shared" si="38"/>
        <v>0.32512256018001201</v>
      </c>
      <c r="G274">
        <f t="shared" si="43"/>
        <v>273</v>
      </c>
      <c r="H274">
        <f t="shared" si="44"/>
        <v>1560</v>
      </c>
      <c r="I274">
        <v>180.774</v>
      </c>
      <c r="J274">
        <v>180</v>
      </c>
      <c r="L274">
        <v>85.358199999999997</v>
      </c>
      <c r="M274">
        <v>264.327</v>
      </c>
      <c r="O274">
        <v>86.131799999999998</v>
      </c>
      <c r="P274">
        <v>265.87400000000002</v>
      </c>
      <c r="R274">
        <v>10.8309</v>
      </c>
      <c r="S274">
        <v>5.1575899999999999</v>
      </c>
      <c r="T274">
        <v>-5.4509299999999997E-2</v>
      </c>
      <c r="U274">
        <v>0.44002599999999997</v>
      </c>
      <c r="X274">
        <v>212.16300000000001</v>
      </c>
      <c r="Y274">
        <v>215.041</v>
      </c>
      <c r="Z274">
        <f t="shared" si="39"/>
        <v>213.602</v>
      </c>
      <c r="AC274">
        <v>124.114</v>
      </c>
      <c r="AD274">
        <v>125.093</v>
      </c>
      <c r="AE274">
        <f t="shared" si="40"/>
        <v>215.81959280090859</v>
      </c>
      <c r="AI274">
        <v>212.16300000000001</v>
      </c>
      <c r="AJ274">
        <v>215.041</v>
      </c>
      <c r="AK274">
        <f t="shared" si="45"/>
        <v>213.602</v>
      </c>
      <c r="AO274">
        <v>123.15</v>
      </c>
      <c r="AP274">
        <v>124.114</v>
      </c>
      <c r="AQ274">
        <f t="shared" si="41"/>
        <v>214.13690544135542</v>
      </c>
      <c r="AR274">
        <f t="shared" si="46"/>
        <v>1360</v>
      </c>
      <c r="AT274">
        <f t="shared" si="42"/>
        <v>0</v>
      </c>
    </row>
    <row r="275" spans="1:46" x14ac:dyDescent="0.25">
      <c r="A275">
        <v>2937.1244728157299</v>
      </c>
      <c r="B275">
        <v>8689.7210704007102</v>
      </c>
      <c r="C275">
        <v>14430.4506779208</v>
      </c>
      <c r="D275">
        <v>10502.429171407301</v>
      </c>
      <c r="F275">
        <f t="shared" si="38"/>
        <v>0.3180233280851571</v>
      </c>
      <c r="G275">
        <f t="shared" si="43"/>
        <v>274</v>
      </c>
      <c r="H275">
        <f t="shared" si="44"/>
        <v>1565</v>
      </c>
      <c r="I275">
        <v>180.51599999999999</v>
      </c>
      <c r="J275">
        <v>181.28899999999999</v>
      </c>
      <c r="L275">
        <v>82.263599999999997</v>
      </c>
      <c r="M275">
        <v>263.553</v>
      </c>
      <c r="O275">
        <v>84.326599999999999</v>
      </c>
      <c r="P275">
        <v>262.779</v>
      </c>
      <c r="R275">
        <v>11.6046</v>
      </c>
      <c r="T275">
        <v>-0.16128200000000001</v>
      </c>
      <c r="U275">
        <v>0.124876</v>
      </c>
      <c r="X275">
        <v>212.16300000000001</v>
      </c>
      <c r="Y275">
        <v>215.041</v>
      </c>
      <c r="Z275">
        <f t="shared" si="39"/>
        <v>213.602</v>
      </c>
      <c r="AC275">
        <v>124.114</v>
      </c>
      <c r="AD275">
        <v>125.093</v>
      </c>
      <c r="AE275">
        <f t="shared" si="40"/>
        <v>215.81959280090859</v>
      </c>
      <c r="AI275">
        <v>215.041</v>
      </c>
      <c r="AJ275">
        <v>212.16300000000001</v>
      </c>
      <c r="AK275">
        <f t="shared" si="45"/>
        <v>213.602</v>
      </c>
      <c r="AO275">
        <v>123.15</v>
      </c>
      <c r="AP275">
        <v>124.114</v>
      </c>
      <c r="AQ275">
        <f t="shared" si="41"/>
        <v>214.13690544135542</v>
      </c>
      <c r="AR275">
        <f t="shared" si="46"/>
        <v>1365</v>
      </c>
      <c r="AT275">
        <f t="shared" si="42"/>
        <v>0</v>
      </c>
    </row>
    <row r="276" spans="1:46" x14ac:dyDescent="0.25">
      <c r="A276">
        <v>5198.7399973735601</v>
      </c>
      <c r="B276">
        <v>8606.4002679299792</v>
      </c>
      <c r="C276">
        <v>14498.5255805092</v>
      </c>
      <c r="D276">
        <v>8507.1892152765595</v>
      </c>
      <c r="F276">
        <f t="shared" si="38"/>
        <v>0.37502905711897422</v>
      </c>
      <c r="G276">
        <f t="shared" si="43"/>
        <v>275</v>
      </c>
      <c r="H276">
        <f t="shared" si="44"/>
        <v>1570</v>
      </c>
      <c r="I276">
        <v>181.80500000000001</v>
      </c>
      <c r="J276">
        <v>178.96799999999999</v>
      </c>
      <c r="L276">
        <v>82.263599999999997</v>
      </c>
      <c r="M276">
        <v>262.779</v>
      </c>
      <c r="O276">
        <v>82.779399999999995</v>
      </c>
      <c r="P276">
        <v>262.779</v>
      </c>
      <c r="R276">
        <v>9.2836700000000008</v>
      </c>
      <c r="S276">
        <v>6.1891100000000003</v>
      </c>
      <c r="T276" t="s">
        <v>23</v>
      </c>
      <c r="U276">
        <v>0.70958699999999997</v>
      </c>
      <c r="X276">
        <v>212.16300000000001</v>
      </c>
      <c r="Y276">
        <v>215.041</v>
      </c>
      <c r="Z276">
        <f t="shared" si="39"/>
        <v>213.602</v>
      </c>
      <c r="AC276">
        <v>124.114</v>
      </c>
      <c r="AD276">
        <v>124.114</v>
      </c>
      <c r="AE276">
        <f t="shared" si="40"/>
        <v>214.97175393060363</v>
      </c>
      <c r="AI276">
        <v>212.16300000000001</v>
      </c>
      <c r="AJ276">
        <v>215.041</v>
      </c>
      <c r="AK276">
        <f t="shared" si="45"/>
        <v>213.602</v>
      </c>
      <c r="AO276">
        <v>123.15</v>
      </c>
      <c r="AP276">
        <v>124.114</v>
      </c>
      <c r="AQ276">
        <f t="shared" si="41"/>
        <v>214.13690544135542</v>
      </c>
      <c r="AR276">
        <f t="shared" si="46"/>
        <v>1370</v>
      </c>
      <c r="AT276">
        <f t="shared" si="42"/>
        <v>0</v>
      </c>
    </row>
    <row r="277" spans="1:46" x14ac:dyDescent="0.25">
      <c r="A277">
        <v>2452.05171952923</v>
      </c>
      <c r="B277">
        <v>7998.3747393062504</v>
      </c>
      <c r="C277">
        <v>14275.7232814492</v>
      </c>
      <c r="D277">
        <v>7691.2039134737297</v>
      </c>
      <c r="F277">
        <f t="shared" si="38"/>
        <v>0.32237136227879221</v>
      </c>
      <c r="G277">
        <f t="shared" si="43"/>
        <v>276</v>
      </c>
      <c r="H277">
        <f t="shared" si="44"/>
        <v>1575</v>
      </c>
      <c r="I277">
        <v>192.89400000000001</v>
      </c>
      <c r="J277">
        <v>180.774</v>
      </c>
      <c r="L277">
        <v>82.263599999999997</v>
      </c>
      <c r="M277">
        <v>262.00599999999997</v>
      </c>
      <c r="O277">
        <v>85.358199999999997</v>
      </c>
      <c r="P277">
        <v>263.553</v>
      </c>
      <c r="R277">
        <v>11.6046</v>
      </c>
      <c r="S277">
        <v>9.2836700000000008</v>
      </c>
      <c r="T277">
        <v>-0.45299899999999999</v>
      </c>
      <c r="U277">
        <v>0.84474199999999999</v>
      </c>
      <c r="X277">
        <v>212.16300000000001</v>
      </c>
      <c r="Y277">
        <v>215.041</v>
      </c>
      <c r="Z277">
        <f t="shared" si="39"/>
        <v>213.602</v>
      </c>
      <c r="AC277">
        <v>124.114</v>
      </c>
      <c r="AD277">
        <v>125.093</v>
      </c>
      <c r="AE277">
        <f t="shared" si="40"/>
        <v>215.81959280090859</v>
      </c>
      <c r="AI277">
        <v>212.16300000000001</v>
      </c>
      <c r="AJ277">
        <v>215.041</v>
      </c>
      <c r="AK277">
        <f t="shared" si="45"/>
        <v>213.602</v>
      </c>
      <c r="AO277">
        <v>123.15</v>
      </c>
      <c r="AP277">
        <v>124.114</v>
      </c>
      <c r="AQ277">
        <f t="shared" si="41"/>
        <v>214.13690544135542</v>
      </c>
      <c r="AR277">
        <f t="shared" si="46"/>
        <v>1375</v>
      </c>
      <c r="AT277">
        <f t="shared" si="42"/>
        <v>0</v>
      </c>
    </row>
    <row r="278" spans="1:46" x14ac:dyDescent="0.25">
      <c r="A278">
        <v>2278.5558772986301</v>
      </c>
      <c r="B278">
        <v>9606.5403319319303</v>
      </c>
      <c r="C278">
        <v>12907.6330957796</v>
      </c>
      <c r="D278">
        <v>6153.5316879973598</v>
      </c>
      <c r="F278">
        <f t="shared" si="38"/>
        <v>0.38405596759867255</v>
      </c>
      <c r="G278">
        <f t="shared" si="43"/>
        <v>277</v>
      </c>
      <c r="H278">
        <f t="shared" si="44"/>
        <v>1580</v>
      </c>
      <c r="I278">
        <v>180.774</v>
      </c>
      <c r="J278">
        <v>181.28899999999999</v>
      </c>
      <c r="L278">
        <v>82.263599999999997</v>
      </c>
      <c r="M278">
        <v>263.553</v>
      </c>
      <c r="O278">
        <v>82.521500000000003</v>
      </c>
      <c r="P278">
        <v>262.26400000000001</v>
      </c>
      <c r="R278">
        <v>10.0573</v>
      </c>
      <c r="T278" t="s">
        <v>23</v>
      </c>
      <c r="U278">
        <v>0.79810199999999998</v>
      </c>
      <c r="X278">
        <v>212.16300000000001</v>
      </c>
      <c r="Y278">
        <v>215.041</v>
      </c>
      <c r="Z278">
        <f t="shared" si="39"/>
        <v>213.602</v>
      </c>
      <c r="AC278">
        <v>124.114</v>
      </c>
      <c r="AD278">
        <v>124.114</v>
      </c>
      <c r="AE278">
        <f t="shared" si="40"/>
        <v>214.97175393060363</v>
      </c>
      <c r="AI278">
        <v>215.041</v>
      </c>
      <c r="AJ278">
        <v>215.041</v>
      </c>
      <c r="AK278">
        <f t="shared" si="45"/>
        <v>215.041</v>
      </c>
      <c r="AO278">
        <v>123.15</v>
      </c>
      <c r="AP278">
        <v>124.114</v>
      </c>
      <c r="AQ278">
        <f t="shared" si="41"/>
        <v>214.13690544135542</v>
      </c>
      <c r="AR278">
        <f t="shared" si="46"/>
        <v>1380</v>
      </c>
      <c r="AT278">
        <f t="shared" si="42"/>
        <v>0</v>
      </c>
    </row>
    <row r="279" spans="1:46" x14ac:dyDescent="0.25">
      <c r="A279">
        <v>5772.6296680566502</v>
      </c>
      <c r="B279">
        <v>9552.4841420471093</v>
      </c>
      <c r="C279">
        <v>15965.296996175601</v>
      </c>
      <c r="D279">
        <v>5149.6847000471798</v>
      </c>
      <c r="F279">
        <f t="shared" si="38"/>
        <v>0.42055635686912762</v>
      </c>
      <c r="G279">
        <f t="shared" si="43"/>
        <v>278</v>
      </c>
      <c r="H279">
        <f t="shared" si="44"/>
        <v>1585</v>
      </c>
      <c r="I279">
        <v>182.57900000000001</v>
      </c>
      <c r="J279">
        <v>181.80500000000001</v>
      </c>
      <c r="L279">
        <v>82.263599999999997</v>
      </c>
      <c r="M279">
        <v>262.00599999999997</v>
      </c>
      <c r="O279">
        <v>82.005700000000004</v>
      </c>
      <c r="P279">
        <v>261.74799999999999</v>
      </c>
      <c r="R279">
        <v>9.2836700000000008</v>
      </c>
      <c r="T279">
        <v>8.1792699999999996E-2</v>
      </c>
      <c r="U279">
        <v>0.91884200000000005</v>
      </c>
      <c r="X279">
        <v>212.16300000000001</v>
      </c>
      <c r="Y279">
        <v>215.041</v>
      </c>
      <c r="Z279">
        <f t="shared" si="39"/>
        <v>213.602</v>
      </c>
      <c r="AC279">
        <v>124.114</v>
      </c>
      <c r="AD279">
        <v>124.114</v>
      </c>
      <c r="AE279">
        <f t="shared" si="40"/>
        <v>214.97175393060363</v>
      </c>
      <c r="AI279">
        <v>212.16300000000001</v>
      </c>
      <c r="AJ279">
        <v>215.041</v>
      </c>
      <c r="AK279">
        <f t="shared" si="45"/>
        <v>213.602</v>
      </c>
      <c r="AO279">
        <v>123.15</v>
      </c>
      <c r="AP279">
        <v>123.15</v>
      </c>
      <c r="AQ279">
        <f t="shared" si="41"/>
        <v>213.30205695210725</v>
      </c>
      <c r="AR279">
        <f t="shared" si="46"/>
        <v>1385</v>
      </c>
      <c r="AT279">
        <f t="shared" si="42"/>
        <v>0</v>
      </c>
    </row>
    <row r="280" spans="1:46" x14ac:dyDescent="0.25">
      <c r="A280">
        <v>5846.3067434653303</v>
      </c>
      <c r="B280">
        <v>11520.4115802138</v>
      </c>
      <c r="C280">
        <v>19421.6315898539</v>
      </c>
      <c r="D280">
        <v>4470.73568044481</v>
      </c>
      <c r="F280">
        <f t="shared" si="38"/>
        <v>0.42091864309794519</v>
      </c>
      <c r="G280">
        <f t="shared" si="43"/>
        <v>279</v>
      </c>
      <c r="H280">
        <f t="shared" si="44"/>
        <v>1590</v>
      </c>
      <c r="I280">
        <v>182.57900000000001</v>
      </c>
      <c r="J280">
        <v>178.19499999999999</v>
      </c>
      <c r="L280">
        <v>82.263599999999997</v>
      </c>
      <c r="M280">
        <v>292.43599999999998</v>
      </c>
      <c r="O280">
        <v>80.974199999999996</v>
      </c>
      <c r="P280">
        <v>261.49</v>
      </c>
      <c r="S280">
        <v>4.6418299999999997</v>
      </c>
      <c r="T280">
        <v>-0.32971400000000001</v>
      </c>
      <c r="U280">
        <v>0.94136600000000004</v>
      </c>
      <c r="X280">
        <v>212.16300000000001</v>
      </c>
      <c r="Y280">
        <v>215.041</v>
      </c>
      <c r="Z280">
        <f t="shared" si="39"/>
        <v>213.602</v>
      </c>
      <c r="AC280">
        <v>123.15</v>
      </c>
      <c r="AD280">
        <v>124.114</v>
      </c>
      <c r="AE280">
        <f t="shared" si="40"/>
        <v>214.13690544135542</v>
      </c>
      <c r="AI280">
        <v>215.041</v>
      </c>
      <c r="AJ280">
        <v>215.041</v>
      </c>
      <c r="AK280">
        <f t="shared" si="45"/>
        <v>215.041</v>
      </c>
      <c r="AO280">
        <v>123.15</v>
      </c>
      <c r="AP280">
        <v>124.114</v>
      </c>
      <c r="AQ280">
        <f t="shared" si="41"/>
        <v>214.13690544135542</v>
      </c>
      <c r="AR280">
        <f t="shared" si="46"/>
        <v>1390</v>
      </c>
      <c r="AT280">
        <f t="shared" si="42"/>
        <v>0</v>
      </c>
    </row>
    <row r="281" spans="1:46" x14ac:dyDescent="0.25">
      <c r="A281">
        <v>4719.2091466363499</v>
      </c>
      <c r="B281">
        <v>10725.293035688301</v>
      </c>
      <c r="C281">
        <v>14285.5470599458</v>
      </c>
      <c r="D281">
        <v>3315.65237601233</v>
      </c>
      <c r="F281">
        <f t="shared" si="38"/>
        <v>0.46736796091446475</v>
      </c>
      <c r="G281">
        <f t="shared" si="43"/>
        <v>280</v>
      </c>
      <c r="H281">
        <f t="shared" si="44"/>
        <v>1595</v>
      </c>
      <c r="I281">
        <v>182.321</v>
      </c>
      <c r="J281">
        <v>178.453</v>
      </c>
      <c r="L281">
        <v>80.716300000000004</v>
      </c>
      <c r="M281">
        <v>261.23200000000003</v>
      </c>
      <c r="O281">
        <v>79.684799999999996</v>
      </c>
      <c r="P281">
        <v>259.16899999999998</v>
      </c>
      <c r="R281">
        <v>10.0573</v>
      </c>
      <c r="T281">
        <v>-0.19132199999999999</v>
      </c>
      <c r="U281">
        <v>0.60235300000000003</v>
      </c>
      <c r="X281">
        <v>212.16300000000001</v>
      </c>
      <c r="Y281">
        <v>215.041</v>
      </c>
      <c r="Z281">
        <f t="shared" si="39"/>
        <v>213.602</v>
      </c>
      <c r="AC281">
        <v>123.15</v>
      </c>
      <c r="AD281">
        <v>124.114</v>
      </c>
      <c r="AE281">
        <f t="shared" si="40"/>
        <v>214.13690544135542</v>
      </c>
      <c r="AI281">
        <v>212.16300000000001</v>
      </c>
      <c r="AJ281">
        <v>215.041</v>
      </c>
      <c r="AK281">
        <f t="shared" si="45"/>
        <v>213.602</v>
      </c>
      <c r="AO281">
        <v>123.15</v>
      </c>
      <c r="AP281">
        <v>124.114</v>
      </c>
      <c r="AQ281">
        <f t="shared" si="41"/>
        <v>214.13690544135542</v>
      </c>
      <c r="AR281">
        <f t="shared" si="46"/>
        <v>1395</v>
      </c>
      <c r="AT281">
        <f t="shared" si="42"/>
        <v>0</v>
      </c>
    </row>
    <row r="282" spans="1:46" x14ac:dyDescent="0.25">
      <c r="A282">
        <v>6915.1811909743401</v>
      </c>
      <c r="B282">
        <v>8593.5495593789801</v>
      </c>
      <c r="C282">
        <v>16660.105247977899</v>
      </c>
      <c r="D282">
        <v>5578.0093957055797</v>
      </c>
      <c r="F282">
        <f t="shared" si="38"/>
        <v>0.41086163859413188</v>
      </c>
      <c r="G282">
        <f t="shared" si="43"/>
        <v>281</v>
      </c>
      <c r="H282">
        <f t="shared" si="44"/>
        <v>1600</v>
      </c>
      <c r="I282">
        <v>180.25800000000001</v>
      </c>
      <c r="J282">
        <v>179.48400000000001</v>
      </c>
      <c r="L282">
        <v>79.1691</v>
      </c>
      <c r="M282">
        <v>258.13799999999998</v>
      </c>
      <c r="O282">
        <v>78.395399999999995</v>
      </c>
      <c r="P282">
        <v>258.65300000000002</v>
      </c>
      <c r="R282">
        <v>8.5100300000000004</v>
      </c>
      <c r="T282">
        <v>-0.49802000000000002</v>
      </c>
      <c r="U282">
        <v>0.91794500000000001</v>
      </c>
      <c r="X282">
        <v>212.16300000000001</v>
      </c>
      <c r="Y282">
        <v>215.041</v>
      </c>
      <c r="Z282">
        <f t="shared" si="39"/>
        <v>213.602</v>
      </c>
      <c r="AC282">
        <v>123.15</v>
      </c>
      <c r="AD282">
        <v>124.114</v>
      </c>
      <c r="AE282">
        <f t="shared" si="40"/>
        <v>214.13690544135542</v>
      </c>
      <c r="AI282">
        <v>212.16300000000001</v>
      </c>
      <c r="AJ282">
        <v>215.041</v>
      </c>
      <c r="AK282">
        <f t="shared" si="45"/>
        <v>213.602</v>
      </c>
      <c r="AO282">
        <v>123.15</v>
      </c>
      <c r="AP282">
        <v>123.15</v>
      </c>
      <c r="AQ282">
        <f t="shared" si="41"/>
        <v>213.30205695210725</v>
      </c>
      <c r="AR282">
        <f t="shared" si="46"/>
        <v>1400</v>
      </c>
      <c r="AT282">
        <f t="shared" si="42"/>
        <v>0</v>
      </c>
    </row>
    <row r="283" spans="1:46" x14ac:dyDescent="0.25">
      <c r="A283">
        <v>3723.0356587726101</v>
      </c>
      <c r="B283">
        <v>8956.0550145953403</v>
      </c>
      <c r="C283">
        <v>23194.473909929002</v>
      </c>
      <c r="D283">
        <v>7125.8974213682704</v>
      </c>
      <c r="F283">
        <f t="shared" si="38"/>
        <v>0.29486626302422886</v>
      </c>
      <c r="G283">
        <f t="shared" si="43"/>
        <v>282</v>
      </c>
      <c r="H283">
        <f t="shared" si="44"/>
        <v>1605</v>
      </c>
      <c r="I283">
        <v>178.71100000000001</v>
      </c>
      <c r="J283">
        <v>178.453</v>
      </c>
      <c r="L283">
        <v>77.621799999999993</v>
      </c>
      <c r="M283">
        <v>258.13799999999998</v>
      </c>
      <c r="O283">
        <v>77.8797</v>
      </c>
      <c r="P283">
        <v>260.97399999999999</v>
      </c>
      <c r="R283">
        <v>8.7679100000000005</v>
      </c>
      <c r="S283">
        <v>5.41547</v>
      </c>
      <c r="T283" t="s">
        <v>23</v>
      </c>
      <c r="U283" t="s">
        <v>23</v>
      </c>
      <c r="X283">
        <v>212.16300000000001</v>
      </c>
      <c r="Y283">
        <v>215.041</v>
      </c>
      <c r="Z283">
        <f t="shared" si="39"/>
        <v>213.602</v>
      </c>
      <c r="AC283">
        <v>124.114</v>
      </c>
      <c r="AD283">
        <v>124.114</v>
      </c>
      <c r="AE283">
        <f t="shared" si="40"/>
        <v>214.97175393060363</v>
      </c>
      <c r="AI283">
        <v>212.16300000000001</v>
      </c>
      <c r="AJ283">
        <v>215.041</v>
      </c>
      <c r="AK283">
        <f t="shared" si="45"/>
        <v>213.602</v>
      </c>
      <c r="AO283">
        <v>123.15</v>
      </c>
      <c r="AP283">
        <v>123.15</v>
      </c>
      <c r="AQ283">
        <f t="shared" si="41"/>
        <v>213.30205695210725</v>
      </c>
      <c r="AR283">
        <f t="shared" si="46"/>
        <v>1405</v>
      </c>
      <c r="AT283">
        <f t="shared" si="42"/>
        <v>0</v>
      </c>
    </row>
    <row r="284" spans="1:46" x14ac:dyDescent="0.25">
      <c r="A284">
        <v>2182.6991767872801</v>
      </c>
      <c r="B284">
        <v>10443.7654910232</v>
      </c>
      <c r="C284">
        <v>28370.833928158401</v>
      </c>
      <c r="D284">
        <v>7288.3611427098704</v>
      </c>
      <c r="F284">
        <f t="shared" si="38"/>
        <v>0.26149512580225087</v>
      </c>
      <c r="G284">
        <f t="shared" si="43"/>
        <v>283</v>
      </c>
      <c r="H284">
        <f t="shared" si="44"/>
        <v>1610</v>
      </c>
      <c r="I284">
        <v>177.93700000000001</v>
      </c>
      <c r="J284">
        <v>178.71100000000001</v>
      </c>
      <c r="L284">
        <v>77.621799999999993</v>
      </c>
      <c r="M284">
        <v>257.36399999999998</v>
      </c>
      <c r="O284">
        <v>77.8797</v>
      </c>
      <c r="P284">
        <v>258.13799999999998</v>
      </c>
      <c r="R284">
        <v>9.5415500000000009</v>
      </c>
      <c r="T284">
        <v>-0.13997999999999999</v>
      </c>
      <c r="U284">
        <v>0.42721300000000001</v>
      </c>
      <c r="X284">
        <v>212.16300000000001</v>
      </c>
      <c r="Y284">
        <v>215.041</v>
      </c>
      <c r="Z284">
        <f t="shared" si="39"/>
        <v>213.602</v>
      </c>
      <c r="AC284">
        <v>124.114</v>
      </c>
      <c r="AD284">
        <v>124.114</v>
      </c>
      <c r="AE284">
        <f t="shared" si="40"/>
        <v>214.97175393060363</v>
      </c>
      <c r="AI284">
        <v>215.041</v>
      </c>
      <c r="AJ284">
        <v>212.16300000000001</v>
      </c>
      <c r="AK284">
        <f t="shared" si="45"/>
        <v>213.602</v>
      </c>
      <c r="AO284">
        <v>123.15</v>
      </c>
      <c r="AP284">
        <v>123.15</v>
      </c>
      <c r="AQ284">
        <f t="shared" si="41"/>
        <v>213.30205695210725</v>
      </c>
      <c r="AR284">
        <f t="shared" si="46"/>
        <v>1410</v>
      </c>
      <c r="AT284">
        <f t="shared" si="42"/>
        <v>0</v>
      </c>
    </row>
    <row r="285" spans="1:46" x14ac:dyDescent="0.25">
      <c r="A285">
        <v>365.209731653647</v>
      </c>
      <c r="B285">
        <v>10752.3234138144</v>
      </c>
      <c r="C285">
        <v>29526.856208701</v>
      </c>
      <c r="D285">
        <v>5149.5330757784504</v>
      </c>
      <c r="F285">
        <f t="shared" si="38"/>
        <v>0.24277311388809095</v>
      </c>
      <c r="G285">
        <f t="shared" si="43"/>
        <v>284</v>
      </c>
      <c r="H285">
        <f t="shared" si="44"/>
        <v>1615</v>
      </c>
      <c r="I285">
        <v>207.851</v>
      </c>
      <c r="J285">
        <v>176.648</v>
      </c>
      <c r="L285">
        <v>74.527199999999993</v>
      </c>
      <c r="M285">
        <v>254.011</v>
      </c>
      <c r="O285">
        <v>76.590299999999999</v>
      </c>
      <c r="P285">
        <v>254.52699999999999</v>
      </c>
      <c r="R285">
        <v>10.315200000000001</v>
      </c>
      <c r="T285" t="s">
        <v>23</v>
      </c>
      <c r="U285">
        <v>0.45414399999999999</v>
      </c>
      <c r="X285">
        <v>212.16300000000001</v>
      </c>
      <c r="Y285">
        <v>215.041</v>
      </c>
      <c r="Z285">
        <f t="shared" si="39"/>
        <v>213.602</v>
      </c>
      <c r="AC285">
        <v>123.15</v>
      </c>
      <c r="AD285">
        <v>124.114</v>
      </c>
      <c r="AE285">
        <f t="shared" si="40"/>
        <v>214.13690544135542</v>
      </c>
      <c r="AI285">
        <v>215.041</v>
      </c>
      <c r="AJ285">
        <v>212.16300000000001</v>
      </c>
      <c r="AK285">
        <f t="shared" si="45"/>
        <v>213.602</v>
      </c>
      <c r="AO285">
        <v>123.15</v>
      </c>
      <c r="AP285">
        <v>123.15</v>
      </c>
      <c r="AQ285">
        <f t="shared" si="41"/>
        <v>213.30205695210725</v>
      </c>
      <c r="AR285">
        <f t="shared" si="46"/>
        <v>1415</v>
      </c>
      <c r="AT285">
        <f t="shared" si="42"/>
        <v>0</v>
      </c>
    </row>
    <row r="286" spans="1:46" x14ac:dyDescent="0.25">
      <c r="A286">
        <v>10802.2596946146</v>
      </c>
      <c r="B286">
        <v>9683.1469104644293</v>
      </c>
      <c r="C286">
        <v>34236.147753642203</v>
      </c>
      <c r="D286">
        <v>4996.7331699009501</v>
      </c>
      <c r="F286">
        <f t="shared" si="38"/>
        <v>0.34303405962973477</v>
      </c>
      <c r="G286">
        <f t="shared" si="43"/>
        <v>285</v>
      </c>
      <c r="H286">
        <f t="shared" si="44"/>
        <v>1620</v>
      </c>
      <c r="I286">
        <v>205.27199999999999</v>
      </c>
      <c r="J286">
        <v>175.1</v>
      </c>
      <c r="L286">
        <v>74.527199999999993</v>
      </c>
      <c r="M286">
        <v>254.011</v>
      </c>
      <c r="O286">
        <v>74.7851</v>
      </c>
      <c r="P286">
        <v>254.52699999999999</v>
      </c>
      <c r="R286">
        <v>10.5731</v>
      </c>
      <c r="S286">
        <v>5.9312300000000002</v>
      </c>
      <c r="T286">
        <v>-0.44874999999999998</v>
      </c>
      <c r="U286">
        <v>0.720163</v>
      </c>
      <c r="X286">
        <v>212.16300000000001</v>
      </c>
      <c r="Y286">
        <v>215.041</v>
      </c>
      <c r="Z286">
        <f t="shared" si="39"/>
        <v>213.602</v>
      </c>
      <c r="AC286">
        <v>123.15</v>
      </c>
      <c r="AD286">
        <v>124.114</v>
      </c>
      <c r="AE286">
        <f t="shared" si="40"/>
        <v>214.13690544135542</v>
      </c>
      <c r="AI286">
        <v>215.041</v>
      </c>
      <c r="AJ286">
        <v>198.85400000000001</v>
      </c>
      <c r="AO286">
        <v>123.15</v>
      </c>
      <c r="AP286">
        <v>123.15</v>
      </c>
      <c r="AQ286">
        <f t="shared" si="41"/>
        <v>213.30205695210725</v>
      </c>
      <c r="AR286">
        <f t="shared" si="46"/>
        <v>1420</v>
      </c>
      <c r="AT286">
        <f t="shared" si="42"/>
        <v>0</v>
      </c>
    </row>
    <row r="287" spans="1:46" x14ac:dyDescent="0.25">
      <c r="A287">
        <v>15232.633296907199</v>
      </c>
      <c r="B287">
        <v>9734.0787905122506</v>
      </c>
      <c r="C287">
        <v>40703.259619484903</v>
      </c>
      <c r="D287">
        <v>4839.89029661938</v>
      </c>
      <c r="F287">
        <f t="shared" si="38"/>
        <v>0.35408822791585859</v>
      </c>
      <c r="G287">
        <f t="shared" si="43"/>
        <v>286</v>
      </c>
      <c r="H287">
        <f t="shared" si="44"/>
        <v>1625</v>
      </c>
      <c r="I287">
        <v>180.51599999999999</v>
      </c>
      <c r="J287">
        <v>177.16300000000001</v>
      </c>
      <c r="L287">
        <v>71.174800000000005</v>
      </c>
      <c r="M287">
        <v>251.691</v>
      </c>
      <c r="O287">
        <v>72.464200000000005</v>
      </c>
      <c r="P287">
        <v>252.72200000000001</v>
      </c>
      <c r="R287">
        <v>10.5731</v>
      </c>
      <c r="T287">
        <v>-0.54377399999999998</v>
      </c>
      <c r="U287">
        <v>0.61945600000000001</v>
      </c>
      <c r="X287">
        <v>212.16300000000001</v>
      </c>
      <c r="Y287">
        <v>215.041</v>
      </c>
      <c r="Z287">
        <f t="shared" si="39"/>
        <v>213.602</v>
      </c>
      <c r="AC287">
        <v>123.15</v>
      </c>
      <c r="AD287">
        <v>124.114</v>
      </c>
      <c r="AE287">
        <f t="shared" si="40"/>
        <v>214.13690544135542</v>
      </c>
      <c r="AI287">
        <v>215.041</v>
      </c>
      <c r="AJ287">
        <v>215.041</v>
      </c>
      <c r="AK287">
        <f t="shared" si="45"/>
        <v>215.041</v>
      </c>
      <c r="AO287">
        <v>123.15</v>
      </c>
      <c r="AP287">
        <v>123.15</v>
      </c>
      <c r="AQ287">
        <f t="shared" si="41"/>
        <v>213.30205695210725</v>
      </c>
      <c r="AR287">
        <f t="shared" si="46"/>
        <v>1425</v>
      </c>
      <c r="AT287">
        <f t="shared" si="42"/>
        <v>0</v>
      </c>
    </row>
    <row r="288" spans="1:46" x14ac:dyDescent="0.25">
      <c r="A288">
        <v>20134.401080711101</v>
      </c>
      <c r="B288">
        <v>10197.646741436</v>
      </c>
      <c r="C288">
        <v>37222.879361555402</v>
      </c>
      <c r="D288">
        <v>3849.8809854586402</v>
      </c>
      <c r="F288">
        <f t="shared" si="38"/>
        <v>0.42478999103658588</v>
      </c>
      <c r="G288">
        <f t="shared" si="43"/>
        <v>287</v>
      </c>
      <c r="H288">
        <f t="shared" si="44"/>
        <v>1630</v>
      </c>
      <c r="I288">
        <v>179.48400000000001</v>
      </c>
      <c r="J288">
        <v>180.25800000000001</v>
      </c>
      <c r="L288">
        <v>71.174800000000005</v>
      </c>
      <c r="M288">
        <v>251.691</v>
      </c>
      <c r="O288">
        <v>71.174800000000005</v>
      </c>
      <c r="P288">
        <v>250.917</v>
      </c>
      <c r="R288">
        <v>10.5731</v>
      </c>
      <c r="T288">
        <v>-0.40154800000000002</v>
      </c>
      <c r="U288">
        <v>0.48480200000000001</v>
      </c>
      <c r="X288">
        <v>212.16300000000001</v>
      </c>
      <c r="Y288">
        <v>215.041</v>
      </c>
      <c r="Z288">
        <f t="shared" si="39"/>
        <v>213.602</v>
      </c>
      <c r="AC288">
        <v>122.2</v>
      </c>
      <c r="AD288">
        <v>123.15</v>
      </c>
      <c r="AE288">
        <f t="shared" si="40"/>
        <v>212.47933281851203</v>
      </c>
      <c r="AI288">
        <v>215.041</v>
      </c>
      <c r="AJ288">
        <v>215.041</v>
      </c>
      <c r="AK288">
        <f t="shared" si="45"/>
        <v>215.041</v>
      </c>
      <c r="AO288">
        <v>123.15</v>
      </c>
      <c r="AP288">
        <v>123.15</v>
      </c>
      <c r="AQ288">
        <f t="shared" si="41"/>
        <v>213.30205695210725</v>
      </c>
      <c r="AR288">
        <f t="shared" si="46"/>
        <v>1430</v>
      </c>
      <c r="AT288">
        <f t="shared" si="42"/>
        <v>0</v>
      </c>
    </row>
    <row r="289" spans="1:46" x14ac:dyDescent="0.25">
      <c r="A289">
        <v>26798.033353487899</v>
      </c>
      <c r="B289">
        <v>9790.9451189547599</v>
      </c>
      <c r="C289">
        <v>44605.386417145797</v>
      </c>
      <c r="D289">
        <v>3935.1336649035802</v>
      </c>
      <c r="F289">
        <f t="shared" si="38"/>
        <v>0.42980375890528449</v>
      </c>
      <c r="G289">
        <f t="shared" si="43"/>
        <v>288</v>
      </c>
      <c r="H289">
        <f t="shared" si="44"/>
        <v>1635</v>
      </c>
      <c r="I289">
        <v>177.16300000000001</v>
      </c>
      <c r="J289">
        <v>176.905</v>
      </c>
      <c r="L289">
        <v>69.627499999999998</v>
      </c>
      <c r="M289">
        <v>250.917</v>
      </c>
      <c r="O289">
        <v>69.111699999999999</v>
      </c>
      <c r="P289">
        <v>248.85400000000001</v>
      </c>
      <c r="R289">
        <v>10.5731</v>
      </c>
      <c r="S289">
        <v>7.47851</v>
      </c>
      <c r="T289">
        <v>-0.38983699999999999</v>
      </c>
      <c r="U289">
        <v>0.85886799999999996</v>
      </c>
      <c r="X289">
        <v>212.16300000000001</v>
      </c>
      <c r="Y289">
        <v>215.041</v>
      </c>
      <c r="Z289">
        <f t="shared" si="39"/>
        <v>213.602</v>
      </c>
      <c r="AC289">
        <v>123.15</v>
      </c>
      <c r="AD289">
        <v>123.15</v>
      </c>
      <c r="AE289">
        <f t="shared" si="40"/>
        <v>213.30205695210725</v>
      </c>
      <c r="AI289">
        <v>212.16300000000001</v>
      </c>
      <c r="AJ289">
        <v>215.041</v>
      </c>
      <c r="AK289">
        <f t="shared" si="45"/>
        <v>213.602</v>
      </c>
      <c r="AO289">
        <v>122.2</v>
      </c>
      <c r="AP289">
        <v>123.15</v>
      </c>
      <c r="AQ289">
        <f t="shared" si="41"/>
        <v>212.47933281851203</v>
      </c>
      <c r="AR289">
        <f t="shared" si="46"/>
        <v>1435</v>
      </c>
      <c r="AT289">
        <f t="shared" si="42"/>
        <v>0</v>
      </c>
    </row>
    <row r="290" spans="1:46" x14ac:dyDescent="0.25">
      <c r="A290">
        <v>19306.277325898602</v>
      </c>
      <c r="B290">
        <v>7468.1226683287496</v>
      </c>
      <c r="C290">
        <v>45729.409227635202</v>
      </c>
      <c r="D290">
        <v>3121.0788802930401</v>
      </c>
      <c r="F290">
        <f t="shared" si="38"/>
        <v>0.35404217667152071</v>
      </c>
      <c r="G290">
        <f t="shared" si="43"/>
        <v>289</v>
      </c>
      <c r="H290">
        <f t="shared" si="44"/>
        <v>1640</v>
      </c>
      <c r="I290">
        <v>176.13200000000001</v>
      </c>
      <c r="J290">
        <v>176.648</v>
      </c>
      <c r="L290">
        <v>67.048699999999997</v>
      </c>
      <c r="M290">
        <v>246.791</v>
      </c>
      <c r="O290">
        <v>67.306600000000003</v>
      </c>
      <c r="P290">
        <v>246.27500000000001</v>
      </c>
      <c r="R290">
        <v>10.8309</v>
      </c>
      <c r="T290">
        <v>-3.6618400000000002E-2</v>
      </c>
      <c r="U290">
        <v>0.77317899999999995</v>
      </c>
      <c r="X290">
        <v>212.16300000000001</v>
      </c>
      <c r="Y290">
        <v>215.041</v>
      </c>
      <c r="Z290">
        <f t="shared" si="39"/>
        <v>213.602</v>
      </c>
      <c r="AC290">
        <v>123.15</v>
      </c>
      <c r="AD290">
        <v>123.15</v>
      </c>
      <c r="AE290">
        <f t="shared" si="40"/>
        <v>213.30205695210725</v>
      </c>
      <c r="AI290">
        <v>215.041</v>
      </c>
      <c r="AJ290">
        <v>215.041</v>
      </c>
      <c r="AK290">
        <f t="shared" si="45"/>
        <v>215.041</v>
      </c>
      <c r="AO290">
        <v>122.2</v>
      </c>
      <c r="AP290">
        <v>123.15</v>
      </c>
      <c r="AQ290">
        <f t="shared" si="41"/>
        <v>212.47933281851203</v>
      </c>
      <c r="AR290">
        <f t="shared" si="46"/>
        <v>1440</v>
      </c>
      <c r="AT290">
        <f t="shared" si="42"/>
        <v>0</v>
      </c>
    </row>
    <row r="291" spans="1:46" x14ac:dyDescent="0.25">
      <c r="A291">
        <v>12278.7199403062</v>
      </c>
      <c r="B291">
        <v>8355.8888143264303</v>
      </c>
      <c r="C291">
        <v>49312.389543264602</v>
      </c>
      <c r="D291">
        <v>3328.85354448731</v>
      </c>
      <c r="F291">
        <f t="shared" si="38"/>
        <v>0.28160175877610294</v>
      </c>
      <c r="G291">
        <f t="shared" si="43"/>
        <v>290</v>
      </c>
      <c r="H291">
        <f t="shared" si="44"/>
        <v>1645</v>
      </c>
      <c r="I291">
        <v>171.49</v>
      </c>
      <c r="J291">
        <v>173.81100000000001</v>
      </c>
      <c r="L291">
        <v>65.243600000000001</v>
      </c>
      <c r="M291">
        <v>244.98599999999999</v>
      </c>
      <c r="O291">
        <v>63.9542</v>
      </c>
      <c r="P291">
        <v>246.017</v>
      </c>
      <c r="R291">
        <v>11.6046</v>
      </c>
      <c r="S291">
        <v>13.151899999999999</v>
      </c>
      <c r="T291">
        <v>-0.267683</v>
      </c>
      <c r="U291">
        <v>0.60939299999999996</v>
      </c>
      <c r="X291">
        <v>212.16300000000001</v>
      </c>
      <c r="Y291">
        <v>215.041</v>
      </c>
      <c r="Z291">
        <f t="shared" si="39"/>
        <v>213.602</v>
      </c>
      <c r="AC291">
        <v>123.15</v>
      </c>
      <c r="AD291">
        <v>123.15</v>
      </c>
      <c r="AE291">
        <f t="shared" si="40"/>
        <v>213.30205695210725</v>
      </c>
      <c r="AI291">
        <v>212.16300000000001</v>
      </c>
      <c r="AJ291">
        <v>212.16300000000001</v>
      </c>
      <c r="AK291">
        <f t="shared" si="45"/>
        <v>212.16300000000001</v>
      </c>
      <c r="AO291">
        <v>123.15</v>
      </c>
      <c r="AP291">
        <v>123.15</v>
      </c>
      <c r="AQ291">
        <f t="shared" si="41"/>
        <v>213.30205695210725</v>
      </c>
      <c r="AR291">
        <f t="shared" si="46"/>
        <v>1445</v>
      </c>
      <c r="AT291">
        <f t="shared" si="42"/>
        <v>0</v>
      </c>
    </row>
    <row r="292" spans="1:46" x14ac:dyDescent="0.25">
      <c r="A292">
        <v>31419.8870122351</v>
      </c>
      <c r="B292">
        <v>8118.2516895293202</v>
      </c>
      <c r="C292">
        <v>48470.147288223103</v>
      </c>
      <c r="D292">
        <v>689.73350589667803</v>
      </c>
      <c r="F292">
        <f t="shared" si="38"/>
        <v>0.44576123487852048</v>
      </c>
      <c r="G292">
        <f t="shared" si="43"/>
        <v>291</v>
      </c>
      <c r="H292">
        <f t="shared" si="44"/>
        <v>1650</v>
      </c>
      <c r="I292">
        <v>171.74799999999999</v>
      </c>
      <c r="J292">
        <v>177.93700000000001</v>
      </c>
      <c r="L292">
        <v>50.802300000000002</v>
      </c>
      <c r="M292">
        <v>229.77099999999999</v>
      </c>
      <c r="O292">
        <v>47.4499</v>
      </c>
      <c r="P292">
        <v>232.09200000000001</v>
      </c>
      <c r="R292">
        <v>13.409700000000001</v>
      </c>
      <c r="T292">
        <v>-0.120527</v>
      </c>
      <c r="U292">
        <v>0.73142700000000005</v>
      </c>
      <c r="X292">
        <v>215.041</v>
      </c>
      <c r="Y292">
        <v>217.999</v>
      </c>
      <c r="Z292">
        <f t="shared" si="39"/>
        <v>216.51999999999998</v>
      </c>
      <c r="AC292">
        <v>124.114</v>
      </c>
      <c r="AD292">
        <v>125.093</v>
      </c>
      <c r="AE292">
        <f t="shared" si="40"/>
        <v>215.81959280090859</v>
      </c>
      <c r="AI292">
        <v>212.16300000000001</v>
      </c>
      <c r="AJ292">
        <v>215.041</v>
      </c>
      <c r="AK292">
        <f t="shared" si="45"/>
        <v>213.602</v>
      </c>
      <c r="AO292">
        <v>122.2</v>
      </c>
      <c r="AP292">
        <v>123.15</v>
      </c>
      <c r="AQ292">
        <f t="shared" si="41"/>
        <v>212.47933281851203</v>
      </c>
      <c r="AR292">
        <f t="shared" si="46"/>
        <v>1450</v>
      </c>
      <c r="AT292">
        <f t="shared" si="42"/>
        <v>0</v>
      </c>
    </row>
    <row r="293" spans="1:46" x14ac:dyDescent="0.25">
      <c r="A293">
        <v>36233.317022631803</v>
      </c>
      <c r="B293">
        <v>5194.8243580071803</v>
      </c>
      <c r="C293">
        <v>47848.1091791691</v>
      </c>
      <c r="D293">
        <v>1399.1613621585</v>
      </c>
      <c r="F293">
        <f t="shared" si="38"/>
        <v>0.45688396118113256</v>
      </c>
      <c r="G293">
        <f t="shared" si="43"/>
        <v>292</v>
      </c>
      <c r="H293">
        <f t="shared" si="44"/>
        <v>1655</v>
      </c>
      <c r="I293">
        <v>174.06899999999999</v>
      </c>
      <c r="J293">
        <v>175.358</v>
      </c>
      <c r="L293">
        <v>50.802300000000002</v>
      </c>
      <c r="M293">
        <v>231.31800000000001</v>
      </c>
      <c r="O293">
        <v>64.469899999999996</v>
      </c>
      <c r="P293">
        <v>263.553</v>
      </c>
      <c r="S293">
        <v>14.6991</v>
      </c>
      <c r="T293">
        <v>-0.28868899999999997</v>
      </c>
      <c r="U293">
        <v>0.64320900000000003</v>
      </c>
      <c r="X293">
        <v>215.041</v>
      </c>
      <c r="Y293">
        <v>217.999</v>
      </c>
      <c r="Z293">
        <f t="shared" si="39"/>
        <v>216.51999999999998</v>
      </c>
      <c r="AC293">
        <v>124.114</v>
      </c>
      <c r="AD293">
        <v>134.65799999999999</v>
      </c>
      <c r="AE293">
        <f t="shared" si="40"/>
        <v>224.10312578810672</v>
      </c>
      <c r="AI293">
        <v>212.16300000000001</v>
      </c>
      <c r="AJ293">
        <v>215.041</v>
      </c>
      <c r="AK293">
        <f t="shared" si="45"/>
        <v>213.602</v>
      </c>
      <c r="AO293">
        <v>123.15</v>
      </c>
      <c r="AP293">
        <v>122.2</v>
      </c>
      <c r="AQ293">
        <f t="shared" si="41"/>
        <v>212.47933281851203</v>
      </c>
      <c r="AR293">
        <f t="shared" si="46"/>
        <v>1455</v>
      </c>
      <c r="AT293">
        <f t="shared" si="42"/>
        <v>0</v>
      </c>
    </row>
    <row r="294" spans="1:46" x14ac:dyDescent="0.25">
      <c r="A294">
        <v>67946.386988587095</v>
      </c>
      <c r="B294">
        <v>4092.04638534488</v>
      </c>
      <c r="C294">
        <v>42890.246418083501</v>
      </c>
      <c r="D294">
        <v>1134.25749101155</v>
      </c>
      <c r="F294">
        <f t="shared" si="38"/>
        <v>0.62068421720416711</v>
      </c>
      <c r="G294">
        <f t="shared" si="43"/>
        <v>293</v>
      </c>
      <c r="H294">
        <f t="shared" si="44"/>
        <v>1660</v>
      </c>
      <c r="I294">
        <v>224.35499999999999</v>
      </c>
      <c r="J294">
        <v>171.74799999999999</v>
      </c>
      <c r="L294">
        <v>45.6447</v>
      </c>
      <c r="M294">
        <v>224.613</v>
      </c>
      <c r="O294">
        <v>47.965600000000002</v>
      </c>
      <c r="P294">
        <v>232.09200000000001</v>
      </c>
      <c r="T294">
        <v>-2.78254E-2</v>
      </c>
      <c r="U294">
        <v>0.69316299999999997</v>
      </c>
      <c r="X294">
        <v>215.041</v>
      </c>
      <c r="Y294">
        <v>217.999</v>
      </c>
      <c r="Z294">
        <f t="shared" si="39"/>
        <v>216.51999999999998</v>
      </c>
      <c r="AC294">
        <v>123.15</v>
      </c>
      <c r="AD294">
        <v>124.114</v>
      </c>
      <c r="AE294">
        <f t="shared" si="40"/>
        <v>214.13690544135542</v>
      </c>
      <c r="AI294">
        <v>212.16300000000001</v>
      </c>
      <c r="AJ294">
        <v>212.16300000000001</v>
      </c>
      <c r="AK294">
        <f t="shared" si="45"/>
        <v>212.16300000000001</v>
      </c>
      <c r="AO294">
        <v>121.265</v>
      </c>
      <c r="AP294">
        <v>121.265</v>
      </c>
      <c r="AQ294">
        <f t="shared" si="41"/>
        <v>210.03714117983989</v>
      </c>
      <c r="AR294">
        <f t="shared" si="46"/>
        <v>1460</v>
      </c>
      <c r="AT294">
        <f t="shared" si="42"/>
        <v>0</v>
      </c>
    </row>
    <row r="295" spans="1:46" x14ac:dyDescent="0.25">
      <c r="A295" s="2">
        <v>60349.256893440201</v>
      </c>
      <c r="B295" s="2">
        <v>5881.5570329293696</v>
      </c>
      <c r="C295" s="2">
        <v>28657.236448223401</v>
      </c>
      <c r="D295" s="2">
        <v>578.25732043530104</v>
      </c>
      <c r="E295" s="2"/>
      <c r="F295" s="2">
        <f t="shared" si="38"/>
        <v>0.69376113443024434</v>
      </c>
      <c r="G295" s="2">
        <f t="shared" si="43"/>
        <v>294</v>
      </c>
      <c r="H295">
        <f t="shared" si="44"/>
        <v>1665</v>
      </c>
      <c r="I295" s="2">
        <v>222.80799999999999</v>
      </c>
      <c r="J295" s="2">
        <v>171.232</v>
      </c>
      <c r="K295" s="2"/>
      <c r="L295" s="2">
        <v>45.6447</v>
      </c>
      <c r="M295" s="2">
        <v>224.613</v>
      </c>
      <c r="N295" s="2"/>
      <c r="O295" s="2">
        <v>44.871099999999998</v>
      </c>
      <c r="P295" s="2">
        <v>232.09200000000001</v>
      </c>
      <c r="Q295" s="2"/>
      <c r="R295" s="2"/>
      <c r="S295" s="2"/>
      <c r="T295" s="2" t="s">
        <v>23</v>
      </c>
      <c r="U295" s="2">
        <v>0.35531800000000002</v>
      </c>
      <c r="V295" s="2"/>
      <c r="W295" s="2"/>
      <c r="X295" s="2">
        <v>215.041</v>
      </c>
      <c r="Y295" s="2">
        <v>215.041</v>
      </c>
      <c r="Z295" s="2">
        <f t="shared" si="39"/>
        <v>215.041</v>
      </c>
      <c r="AA295" s="2"/>
      <c r="AB295" s="2"/>
      <c r="AC295" s="2">
        <v>122.2</v>
      </c>
      <c r="AD295" s="2">
        <v>124.114</v>
      </c>
      <c r="AE295" s="2">
        <f t="shared" si="40"/>
        <v>213.31418130776024</v>
      </c>
      <c r="AF295" s="2"/>
      <c r="AG295" s="2"/>
      <c r="AH295" s="2"/>
      <c r="AI295" s="2">
        <v>212.16300000000001</v>
      </c>
      <c r="AJ295" s="2">
        <v>215.041</v>
      </c>
      <c r="AK295" s="2">
        <f t="shared" si="45"/>
        <v>213.602</v>
      </c>
      <c r="AL295" s="2"/>
      <c r="AM295" s="2"/>
      <c r="AN295" s="2"/>
      <c r="AO295" s="2">
        <v>122.2</v>
      </c>
      <c r="AP295" s="2">
        <v>121.265</v>
      </c>
      <c r="AQ295" s="2">
        <f t="shared" si="41"/>
        <v>210.84687493237834</v>
      </c>
      <c r="AR295" s="2">
        <f t="shared" si="46"/>
        <v>1465</v>
      </c>
      <c r="AS295" s="2"/>
      <c r="AT295">
        <f t="shared" si="42"/>
        <v>0</v>
      </c>
    </row>
    <row r="296" spans="1:46" x14ac:dyDescent="0.25">
      <c r="A296">
        <v>24837.784035123601</v>
      </c>
      <c r="B296">
        <v>7375.7734289418904</v>
      </c>
      <c r="C296">
        <v>10550.5062116805</v>
      </c>
      <c r="D296">
        <v>16774.949899105901</v>
      </c>
      <c r="F296">
        <f t="shared" si="38"/>
        <v>0.54104956615659927</v>
      </c>
      <c r="G296">
        <f t="shared" si="43"/>
        <v>295</v>
      </c>
      <c r="H296">
        <f>H295+55</f>
        <v>1720</v>
      </c>
      <c r="I296">
        <v>223.066</v>
      </c>
      <c r="J296">
        <v>181.547</v>
      </c>
      <c r="L296">
        <v>96.189099999999996</v>
      </c>
      <c r="M296">
        <v>224.35499999999999</v>
      </c>
      <c r="O296">
        <v>96.447000000000003</v>
      </c>
      <c r="P296">
        <v>277.221</v>
      </c>
      <c r="T296">
        <v>4.2435300000000002E-2</v>
      </c>
      <c r="U296">
        <v>0.99720500000000001</v>
      </c>
      <c r="X296">
        <v>215.041</v>
      </c>
      <c r="Y296">
        <v>217.999</v>
      </c>
      <c r="Z296">
        <f t="shared" si="39"/>
        <v>216.51999999999998</v>
      </c>
      <c r="AC296">
        <v>124.114</v>
      </c>
      <c r="AD296">
        <v>125.093</v>
      </c>
      <c r="AE296">
        <f t="shared" si="40"/>
        <v>215.81959280090859</v>
      </c>
      <c r="AI296">
        <v>215.041</v>
      </c>
      <c r="AJ296">
        <v>215.041</v>
      </c>
      <c r="AK296">
        <f t="shared" si="45"/>
        <v>215.041</v>
      </c>
      <c r="AO296">
        <v>123.15</v>
      </c>
      <c r="AP296">
        <v>124.114</v>
      </c>
      <c r="AQ296">
        <f t="shared" si="41"/>
        <v>214.13690544135542</v>
      </c>
      <c r="AR296">
        <f t="shared" si="46"/>
        <v>1470</v>
      </c>
      <c r="AT296">
        <f t="shared" si="42"/>
        <v>0</v>
      </c>
    </row>
    <row r="297" spans="1:46" x14ac:dyDescent="0.25">
      <c r="A297">
        <v>30789.012480290901</v>
      </c>
      <c r="B297">
        <v>3469.0751901230801</v>
      </c>
      <c r="C297">
        <v>12459.3968986851</v>
      </c>
      <c r="D297">
        <v>17765.887948118299</v>
      </c>
      <c r="F297">
        <f t="shared" si="38"/>
        <v>0.53127009852449802</v>
      </c>
      <c r="G297">
        <f t="shared" si="43"/>
        <v>296</v>
      </c>
      <c r="H297">
        <f t="shared" si="44"/>
        <v>1725</v>
      </c>
      <c r="I297">
        <v>217.393</v>
      </c>
      <c r="J297">
        <v>177.679</v>
      </c>
      <c r="L297">
        <v>95.415499999999994</v>
      </c>
      <c r="M297">
        <v>275.41500000000002</v>
      </c>
      <c r="O297">
        <v>99.025800000000004</v>
      </c>
      <c r="P297">
        <v>276.70499999999998</v>
      </c>
      <c r="T297">
        <v>-0.36077500000000001</v>
      </c>
      <c r="U297">
        <v>0.46666800000000003</v>
      </c>
      <c r="X297">
        <v>215.041</v>
      </c>
      <c r="Y297">
        <v>217.999</v>
      </c>
      <c r="Z297">
        <f t="shared" si="39"/>
        <v>216.51999999999998</v>
      </c>
      <c r="AC297">
        <v>124.114</v>
      </c>
      <c r="AD297">
        <v>125.093</v>
      </c>
      <c r="AE297">
        <f t="shared" si="40"/>
        <v>215.81959280090859</v>
      </c>
      <c r="AI297">
        <v>215.041</v>
      </c>
      <c r="AJ297">
        <v>215.041</v>
      </c>
      <c r="AK297">
        <f t="shared" si="45"/>
        <v>215.041</v>
      </c>
      <c r="AO297">
        <v>123.15</v>
      </c>
      <c r="AP297">
        <v>124.114</v>
      </c>
      <c r="AQ297">
        <f t="shared" si="41"/>
        <v>214.13690544135542</v>
      </c>
      <c r="AR297">
        <f t="shared" si="46"/>
        <v>1475</v>
      </c>
      <c r="AT297">
        <f t="shared" si="42"/>
        <v>0</v>
      </c>
    </row>
    <row r="298" spans="1:46" x14ac:dyDescent="0.25">
      <c r="A298">
        <v>11305.828456478999</v>
      </c>
      <c r="B298">
        <v>4267.4160381057</v>
      </c>
      <c r="C298">
        <v>11357.675170627201</v>
      </c>
      <c r="D298">
        <v>15992.721931771401</v>
      </c>
      <c r="F298">
        <f t="shared" si="38"/>
        <v>0.36281275108958122</v>
      </c>
      <c r="G298">
        <f t="shared" si="43"/>
        <v>297</v>
      </c>
      <c r="H298">
        <f t="shared" si="44"/>
        <v>1730</v>
      </c>
      <c r="I298">
        <v>175.358</v>
      </c>
      <c r="J298">
        <v>178.453</v>
      </c>
      <c r="L298">
        <v>94.641800000000003</v>
      </c>
      <c r="M298">
        <v>246.791</v>
      </c>
      <c r="O298">
        <v>97.220600000000005</v>
      </c>
      <c r="P298">
        <v>272.32100000000003</v>
      </c>
      <c r="R298">
        <v>14.957000000000001</v>
      </c>
      <c r="T298">
        <v>-0.137462</v>
      </c>
      <c r="U298">
        <v>0.57722799999999996</v>
      </c>
      <c r="X298">
        <v>215.041</v>
      </c>
      <c r="Y298">
        <v>215.041</v>
      </c>
      <c r="Z298">
        <f t="shared" si="39"/>
        <v>215.041</v>
      </c>
      <c r="AC298">
        <v>124.114</v>
      </c>
      <c r="AD298">
        <v>125.093</v>
      </c>
      <c r="AE298">
        <f t="shared" si="40"/>
        <v>215.81959280090859</v>
      </c>
      <c r="AI298">
        <v>215.041</v>
      </c>
      <c r="AJ298">
        <v>215.041</v>
      </c>
      <c r="AK298">
        <f t="shared" si="45"/>
        <v>215.041</v>
      </c>
      <c r="AO298">
        <v>123.15</v>
      </c>
      <c r="AP298">
        <v>124.114</v>
      </c>
      <c r="AQ298">
        <f t="shared" si="41"/>
        <v>214.13690544135542</v>
      </c>
      <c r="AR298">
        <f t="shared" si="46"/>
        <v>1480</v>
      </c>
      <c r="AT298">
        <f t="shared" si="42"/>
        <v>0</v>
      </c>
    </row>
    <row r="299" spans="1:46" x14ac:dyDescent="0.25">
      <c r="A299">
        <v>9445.2721593262995</v>
      </c>
      <c r="B299">
        <v>5969.7422195965</v>
      </c>
      <c r="C299">
        <v>9750.7403387607192</v>
      </c>
      <c r="D299">
        <v>13712.0342406699</v>
      </c>
      <c r="F299">
        <f t="shared" si="38"/>
        <v>0.39649925553728471</v>
      </c>
      <c r="G299">
        <f t="shared" si="43"/>
        <v>298</v>
      </c>
      <c r="H299">
        <f t="shared" si="44"/>
        <v>1735</v>
      </c>
      <c r="I299">
        <v>169.16900000000001</v>
      </c>
      <c r="J299">
        <v>177.16300000000001</v>
      </c>
      <c r="L299">
        <v>93.868200000000002</v>
      </c>
      <c r="M299">
        <v>274.642</v>
      </c>
      <c r="O299">
        <v>96.447000000000003</v>
      </c>
      <c r="P299">
        <v>274.12599999999998</v>
      </c>
      <c r="R299">
        <v>11.862500000000001</v>
      </c>
      <c r="S299">
        <v>18.567299999999999</v>
      </c>
      <c r="T299">
        <v>-0.261133</v>
      </c>
      <c r="U299" t="s">
        <v>23</v>
      </c>
      <c r="X299">
        <v>215.041</v>
      </c>
      <c r="Y299">
        <v>217.999</v>
      </c>
      <c r="Z299">
        <f t="shared" si="39"/>
        <v>216.51999999999998</v>
      </c>
      <c r="AC299">
        <v>124.114</v>
      </c>
      <c r="AD299">
        <v>125.093</v>
      </c>
      <c r="AE299">
        <f t="shared" si="40"/>
        <v>215.81959280090859</v>
      </c>
      <c r="AI299">
        <v>215.041</v>
      </c>
      <c r="AJ299">
        <v>215.041</v>
      </c>
      <c r="AK299">
        <f t="shared" si="45"/>
        <v>215.041</v>
      </c>
      <c r="AO299">
        <v>124.114</v>
      </c>
      <c r="AP299">
        <v>124.114</v>
      </c>
      <c r="AQ299">
        <f t="shared" si="41"/>
        <v>214.97175393060363</v>
      </c>
      <c r="AR299">
        <f t="shared" si="46"/>
        <v>1485</v>
      </c>
      <c r="AT299">
        <f t="shared" si="42"/>
        <v>0</v>
      </c>
    </row>
    <row r="300" spans="1:46" x14ac:dyDescent="0.25">
      <c r="A300">
        <v>15611.535707298301</v>
      </c>
      <c r="B300">
        <v>9568.4873686562205</v>
      </c>
      <c r="C300">
        <v>12030.064393300499</v>
      </c>
      <c r="D300">
        <v>11618.2806066432</v>
      </c>
      <c r="F300">
        <f t="shared" si="38"/>
        <v>0.51568430541882948</v>
      </c>
      <c r="G300">
        <f t="shared" si="43"/>
        <v>299</v>
      </c>
      <c r="H300">
        <f t="shared" si="44"/>
        <v>1740</v>
      </c>
      <c r="I300">
        <v>182.83699999999999</v>
      </c>
      <c r="J300">
        <v>176.13200000000001</v>
      </c>
      <c r="L300">
        <v>93.0946</v>
      </c>
      <c r="M300">
        <v>273.86799999999999</v>
      </c>
      <c r="O300">
        <v>96.447000000000003</v>
      </c>
      <c r="P300">
        <v>276.70499999999998</v>
      </c>
      <c r="R300">
        <v>12.3782</v>
      </c>
      <c r="S300">
        <v>27.850999999999999</v>
      </c>
      <c r="T300">
        <v>-0.233408</v>
      </c>
      <c r="U300">
        <v>0.71972800000000003</v>
      </c>
      <c r="X300">
        <v>215.041</v>
      </c>
      <c r="Y300">
        <v>217.999</v>
      </c>
      <c r="Z300">
        <f t="shared" si="39"/>
        <v>216.51999999999998</v>
      </c>
      <c r="AC300">
        <v>124.114</v>
      </c>
      <c r="AD300">
        <v>125.093</v>
      </c>
      <c r="AE300">
        <f t="shared" si="40"/>
        <v>215.81959280090859</v>
      </c>
      <c r="AI300">
        <v>215.041</v>
      </c>
      <c r="AJ300">
        <v>215.041</v>
      </c>
      <c r="AK300">
        <f t="shared" si="45"/>
        <v>215.041</v>
      </c>
      <c r="AO300">
        <v>124.114</v>
      </c>
      <c r="AP300">
        <v>124.114</v>
      </c>
      <c r="AQ300">
        <f t="shared" si="41"/>
        <v>214.97175393060363</v>
      </c>
      <c r="AR300">
        <f t="shared" si="46"/>
        <v>1490</v>
      </c>
      <c r="AT300">
        <f t="shared" si="42"/>
        <v>0</v>
      </c>
    </row>
    <row r="301" spans="1:46" x14ac:dyDescent="0.25">
      <c r="A301">
        <v>7262.9692294303904</v>
      </c>
      <c r="B301">
        <v>7827.0154181831304</v>
      </c>
      <c r="C301">
        <v>12594.6738932313</v>
      </c>
      <c r="D301">
        <v>10581.975895154501</v>
      </c>
      <c r="F301">
        <f t="shared" si="38"/>
        <v>0.39433791003625923</v>
      </c>
      <c r="G301">
        <f t="shared" si="43"/>
        <v>300</v>
      </c>
      <c r="H301">
        <f t="shared" si="44"/>
        <v>1745</v>
      </c>
      <c r="I301">
        <v>206.04599999999999</v>
      </c>
      <c r="J301">
        <v>178.453</v>
      </c>
      <c r="L301">
        <v>93.0946</v>
      </c>
      <c r="M301">
        <v>274.642</v>
      </c>
      <c r="O301">
        <v>93.610299999999995</v>
      </c>
      <c r="P301">
        <v>275.41500000000002</v>
      </c>
      <c r="R301">
        <v>12.894</v>
      </c>
      <c r="T301">
        <v>-0.37964700000000001</v>
      </c>
      <c r="U301">
        <v>0.69420899999999996</v>
      </c>
      <c r="X301">
        <v>215.041</v>
      </c>
      <c r="Y301">
        <v>217.999</v>
      </c>
      <c r="Z301">
        <f t="shared" si="39"/>
        <v>216.51999999999998</v>
      </c>
      <c r="AC301">
        <v>124.114</v>
      </c>
      <c r="AD301">
        <v>125.093</v>
      </c>
      <c r="AE301">
        <f t="shared" si="40"/>
        <v>215.81959280090859</v>
      </c>
      <c r="AI301">
        <v>215.041</v>
      </c>
      <c r="AJ301">
        <v>215.041</v>
      </c>
      <c r="AK301">
        <f t="shared" si="45"/>
        <v>215.041</v>
      </c>
      <c r="AO301">
        <v>124.114</v>
      </c>
      <c r="AP301">
        <v>124.114</v>
      </c>
      <c r="AQ301">
        <f t="shared" si="41"/>
        <v>214.97175393060363</v>
      </c>
      <c r="AR301">
        <f t="shared" si="46"/>
        <v>1495</v>
      </c>
      <c r="AT301">
        <f t="shared" si="42"/>
        <v>0</v>
      </c>
    </row>
    <row r="302" spans="1:46" x14ac:dyDescent="0.25">
      <c r="A302">
        <v>2771.7770925609102</v>
      </c>
      <c r="B302">
        <v>7963.3937029543604</v>
      </c>
      <c r="C302">
        <v>14528.3538450541</v>
      </c>
      <c r="D302">
        <v>10302.8417471144</v>
      </c>
      <c r="F302">
        <f t="shared" si="38"/>
        <v>0.30183490431658883</v>
      </c>
      <c r="G302">
        <f t="shared" si="43"/>
        <v>301</v>
      </c>
      <c r="H302">
        <f t="shared" si="44"/>
        <v>1750</v>
      </c>
      <c r="I302">
        <v>174.58500000000001</v>
      </c>
      <c r="J302">
        <v>177.16300000000001</v>
      </c>
      <c r="L302">
        <v>93.0946</v>
      </c>
      <c r="M302">
        <v>273.09500000000003</v>
      </c>
      <c r="O302">
        <v>95.415499999999994</v>
      </c>
      <c r="P302">
        <v>276.70499999999998</v>
      </c>
      <c r="R302">
        <v>12.636100000000001</v>
      </c>
      <c r="S302">
        <v>16.246400000000001</v>
      </c>
      <c r="T302">
        <v>-0.33507399999999998</v>
      </c>
      <c r="U302">
        <v>0.98416999999999999</v>
      </c>
      <c r="X302">
        <v>215.041</v>
      </c>
      <c r="Y302">
        <v>217.999</v>
      </c>
      <c r="Z302">
        <f t="shared" si="39"/>
        <v>216.51999999999998</v>
      </c>
      <c r="AC302">
        <v>124.114</v>
      </c>
      <c r="AD302">
        <v>125.093</v>
      </c>
      <c r="AE302">
        <f t="shared" si="40"/>
        <v>215.81959280090859</v>
      </c>
      <c r="AI302">
        <v>215.041</v>
      </c>
      <c r="AJ302">
        <v>215.041</v>
      </c>
      <c r="AK302">
        <f t="shared" si="45"/>
        <v>215.041</v>
      </c>
      <c r="AO302">
        <v>123.15</v>
      </c>
      <c r="AP302">
        <v>124.114</v>
      </c>
      <c r="AQ302">
        <f t="shared" si="41"/>
        <v>214.13690544135542</v>
      </c>
      <c r="AR302">
        <f t="shared" si="46"/>
        <v>1500</v>
      </c>
      <c r="AT302">
        <f t="shared" si="42"/>
        <v>0</v>
      </c>
    </row>
    <row r="303" spans="1:46" x14ac:dyDescent="0.25">
      <c r="A303">
        <v>11866.620098866701</v>
      </c>
      <c r="B303">
        <v>11022.118641511701</v>
      </c>
      <c r="C303">
        <v>14873.2364883342</v>
      </c>
      <c r="D303">
        <v>10200.3381050888</v>
      </c>
      <c r="F303">
        <f t="shared" si="38"/>
        <v>0.47722341041143196</v>
      </c>
      <c r="G303">
        <f t="shared" si="43"/>
        <v>302</v>
      </c>
      <c r="H303">
        <f t="shared" si="44"/>
        <v>1755</v>
      </c>
      <c r="I303">
        <v>146.21799999999999</v>
      </c>
      <c r="J303">
        <v>178.19499999999999</v>
      </c>
      <c r="L303">
        <v>93.0946</v>
      </c>
      <c r="M303">
        <v>273.09500000000003</v>
      </c>
      <c r="O303">
        <v>93.0946</v>
      </c>
      <c r="P303">
        <v>276.70499999999998</v>
      </c>
      <c r="R303">
        <v>11.862500000000001</v>
      </c>
      <c r="T303">
        <v>0.68747400000000003</v>
      </c>
      <c r="U303">
        <v>0.53763899999999998</v>
      </c>
      <c r="X303">
        <v>215.041</v>
      </c>
      <c r="Y303">
        <v>217.999</v>
      </c>
      <c r="Z303">
        <f t="shared" si="39"/>
        <v>216.51999999999998</v>
      </c>
      <c r="AC303">
        <v>124.114</v>
      </c>
      <c r="AD303">
        <v>125.093</v>
      </c>
      <c r="AE303">
        <f t="shared" si="40"/>
        <v>215.81959280090859</v>
      </c>
      <c r="AI303">
        <v>215.041</v>
      </c>
      <c r="AJ303">
        <v>198.85400000000001</v>
      </c>
      <c r="AO303">
        <v>123.15</v>
      </c>
      <c r="AP303">
        <v>124.114</v>
      </c>
      <c r="AQ303">
        <f t="shared" si="41"/>
        <v>214.13690544135542</v>
      </c>
      <c r="AR303">
        <f t="shared" si="46"/>
        <v>1505</v>
      </c>
      <c r="AT303">
        <f t="shared" si="42"/>
        <v>0</v>
      </c>
    </row>
    <row r="304" spans="1:46" x14ac:dyDescent="0.25">
      <c r="A304">
        <v>3434.0177929145002</v>
      </c>
      <c r="B304">
        <v>14315.9436004941</v>
      </c>
      <c r="C304">
        <v>16511.8687072885</v>
      </c>
      <c r="D304">
        <v>9992.2682376387802</v>
      </c>
      <c r="F304">
        <f t="shared" si="38"/>
        <v>0.4010919227797799</v>
      </c>
      <c r="G304">
        <f t="shared" si="43"/>
        <v>303</v>
      </c>
      <c r="H304">
        <f t="shared" si="44"/>
        <v>1760</v>
      </c>
      <c r="I304">
        <v>184.38399999999999</v>
      </c>
      <c r="J304">
        <v>176.905</v>
      </c>
      <c r="L304">
        <v>92.320899999999995</v>
      </c>
      <c r="M304">
        <v>273.86799999999999</v>
      </c>
      <c r="O304">
        <v>93.610299999999995</v>
      </c>
      <c r="P304">
        <v>273.35199999999998</v>
      </c>
      <c r="R304">
        <v>11.6046</v>
      </c>
      <c r="T304">
        <v>-0.65904499999999999</v>
      </c>
      <c r="U304" t="s">
        <v>23</v>
      </c>
      <c r="X304">
        <v>215.041</v>
      </c>
      <c r="Y304">
        <v>217.999</v>
      </c>
      <c r="Z304">
        <f t="shared" si="39"/>
        <v>216.51999999999998</v>
      </c>
      <c r="AC304">
        <v>124.114</v>
      </c>
      <c r="AD304">
        <v>125.093</v>
      </c>
      <c r="AE304">
        <f t="shared" si="40"/>
        <v>215.81959280090859</v>
      </c>
      <c r="AI304">
        <v>215.041</v>
      </c>
      <c r="AJ304">
        <v>215.041</v>
      </c>
      <c r="AK304">
        <f t="shared" si="45"/>
        <v>215.041</v>
      </c>
      <c r="AO304">
        <v>123.15</v>
      </c>
      <c r="AP304">
        <v>124.114</v>
      </c>
      <c r="AQ304">
        <f t="shared" si="41"/>
        <v>214.13690544135542</v>
      </c>
      <c r="AR304">
        <f t="shared" si="46"/>
        <v>1510</v>
      </c>
      <c r="AT304">
        <f t="shared" si="42"/>
        <v>0</v>
      </c>
    </row>
    <row r="305" spans="1:46" x14ac:dyDescent="0.25">
      <c r="A305">
        <v>3121.0905413267601</v>
      </c>
      <c r="B305">
        <v>18310.499351860599</v>
      </c>
      <c r="C305">
        <v>16045.1312135155</v>
      </c>
      <c r="D305">
        <v>11226.221178640901</v>
      </c>
      <c r="F305">
        <f t="shared" si="38"/>
        <v>0.44004712831562937</v>
      </c>
      <c r="G305">
        <f t="shared" si="43"/>
        <v>304</v>
      </c>
      <c r="H305">
        <f t="shared" si="44"/>
        <v>1765</v>
      </c>
      <c r="I305">
        <v>176.39</v>
      </c>
      <c r="J305">
        <v>176.39</v>
      </c>
      <c r="L305">
        <v>93.0946</v>
      </c>
      <c r="M305">
        <v>274.642</v>
      </c>
      <c r="O305">
        <v>95.931200000000004</v>
      </c>
      <c r="P305">
        <v>276.70499999999998</v>
      </c>
      <c r="R305">
        <v>13.151899999999999</v>
      </c>
      <c r="T305">
        <v>0.41496</v>
      </c>
      <c r="U305">
        <v>0.474802</v>
      </c>
      <c r="X305">
        <v>215.041</v>
      </c>
      <c r="Y305">
        <v>215.041</v>
      </c>
      <c r="Z305">
        <f t="shared" si="39"/>
        <v>215.041</v>
      </c>
      <c r="AC305">
        <v>124.114</v>
      </c>
      <c r="AD305">
        <v>125.093</v>
      </c>
      <c r="AE305">
        <f t="shared" si="40"/>
        <v>215.81959280090859</v>
      </c>
      <c r="AI305">
        <v>215.041</v>
      </c>
      <c r="AJ305">
        <v>215.041</v>
      </c>
      <c r="AK305">
        <f t="shared" si="45"/>
        <v>215.041</v>
      </c>
      <c r="AO305">
        <v>123.15</v>
      </c>
      <c r="AP305">
        <v>124.114</v>
      </c>
      <c r="AQ305">
        <f t="shared" si="41"/>
        <v>214.13690544135542</v>
      </c>
      <c r="AR305">
        <f t="shared" si="46"/>
        <v>1515</v>
      </c>
      <c r="AT305">
        <f t="shared" si="42"/>
        <v>0</v>
      </c>
    </row>
    <row r="306" spans="1:46" x14ac:dyDescent="0.25">
      <c r="A306">
        <v>3351.7526774738399</v>
      </c>
      <c r="B306">
        <v>18171.700503329899</v>
      </c>
      <c r="C306">
        <v>13365.4948324165</v>
      </c>
      <c r="D306">
        <v>12304.7687762276</v>
      </c>
      <c r="F306">
        <f t="shared" si="38"/>
        <v>0.45606607499954793</v>
      </c>
      <c r="G306">
        <f t="shared" si="43"/>
        <v>305</v>
      </c>
      <c r="H306">
        <f t="shared" si="44"/>
        <v>1770</v>
      </c>
      <c r="I306">
        <v>178.71100000000001</v>
      </c>
      <c r="J306">
        <v>178.19499999999999</v>
      </c>
      <c r="L306">
        <v>93.0946</v>
      </c>
      <c r="M306">
        <v>274.642</v>
      </c>
      <c r="O306">
        <v>94.899699999999996</v>
      </c>
      <c r="P306">
        <v>274.38400000000001</v>
      </c>
      <c r="R306">
        <v>12.636100000000001</v>
      </c>
      <c r="S306">
        <v>17.535799999999998</v>
      </c>
      <c r="T306">
        <v>-0.69904900000000003</v>
      </c>
      <c r="U306">
        <v>0.61109599999999997</v>
      </c>
      <c r="X306">
        <v>215.041</v>
      </c>
      <c r="Y306">
        <v>215.041</v>
      </c>
      <c r="Z306">
        <f t="shared" si="39"/>
        <v>215.041</v>
      </c>
      <c r="AC306">
        <v>124.114</v>
      </c>
      <c r="AD306">
        <v>125.093</v>
      </c>
      <c r="AE306">
        <f t="shared" si="40"/>
        <v>215.81959280090859</v>
      </c>
      <c r="AI306">
        <v>212.16300000000001</v>
      </c>
      <c r="AJ306">
        <v>215.041</v>
      </c>
      <c r="AK306">
        <f t="shared" si="45"/>
        <v>213.602</v>
      </c>
      <c r="AO306">
        <v>123.15</v>
      </c>
      <c r="AP306">
        <v>124.114</v>
      </c>
      <c r="AQ306">
        <f t="shared" si="41"/>
        <v>214.13690544135542</v>
      </c>
      <c r="AR306">
        <f t="shared" si="46"/>
        <v>1520</v>
      </c>
      <c r="AT306">
        <f t="shared" si="42"/>
        <v>0</v>
      </c>
    </row>
    <row r="307" spans="1:46" x14ac:dyDescent="0.25">
      <c r="A307">
        <v>2030.3856414102399</v>
      </c>
      <c r="B307">
        <v>19302.293525671001</v>
      </c>
      <c r="C307">
        <v>14272.148251349399</v>
      </c>
      <c r="D307">
        <v>12340.8607876887</v>
      </c>
      <c r="F307">
        <f t="shared" si="38"/>
        <v>0.44493425718224511</v>
      </c>
      <c r="G307">
        <f t="shared" si="43"/>
        <v>306</v>
      </c>
      <c r="H307">
        <f t="shared" si="44"/>
        <v>1775</v>
      </c>
      <c r="I307">
        <v>179.74199999999999</v>
      </c>
      <c r="J307">
        <v>178.71100000000001</v>
      </c>
      <c r="L307">
        <v>93.868200000000002</v>
      </c>
      <c r="M307">
        <v>275.41500000000002</v>
      </c>
      <c r="O307">
        <v>95.931200000000004</v>
      </c>
      <c r="P307">
        <v>275.41500000000002</v>
      </c>
      <c r="R307">
        <v>13.6676</v>
      </c>
      <c r="S307">
        <v>11.3467</v>
      </c>
      <c r="T307">
        <v>-0.50527100000000003</v>
      </c>
      <c r="U307">
        <v>0.71615899999999999</v>
      </c>
      <c r="X307">
        <v>215.041</v>
      </c>
      <c r="Y307">
        <v>217.999</v>
      </c>
      <c r="Z307">
        <f t="shared" si="39"/>
        <v>216.51999999999998</v>
      </c>
      <c r="AC307">
        <v>124.114</v>
      </c>
      <c r="AD307">
        <v>125.093</v>
      </c>
      <c r="AE307">
        <f t="shared" si="40"/>
        <v>215.81959280090859</v>
      </c>
      <c r="AI307">
        <v>215.041</v>
      </c>
      <c r="AJ307">
        <v>215.041</v>
      </c>
      <c r="AK307">
        <f t="shared" si="45"/>
        <v>215.041</v>
      </c>
      <c r="AO307">
        <v>123.15</v>
      </c>
      <c r="AP307">
        <v>124.114</v>
      </c>
      <c r="AQ307">
        <f t="shared" si="41"/>
        <v>214.13690544135542</v>
      </c>
      <c r="AR307">
        <f t="shared" si="46"/>
        <v>1525</v>
      </c>
      <c r="AT307">
        <f t="shared" si="42"/>
        <v>0</v>
      </c>
    </row>
    <row r="308" spans="1:46" x14ac:dyDescent="0.25">
      <c r="A308">
        <v>3247.3562797209302</v>
      </c>
      <c r="B308">
        <v>18056.939801992601</v>
      </c>
      <c r="C308">
        <v>14038.001852339999</v>
      </c>
      <c r="D308">
        <v>11778.5058967448</v>
      </c>
      <c r="F308">
        <f t="shared" si="38"/>
        <v>0.45212081182258962</v>
      </c>
      <c r="G308">
        <f t="shared" si="43"/>
        <v>307</v>
      </c>
      <c r="H308">
        <f t="shared" si="44"/>
        <v>1780</v>
      </c>
      <c r="I308">
        <v>185.93100000000001</v>
      </c>
      <c r="J308">
        <v>177.93700000000001</v>
      </c>
      <c r="L308">
        <v>93.868200000000002</v>
      </c>
      <c r="M308">
        <v>275.41500000000002</v>
      </c>
      <c r="O308">
        <v>94.384</v>
      </c>
      <c r="P308">
        <v>274.89999999999998</v>
      </c>
      <c r="R308">
        <v>14.6991</v>
      </c>
      <c r="S308">
        <v>14.6991</v>
      </c>
      <c r="T308">
        <v>-0.29810500000000001</v>
      </c>
      <c r="U308">
        <v>0.79420800000000003</v>
      </c>
      <c r="X308">
        <v>215.041</v>
      </c>
      <c r="Y308">
        <v>215.041</v>
      </c>
      <c r="Z308">
        <f t="shared" si="39"/>
        <v>215.041</v>
      </c>
      <c r="AC308">
        <v>124.114</v>
      </c>
      <c r="AD308">
        <v>125.093</v>
      </c>
      <c r="AE308">
        <f t="shared" si="40"/>
        <v>215.81959280090859</v>
      </c>
      <c r="AI308">
        <v>252.76300000000001</v>
      </c>
      <c r="AJ308">
        <v>215.041</v>
      </c>
      <c r="AO308">
        <v>123.15</v>
      </c>
      <c r="AP308">
        <v>124.114</v>
      </c>
      <c r="AQ308">
        <f t="shared" si="41"/>
        <v>214.13690544135542</v>
      </c>
      <c r="AR308">
        <f t="shared" si="46"/>
        <v>1530</v>
      </c>
      <c r="AT308">
        <f t="shared" si="42"/>
        <v>0</v>
      </c>
    </row>
    <row r="309" spans="1:46" x14ac:dyDescent="0.25">
      <c r="A309">
        <v>974.41375031152302</v>
      </c>
      <c r="B309">
        <v>17492.6969770697</v>
      </c>
      <c r="C309">
        <v>14497.004306355</v>
      </c>
      <c r="D309">
        <v>12013.9625145599</v>
      </c>
      <c r="F309">
        <f t="shared" si="38"/>
        <v>0.41058025896175288</v>
      </c>
      <c r="G309">
        <f t="shared" si="43"/>
        <v>308</v>
      </c>
      <c r="H309">
        <f t="shared" si="44"/>
        <v>1785</v>
      </c>
      <c r="I309">
        <v>180.51599999999999</v>
      </c>
      <c r="J309">
        <v>178.96799999999999</v>
      </c>
      <c r="L309">
        <v>92.320899999999995</v>
      </c>
      <c r="M309">
        <v>273.86799999999999</v>
      </c>
      <c r="O309">
        <v>93.0946</v>
      </c>
      <c r="P309">
        <v>272.32100000000003</v>
      </c>
      <c r="R309">
        <v>14.957000000000001</v>
      </c>
      <c r="T309">
        <v>-0.152309</v>
      </c>
      <c r="U309">
        <v>0.86655300000000002</v>
      </c>
      <c r="X309">
        <v>215.041</v>
      </c>
      <c r="Y309">
        <v>217.999</v>
      </c>
      <c r="Z309">
        <f t="shared" si="39"/>
        <v>216.51999999999998</v>
      </c>
      <c r="AC309">
        <v>124.114</v>
      </c>
      <c r="AD309">
        <v>125.093</v>
      </c>
      <c r="AE309">
        <f t="shared" si="40"/>
        <v>215.81959280090859</v>
      </c>
      <c r="AI309">
        <v>212.16300000000001</v>
      </c>
      <c r="AJ309">
        <v>215.041</v>
      </c>
      <c r="AK309">
        <f t="shared" si="45"/>
        <v>213.602</v>
      </c>
      <c r="AO309">
        <v>123.15</v>
      </c>
      <c r="AP309">
        <v>124.114</v>
      </c>
      <c r="AQ309">
        <f t="shared" si="41"/>
        <v>214.13690544135542</v>
      </c>
      <c r="AR309">
        <f t="shared" si="46"/>
        <v>1535</v>
      </c>
      <c r="AT309">
        <f t="shared" si="42"/>
        <v>0</v>
      </c>
    </row>
    <row r="310" spans="1:46" x14ac:dyDescent="0.25">
      <c r="A310">
        <v>17955.508682075299</v>
      </c>
      <c r="B310">
        <v>19175.0981540217</v>
      </c>
      <c r="C310">
        <v>14833.8000995947</v>
      </c>
      <c r="D310">
        <v>12257.292577370899</v>
      </c>
      <c r="G310">
        <f t="shared" si="43"/>
        <v>309</v>
      </c>
      <c r="H310">
        <f t="shared" si="44"/>
        <v>1790</v>
      </c>
      <c r="I310">
        <v>205.53</v>
      </c>
      <c r="J310">
        <v>178.96799999999999</v>
      </c>
      <c r="L310">
        <v>93.0946</v>
      </c>
      <c r="M310">
        <v>272.32100000000003</v>
      </c>
      <c r="O310">
        <v>91.805199999999999</v>
      </c>
      <c r="P310">
        <v>275.41500000000002</v>
      </c>
      <c r="S310">
        <v>4.6418299999999997</v>
      </c>
      <c r="T310">
        <v>-0.252807</v>
      </c>
      <c r="U310">
        <v>0.71067100000000005</v>
      </c>
      <c r="X310">
        <v>215.041</v>
      </c>
      <c r="Y310">
        <v>217.999</v>
      </c>
      <c r="Z310">
        <f t="shared" si="39"/>
        <v>216.51999999999998</v>
      </c>
      <c r="AC310">
        <v>124.114</v>
      </c>
      <c r="AD310">
        <v>125.093</v>
      </c>
      <c r="AE310">
        <f t="shared" si="40"/>
        <v>215.81959280090859</v>
      </c>
      <c r="AI310">
        <v>212.16300000000001</v>
      </c>
      <c r="AJ310">
        <v>234.09700000000001</v>
      </c>
      <c r="AO310">
        <v>123.15</v>
      </c>
      <c r="AP310">
        <v>123.15</v>
      </c>
      <c r="AQ310">
        <f t="shared" si="41"/>
        <v>213.30205695210725</v>
      </c>
      <c r="AR310">
        <f t="shared" si="46"/>
        <v>1540</v>
      </c>
      <c r="AT310">
        <f t="shared" si="42"/>
        <v>0</v>
      </c>
    </row>
    <row r="311" spans="1:46" x14ac:dyDescent="0.25">
      <c r="A311">
        <v>3963.9652542546401</v>
      </c>
      <c r="B311">
        <v>18457.6771637165</v>
      </c>
      <c r="C311">
        <v>15309.3467707935</v>
      </c>
      <c r="D311">
        <v>11959.550088326199</v>
      </c>
      <c r="F311">
        <f t="shared" si="38"/>
        <v>0.45122558024457465</v>
      </c>
      <c r="G311">
        <f t="shared" si="43"/>
        <v>310</v>
      </c>
      <c r="H311">
        <f t="shared" si="44"/>
        <v>1795</v>
      </c>
      <c r="I311">
        <v>177.16300000000001</v>
      </c>
      <c r="J311">
        <v>178.96799999999999</v>
      </c>
      <c r="L311">
        <v>95.415499999999994</v>
      </c>
      <c r="M311">
        <v>273.09500000000003</v>
      </c>
      <c r="O311">
        <v>94.126099999999994</v>
      </c>
      <c r="P311">
        <v>272.06299999999999</v>
      </c>
      <c r="R311">
        <v>16.504300000000001</v>
      </c>
      <c r="S311">
        <v>6.1891100000000003</v>
      </c>
      <c r="T311" t="s">
        <v>23</v>
      </c>
      <c r="U311">
        <v>0.701824</v>
      </c>
      <c r="X311">
        <v>215.041</v>
      </c>
      <c r="Y311">
        <v>217.999</v>
      </c>
      <c r="Z311">
        <f t="shared" si="39"/>
        <v>216.51999999999998</v>
      </c>
      <c r="AC311">
        <v>124.114</v>
      </c>
      <c r="AD311">
        <v>125.093</v>
      </c>
      <c r="AE311">
        <f t="shared" si="40"/>
        <v>215.81959280090859</v>
      </c>
      <c r="AI311">
        <v>215.041</v>
      </c>
      <c r="AJ311">
        <v>215.041</v>
      </c>
      <c r="AK311">
        <f t="shared" si="45"/>
        <v>215.041</v>
      </c>
      <c r="AO311">
        <v>123.15</v>
      </c>
      <c r="AP311">
        <v>124.114</v>
      </c>
      <c r="AQ311">
        <f t="shared" si="41"/>
        <v>214.13690544135542</v>
      </c>
      <c r="AR311">
        <f t="shared" si="46"/>
        <v>1545</v>
      </c>
      <c r="AT311">
        <f t="shared" si="42"/>
        <v>0</v>
      </c>
    </row>
    <row r="312" spans="1:46" x14ac:dyDescent="0.25">
      <c r="A312">
        <v>4435.9538104702197</v>
      </c>
      <c r="B312">
        <v>17529.390558356801</v>
      </c>
      <c r="C312">
        <v>15158.898395255899</v>
      </c>
      <c r="D312">
        <v>11936.587716923599</v>
      </c>
      <c r="F312">
        <f t="shared" si="38"/>
        <v>0.44771652158091202</v>
      </c>
      <c r="G312">
        <f t="shared" si="43"/>
        <v>311</v>
      </c>
      <c r="H312">
        <f t="shared" si="44"/>
        <v>1800</v>
      </c>
      <c r="I312">
        <v>216.619</v>
      </c>
      <c r="J312">
        <v>179.74199999999999</v>
      </c>
      <c r="L312">
        <v>91.547300000000007</v>
      </c>
      <c r="M312">
        <v>272.32100000000003</v>
      </c>
      <c r="O312">
        <v>92.320899999999995</v>
      </c>
      <c r="P312">
        <v>272.32100000000003</v>
      </c>
      <c r="S312">
        <v>4.8997099999999998</v>
      </c>
      <c r="T312">
        <v>0.25700600000000001</v>
      </c>
      <c r="U312">
        <v>0.429979</v>
      </c>
      <c r="X312">
        <v>215.041</v>
      </c>
      <c r="Y312">
        <v>217.999</v>
      </c>
      <c r="Z312">
        <f t="shared" si="39"/>
        <v>216.51999999999998</v>
      </c>
      <c r="AC312">
        <v>124.114</v>
      </c>
      <c r="AD312">
        <v>125.093</v>
      </c>
      <c r="AE312">
        <f t="shared" si="40"/>
        <v>215.81959280090859</v>
      </c>
      <c r="AI312">
        <v>215.041</v>
      </c>
      <c r="AJ312">
        <v>215.041</v>
      </c>
      <c r="AK312">
        <f t="shared" si="45"/>
        <v>215.041</v>
      </c>
      <c r="AO312">
        <v>123.15</v>
      </c>
      <c r="AP312">
        <v>124.114</v>
      </c>
      <c r="AQ312">
        <f t="shared" si="41"/>
        <v>214.13690544135542</v>
      </c>
      <c r="AR312">
        <f t="shared" si="46"/>
        <v>1550</v>
      </c>
      <c r="AT312">
        <f t="shared" si="42"/>
        <v>0</v>
      </c>
    </row>
    <row r="313" spans="1:46" x14ac:dyDescent="0.25">
      <c r="A313">
        <v>1833.07883329532</v>
      </c>
      <c r="B313">
        <v>18034.644069305599</v>
      </c>
      <c r="C313">
        <v>16377.861156118999</v>
      </c>
      <c r="D313">
        <v>11302.9098833917</v>
      </c>
      <c r="F313">
        <f t="shared" si="38"/>
        <v>0.41784126594606913</v>
      </c>
      <c r="G313">
        <f t="shared" si="43"/>
        <v>312</v>
      </c>
      <c r="H313">
        <f t="shared" si="44"/>
        <v>1805</v>
      </c>
      <c r="I313">
        <v>137.96600000000001</v>
      </c>
      <c r="J313">
        <v>182.321</v>
      </c>
      <c r="L313">
        <v>93.0946</v>
      </c>
      <c r="M313">
        <v>273.86799999999999</v>
      </c>
      <c r="O313">
        <v>93.0946</v>
      </c>
      <c r="P313">
        <v>272.06299999999999</v>
      </c>
      <c r="R313">
        <v>14.6991</v>
      </c>
      <c r="T313">
        <v>-0.27591300000000002</v>
      </c>
      <c r="U313">
        <v>0.36710399999999999</v>
      </c>
      <c r="X313">
        <v>215.041</v>
      </c>
      <c r="Y313">
        <v>215.041</v>
      </c>
      <c r="Z313">
        <f t="shared" si="39"/>
        <v>215.041</v>
      </c>
      <c r="AC313">
        <v>124.114</v>
      </c>
      <c r="AD313">
        <v>125.093</v>
      </c>
      <c r="AE313">
        <f t="shared" si="40"/>
        <v>215.81959280090859</v>
      </c>
      <c r="AI313">
        <v>212.16300000000001</v>
      </c>
      <c r="AJ313">
        <v>215.041</v>
      </c>
      <c r="AK313">
        <f t="shared" si="45"/>
        <v>213.602</v>
      </c>
      <c r="AO313">
        <v>123.15</v>
      </c>
      <c r="AP313">
        <v>124.114</v>
      </c>
      <c r="AQ313">
        <f t="shared" si="41"/>
        <v>214.13690544135542</v>
      </c>
      <c r="AR313">
        <f t="shared" si="46"/>
        <v>1555</v>
      </c>
      <c r="AT313">
        <f t="shared" si="42"/>
        <v>0</v>
      </c>
    </row>
    <row r="314" spans="1:46" x14ac:dyDescent="0.25">
      <c r="A314">
        <v>1136.31316433506</v>
      </c>
      <c r="B314">
        <v>16655.667025728599</v>
      </c>
      <c r="C314">
        <v>22109.030276205602</v>
      </c>
      <c r="D314">
        <v>12173.767292344201</v>
      </c>
      <c r="F314">
        <f t="shared" si="38"/>
        <v>0.34166214347637358</v>
      </c>
      <c r="G314">
        <f t="shared" si="43"/>
        <v>313</v>
      </c>
      <c r="H314">
        <f t="shared" si="44"/>
        <v>1810</v>
      </c>
      <c r="I314">
        <v>179.48400000000001</v>
      </c>
      <c r="J314">
        <v>182.57900000000001</v>
      </c>
      <c r="L314">
        <v>123.009</v>
      </c>
      <c r="M314">
        <v>272.32100000000003</v>
      </c>
      <c r="O314">
        <v>93.610299999999995</v>
      </c>
      <c r="P314">
        <v>272.83699999999999</v>
      </c>
      <c r="S314">
        <v>5.9312300000000002</v>
      </c>
      <c r="T314">
        <v>-5.8486200000000002E-2</v>
      </c>
      <c r="U314">
        <v>0.99526700000000001</v>
      </c>
      <c r="X314">
        <v>196.39</v>
      </c>
      <c r="Y314">
        <v>217.999</v>
      </c>
      <c r="AC314">
        <v>124.114</v>
      </c>
      <c r="AD314">
        <v>125.093</v>
      </c>
      <c r="AE314">
        <f t="shared" si="40"/>
        <v>215.81959280090859</v>
      </c>
      <c r="AI314">
        <v>215.041</v>
      </c>
      <c r="AJ314">
        <v>215.041</v>
      </c>
      <c r="AK314">
        <f t="shared" si="45"/>
        <v>215.041</v>
      </c>
      <c r="AO314">
        <v>123.15</v>
      </c>
      <c r="AP314">
        <v>124.114</v>
      </c>
      <c r="AQ314">
        <f t="shared" si="41"/>
        <v>214.13690544135542</v>
      </c>
      <c r="AR314">
        <f t="shared" si="46"/>
        <v>1560</v>
      </c>
      <c r="AT314">
        <f t="shared" si="42"/>
        <v>0</v>
      </c>
    </row>
    <row r="315" spans="1:46" x14ac:dyDescent="0.25">
      <c r="A315">
        <v>3837.2158335714598</v>
      </c>
      <c r="B315">
        <v>18761.966141488101</v>
      </c>
      <c r="C315">
        <v>15825.102036997599</v>
      </c>
      <c r="D315">
        <v>12014.6557636218</v>
      </c>
      <c r="F315">
        <f t="shared" si="38"/>
        <v>0.44805029755912135</v>
      </c>
      <c r="G315">
        <f t="shared" si="43"/>
        <v>314</v>
      </c>
      <c r="H315">
        <f t="shared" si="44"/>
        <v>1815</v>
      </c>
      <c r="I315">
        <v>180.51599999999999</v>
      </c>
      <c r="J315">
        <v>181.80500000000001</v>
      </c>
      <c r="L315">
        <v>91.547300000000007</v>
      </c>
      <c r="M315">
        <v>273.09500000000003</v>
      </c>
      <c r="O315">
        <v>92.063000000000002</v>
      </c>
      <c r="P315">
        <v>274.89999999999998</v>
      </c>
      <c r="R315">
        <v>14.957000000000001</v>
      </c>
      <c r="S315">
        <v>5.41547</v>
      </c>
      <c r="T315">
        <v>-0.10266400000000001</v>
      </c>
      <c r="U315">
        <v>0.75761400000000001</v>
      </c>
      <c r="X315">
        <v>215.041</v>
      </c>
      <c r="Y315">
        <v>215.041</v>
      </c>
      <c r="Z315">
        <f t="shared" si="39"/>
        <v>215.041</v>
      </c>
      <c r="AC315">
        <v>124.114</v>
      </c>
      <c r="AD315">
        <v>125.093</v>
      </c>
      <c r="AE315">
        <f t="shared" si="40"/>
        <v>215.81959280090859</v>
      </c>
      <c r="AI315">
        <v>212.16300000000001</v>
      </c>
      <c r="AJ315">
        <v>215.041</v>
      </c>
      <c r="AK315">
        <f t="shared" si="45"/>
        <v>213.602</v>
      </c>
      <c r="AO315">
        <v>123.15</v>
      </c>
      <c r="AP315">
        <v>124.114</v>
      </c>
      <c r="AQ315">
        <f t="shared" si="41"/>
        <v>214.13690544135542</v>
      </c>
      <c r="AR315">
        <f t="shared" si="46"/>
        <v>1565</v>
      </c>
      <c r="AT315">
        <f t="shared" si="42"/>
        <v>0</v>
      </c>
    </row>
    <row r="316" spans="1:46" x14ac:dyDescent="0.25">
      <c r="A316">
        <v>4257.18385241738</v>
      </c>
      <c r="B316">
        <v>14990.443208992199</v>
      </c>
      <c r="C316">
        <v>14496.328692397299</v>
      </c>
      <c r="D316">
        <v>12389.818166192401</v>
      </c>
      <c r="F316">
        <f t="shared" si="38"/>
        <v>0.41721336508881646</v>
      </c>
      <c r="G316">
        <f t="shared" si="43"/>
        <v>315</v>
      </c>
      <c r="H316">
        <f t="shared" si="44"/>
        <v>1820</v>
      </c>
      <c r="I316">
        <v>182.57900000000001</v>
      </c>
      <c r="J316">
        <v>181.547</v>
      </c>
      <c r="L316">
        <v>90.257900000000006</v>
      </c>
      <c r="M316">
        <v>272.32100000000003</v>
      </c>
      <c r="O316">
        <v>91.289400000000001</v>
      </c>
      <c r="P316">
        <v>274.12599999999998</v>
      </c>
      <c r="R316">
        <v>14.957000000000001</v>
      </c>
      <c r="S316">
        <v>5.41547</v>
      </c>
      <c r="T316">
        <v>-0.49669799999999997</v>
      </c>
      <c r="U316">
        <v>0.73421099999999995</v>
      </c>
      <c r="X316">
        <v>215.041</v>
      </c>
      <c r="Y316">
        <v>217.999</v>
      </c>
      <c r="Z316">
        <f t="shared" si="39"/>
        <v>216.51999999999998</v>
      </c>
      <c r="AC316">
        <v>124.114</v>
      </c>
      <c r="AD316">
        <v>125.093</v>
      </c>
      <c r="AE316">
        <f t="shared" si="40"/>
        <v>215.81959280090859</v>
      </c>
      <c r="AI316">
        <v>212.16300000000001</v>
      </c>
      <c r="AJ316">
        <v>215.041</v>
      </c>
      <c r="AK316">
        <f t="shared" si="45"/>
        <v>213.602</v>
      </c>
      <c r="AO316">
        <v>123.15</v>
      </c>
      <c r="AP316">
        <v>124.114</v>
      </c>
      <c r="AQ316">
        <f t="shared" si="41"/>
        <v>214.13690544135542</v>
      </c>
      <c r="AR316">
        <f t="shared" si="46"/>
        <v>1570</v>
      </c>
      <c r="AT316">
        <f t="shared" si="42"/>
        <v>0</v>
      </c>
    </row>
    <row r="317" spans="1:46" x14ac:dyDescent="0.25">
      <c r="A317">
        <v>6391.4892560676299</v>
      </c>
      <c r="B317">
        <v>13037.7801084946</v>
      </c>
      <c r="C317">
        <v>13745.7093474838</v>
      </c>
      <c r="D317">
        <v>11836.1718773585</v>
      </c>
      <c r="F317">
        <f t="shared" si="38"/>
        <v>0.43165458136801804</v>
      </c>
      <c r="G317">
        <f t="shared" si="43"/>
        <v>316</v>
      </c>
      <c r="H317">
        <f t="shared" si="44"/>
        <v>1825</v>
      </c>
      <c r="I317">
        <v>181.80500000000001</v>
      </c>
      <c r="J317">
        <v>181.547</v>
      </c>
      <c r="L317">
        <v>92.320899999999995</v>
      </c>
      <c r="M317">
        <v>270.25799999999998</v>
      </c>
      <c r="O317">
        <v>90.257900000000006</v>
      </c>
      <c r="P317">
        <v>270.774</v>
      </c>
      <c r="R317">
        <v>15.9885</v>
      </c>
      <c r="S317">
        <v>6.9627499999999998</v>
      </c>
      <c r="T317">
        <v>-0.98402100000000003</v>
      </c>
      <c r="U317">
        <v>0.56718599999999997</v>
      </c>
      <c r="X317">
        <v>215.041</v>
      </c>
      <c r="Y317">
        <v>217.999</v>
      </c>
      <c r="Z317">
        <f t="shared" si="39"/>
        <v>216.51999999999998</v>
      </c>
      <c r="AC317">
        <v>124.114</v>
      </c>
      <c r="AD317">
        <v>125.093</v>
      </c>
      <c r="AE317">
        <f t="shared" si="40"/>
        <v>215.81959280090859</v>
      </c>
      <c r="AI317">
        <v>212.16300000000001</v>
      </c>
      <c r="AJ317">
        <v>215.041</v>
      </c>
      <c r="AK317">
        <f t="shared" si="45"/>
        <v>213.602</v>
      </c>
      <c r="AO317">
        <v>123.15</v>
      </c>
      <c r="AP317">
        <v>124.114</v>
      </c>
      <c r="AQ317">
        <f t="shared" si="41"/>
        <v>214.13690544135542</v>
      </c>
      <c r="AR317">
        <f t="shared" si="46"/>
        <v>1575</v>
      </c>
      <c r="AT317">
        <f t="shared" si="42"/>
        <v>0</v>
      </c>
    </row>
    <row r="318" spans="1:46" x14ac:dyDescent="0.25">
      <c r="A318">
        <v>7524.8454223244698</v>
      </c>
      <c r="B318">
        <v>14735.0133144222</v>
      </c>
      <c r="C318">
        <v>14090.9092715243</v>
      </c>
      <c r="D318">
        <v>11156.8403198248</v>
      </c>
      <c r="F318">
        <f t="shared" si="38"/>
        <v>0.46855355426474493</v>
      </c>
      <c r="G318">
        <f t="shared" si="43"/>
        <v>317</v>
      </c>
      <c r="H318">
        <f t="shared" si="44"/>
        <v>1830</v>
      </c>
      <c r="I318">
        <v>182.57900000000001</v>
      </c>
      <c r="J318">
        <v>183.352</v>
      </c>
      <c r="L318">
        <v>86.9054</v>
      </c>
      <c r="M318">
        <v>266.90499999999997</v>
      </c>
      <c r="O318">
        <v>88.452699999999993</v>
      </c>
      <c r="P318">
        <v>269.226</v>
      </c>
      <c r="R318">
        <v>13.9255</v>
      </c>
      <c r="T318">
        <v>-0.416076</v>
      </c>
      <c r="U318">
        <v>0.72655400000000003</v>
      </c>
      <c r="X318">
        <v>215.041</v>
      </c>
      <c r="Y318">
        <v>217.999</v>
      </c>
      <c r="Z318">
        <f t="shared" si="39"/>
        <v>216.51999999999998</v>
      </c>
      <c r="AC318">
        <v>124.114</v>
      </c>
      <c r="AD318">
        <v>125.093</v>
      </c>
      <c r="AE318">
        <f t="shared" si="40"/>
        <v>215.81959280090859</v>
      </c>
      <c r="AI318">
        <v>215.041</v>
      </c>
      <c r="AJ318">
        <v>215.041</v>
      </c>
      <c r="AK318">
        <f t="shared" si="45"/>
        <v>215.041</v>
      </c>
      <c r="AO318">
        <v>123.15</v>
      </c>
      <c r="AP318">
        <v>123.15</v>
      </c>
      <c r="AQ318">
        <f t="shared" si="41"/>
        <v>213.30205695210725</v>
      </c>
      <c r="AR318">
        <f t="shared" si="46"/>
        <v>1580</v>
      </c>
      <c r="AT318">
        <f t="shared" si="42"/>
        <v>0</v>
      </c>
    </row>
    <row r="319" spans="1:46" x14ac:dyDescent="0.25">
      <c r="A319">
        <v>6239.8779031927697</v>
      </c>
      <c r="B319">
        <v>11126.400122847001</v>
      </c>
      <c r="C319">
        <v>14130.566864091599</v>
      </c>
      <c r="D319">
        <v>10786.9622770156</v>
      </c>
      <c r="F319">
        <f t="shared" si="38"/>
        <v>0.41070753060128318</v>
      </c>
      <c r="G319">
        <f t="shared" si="43"/>
        <v>318</v>
      </c>
      <c r="H319">
        <f t="shared" si="44"/>
        <v>1835</v>
      </c>
      <c r="I319">
        <v>181.80500000000001</v>
      </c>
      <c r="J319">
        <v>182.83699999999999</v>
      </c>
      <c r="L319">
        <v>87.679100000000005</v>
      </c>
      <c r="M319">
        <v>266.90499999999997</v>
      </c>
      <c r="O319">
        <v>88.194800000000001</v>
      </c>
      <c r="P319">
        <v>267.93700000000001</v>
      </c>
      <c r="R319">
        <v>9.2836700000000008</v>
      </c>
      <c r="S319">
        <v>6.9627499999999998</v>
      </c>
      <c r="T319" t="s">
        <v>23</v>
      </c>
      <c r="U319">
        <v>0.88153800000000004</v>
      </c>
      <c r="X319">
        <v>212.16300000000001</v>
      </c>
      <c r="Y319">
        <v>215.041</v>
      </c>
      <c r="Z319">
        <f t="shared" si="39"/>
        <v>213.602</v>
      </c>
      <c r="AC319">
        <v>124.114</v>
      </c>
      <c r="AD319">
        <v>124.114</v>
      </c>
      <c r="AE319">
        <f t="shared" si="40"/>
        <v>214.97175393060363</v>
      </c>
      <c r="AI319">
        <v>212.16300000000001</v>
      </c>
      <c r="AJ319">
        <v>215.041</v>
      </c>
      <c r="AK319">
        <f t="shared" si="45"/>
        <v>213.602</v>
      </c>
      <c r="AO319">
        <v>123.15</v>
      </c>
      <c r="AP319">
        <v>124.114</v>
      </c>
      <c r="AQ319">
        <f t="shared" si="41"/>
        <v>214.13690544135542</v>
      </c>
      <c r="AR319">
        <f t="shared" si="46"/>
        <v>1585</v>
      </c>
      <c r="AT319">
        <f t="shared" si="42"/>
        <v>0</v>
      </c>
    </row>
    <row r="320" spans="1:46" x14ac:dyDescent="0.25">
      <c r="A320">
        <v>10195.336049531101</v>
      </c>
      <c r="B320">
        <v>8748.4001677703909</v>
      </c>
      <c r="C320">
        <v>14758.3435761951</v>
      </c>
      <c r="D320">
        <v>15240.2663984431</v>
      </c>
      <c r="F320">
        <f t="shared" si="38"/>
        <v>0.38706228228227713</v>
      </c>
      <c r="G320">
        <f t="shared" si="43"/>
        <v>319</v>
      </c>
      <c r="H320">
        <f t="shared" si="44"/>
        <v>1840</v>
      </c>
      <c r="I320">
        <v>162.464</v>
      </c>
      <c r="J320">
        <v>183.095</v>
      </c>
      <c r="L320">
        <v>86.9054</v>
      </c>
      <c r="M320">
        <v>265.10000000000002</v>
      </c>
      <c r="O320">
        <v>87.421199999999999</v>
      </c>
      <c r="P320">
        <v>266.90499999999997</v>
      </c>
      <c r="R320">
        <v>9.0257900000000006</v>
      </c>
      <c r="S320">
        <v>5.41547</v>
      </c>
      <c r="T320">
        <v>-0.37170700000000001</v>
      </c>
      <c r="U320">
        <v>0.90180099999999996</v>
      </c>
      <c r="X320">
        <v>212.16300000000001</v>
      </c>
      <c r="Y320">
        <v>215.041</v>
      </c>
      <c r="Z320">
        <f t="shared" si="39"/>
        <v>213.602</v>
      </c>
      <c r="AC320">
        <v>124.114</v>
      </c>
      <c r="AD320">
        <v>125.093</v>
      </c>
      <c r="AE320">
        <f t="shared" si="40"/>
        <v>215.81959280090859</v>
      </c>
      <c r="AI320">
        <v>212.16300000000001</v>
      </c>
      <c r="AJ320">
        <v>215.041</v>
      </c>
      <c r="AK320">
        <f t="shared" si="45"/>
        <v>213.602</v>
      </c>
      <c r="AO320">
        <v>123.15</v>
      </c>
      <c r="AP320">
        <v>124.114</v>
      </c>
      <c r="AQ320">
        <f t="shared" si="41"/>
        <v>214.13690544135542</v>
      </c>
      <c r="AR320">
        <f t="shared" si="46"/>
        <v>1590</v>
      </c>
      <c r="AT320">
        <f t="shared" si="42"/>
        <v>0</v>
      </c>
    </row>
    <row r="321" spans="1:46" x14ac:dyDescent="0.25">
      <c r="A321">
        <v>4406.8285980471301</v>
      </c>
      <c r="B321">
        <v>7502.2075999161798</v>
      </c>
      <c r="C321">
        <v>15907.3173636518</v>
      </c>
      <c r="D321">
        <v>19111.101307024099</v>
      </c>
      <c r="F321">
        <f t="shared" si="38"/>
        <v>0.25377545471620938</v>
      </c>
      <c r="G321">
        <f t="shared" si="43"/>
        <v>320</v>
      </c>
      <c r="H321">
        <f t="shared" si="44"/>
        <v>1845</v>
      </c>
      <c r="I321">
        <v>180.774</v>
      </c>
      <c r="J321">
        <v>181.03200000000001</v>
      </c>
      <c r="L321">
        <v>86.131799999999998</v>
      </c>
      <c r="M321">
        <v>265.10000000000002</v>
      </c>
      <c r="O321">
        <v>86.389700000000005</v>
      </c>
      <c r="P321">
        <v>265.61599999999999</v>
      </c>
      <c r="R321">
        <v>9.2836700000000008</v>
      </c>
      <c r="S321">
        <v>6.1891100000000003</v>
      </c>
      <c r="T321" t="s">
        <v>23</v>
      </c>
      <c r="U321">
        <v>0.45209700000000003</v>
      </c>
      <c r="X321">
        <v>212.16300000000001</v>
      </c>
      <c r="Y321">
        <v>215.041</v>
      </c>
      <c r="Z321">
        <f t="shared" si="39"/>
        <v>213.602</v>
      </c>
      <c r="AC321">
        <v>124.114</v>
      </c>
      <c r="AD321">
        <v>124.114</v>
      </c>
      <c r="AE321">
        <f t="shared" si="40"/>
        <v>214.97175393060363</v>
      </c>
      <c r="AI321">
        <v>215.041</v>
      </c>
      <c r="AJ321">
        <v>215.041</v>
      </c>
      <c r="AK321">
        <f t="shared" si="45"/>
        <v>215.041</v>
      </c>
      <c r="AO321">
        <v>123.15</v>
      </c>
      <c r="AP321">
        <v>124.114</v>
      </c>
      <c r="AQ321">
        <f t="shared" si="41"/>
        <v>214.13690544135542</v>
      </c>
      <c r="AR321">
        <f t="shared" si="46"/>
        <v>1595</v>
      </c>
      <c r="AT321">
        <f t="shared" si="42"/>
        <v>0</v>
      </c>
    </row>
    <row r="322" spans="1:46" x14ac:dyDescent="0.25">
      <c r="A322">
        <v>6409.4841058438196</v>
      </c>
      <c r="B322">
        <v>7925.8701459799904</v>
      </c>
      <c r="C322">
        <v>14469.209069721401</v>
      </c>
      <c r="D322">
        <v>14634.5424564246</v>
      </c>
      <c r="F322">
        <f t="shared" si="38"/>
        <v>0.33001034425285064</v>
      </c>
      <c r="G322">
        <f t="shared" si="43"/>
        <v>321</v>
      </c>
      <c r="H322">
        <f t="shared" si="44"/>
        <v>1850</v>
      </c>
      <c r="I322">
        <v>180.51599999999999</v>
      </c>
      <c r="J322">
        <v>180.25800000000001</v>
      </c>
      <c r="L322">
        <v>85.358199999999997</v>
      </c>
      <c r="M322">
        <v>264.327</v>
      </c>
      <c r="O322">
        <v>85.616</v>
      </c>
      <c r="P322">
        <v>265.87400000000002</v>
      </c>
      <c r="R322">
        <v>12.1203</v>
      </c>
      <c r="S322">
        <v>6.7048699999999997</v>
      </c>
      <c r="T322">
        <v>-0.37668099999999999</v>
      </c>
      <c r="U322">
        <v>0.69616900000000004</v>
      </c>
      <c r="X322">
        <v>212.16300000000001</v>
      </c>
      <c r="Y322">
        <v>215.041</v>
      </c>
      <c r="Z322">
        <f t="shared" si="39"/>
        <v>213.602</v>
      </c>
      <c r="AC322">
        <v>124.114</v>
      </c>
      <c r="AD322">
        <v>124.114</v>
      </c>
      <c r="AE322">
        <f t="shared" si="40"/>
        <v>214.97175393060363</v>
      </c>
      <c r="AI322">
        <v>215.041</v>
      </c>
      <c r="AJ322">
        <v>215.041</v>
      </c>
      <c r="AK322">
        <f t="shared" si="45"/>
        <v>215.041</v>
      </c>
      <c r="AO322">
        <v>123.15</v>
      </c>
      <c r="AP322">
        <v>124.114</v>
      </c>
      <c r="AQ322">
        <f t="shared" si="41"/>
        <v>214.13690544135542</v>
      </c>
      <c r="AR322">
        <f t="shared" si="46"/>
        <v>1600</v>
      </c>
      <c r="AT322">
        <f t="shared" si="42"/>
        <v>0</v>
      </c>
    </row>
    <row r="323" spans="1:46" x14ac:dyDescent="0.25">
      <c r="A323">
        <v>5993.9399461681296</v>
      </c>
      <c r="B323">
        <v>7504.2765873496901</v>
      </c>
      <c r="C323">
        <v>15424.731091968701</v>
      </c>
      <c r="D323">
        <v>13317.776436779301</v>
      </c>
      <c r="F323">
        <f t="shared" ref="F323:F386" si="47">(A323+B323)/(A323+B323+C323+D323)</f>
        <v>0.31955457282456834</v>
      </c>
      <c r="G323">
        <f t="shared" si="43"/>
        <v>322</v>
      </c>
      <c r="H323">
        <f t="shared" si="44"/>
        <v>1855</v>
      </c>
      <c r="I323">
        <v>180.51599999999999</v>
      </c>
      <c r="J323">
        <v>181.03200000000001</v>
      </c>
      <c r="L323">
        <v>84.584500000000006</v>
      </c>
      <c r="M323">
        <v>264.327</v>
      </c>
      <c r="O323">
        <v>85.616</v>
      </c>
      <c r="P323">
        <v>264.58499999999998</v>
      </c>
      <c r="R323">
        <v>10.8309</v>
      </c>
      <c r="S323">
        <v>5.1575899999999999</v>
      </c>
      <c r="T323">
        <v>-9.5284400000000005E-2</v>
      </c>
      <c r="U323">
        <v>0.45727099999999998</v>
      </c>
      <c r="X323">
        <v>212.16300000000001</v>
      </c>
      <c r="Y323">
        <v>215.041</v>
      </c>
      <c r="Z323">
        <f t="shared" ref="Z323:Z386" si="48">AVERAGE(X323,Y323)</f>
        <v>213.602</v>
      </c>
      <c r="AC323">
        <v>124.114</v>
      </c>
      <c r="AD323">
        <v>125.093</v>
      </c>
      <c r="AE323">
        <f t="shared" ref="AE323:AE386" si="49">AVERAGE(AC323,AD323)*SQRT(3)</f>
        <v>215.81959280090859</v>
      </c>
      <c r="AI323">
        <v>215.041</v>
      </c>
      <c r="AJ323">
        <v>215.041</v>
      </c>
      <c r="AK323">
        <f t="shared" ref="AK323:AK386" si="50">AVERAGE(AI323,AJ323)</f>
        <v>215.041</v>
      </c>
      <c r="AO323">
        <v>123.15</v>
      </c>
      <c r="AP323">
        <v>124.114</v>
      </c>
      <c r="AQ323">
        <f t="shared" ref="AQ323:AQ386" si="51">AVERAGE(AO323,AP323)*SQRT(3)</f>
        <v>214.13690544135542</v>
      </c>
      <c r="AR323">
        <f t="shared" si="46"/>
        <v>1605</v>
      </c>
      <c r="AT323">
        <f t="shared" ref="AT323:AT386" si="52">AS323/49</f>
        <v>0</v>
      </c>
    </row>
    <row r="324" spans="1:46" x14ac:dyDescent="0.25">
      <c r="A324">
        <v>2732.5852291350602</v>
      </c>
      <c r="B324">
        <v>8545.5978459805701</v>
      </c>
      <c r="C324">
        <v>13919.497254104699</v>
      </c>
      <c r="D324">
        <v>10692.6701410894</v>
      </c>
      <c r="F324">
        <f t="shared" si="47"/>
        <v>0.3142399817033133</v>
      </c>
      <c r="G324">
        <f t="shared" ref="G324:G387" si="53">1+G323</f>
        <v>323</v>
      </c>
      <c r="H324">
        <f t="shared" ref="H324:H387" si="54">5+H323</f>
        <v>1860</v>
      </c>
      <c r="I324">
        <v>180.51599999999999</v>
      </c>
      <c r="J324">
        <v>180.774</v>
      </c>
      <c r="L324">
        <v>81.489999999999995</v>
      </c>
      <c r="M324">
        <v>262.779</v>
      </c>
      <c r="O324">
        <v>83.295100000000005</v>
      </c>
      <c r="P324">
        <v>263.553</v>
      </c>
      <c r="R324">
        <v>13.151899999999999</v>
      </c>
      <c r="T324">
        <v>-0.15631100000000001</v>
      </c>
      <c r="U324">
        <v>-0.32049299999999997</v>
      </c>
      <c r="X324">
        <v>212.16300000000001</v>
      </c>
      <c r="Y324">
        <v>215.041</v>
      </c>
      <c r="Z324">
        <f t="shared" si="48"/>
        <v>213.602</v>
      </c>
      <c r="AC324">
        <v>124.114</v>
      </c>
      <c r="AD324">
        <v>125.093</v>
      </c>
      <c r="AE324">
        <f t="shared" si="49"/>
        <v>215.81959280090859</v>
      </c>
      <c r="AI324">
        <v>215.041</v>
      </c>
      <c r="AJ324">
        <v>215.041</v>
      </c>
      <c r="AK324">
        <f t="shared" si="50"/>
        <v>215.041</v>
      </c>
      <c r="AO324">
        <v>123.15</v>
      </c>
      <c r="AP324">
        <v>124.114</v>
      </c>
      <c r="AQ324">
        <f t="shared" si="51"/>
        <v>214.13690544135542</v>
      </c>
      <c r="AR324">
        <f t="shared" ref="AR324:AR387" si="55">5+AR323</f>
        <v>1610</v>
      </c>
      <c r="AT324">
        <f t="shared" si="52"/>
        <v>0</v>
      </c>
    </row>
    <row r="325" spans="1:46" x14ac:dyDescent="0.25">
      <c r="A325">
        <v>4444.3134913730701</v>
      </c>
      <c r="B325">
        <v>8494.8420608198503</v>
      </c>
      <c r="C325">
        <v>13995.926137402999</v>
      </c>
      <c r="D325">
        <v>8836.6306253009407</v>
      </c>
      <c r="F325">
        <f t="shared" si="47"/>
        <v>0.3617147381229639</v>
      </c>
      <c r="G325">
        <f t="shared" si="53"/>
        <v>324</v>
      </c>
      <c r="H325">
        <f t="shared" si="54"/>
        <v>1865</v>
      </c>
      <c r="I325">
        <v>181.80500000000001</v>
      </c>
      <c r="J325">
        <v>180.25800000000001</v>
      </c>
      <c r="L325">
        <v>83.037199999999999</v>
      </c>
      <c r="M325">
        <v>262.779</v>
      </c>
      <c r="O325">
        <v>83.810900000000004</v>
      </c>
      <c r="P325">
        <v>262.26400000000001</v>
      </c>
      <c r="R325">
        <v>10.0573</v>
      </c>
      <c r="S325">
        <v>5.9312300000000002</v>
      </c>
      <c r="T325">
        <v>0.252751</v>
      </c>
      <c r="U325">
        <v>0.75982799999999995</v>
      </c>
      <c r="X325">
        <v>212.16300000000001</v>
      </c>
      <c r="Y325">
        <v>215.041</v>
      </c>
      <c r="Z325">
        <f t="shared" si="48"/>
        <v>213.602</v>
      </c>
      <c r="AC325">
        <v>124.114</v>
      </c>
      <c r="AD325">
        <v>124.114</v>
      </c>
      <c r="AE325">
        <f t="shared" si="49"/>
        <v>214.97175393060363</v>
      </c>
      <c r="AI325">
        <v>212.16300000000001</v>
      </c>
      <c r="AJ325">
        <v>215.041</v>
      </c>
      <c r="AK325">
        <f t="shared" si="50"/>
        <v>213.602</v>
      </c>
      <c r="AO325">
        <v>123.15</v>
      </c>
      <c r="AP325">
        <v>124.114</v>
      </c>
      <c r="AQ325">
        <f t="shared" si="51"/>
        <v>214.13690544135542</v>
      </c>
      <c r="AR325">
        <f t="shared" si="55"/>
        <v>1615</v>
      </c>
      <c r="AT325">
        <f t="shared" si="52"/>
        <v>0</v>
      </c>
    </row>
    <row r="326" spans="1:46" x14ac:dyDescent="0.25">
      <c r="A326">
        <v>2498.4872307389701</v>
      </c>
      <c r="B326">
        <v>8232.9827563298295</v>
      </c>
      <c r="C326">
        <v>14868.041250639801</v>
      </c>
      <c r="D326">
        <v>7881.9564672135903</v>
      </c>
      <c r="F326">
        <f t="shared" si="47"/>
        <v>0.32051970008146147</v>
      </c>
      <c r="G326">
        <f t="shared" si="53"/>
        <v>325</v>
      </c>
      <c r="H326">
        <f t="shared" si="54"/>
        <v>1870</v>
      </c>
      <c r="I326">
        <v>192.89400000000001</v>
      </c>
      <c r="J326">
        <v>181.03200000000001</v>
      </c>
      <c r="L326">
        <v>82.263599999999997</v>
      </c>
      <c r="M326">
        <v>262.00599999999997</v>
      </c>
      <c r="O326">
        <v>82.779399999999995</v>
      </c>
      <c r="P326">
        <v>260.97399999999999</v>
      </c>
      <c r="R326">
        <v>10.315200000000001</v>
      </c>
      <c r="T326">
        <v>-0.46398899999999998</v>
      </c>
      <c r="U326">
        <v>0.80193999999999999</v>
      </c>
      <c r="X326">
        <v>212.16300000000001</v>
      </c>
      <c r="Y326">
        <v>215.041</v>
      </c>
      <c r="Z326">
        <f t="shared" si="48"/>
        <v>213.602</v>
      </c>
      <c r="AC326">
        <v>124.114</v>
      </c>
      <c r="AD326">
        <v>125.093</v>
      </c>
      <c r="AE326">
        <f t="shared" si="49"/>
        <v>215.81959280090859</v>
      </c>
      <c r="AI326">
        <v>212.16300000000001</v>
      </c>
      <c r="AJ326">
        <v>215.041</v>
      </c>
      <c r="AK326">
        <f t="shared" si="50"/>
        <v>213.602</v>
      </c>
      <c r="AO326">
        <v>123.15</v>
      </c>
      <c r="AP326">
        <v>124.114</v>
      </c>
      <c r="AQ326">
        <f t="shared" si="51"/>
        <v>214.13690544135542</v>
      </c>
      <c r="AR326">
        <f t="shared" si="55"/>
        <v>1620</v>
      </c>
      <c r="AT326">
        <f t="shared" si="52"/>
        <v>0</v>
      </c>
    </row>
    <row r="327" spans="1:46" x14ac:dyDescent="0.25">
      <c r="A327">
        <v>2501.1677181486398</v>
      </c>
      <c r="B327">
        <v>9837.2279908240107</v>
      </c>
      <c r="C327">
        <v>12518.053647754599</v>
      </c>
      <c r="D327">
        <v>6850.6340152397397</v>
      </c>
      <c r="F327">
        <f t="shared" si="47"/>
        <v>0.38913688667691609</v>
      </c>
      <c r="G327">
        <f t="shared" si="53"/>
        <v>326</v>
      </c>
      <c r="H327">
        <f t="shared" si="54"/>
        <v>1875</v>
      </c>
      <c r="I327">
        <v>160.143</v>
      </c>
      <c r="J327">
        <v>181.28899999999999</v>
      </c>
      <c r="L327">
        <v>81.489999999999995</v>
      </c>
      <c r="M327">
        <v>262.779</v>
      </c>
      <c r="O327">
        <v>82.005700000000004</v>
      </c>
      <c r="P327">
        <v>261.49</v>
      </c>
      <c r="R327">
        <v>10.0573</v>
      </c>
      <c r="T327" t="s">
        <v>23</v>
      </c>
      <c r="U327">
        <v>0.80941600000000002</v>
      </c>
      <c r="X327">
        <v>212.16300000000001</v>
      </c>
      <c r="Y327">
        <v>215.041</v>
      </c>
      <c r="Z327">
        <f t="shared" si="48"/>
        <v>213.602</v>
      </c>
      <c r="AC327">
        <v>124.114</v>
      </c>
      <c r="AD327">
        <v>125.093</v>
      </c>
      <c r="AE327">
        <f t="shared" si="49"/>
        <v>215.81959280090859</v>
      </c>
      <c r="AI327">
        <v>215.041</v>
      </c>
      <c r="AJ327">
        <v>215.041</v>
      </c>
      <c r="AK327">
        <f t="shared" si="50"/>
        <v>215.041</v>
      </c>
      <c r="AO327">
        <v>123.15</v>
      </c>
      <c r="AP327">
        <v>124.114</v>
      </c>
      <c r="AQ327">
        <f t="shared" si="51"/>
        <v>214.13690544135542</v>
      </c>
      <c r="AR327">
        <f t="shared" si="55"/>
        <v>1625</v>
      </c>
      <c r="AT327">
        <f t="shared" si="52"/>
        <v>0</v>
      </c>
    </row>
    <row r="328" spans="1:46" x14ac:dyDescent="0.25">
      <c r="A328">
        <v>5248.22999863732</v>
      </c>
      <c r="B328">
        <v>9557.2863809061691</v>
      </c>
      <c r="C328">
        <v>16514.1111266607</v>
      </c>
      <c r="D328">
        <v>5501.8894226616503</v>
      </c>
      <c r="F328">
        <f t="shared" si="47"/>
        <v>0.40208871373077143</v>
      </c>
      <c r="G328">
        <f t="shared" si="53"/>
        <v>327</v>
      </c>
      <c r="H328">
        <f t="shared" si="54"/>
        <v>1880</v>
      </c>
      <c r="I328">
        <v>182.57900000000001</v>
      </c>
      <c r="J328">
        <v>182.06299999999999</v>
      </c>
      <c r="L328">
        <v>82.263599999999997</v>
      </c>
      <c r="M328">
        <v>261.23200000000003</v>
      </c>
      <c r="O328">
        <v>81.489999999999995</v>
      </c>
      <c r="P328">
        <v>261.74799999999999</v>
      </c>
      <c r="R328">
        <v>8.5100300000000004</v>
      </c>
      <c r="T328">
        <v>-0.50431400000000004</v>
      </c>
      <c r="U328" t="s">
        <v>23</v>
      </c>
      <c r="X328">
        <v>212.16300000000001</v>
      </c>
      <c r="Y328">
        <v>215.041</v>
      </c>
      <c r="Z328">
        <f t="shared" si="48"/>
        <v>213.602</v>
      </c>
      <c r="AC328">
        <v>123.15</v>
      </c>
      <c r="AD328">
        <v>124.114</v>
      </c>
      <c r="AE328">
        <f t="shared" si="49"/>
        <v>214.13690544135542</v>
      </c>
      <c r="AI328">
        <v>212.16300000000001</v>
      </c>
      <c r="AJ328">
        <v>215.041</v>
      </c>
      <c r="AK328">
        <f t="shared" si="50"/>
        <v>213.602</v>
      </c>
      <c r="AO328">
        <v>123.15</v>
      </c>
      <c r="AP328">
        <v>124.114</v>
      </c>
      <c r="AQ328">
        <f t="shared" si="51"/>
        <v>214.13690544135542</v>
      </c>
      <c r="AR328">
        <f t="shared" si="55"/>
        <v>1630</v>
      </c>
      <c r="AT328">
        <f t="shared" si="52"/>
        <v>0</v>
      </c>
    </row>
    <row r="329" spans="1:46" x14ac:dyDescent="0.25">
      <c r="A329">
        <v>5795.6595921656299</v>
      </c>
      <c r="B329">
        <v>11576.520292601699</v>
      </c>
      <c r="C329">
        <v>18365.216444149701</v>
      </c>
      <c r="D329">
        <v>4732.9585153906201</v>
      </c>
      <c r="F329">
        <f t="shared" si="47"/>
        <v>0.42925692032104351</v>
      </c>
      <c r="G329">
        <f t="shared" si="53"/>
        <v>328</v>
      </c>
      <c r="H329">
        <f t="shared" si="54"/>
        <v>1885</v>
      </c>
      <c r="I329">
        <v>182.57900000000001</v>
      </c>
      <c r="J329">
        <v>177.93700000000001</v>
      </c>
      <c r="L329">
        <v>80.716300000000004</v>
      </c>
      <c r="M329">
        <v>261.23200000000003</v>
      </c>
      <c r="O329">
        <v>81.489999999999995</v>
      </c>
      <c r="P329">
        <v>260.97399999999999</v>
      </c>
      <c r="R329">
        <v>9.2836700000000008</v>
      </c>
      <c r="S329">
        <v>4.6418299999999997</v>
      </c>
      <c r="T329">
        <v>-0.339814</v>
      </c>
      <c r="U329">
        <v>0.95175100000000001</v>
      </c>
      <c r="X329">
        <v>212.16300000000001</v>
      </c>
      <c r="Y329">
        <v>215.041</v>
      </c>
      <c r="Z329">
        <f t="shared" si="48"/>
        <v>213.602</v>
      </c>
      <c r="AC329">
        <v>123.15</v>
      </c>
      <c r="AD329">
        <v>124.114</v>
      </c>
      <c r="AE329">
        <f t="shared" si="49"/>
        <v>214.13690544135542</v>
      </c>
      <c r="AI329">
        <v>215.041</v>
      </c>
      <c r="AJ329">
        <v>215.041</v>
      </c>
      <c r="AK329">
        <f t="shared" si="50"/>
        <v>215.041</v>
      </c>
      <c r="AO329">
        <v>123.15</v>
      </c>
      <c r="AP329">
        <v>124.114</v>
      </c>
      <c r="AQ329">
        <f t="shared" si="51"/>
        <v>214.13690544135542</v>
      </c>
      <c r="AR329">
        <f t="shared" si="55"/>
        <v>1635</v>
      </c>
      <c r="AT329">
        <f t="shared" si="52"/>
        <v>0</v>
      </c>
    </row>
    <row r="330" spans="1:46" x14ac:dyDescent="0.25">
      <c r="A330">
        <v>4673.1461016788999</v>
      </c>
      <c r="B330">
        <v>10653.337937169101</v>
      </c>
      <c r="C330">
        <v>14003.4702518303</v>
      </c>
      <c r="D330">
        <v>2853.2620167710102</v>
      </c>
      <c r="F330">
        <f t="shared" si="47"/>
        <v>0.47622598973429647</v>
      </c>
      <c r="G330">
        <f t="shared" si="53"/>
        <v>329</v>
      </c>
      <c r="H330">
        <f t="shared" si="54"/>
        <v>1890</v>
      </c>
      <c r="I330">
        <v>182.321</v>
      </c>
      <c r="J330">
        <v>179.48400000000001</v>
      </c>
      <c r="L330">
        <v>79.1691</v>
      </c>
      <c r="M330">
        <v>259.685</v>
      </c>
      <c r="O330">
        <v>80.200599999999994</v>
      </c>
      <c r="P330">
        <v>260.45800000000003</v>
      </c>
      <c r="R330">
        <v>9.2836700000000008</v>
      </c>
      <c r="T330">
        <v>-0.35316599999999998</v>
      </c>
      <c r="U330">
        <v>0.52318900000000002</v>
      </c>
      <c r="X330">
        <v>212.16300000000001</v>
      </c>
      <c r="Y330">
        <v>215.041</v>
      </c>
      <c r="Z330">
        <f t="shared" si="48"/>
        <v>213.602</v>
      </c>
      <c r="AC330">
        <v>123.15</v>
      </c>
      <c r="AD330">
        <v>124.114</v>
      </c>
      <c r="AE330">
        <f t="shared" si="49"/>
        <v>214.13690544135542</v>
      </c>
      <c r="AI330">
        <v>212.16300000000001</v>
      </c>
      <c r="AJ330">
        <v>215.041</v>
      </c>
      <c r="AK330">
        <f t="shared" si="50"/>
        <v>213.602</v>
      </c>
      <c r="AO330">
        <v>123.15</v>
      </c>
      <c r="AP330">
        <v>124.114</v>
      </c>
      <c r="AQ330">
        <f t="shared" si="51"/>
        <v>214.13690544135542</v>
      </c>
      <c r="AR330">
        <f t="shared" si="55"/>
        <v>1640</v>
      </c>
      <c r="AT330">
        <f t="shared" si="52"/>
        <v>0</v>
      </c>
    </row>
    <row r="331" spans="1:46" x14ac:dyDescent="0.25">
      <c r="A331">
        <v>6425.34739525024</v>
      </c>
      <c r="B331">
        <v>8706.3833557383805</v>
      </c>
      <c r="C331">
        <v>15858.7371722344</v>
      </c>
      <c r="D331">
        <v>5258.33547443515</v>
      </c>
      <c r="F331">
        <f t="shared" si="47"/>
        <v>0.41744083480466543</v>
      </c>
      <c r="G331">
        <f t="shared" si="53"/>
        <v>330</v>
      </c>
      <c r="H331">
        <f t="shared" si="54"/>
        <v>1895</v>
      </c>
      <c r="I331">
        <v>180.25800000000001</v>
      </c>
      <c r="J331">
        <v>180.25800000000001</v>
      </c>
      <c r="L331">
        <v>79.1691</v>
      </c>
      <c r="M331">
        <v>258.911</v>
      </c>
      <c r="O331">
        <v>78.395399999999995</v>
      </c>
      <c r="P331">
        <v>258.65300000000002</v>
      </c>
      <c r="R331">
        <v>8.7679100000000005</v>
      </c>
      <c r="T331">
        <v>-0.36255199999999999</v>
      </c>
      <c r="U331">
        <v>0.90865300000000004</v>
      </c>
      <c r="X331">
        <v>212.16300000000001</v>
      </c>
      <c r="Y331">
        <v>215.041</v>
      </c>
      <c r="Z331">
        <f t="shared" si="48"/>
        <v>213.602</v>
      </c>
      <c r="AC331">
        <v>123.15</v>
      </c>
      <c r="AD331">
        <v>124.114</v>
      </c>
      <c r="AE331">
        <f t="shared" si="49"/>
        <v>214.13690544135542</v>
      </c>
      <c r="AI331">
        <v>212.16300000000001</v>
      </c>
      <c r="AJ331">
        <v>215.041</v>
      </c>
      <c r="AK331">
        <f t="shared" si="50"/>
        <v>213.602</v>
      </c>
      <c r="AO331">
        <v>123.15</v>
      </c>
      <c r="AP331">
        <v>123.15</v>
      </c>
      <c r="AQ331">
        <f t="shared" si="51"/>
        <v>213.30205695210725</v>
      </c>
      <c r="AR331">
        <f t="shared" si="55"/>
        <v>1645</v>
      </c>
      <c r="AT331">
        <f t="shared" si="52"/>
        <v>0</v>
      </c>
    </row>
    <row r="332" spans="1:46" x14ac:dyDescent="0.25">
      <c r="A332">
        <v>3596.8459480356601</v>
      </c>
      <c r="B332">
        <v>9035.8212565220692</v>
      </c>
      <c r="C332">
        <v>22455.941956156501</v>
      </c>
      <c r="D332">
        <v>7401.6837298742103</v>
      </c>
      <c r="F332">
        <f t="shared" si="47"/>
        <v>0.29730713405733789</v>
      </c>
      <c r="G332">
        <f t="shared" si="53"/>
        <v>331</v>
      </c>
      <c r="H332">
        <f t="shared" si="54"/>
        <v>1900</v>
      </c>
      <c r="I332">
        <v>178.71100000000001</v>
      </c>
      <c r="J332">
        <v>178.96799999999999</v>
      </c>
      <c r="L332">
        <v>76.848100000000002</v>
      </c>
      <c r="M332">
        <v>256.58999999999997</v>
      </c>
      <c r="O332">
        <v>78.395399999999995</v>
      </c>
      <c r="P332">
        <v>258.13799999999998</v>
      </c>
      <c r="R332">
        <v>8.5100300000000004</v>
      </c>
      <c r="S332">
        <v>4.3839499999999996</v>
      </c>
      <c r="T332">
        <v>-0.64932599999999996</v>
      </c>
      <c r="U332">
        <v>0.79069100000000003</v>
      </c>
      <c r="X332">
        <v>212.16300000000001</v>
      </c>
      <c r="Y332">
        <v>215.041</v>
      </c>
      <c r="Z332">
        <f t="shared" si="48"/>
        <v>213.602</v>
      </c>
      <c r="AC332">
        <v>124.114</v>
      </c>
      <c r="AD332">
        <v>124.114</v>
      </c>
      <c r="AE332">
        <f t="shared" si="49"/>
        <v>214.97175393060363</v>
      </c>
      <c r="AI332">
        <v>212.16300000000001</v>
      </c>
      <c r="AJ332">
        <v>212.16300000000001</v>
      </c>
      <c r="AK332">
        <f t="shared" si="50"/>
        <v>212.16300000000001</v>
      </c>
      <c r="AO332">
        <v>123.15</v>
      </c>
      <c r="AP332">
        <v>123.15</v>
      </c>
      <c r="AQ332">
        <f t="shared" si="51"/>
        <v>213.30205695210725</v>
      </c>
      <c r="AR332">
        <f t="shared" si="55"/>
        <v>1650</v>
      </c>
      <c r="AT332">
        <f t="shared" si="52"/>
        <v>0</v>
      </c>
    </row>
    <row r="333" spans="1:46" x14ac:dyDescent="0.25">
      <c r="A333">
        <v>2746.72073984401</v>
      </c>
      <c r="B333">
        <v>10690.0717675949</v>
      </c>
      <c r="C333">
        <v>27786.298859893999</v>
      </c>
      <c r="D333">
        <v>7652.8655451620198</v>
      </c>
      <c r="F333">
        <f t="shared" si="47"/>
        <v>0.27491620330821293</v>
      </c>
      <c r="G333">
        <f t="shared" si="53"/>
        <v>332</v>
      </c>
      <c r="H333">
        <f t="shared" si="54"/>
        <v>1905</v>
      </c>
      <c r="I333">
        <v>177.16300000000001</v>
      </c>
      <c r="J333">
        <v>178.453</v>
      </c>
      <c r="L333">
        <v>75.300899999999999</v>
      </c>
      <c r="M333">
        <v>257.36399999999998</v>
      </c>
      <c r="O333">
        <v>76.590299999999999</v>
      </c>
      <c r="P333">
        <v>258.13799999999998</v>
      </c>
      <c r="R333">
        <v>9.5415500000000009</v>
      </c>
      <c r="S333">
        <v>6.9627499999999998</v>
      </c>
      <c r="T333">
        <v>-0.15745000000000001</v>
      </c>
      <c r="U333">
        <v>0.444996</v>
      </c>
      <c r="X333">
        <v>212.16300000000001</v>
      </c>
      <c r="Y333">
        <v>215.041</v>
      </c>
      <c r="Z333">
        <f t="shared" si="48"/>
        <v>213.602</v>
      </c>
      <c r="AC333">
        <v>123.15</v>
      </c>
      <c r="AD333">
        <v>124.114</v>
      </c>
      <c r="AE333">
        <f t="shared" si="49"/>
        <v>214.13690544135542</v>
      </c>
      <c r="AI333">
        <v>215.041</v>
      </c>
      <c r="AJ333">
        <v>212.16300000000001</v>
      </c>
      <c r="AK333">
        <f t="shared" si="50"/>
        <v>213.602</v>
      </c>
      <c r="AO333">
        <v>123.15</v>
      </c>
      <c r="AP333">
        <v>123.15</v>
      </c>
      <c r="AQ333">
        <f t="shared" si="51"/>
        <v>213.30205695210725</v>
      </c>
      <c r="AR333">
        <f t="shared" si="55"/>
        <v>1655</v>
      </c>
      <c r="AT333">
        <f t="shared" si="52"/>
        <v>0</v>
      </c>
    </row>
    <row r="334" spans="1:46" x14ac:dyDescent="0.25">
      <c r="A334">
        <v>466.02686970945302</v>
      </c>
      <c r="B334">
        <v>11215.360869317699</v>
      </c>
      <c r="C334">
        <v>28968.042305291201</v>
      </c>
      <c r="D334">
        <v>5501.1722825330298</v>
      </c>
      <c r="F334">
        <f t="shared" si="47"/>
        <v>0.25311452397297701</v>
      </c>
      <c r="G334">
        <f t="shared" si="53"/>
        <v>333</v>
      </c>
      <c r="H334">
        <f t="shared" si="54"/>
        <v>1910</v>
      </c>
      <c r="I334">
        <v>174.06899999999999</v>
      </c>
      <c r="J334">
        <v>177.16300000000001</v>
      </c>
      <c r="L334">
        <v>74.527199999999993</v>
      </c>
      <c r="M334">
        <v>254.011</v>
      </c>
      <c r="O334">
        <v>74.269300000000001</v>
      </c>
      <c r="P334">
        <v>254.52699999999999</v>
      </c>
      <c r="R334">
        <v>9.5415500000000009</v>
      </c>
      <c r="T334" t="s">
        <v>23</v>
      </c>
      <c r="U334">
        <v>0.57937799999999995</v>
      </c>
      <c r="X334">
        <v>212.16300000000001</v>
      </c>
      <c r="Y334">
        <v>215.041</v>
      </c>
      <c r="Z334">
        <f t="shared" si="48"/>
        <v>213.602</v>
      </c>
      <c r="AC334">
        <v>123.15</v>
      </c>
      <c r="AD334">
        <v>124.114</v>
      </c>
      <c r="AE334">
        <f t="shared" si="49"/>
        <v>214.13690544135542</v>
      </c>
      <c r="AI334">
        <v>215.041</v>
      </c>
      <c r="AJ334">
        <v>212.16300000000001</v>
      </c>
      <c r="AK334">
        <f t="shared" si="50"/>
        <v>213.602</v>
      </c>
      <c r="AO334">
        <v>123.15</v>
      </c>
      <c r="AP334">
        <v>123.15</v>
      </c>
      <c r="AQ334">
        <f t="shared" si="51"/>
        <v>213.30205695210725</v>
      </c>
      <c r="AR334">
        <f t="shared" si="55"/>
        <v>1660</v>
      </c>
      <c r="AT334">
        <f t="shared" si="52"/>
        <v>0</v>
      </c>
    </row>
    <row r="335" spans="1:46" x14ac:dyDescent="0.25">
      <c r="A335">
        <v>10061.607548063001</v>
      </c>
      <c r="B335">
        <v>9925.3743575940807</v>
      </c>
      <c r="C335">
        <v>32719.519086601798</v>
      </c>
      <c r="D335">
        <v>5344.2841009884996</v>
      </c>
      <c r="F335">
        <f t="shared" si="47"/>
        <v>0.34430166402662521</v>
      </c>
      <c r="G335">
        <f t="shared" si="53"/>
        <v>334</v>
      </c>
      <c r="H335">
        <f t="shared" si="54"/>
        <v>1915</v>
      </c>
      <c r="I335">
        <v>205.27199999999999</v>
      </c>
      <c r="J335">
        <v>174.84200000000001</v>
      </c>
      <c r="L335">
        <v>72.979900000000001</v>
      </c>
      <c r="M335">
        <v>253.238</v>
      </c>
      <c r="O335">
        <v>74.269300000000001</v>
      </c>
      <c r="P335">
        <v>254.011</v>
      </c>
      <c r="R335">
        <v>9.7994299999999992</v>
      </c>
      <c r="S335">
        <v>5.9312300000000002</v>
      </c>
      <c r="T335">
        <v>-0.42366700000000002</v>
      </c>
      <c r="U335">
        <v>0.71952700000000003</v>
      </c>
      <c r="X335">
        <v>212.16300000000001</v>
      </c>
      <c r="Y335">
        <v>215.041</v>
      </c>
      <c r="Z335">
        <f t="shared" si="48"/>
        <v>213.602</v>
      </c>
      <c r="AC335">
        <v>123.15</v>
      </c>
      <c r="AD335">
        <v>124.114</v>
      </c>
      <c r="AE335">
        <f t="shared" si="49"/>
        <v>214.13690544135542</v>
      </c>
      <c r="AI335">
        <v>215.041</v>
      </c>
      <c r="AJ335">
        <v>201.381</v>
      </c>
      <c r="AO335">
        <v>123.15</v>
      </c>
      <c r="AP335">
        <v>123.15</v>
      </c>
      <c r="AQ335">
        <f t="shared" si="51"/>
        <v>213.30205695210725</v>
      </c>
      <c r="AR335">
        <f t="shared" si="55"/>
        <v>1665</v>
      </c>
      <c r="AT335">
        <f t="shared" si="52"/>
        <v>0</v>
      </c>
    </row>
    <row r="336" spans="1:46" x14ac:dyDescent="0.25">
      <c r="A336">
        <v>17060.069895356399</v>
      </c>
      <c r="B336">
        <v>9988.0318892316009</v>
      </c>
      <c r="C336">
        <v>41483.106636803597</v>
      </c>
      <c r="D336">
        <v>5142.4171311549399</v>
      </c>
      <c r="F336">
        <f t="shared" si="47"/>
        <v>0.36713412135929663</v>
      </c>
      <c r="G336">
        <f t="shared" si="53"/>
        <v>335</v>
      </c>
      <c r="H336">
        <f t="shared" si="54"/>
        <v>1920</v>
      </c>
      <c r="I336">
        <v>149.054</v>
      </c>
      <c r="J336">
        <v>177.93700000000001</v>
      </c>
      <c r="L336">
        <v>71.174800000000005</v>
      </c>
      <c r="M336">
        <v>251.691</v>
      </c>
      <c r="O336">
        <v>72.722099999999998</v>
      </c>
      <c r="P336">
        <v>250.65899999999999</v>
      </c>
      <c r="R336">
        <v>9.0257900000000006</v>
      </c>
      <c r="T336">
        <v>-0.53607300000000002</v>
      </c>
      <c r="U336">
        <v>0.61248000000000002</v>
      </c>
      <c r="X336">
        <v>212.16300000000001</v>
      </c>
      <c r="Y336">
        <v>215.041</v>
      </c>
      <c r="Z336">
        <f t="shared" si="48"/>
        <v>213.602</v>
      </c>
      <c r="AC336">
        <v>123.15</v>
      </c>
      <c r="AD336">
        <v>124.114</v>
      </c>
      <c r="AE336">
        <f t="shared" si="49"/>
        <v>214.13690544135542</v>
      </c>
      <c r="AI336">
        <v>215.041</v>
      </c>
      <c r="AJ336">
        <v>215.041</v>
      </c>
      <c r="AK336">
        <f t="shared" si="50"/>
        <v>215.041</v>
      </c>
      <c r="AO336">
        <v>123.15</v>
      </c>
      <c r="AP336">
        <v>123.15</v>
      </c>
      <c r="AQ336">
        <f t="shared" si="51"/>
        <v>213.30205695210725</v>
      </c>
      <c r="AR336">
        <f t="shared" si="55"/>
        <v>1670</v>
      </c>
      <c r="AT336">
        <f t="shared" si="52"/>
        <v>0</v>
      </c>
    </row>
    <row r="337" spans="1:47" x14ac:dyDescent="0.25">
      <c r="A337">
        <v>22060.008407075999</v>
      </c>
      <c r="B337">
        <v>10511.830186823499</v>
      </c>
      <c r="C337">
        <v>37164.421316457199</v>
      </c>
      <c r="D337">
        <v>4213.5857836641899</v>
      </c>
      <c r="F337">
        <f t="shared" si="47"/>
        <v>0.4404585065487574</v>
      </c>
      <c r="G337">
        <f t="shared" si="53"/>
        <v>336</v>
      </c>
      <c r="H337">
        <f t="shared" si="54"/>
        <v>1925</v>
      </c>
      <c r="I337">
        <v>179.48400000000001</v>
      </c>
      <c r="J337">
        <v>179.48400000000001</v>
      </c>
      <c r="L337">
        <v>71.174800000000005</v>
      </c>
      <c r="M337">
        <v>250.917</v>
      </c>
      <c r="O337">
        <v>70.916899999999998</v>
      </c>
      <c r="P337">
        <v>249.37</v>
      </c>
      <c r="R337">
        <v>10.0573</v>
      </c>
      <c r="T337">
        <v>-0.35683500000000001</v>
      </c>
      <c r="U337">
        <v>0.48260900000000001</v>
      </c>
      <c r="X337">
        <v>212.16300000000001</v>
      </c>
      <c r="Y337">
        <v>215.041</v>
      </c>
      <c r="Z337">
        <f t="shared" si="48"/>
        <v>213.602</v>
      </c>
      <c r="AC337">
        <v>123.15</v>
      </c>
      <c r="AD337">
        <v>123.15</v>
      </c>
      <c r="AE337">
        <f t="shared" si="49"/>
        <v>213.30205695210725</v>
      </c>
      <c r="AI337">
        <v>215.041</v>
      </c>
      <c r="AJ337">
        <v>215.041</v>
      </c>
      <c r="AK337">
        <f t="shared" si="50"/>
        <v>215.041</v>
      </c>
      <c r="AO337">
        <v>123.15</v>
      </c>
      <c r="AP337">
        <v>123.15</v>
      </c>
      <c r="AQ337">
        <f t="shared" si="51"/>
        <v>213.30205695210725</v>
      </c>
      <c r="AR337">
        <f t="shared" si="55"/>
        <v>1675</v>
      </c>
      <c r="AT337">
        <f t="shared" si="52"/>
        <v>0</v>
      </c>
    </row>
    <row r="338" spans="1:47" x14ac:dyDescent="0.25">
      <c r="A338">
        <v>27080.0525371326</v>
      </c>
      <c r="B338">
        <v>10166.770772988601</v>
      </c>
      <c r="C338">
        <v>44182.918837741301</v>
      </c>
      <c r="D338">
        <v>4011.8969618281099</v>
      </c>
      <c r="F338">
        <f t="shared" si="47"/>
        <v>0.43593292097666164</v>
      </c>
      <c r="G338">
        <f t="shared" si="53"/>
        <v>337</v>
      </c>
      <c r="H338">
        <f t="shared" si="54"/>
        <v>1930</v>
      </c>
      <c r="I338">
        <v>176.905</v>
      </c>
      <c r="J338">
        <v>177.16300000000001</v>
      </c>
      <c r="L338">
        <v>70.4011</v>
      </c>
      <c r="M338">
        <v>249.88499999999999</v>
      </c>
      <c r="O338">
        <v>69.627499999999998</v>
      </c>
      <c r="P338">
        <v>248.85400000000001</v>
      </c>
      <c r="S338">
        <v>7.47851</v>
      </c>
      <c r="T338">
        <v>-0.41904200000000003</v>
      </c>
      <c r="U338">
        <v>0.83177699999999999</v>
      </c>
      <c r="X338">
        <v>212.16300000000001</v>
      </c>
      <c r="Y338">
        <v>215.041</v>
      </c>
      <c r="Z338">
        <f t="shared" si="48"/>
        <v>213.602</v>
      </c>
      <c r="AC338">
        <v>122.2</v>
      </c>
      <c r="AD338">
        <v>123.15</v>
      </c>
      <c r="AE338">
        <f t="shared" si="49"/>
        <v>212.47933281851203</v>
      </c>
      <c r="AI338">
        <v>215.041</v>
      </c>
      <c r="AJ338">
        <v>215.041</v>
      </c>
      <c r="AK338">
        <f t="shared" si="50"/>
        <v>215.041</v>
      </c>
      <c r="AO338">
        <v>123.15</v>
      </c>
      <c r="AP338">
        <v>123.15</v>
      </c>
      <c r="AQ338">
        <f t="shared" si="51"/>
        <v>213.30205695210725</v>
      </c>
      <c r="AR338">
        <f t="shared" si="55"/>
        <v>1680</v>
      </c>
      <c r="AT338">
        <f t="shared" si="52"/>
        <v>0</v>
      </c>
    </row>
    <row r="339" spans="1:47" x14ac:dyDescent="0.25">
      <c r="A339">
        <v>20764.198581275799</v>
      </c>
      <c r="B339">
        <v>7415.6643360432899</v>
      </c>
      <c r="C339">
        <v>45154.711554225898</v>
      </c>
      <c r="D339">
        <v>3178.6711009388</v>
      </c>
      <c r="F339">
        <f t="shared" si="47"/>
        <v>0.3683004518560552</v>
      </c>
      <c r="G339">
        <f t="shared" si="53"/>
        <v>338</v>
      </c>
      <c r="H339">
        <f t="shared" si="54"/>
        <v>1935</v>
      </c>
      <c r="I339">
        <v>175.358</v>
      </c>
      <c r="J339">
        <v>176.648</v>
      </c>
      <c r="L339">
        <v>67.048699999999997</v>
      </c>
      <c r="M339">
        <v>247.56399999999999</v>
      </c>
      <c r="O339">
        <v>68.596000000000004</v>
      </c>
      <c r="P339">
        <v>247.04900000000001</v>
      </c>
      <c r="R339">
        <v>10.5731</v>
      </c>
      <c r="T339">
        <v>-5.9523399999999997E-2</v>
      </c>
      <c r="U339">
        <v>0.75221300000000002</v>
      </c>
      <c r="X339">
        <v>212.16300000000001</v>
      </c>
      <c r="Y339">
        <v>215.041</v>
      </c>
      <c r="Z339">
        <f t="shared" si="48"/>
        <v>213.602</v>
      </c>
      <c r="AC339">
        <v>122.2</v>
      </c>
      <c r="AD339">
        <v>123.15</v>
      </c>
      <c r="AE339">
        <f t="shared" si="49"/>
        <v>212.47933281851203</v>
      </c>
      <c r="AI339">
        <v>215.041</v>
      </c>
      <c r="AJ339">
        <v>215.041</v>
      </c>
      <c r="AK339">
        <f t="shared" si="50"/>
        <v>215.041</v>
      </c>
      <c r="AO339">
        <v>122.2</v>
      </c>
      <c r="AP339">
        <v>123.15</v>
      </c>
      <c r="AQ339">
        <f t="shared" si="51"/>
        <v>212.47933281851203</v>
      </c>
      <c r="AR339">
        <f t="shared" si="55"/>
        <v>1685</v>
      </c>
      <c r="AT339">
        <f t="shared" si="52"/>
        <v>0</v>
      </c>
    </row>
    <row r="340" spans="1:47" x14ac:dyDescent="0.25">
      <c r="A340">
        <v>14522.4161028382</v>
      </c>
      <c r="B340">
        <v>8086.1199480359501</v>
      </c>
      <c r="C340">
        <v>46550.797160861999</v>
      </c>
      <c r="D340">
        <v>3336.7379707637501</v>
      </c>
      <c r="F340">
        <f t="shared" si="47"/>
        <v>0.31185877637368731</v>
      </c>
      <c r="G340">
        <f t="shared" si="53"/>
        <v>339</v>
      </c>
      <c r="H340">
        <f t="shared" si="54"/>
        <v>1940</v>
      </c>
      <c r="I340">
        <v>169.94300000000001</v>
      </c>
      <c r="J340">
        <v>175.1</v>
      </c>
      <c r="L340">
        <v>67.048699999999997</v>
      </c>
      <c r="M340">
        <v>245.75899999999999</v>
      </c>
      <c r="O340">
        <v>64.985699999999994</v>
      </c>
      <c r="P340">
        <v>246.017</v>
      </c>
      <c r="R340">
        <v>11.862500000000001</v>
      </c>
      <c r="T340">
        <v>-0.22923399999999999</v>
      </c>
      <c r="U340">
        <v>0.59953599999999996</v>
      </c>
      <c r="X340">
        <v>212.16300000000001</v>
      </c>
      <c r="Y340">
        <v>215.041</v>
      </c>
      <c r="Z340">
        <f t="shared" si="48"/>
        <v>213.602</v>
      </c>
      <c r="AC340">
        <v>123.15</v>
      </c>
      <c r="AD340">
        <v>123.15</v>
      </c>
      <c r="AE340">
        <f t="shared" si="49"/>
        <v>213.30205695210725</v>
      </c>
      <c r="AI340">
        <v>212.16300000000001</v>
      </c>
      <c r="AJ340">
        <v>212.16300000000001</v>
      </c>
      <c r="AK340">
        <f t="shared" si="50"/>
        <v>212.16300000000001</v>
      </c>
      <c r="AO340">
        <v>123.15</v>
      </c>
      <c r="AP340">
        <v>123.15</v>
      </c>
      <c r="AQ340">
        <f t="shared" si="51"/>
        <v>213.30205695210725</v>
      </c>
      <c r="AR340">
        <f t="shared" si="55"/>
        <v>1690</v>
      </c>
      <c r="AT340">
        <f t="shared" si="52"/>
        <v>0</v>
      </c>
    </row>
    <row r="341" spans="1:47" x14ac:dyDescent="0.25">
      <c r="A341">
        <v>37960.390607150897</v>
      </c>
      <c r="B341">
        <v>8498.0940175665692</v>
      </c>
      <c r="C341">
        <v>42600.775137737597</v>
      </c>
      <c r="D341">
        <v>1141.3473329855899</v>
      </c>
      <c r="F341">
        <f t="shared" si="47"/>
        <v>0.51505733853387536</v>
      </c>
      <c r="G341">
        <f t="shared" si="53"/>
        <v>340</v>
      </c>
      <c r="H341">
        <f t="shared" si="54"/>
        <v>1945</v>
      </c>
      <c r="I341">
        <v>173.29499999999999</v>
      </c>
      <c r="J341">
        <v>177.93700000000001</v>
      </c>
      <c r="L341">
        <v>48.997100000000003</v>
      </c>
      <c r="M341">
        <v>229.77099999999999</v>
      </c>
      <c r="O341">
        <v>48.7393</v>
      </c>
      <c r="P341">
        <v>232.09200000000001</v>
      </c>
      <c r="T341">
        <v>-0.115518</v>
      </c>
      <c r="U341">
        <v>0.99063699999999999</v>
      </c>
      <c r="X341">
        <v>215.041</v>
      </c>
      <c r="Y341">
        <v>217.999</v>
      </c>
      <c r="Z341">
        <f t="shared" si="48"/>
        <v>216.51999999999998</v>
      </c>
      <c r="AC341">
        <v>125.093</v>
      </c>
      <c r="AD341">
        <v>126.08799999999999</v>
      </c>
      <c r="AE341">
        <f t="shared" si="49"/>
        <v>217.52912694797905</v>
      </c>
      <c r="AI341">
        <v>212.16300000000001</v>
      </c>
      <c r="AJ341">
        <v>212.16300000000001</v>
      </c>
      <c r="AK341">
        <f t="shared" si="50"/>
        <v>212.16300000000001</v>
      </c>
      <c r="AO341">
        <v>123.15</v>
      </c>
      <c r="AP341">
        <v>123.15</v>
      </c>
      <c r="AQ341">
        <f t="shared" si="51"/>
        <v>213.30205695210725</v>
      </c>
      <c r="AR341">
        <f t="shared" si="55"/>
        <v>1695</v>
      </c>
      <c r="AT341">
        <f t="shared" si="52"/>
        <v>0</v>
      </c>
    </row>
    <row r="342" spans="1:47" x14ac:dyDescent="0.25">
      <c r="A342">
        <v>32483.277889586701</v>
      </c>
      <c r="B342">
        <v>5550.5035483354004</v>
      </c>
      <c r="C342">
        <v>46613.160167811002</v>
      </c>
      <c r="D342">
        <v>1349.38928769991</v>
      </c>
      <c r="F342">
        <f t="shared" si="47"/>
        <v>0.44227214164583034</v>
      </c>
      <c r="G342">
        <f t="shared" si="53"/>
        <v>341</v>
      </c>
      <c r="H342">
        <f t="shared" si="54"/>
        <v>1950</v>
      </c>
      <c r="I342">
        <v>174.06899999999999</v>
      </c>
      <c r="J342">
        <v>175.1</v>
      </c>
      <c r="L342">
        <v>51.833799999999997</v>
      </c>
      <c r="M342">
        <v>230.28700000000001</v>
      </c>
      <c r="O342">
        <v>48.223500000000001</v>
      </c>
      <c r="P342">
        <v>263.553</v>
      </c>
      <c r="T342">
        <v>-0.13669799999999999</v>
      </c>
      <c r="U342">
        <v>0.69729799999999997</v>
      </c>
      <c r="X342">
        <v>215.041</v>
      </c>
      <c r="Y342">
        <v>217.999</v>
      </c>
      <c r="Z342">
        <f t="shared" si="48"/>
        <v>216.51999999999998</v>
      </c>
      <c r="AC342">
        <v>124.114</v>
      </c>
      <c r="AD342">
        <v>144.477</v>
      </c>
      <c r="AE342">
        <f t="shared" si="49"/>
        <v>232.60662922786616</v>
      </c>
      <c r="AI342">
        <v>212.16300000000001</v>
      </c>
      <c r="AJ342">
        <v>215.041</v>
      </c>
      <c r="AK342">
        <f t="shared" si="50"/>
        <v>213.602</v>
      </c>
      <c r="AO342">
        <v>122.2</v>
      </c>
      <c r="AP342">
        <v>122.2</v>
      </c>
      <c r="AQ342">
        <f t="shared" si="51"/>
        <v>211.65660868491679</v>
      </c>
      <c r="AR342">
        <f t="shared" si="55"/>
        <v>1700</v>
      </c>
      <c r="AT342">
        <f t="shared" si="52"/>
        <v>0</v>
      </c>
    </row>
    <row r="343" spans="1:47" x14ac:dyDescent="0.25">
      <c r="A343">
        <v>64256.209597004403</v>
      </c>
      <c r="B343">
        <v>4351.9457362052299</v>
      </c>
      <c r="C343">
        <v>40322.293584905601</v>
      </c>
      <c r="D343">
        <v>1134.0056722249101</v>
      </c>
      <c r="F343">
        <f t="shared" si="47"/>
        <v>0.62334525336603142</v>
      </c>
      <c r="G343">
        <f t="shared" si="53"/>
        <v>342</v>
      </c>
      <c r="H343">
        <f t="shared" si="54"/>
        <v>1955</v>
      </c>
      <c r="I343">
        <v>224.35499999999999</v>
      </c>
      <c r="J343">
        <v>173.03700000000001</v>
      </c>
      <c r="L343">
        <v>47.707700000000003</v>
      </c>
      <c r="M343">
        <v>227.19200000000001</v>
      </c>
      <c r="O343">
        <v>46.934100000000001</v>
      </c>
      <c r="P343">
        <v>232.09200000000001</v>
      </c>
      <c r="T343">
        <v>-3.3057999999999997E-2</v>
      </c>
      <c r="U343">
        <v>0.52784500000000001</v>
      </c>
      <c r="X343">
        <v>215.041</v>
      </c>
      <c r="Y343">
        <v>217.999</v>
      </c>
      <c r="Z343">
        <f t="shared" si="48"/>
        <v>216.51999999999998</v>
      </c>
      <c r="AC343">
        <v>123.15</v>
      </c>
      <c r="AD343">
        <v>124.114</v>
      </c>
      <c r="AE343">
        <f t="shared" si="49"/>
        <v>214.13690544135542</v>
      </c>
      <c r="AI343">
        <v>212.16300000000001</v>
      </c>
      <c r="AJ343">
        <v>212.16300000000001</v>
      </c>
      <c r="AK343">
        <f t="shared" si="50"/>
        <v>212.16300000000001</v>
      </c>
      <c r="AO343">
        <v>121.265</v>
      </c>
      <c r="AP343">
        <v>121.265</v>
      </c>
      <c r="AQ343">
        <f t="shared" si="51"/>
        <v>210.03714117983989</v>
      </c>
      <c r="AR343">
        <f t="shared" si="55"/>
        <v>1705</v>
      </c>
      <c r="AT343">
        <f t="shared" si="52"/>
        <v>0</v>
      </c>
    </row>
    <row r="344" spans="1:47" x14ac:dyDescent="0.25">
      <c r="A344" s="2">
        <v>53911.643974364699</v>
      </c>
      <c r="B344" s="2">
        <v>5363.5014651736701</v>
      </c>
      <c r="C344" s="2">
        <v>31167.520153552101</v>
      </c>
      <c r="D344" s="2">
        <v>982.37813472573202</v>
      </c>
      <c r="E344" s="2"/>
      <c r="F344" s="2">
        <f t="shared" si="47"/>
        <v>0.64834691920966314</v>
      </c>
      <c r="G344" s="2">
        <f t="shared" si="53"/>
        <v>343</v>
      </c>
      <c r="H344">
        <f t="shared" si="54"/>
        <v>1960</v>
      </c>
      <c r="I344" s="2">
        <v>224.35499999999999</v>
      </c>
      <c r="J344" s="2">
        <v>171.232</v>
      </c>
      <c r="K344" s="2"/>
      <c r="L344" s="2">
        <v>45.6447</v>
      </c>
      <c r="M344" s="2">
        <v>224.613</v>
      </c>
      <c r="N344" s="2"/>
      <c r="O344" s="2">
        <v>47.707700000000003</v>
      </c>
      <c r="P344" s="2">
        <v>232.09200000000001</v>
      </c>
      <c r="Q344" s="2"/>
      <c r="R344" s="2"/>
      <c r="S344" s="2"/>
      <c r="T344" s="2" t="s">
        <v>23</v>
      </c>
      <c r="U344" s="2">
        <v>0.240314</v>
      </c>
      <c r="V344" s="2"/>
      <c r="W344" s="2"/>
      <c r="X344" s="2">
        <v>215.041</v>
      </c>
      <c r="Y344" s="2">
        <v>217.999</v>
      </c>
      <c r="Z344" s="2">
        <f t="shared" si="48"/>
        <v>216.51999999999998</v>
      </c>
      <c r="AA344" s="2"/>
      <c r="AB344" s="2"/>
      <c r="AC344" s="2">
        <v>122.2</v>
      </c>
      <c r="AD344" s="2">
        <v>124.114</v>
      </c>
      <c r="AE344" s="2">
        <f t="shared" si="49"/>
        <v>213.31418130776024</v>
      </c>
      <c r="AF344" s="2"/>
      <c r="AG344" s="2"/>
      <c r="AH344" s="2"/>
      <c r="AI344" s="2">
        <v>212.16300000000001</v>
      </c>
      <c r="AJ344" s="2">
        <v>215.041</v>
      </c>
      <c r="AK344" s="2">
        <f t="shared" si="50"/>
        <v>213.602</v>
      </c>
      <c r="AL344" s="2"/>
      <c r="AM344" s="2"/>
      <c r="AN344" s="2"/>
      <c r="AO344" s="2">
        <v>121.265</v>
      </c>
      <c r="AP344" s="2">
        <v>121.265</v>
      </c>
      <c r="AQ344" s="2">
        <f t="shared" si="51"/>
        <v>210.03714117983989</v>
      </c>
      <c r="AR344" s="2">
        <f t="shared" si="55"/>
        <v>1710</v>
      </c>
      <c r="AS344" s="2"/>
      <c r="AT344" s="2">
        <f t="shared" si="52"/>
        <v>0</v>
      </c>
      <c r="AU344" s="2"/>
    </row>
    <row r="345" spans="1:47" x14ac:dyDescent="0.25">
      <c r="A345">
        <v>23991.121111332301</v>
      </c>
      <c r="B345">
        <v>7207.8298943564996</v>
      </c>
      <c r="C345">
        <v>9639.9074657831006</v>
      </c>
      <c r="D345">
        <v>17056.4888182795</v>
      </c>
      <c r="F345">
        <f t="shared" si="47"/>
        <v>0.53888528985837203</v>
      </c>
      <c r="G345">
        <f t="shared" si="53"/>
        <v>344</v>
      </c>
      <c r="H345">
        <f>H344+55</f>
        <v>2015</v>
      </c>
      <c r="I345">
        <v>223.066</v>
      </c>
      <c r="J345">
        <v>181.28899999999999</v>
      </c>
      <c r="L345">
        <v>96.189099999999996</v>
      </c>
      <c r="M345">
        <v>224.35499999999999</v>
      </c>
      <c r="O345">
        <v>95.931200000000004</v>
      </c>
      <c r="P345">
        <v>276.70499999999998</v>
      </c>
      <c r="T345">
        <v>-4.7888600000000003E-2</v>
      </c>
      <c r="U345">
        <v>0.86620600000000003</v>
      </c>
      <c r="X345">
        <v>215.041</v>
      </c>
      <c r="Y345">
        <v>217.999</v>
      </c>
      <c r="Z345">
        <f t="shared" si="48"/>
        <v>216.51999999999998</v>
      </c>
      <c r="AC345">
        <v>124.114</v>
      </c>
      <c r="AD345">
        <v>125.093</v>
      </c>
      <c r="AE345">
        <f t="shared" si="49"/>
        <v>215.81959280090859</v>
      </c>
      <c r="AI345">
        <v>215.041</v>
      </c>
      <c r="AJ345">
        <v>215.041</v>
      </c>
      <c r="AK345">
        <f t="shared" si="50"/>
        <v>215.041</v>
      </c>
      <c r="AO345">
        <v>123.15</v>
      </c>
      <c r="AP345">
        <v>124.114</v>
      </c>
      <c r="AQ345">
        <f t="shared" si="51"/>
        <v>214.13690544135542</v>
      </c>
      <c r="AR345">
        <f t="shared" si="55"/>
        <v>1715</v>
      </c>
      <c r="AT345">
        <f t="shared" si="52"/>
        <v>0</v>
      </c>
    </row>
    <row r="346" spans="1:47" x14ac:dyDescent="0.25">
      <c r="A346">
        <v>27372.634635730901</v>
      </c>
      <c r="B346">
        <v>3511.06061521634</v>
      </c>
      <c r="C346">
        <v>11721.165888097399</v>
      </c>
      <c r="D346">
        <v>18627.069679614098</v>
      </c>
      <c r="F346">
        <f t="shared" si="47"/>
        <v>0.50437238934063289</v>
      </c>
      <c r="G346">
        <f t="shared" si="53"/>
        <v>345</v>
      </c>
      <c r="H346">
        <f t="shared" si="54"/>
        <v>2020</v>
      </c>
      <c r="I346">
        <v>216.10300000000001</v>
      </c>
      <c r="J346">
        <v>178.96799999999999</v>
      </c>
      <c r="L346">
        <v>95.415499999999994</v>
      </c>
      <c r="M346">
        <v>276.18900000000002</v>
      </c>
      <c r="O346">
        <v>97.736400000000003</v>
      </c>
      <c r="P346">
        <v>276.70499999999998</v>
      </c>
      <c r="T346">
        <v>-0.33687800000000001</v>
      </c>
      <c r="U346">
        <v>0.46715699999999999</v>
      </c>
      <c r="X346">
        <v>215.041</v>
      </c>
      <c r="Y346">
        <v>217.999</v>
      </c>
      <c r="Z346">
        <f t="shared" si="48"/>
        <v>216.51999999999998</v>
      </c>
      <c r="AC346">
        <v>124.114</v>
      </c>
      <c r="AD346">
        <v>125.093</v>
      </c>
      <c r="AE346">
        <f t="shared" si="49"/>
        <v>215.81959280090859</v>
      </c>
      <c r="AI346">
        <v>215.041</v>
      </c>
      <c r="AJ346">
        <v>215.041</v>
      </c>
      <c r="AK346">
        <f t="shared" si="50"/>
        <v>215.041</v>
      </c>
      <c r="AO346">
        <v>123.15</v>
      </c>
      <c r="AP346">
        <v>124.114</v>
      </c>
      <c r="AQ346">
        <f t="shared" si="51"/>
        <v>214.13690544135542</v>
      </c>
      <c r="AR346">
        <f t="shared" si="55"/>
        <v>1720</v>
      </c>
      <c r="AT346">
        <f t="shared" si="52"/>
        <v>0</v>
      </c>
    </row>
    <row r="347" spans="1:47" x14ac:dyDescent="0.25">
      <c r="A347">
        <v>10955.7892572236</v>
      </c>
      <c r="B347">
        <v>4361.5980204815596</v>
      </c>
      <c r="C347">
        <v>10748.318057276299</v>
      </c>
      <c r="D347">
        <v>16822.778133197698</v>
      </c>
      <c r="F347">
        <f t="shared" si="47"/>
        <v>0.35714453016436915</v>
      </c>
      <c r="G347">
        <f t="shared" si="53"/>
        <v>346</v>
      </c>
      <c r="H347">
        <f t="shared" si="54"/>
        <v>2025</v>
      </c>
      <c r="I347">
        <v>172.26400000000001</v>
      </c>
      <c r="J347">
        <v>179.74199999999999</v>
      </c>
      <c r="L347">
        <v>95.415499999999994</v>
      </c>
      <c r="M347">
        <v>246.791</v>
      </c>
      <c r="O347">
        <v>97.220600000000005</v>
      </c>
      <c r="P347">
        <v>275.41500000000002</v>
      </c>
      <c r="R347">
        <v>14.957000000000001</v>
      </c>
      <c r="S347">
        <v>18.051600000000001</v>
      </c>
      <c r="T347">
        <v>-0.30347200000000002</v>
      </c>
      <c r="U347">
        <v>0.79619099999999998</v>
      </c>
      <c r="X347">
        <v>212.16300000000001</v>
      </c>
      <c r="Y347">
        <v>215.041</v>
      </c>
      <c r="Z347">
        <f t="shared" si="48"/>
        <v>213.602</v>
      </c>
      <c r="AC347">
        <v>124.114</v>
      </c>
      <c r="AD347">
        <v>125.093</v>
      </c>
      <c r="AE347">
        <f t="shared" si="49"/>
        <v>215.81959280090859</v>
      </c>
      <c r="AI347">
        <v>215.041</v>
      </c>
      <c r="AJ347">
        <v>215.041</v>
      </c>
      <c r="AK347">
        <f t="shared" si="50"/>
        <v>215.041</v>
      </c>
      <c r="AO347">
        <v>123.15</v>
      </c>
      <c r="AP347">
        <v>124.114</v>
      </c>
      <c r="AQ347">
        <f t="shared" si="51"/>
        <v>214.13690544135542</v>
      </c>
      <c r="AR347">
        <f t="shared" si="55"/>
        <v>1725</v>
      </c>
      <c r="AT347">
        <f t="shared" si="52"/>
        <v>0</v>
      </c>
    </row>
    <row r="348" spans="1:47" x14ac:dyDescent="0.25">
      <c r="A348">
        <v>9234.5825053029494</v>
      </c>
      <c r="B348">
        <v>5796.7866316502304</v>
      </c>
      <c r="C348">
        <v>9308.9841820996808</v>
      </c>
      <c r="D348">
        <v>14484.444898695399</v>
      </c>
      <c r="F348">
        <f t="shared" si="47"/>
        <v>0.38715897640085561</v>
      </c>
      <c r="G348">
        <f t="shared" si="53"/>
        <v>347</v>
      </c>
      <c r="H348">
        <f t="shared" si="54"/>
        <v>2030</v>
      </c>
      <c r="I348">
        <v>170.71600000000001</v>
      </c>
      <c r="J348">
        <v>178.19499999999999</v>
      </c>
      <c r="L348">
        <v>93.0946</v>
      </c>
      <c r="M348">
        <v>273.86799999999999</v>
      </c>
      <c r="O348">
        <v>95.415499999999994</v>
      </c>
      <c r="P348">
        <v>273.86799999999999</v>
      </c>
      <c r="R348">
        <v>12.3782</v>
      </c>
      <c r="S348">
        <v>19.083100000000002</v>
      </c>
      <c r="T348">
        <v>-0.251585</v>
      </c>
      <c r="U348">
        <v>0.246313</v>
      </c>
      <c r="X348">
        <v>215.041</v>
      </c>
      <c r="Y348">
        <v>217.999</v>
      </c>
      <c r="Z348">
        <f t="shared" si="48"/>
        <v>216.51999999999998</v>
      </c>
      <c r="AC348">
        <v>124.114</v>
      </c>
      <c r="AD348">
        <v>125.093</v>
      </c>
      <c r="AE348">
        <f t="shared" si="49"/>
        <v>215.81959280090859</v>
      </c>
      <c r="AI348">
        <v>215.041</v>
      </c>
      <c r="AJ348">
        <v>215.041</v>
      </c>
      <c r="AK348">
        <f t="shared" si="50"/>
        <v>215.041</v>
      </c>
      <c r="AO348">
        <v>124.114</v>
      </c>
      <c r="AP348">
        <v>124.114</v>
      </c>
      <c r="AQ348">
        <f t="shared" si="51"/>
        <v>214.97175393060363</v>
      </c>
      <c r="AR348">
        <f t="shared" si="55"/>
        <v>1730</v>
      </c>
      <c r="AT348">
        <f t="shared" si="52"/>
        <v>0</v>
      </c>
    </row>
    <row r="349" spans="1:47" x14ac:dyDescent="0.25">
      <c r="A349">
        <v>14492.48560235</v>
      </c>
      <c r="B349">
        <v>9067.3492833947093</v>
      </c>
      <c r="C349">
        <v>11239.474820965101</v>
      </c>
      <c r="D349">
        <v>12181.3016785582</v>
      </c>
      <c r="F349">
        <f t="shared" si="47"/>
        <v>0.50147995505082987</v>
      </c>
      <c r="G349">
        <f t="shared" si="53"/>
        <v>348</v>
      </c>
      <c r="H349">
        <f t="shared" si="54"/>
        <v>2035</v>
      </c>
      <c r="I349">
        <v>183.095</v>
      </c>
      <c r="J349">
        <v>176.13200000000001</v>
      </c>
      <c r="L349">
        <v>93.0946</v>
      </c>
      <c r="M349">
        <v>273.86799999999999</v>
      </c>
      <c r="O349">
        <v>93.0946</v>
      </c>
      <c r="P349">
        <v>274.89999999999998</v>
      </c>
      <c r="R349">
        <v>13.409700000000001</v>
      </c>
      <c r="T349">
        <v>-0.32464700000000002</v>
      </c>
      <c r="U349">
        <v>0.75889899999999999</v>
      </c>
      <c r="X349">
        <v>215.041</v>
      </c>
      <c r="Y349">
        <v>217.999</v>
      </c>
      <c r="Z349">
        <f t="shared" si="48"/>
        <v>216.51999999999998</v>
      </c>
      <c r="AC349">
        <v>124.114</v>
      </c>
      <c r="AD349">
        <v>125.093</v>
      </c>
      <c r="AE349">
        <f t="shared" si="49"/>
        <v>215.81959280090859</v>
      </c>
      <c r="AI349">
        <v>215.041</v>
      </c>
      <c r="AJ349">
        <v>215.041</v>
      </c>
      <c r="AK349">
        <f t="shared" si="50"/>
        <v>215.041</v>
      </c>
      <c r="AO349">
        <v>124.114</v>
      </c>
      <c r="AP349">
        <v>123.15</v>
      </c>
      <c r="AQ349">
        <f t="shared" si="51"/>
        <v>214.13690544135542</v>
      </c>
      <c r="AR349">
        <f t="shared" si="55"/>
        <v>1735</v>
      </c>
      <c r="AT349">
        <f t="shared" si="52"/>
        <v>0</v>
      </c>
    </row>
    <row r="350" spans="1:47" x14ac:dyDescent="0.25">
      <c r="A350">
        <v>6664.0200012256901</v>
      </c>
      <c r="B350">
        <v>7587.9353883349304</v>
      </c>
      <c r="C350">
        <v>12270.5335794762</v>
      </c>
      <c r="D350">
        <v>11295.220744497199</v>
      </c>
      <c r="F350">
        <f t="shared" si="47"/>
        <v>0.37685929416450614</v>
      </c>
      <c r="G350">
        <f t="shared" si="53"/>
        <v>349</v>
      </c>
      <c r="H350">
        <f t="shared" si="54"/>
        <v>2040</v>
      </c>
      <c r="I350">
        <v>206.04599999999999</v>
      </c>
      <c r="J350">
        <v>176.905</v>
      </c>
      <c r="L350">
        <v>93.0946</v>
      </c>
      <c r="M350">
        <v>273.86799999999999</v>
      </c>
      <c r="O350">
        <v>94.641800000000003</v>
      </c>
      <c r="P350">
        <v>276.18900000000002</v>
      </c>
      <c r="R350">
        <v>13.409700000000001</v>
      </c>
      <c r="T350">
        <v>-0.397702</v>
      </c>
      <c r="U350">
        <v>0.70410600000000001</v>
      </c>
      <c r="X350">
        <v>215.041</v>
      </c>
      <c r="Y350">
        <v>217.999</v>
      </c>
      <c r="Z350">
        <f t="shared" si="48"/>
        <v>216.51999999999998</v>
      </c>
      <c r="AC350">
        <v>124.114</v>
      </c>
      <c r="AD350">
        <v>125.093</v>
      </c>
      <c r="AE350">
        <f t="shared" si="49"/>
        <v>215.81959280090859</v>
      </c>
      <c r="AI350">
        <v>215.041</v>
      </c>
      <c r="AJ350">
        <v>215.041</v>
      </c>
      <c r="AK350">
        <f t="shared" si="50"/>
        <v>215.041</v>
      </c>
      <c r="AO350">
        <v>124.114</v>
      </c>
      <c r="AP350">
        <v>124.114</v>
      </c>
      <c r="AQ350">
        <f t="shared" si="51"/>
        <v>214.97175393060363</v>
      </c>
      <c r="AR350">
        <f t="shared" si="55"/>
        <v>1740</v>
      </c>
      <c r="AT350">
        <f t="shared" si="52"/>
        <v>0</v>
      </c>
    </row>
    <row r="351" spans="1:47" x14ac:dyDescent="0.25">
      <c r="A351">
        <v>2055.53648522802</v>
      </c>
      <c r="B351">
        <v>7771.4659381387</v>
      </c>
      <c r="C351">
        <v>13903.839548346201</v>
      </c>
      <c r="D351">
        <v>10835.414456426401</v>
      </c>
      <c r="F351">
        <f t="shared" si="47"/>
        <v>0.28429466881368332</v>
      </c>
      <c r="G351">
        <f t="shared" si="53"/>
        <v>350</v>
      </c>
      <c r="H351">
        <f t="shared" si="54"/>
        <v>2045</v>
      </c>
      <c r="I351">
        <v>172.26400000000001</v>
      </c>
      <c r="J351">
        <v>177.93700000000001</v>
      </c>
      <c r="L351">
        <v>93.0946</v>
      </c>
      <c r="M351">
        <v>272.32100000000003</v>
      </c>
      <c r="O351">
        <v>95.931200000000004</v>
      </c>
      <c r="P351">
        <v>276.70499999999998</v>
      </c>
      <c r="R351">
        <v>13.409700000000001</v>
      </c>
      <c r="S351">
        <v>14.183400000000001</v>
      </c>
      <c r="T351">
        <v>-0.14610300000000001</v>
      </c>
      <c r="U351">
        <v>0.96627300000000005</v>
      </c>
      <c r="X351">
        <v>215.041</v>
      </c>
      <c r="Y351">
        <v>217.999</v>
      </c>
      <c r="Z351">
        <f t="shared" si="48"/>
        <v>216.51999999999998</v>
      </c>
      <c r="AC351">
        <v>124.114</v>
      </c>
      <c r="AD351">
        <v>125.093</v>
      </c>
      <c r="AE351">
        <f t="shared" si="49"/>
        <v>215.81959280090859</v>
      </c>
      <c r="AI351">
        <v>215.041</v>
      </c>
      <c r="AJ351">
        <v>215.041</v>
      </c>
      <c r="AK351">
        <f t="shared" si="50"/>
        <v>215.041</v>
      </c>
      <c r="AO351">
        <v>123.15</v>
      </c>
      <c r="AP351">
        <v>124.114</v>
      </c>
      <c r="AQ351">
        <f t="shared" si="51"/>
        <v>214.13690544135542</v>
      </c>
      <c r="AR351">
        <f t="shared" si="55"/>
        <v>1745</v>
      </c>
      <c r="AT351">
        <f t="shared" si="52"/>
        <v>0</v>
      </c>
    </row>
    <row r="352" spans="1:47" x14ac:dyDescent="0.25">
      <c r="A352">
        <v>10848.34131412</v>
      </c>
      <c r="B352">
        <v>10914.1566118302</v>
      </c>
      <c r="C352">
        <v>14689.194631931399</v>
      </c>
      <c r="D352">
        <v>10804.756109432101</v>
      </c>
      <c r="F352">
        <f t="shared" si="47"/>
        <v>0.46051911516158567</v>
      </c>
      <c r="G352">
        <f t="shared" si="53"/>
        <v>351</v>
      </c>
      <c r="H352">
        <f t="shared" si="54"/>
        <v>2050</v>
      </c>
      <c r="I352">
        <v>146.21799999999999</v>
      </c>
      <c r="J352">
        <v>178.19499999999999</v>
      </c>
      <c r="L352">
        <v>92.320899999999995</v>
      </c>
      <c r="M352">
        <v>273.86799999999999</v>
      </c>
      <c r="O352">
        <v>94.384</v>
      </c>
      <c r="P352">
        <v>277.73599999999999</v>
      </c>
      <c r="R352">
        <v>12.636100000000001</v>
      </c>
      <c r="T352" t="s">
        <v>23</v>
      </c>
      <c r="U352">
        <v>0.54370399999999997</v>
      </c>
      <c r="X352">
        <v>212.16300000000001</v>
      </c>
      <c r="Y352">
        <v>217.999</v>
      </c>
      <c r="Z352">
        <f t="shared" si="48"/>
        <v>215.08100000000002</v>
      </c>
      <c r="AC352">
        <v>124.114</v>
      </c>
      <c r="AD352">
        <v>125.093</v>
      </c>
      <c r="AE352">
        <f t="shared" si="49"/>
        <v>215.81959280090859</v>
      </c>
      <c r="AI352">
        <v>196.39</v>
      </c>
      <c r="AJ352">
        <v>198.85400000000001</v>
      </c>
      <c r="AO352">
        <v>123.15</v>
      </c>
      <c r="AP352">
        <v>124.114</v>
      </c>
      <c r="AQ352">
        <f t="shared" si="51"/>
        <v>214.13690544135542</v>
      </c>
      <c r="AR352">
        <f t="shared" si="55"/>
        <v>1750</v>
      </c>
      <c r="AT352">
        <f t="shared" si="52"/>
        <v>0</v>
      </c>
    </row>
    <row r="353" spans="1:46" x14ac:dyDescent="0.25">
      <c r="A353">
        <v>2523.24124912043</v>
      </c>
      <c r="B353">
        <v>14648.9377975713</v>
      </c>
      <c r="C353">
        <v>16244.2282312194</v>
      </c>
      <c r="D353">
        <v>10567.0278889907</v>
      </c>
      <c r="F353">
        <f t="shared" si="47"/>
        <v>0.39042378071492795</v>
      </c>
      <c r="G353">
        <f t="shared" si="53"/>
        <v>352</v>
      </c>
      <c r="H353">
        <f t="shared" si="54"/>
        <v>2055</v>
      </c>
      <c r="I353">
        <v>184.126</v>
      </c>
      <c r="J353">
        <v>177.42099999999999</v>
      </c>
      <c r="L353">
        <v>92.320899999999995</v>
      </c>
      <c r="M353">
        <v>273.86799999999999</v>
      </c>
      <c r="O353">
        <v>93.0946</v>
      </c>
      <c r="P353">
        <v>273.61</v>
      </c>
      <c r="R353">
        <v>13.151899999999999</v>
      </c>
      <c r="T353">
        <v>-0.74093600000000004</v>
      </c>
      <c r="U353">
        <v>5.9657500000000002E-2</v>
      </c>
      <c r="X353">
        <v>212.16300000000001</v>
      </c>
      <c r="Y353">
        <v>217.999</v>
      </c>
      <c r="Z353">
        <f t="shared" si="48"/>
        <v>215.08100000000002</v>
      </c>
      <c r="AC353">
        <v>124.114</v>
      </c>
      <c r="AD353">
        <v>125.093</v>
      </c>
      <c r="AE353">
        <f t="shared" si="49"/>
        <v>215.81959280090859</v>
      </c>
      <c r="AI353">
        <v>215.041</v>
      </c>
      <c r="AJ353">
        <v>215.041</v>
      </c>
      <c r="AK353">
        <f t="shared" si="50"/>
        <v>215.041</v>
      </c>
      <c r="AO353">
        <v>123.15</v>
      </c>
      <c r="AP353">
        <v>124.114</v>
      </c>
      <c r="AQ353">
        <f t="shared" si="51"/>
        <v>214.13690544135542</v>
      </c>
      <c r="AR353">
        <f t="shared" si="55"/>
        <v>1755</v>
      </c>
      <c r="AT353">
        <f t="shared" si="52"/>
        <v>0</v>
      </c>
    </row>
    <row r="354" spans="1:46" x14ac:dyDescent="0.25">
      <c r="A354">
        <v>2872.4526556093001</v>
      </c>
      <c r="B354">
        <v>18497.852373927701</v>
      </c>
      <c r="C354">
        <v>15343.307878944001</v>
      </c>
      <c r="D354">
        <v>11772.6870849523</v>
      </c>
      <c r="F354">
        <f t="shared" si="47"/>
        <v>0.44074934636033825</v>
      </c>
      <c r="G354">
        <f t="shared" si="53"/>
        <v>353</v>
      </c>
      <c r="H354">
        <f t="shared" si="54"/>
        <v>2060</v>
      </c>
      <c r="I354">
        <v>176.905</v>
      </c>
      <c r="J354">
        <v>177.42099999999999</v>
      </c>
      <c r="L354">
        <v>93.0946</v>
      </c>
      <c r="M354">
        <v>273.86799999999999</v>
      </c>
      <c r="O354">
        <v>95.415499999999994</v>
      </c>
      <c r="P354">
        <v>276.18900000000002</v>
      </c>
      <c r="R354">
        <v>13.151899999999999</v>
      </c>
      <c r="T354">
        <v>-0.62474300000000005</v>
      </c>
      <c r="U354">
        <v>0.307118</v>
      </c>
      <c r="X354">
        <v>212.16300000000001</v>
      </c>
      <c r="Y354">
        <v>215.041</v>
      </c>
      <c r="Z354">
        <f t="shared" si="48"/>
        <v>213.602</v>
      </c>
      <c r="AC354">
        <v>124.114</v>
      </c>
      <c r="AD354">
        <v>125.093</v>
      </c>
      <c r="AE354">
        <f t="shared" si="49"/>
        <v>215.81959280090859</v>
      </c>
      <c r="AI354">
        <v>215.041</v>
      </c>
      <c r="AJ354">
        <v>215.041</v>
      </c>
      <c r="AK354">
        <f t="shared" si="50"/>
        <v>215.041</v>
      </c>
      <c r="AO354">
        <v>123.15</v>
      </c>
      <c r="AP354">
        <v>124.114</v>
      </c>
      <c r="AQ354">
        <f t="shared" si="51"/>
        <v>214.13690544135542</v>
      </c>
      <c r="AR354">
        <f t="shared" si="55"/>
        <v>1760</v>
      </c>
      <c r="AT354">
        <f t="shared" si="52"/>
        <v>0</v>
      </c>
    </row>
    <row r="355" spans="1:46" x14ac:dyDescent="0.25">
      <c r="A355">
        <v>4005.79880533702</v>
      </c>
      <c r="B355">
        <v>18329.072444117701</v>
      </c>
      <c r="C355">
        <v>12952.6675730813</v>
      </c>
      <c r="D355">
        <v>12310.759279583101</v>
      </c>
      <c r="F355">
        <f t="shared" si="47"/>
        <v>0.46923676139715492</v>
      </c>
      <c r="G355">
        <f t="shared" si="53"/>
        <v>354</v>
      </c>
      <c r="H355">
        <f t="shared" si="54"/>
        <v>2065</v>
      </c>
      <c r="I355">
        <v>178.453</v>
      </c>
      <c r="J355">
        <v>178.453</v>
      </c>
      <c r="L355">
        <v>93.868200000000002</v>
      </c>
      <c r="M355">
        <v>276.18900000000002</v>
      </c>
      <c r="O355">
        <v>93.0946</v>
      </c>
      <c r="P355">
        <v>275.41500000000002</v>
      </c>
      <c r="R355">
        <v>14.957000000000001</v>
      </c>
      <c r="T355">
        <v>-0.53115199999999996</v>
      </c>
      <c r="U355">
        <v>0.57610300000000003</v>
      </c>
      <c r="X355">
        <v>212.16300000000001</v>
      </c>
      <c r="Y355">
        <v>215.041</v>
      </c>
      <c r="Z355">
        <f t="shared" si="48"/>
        <v>213.602</v>
      </c>
      <c r="AC355">
        <v>124.114</v>
      </c>
      <c r="AD355">
        <v>125.093</v>
      </c>
      <c r="AE355">
        <f t="shared" si="49"/>
        <v>215.81959280090859</v>
      </c>
      <c r="AI355">
        <v>215.041</v>
      </c>
      <c r="AJ355">
        <v>215.041</v>
      </c>
      <c r="AK355">
        <f t="shared" si="50"/>
        <v>215.041</v>
      </c>
      <c r="AO355">
        <v>123.15</v>
      </c>
      <c r="AP355">
        <v>124.114</v>
      </c>
      <c r="AQ355">
        <f t="shared" si="51"/>
        <v>214.13690544135542</v>
      </c>
      <c r="AR355">
        <f t="shared" si="55"/>
        <v>1765</v>
      </c>
      <c r="AT355">
        <f t="shared" si="52"/>
        <v>0</v>
      </c>
    </row>
    <row r="356" spans="1:46" x14ac:dyDescent="0.25">
      <c r="A356">
        <v>1726.49753912817</v>
      </c>
      <c r="B356">
        <v>19548.7609457363</v>
      </c>
      <c r="C356">
        <v>13924.6748890453</v>
      </c>
      <c r="D356">
        <v>12688.282750467901</v>
      </c>
      <c r="F356">
        <f t="shared" si="47"/>
        <v>0.4442691794909901</v>
      </c>
      <c r="G356">
        <f t="shared" si="53"/>
        <v>355</v>
      </c>
      <c r="H356">
        <f t="shared" si="54"/>
        <v>2070</v>
      </c>
      <c r="I356">
        <v>179.74199999999999</v>
      </c>
      <c r="J356">
        <v>178.453</v>
      </c>
      <c r="L356">
        <v>93.0946</v>
      </c>
      <c r="M356">
        <v>273.86799999999999</v>
      </c>
      <c r="O356">
        <v>94.641800000000003</v>
      </c>
      <c r="P356">
        <v>276.70499999999998</v>
      </c>
      <c r="R356">
        <v>14.957000000000001</v>
      </c>
      <c r="S356">
        <v>11.088800000000001</v>
      </c>
      <c r="T356" t="s">
        <v>23</v>
      </c>
      <c r="U356">
        <v>0.77496200000000004</v>
      </c>
      <c r="X356">
        <v>215.041</v>
      </c>
      <c r="Y356">
        <v>217.999</v>
      </c>
      <c r="Z356">
        <f t="shared" si="48"/>
        <v>216.51999999999998</v>
      </c>
      <c r="AC356">
        <v>124.114</v>
      </c>
      <c r="AD356">
        <v>125.093</v>
      </c>
      <c r="AE356">
        <f t="shared" si="49"/>
        <v>215.81959280090859</v>
      </c>
      <c r="AI356">
        <v>215.041</v>
      </c>
      <c r="AJ356">
        <v>215.041</v>
      </c>
      <c r="AK356">
        <f t="shared" si="50"/>
        <v>215.041</v>
      </c>
      <c r="AO356">
        <v>123.15</v>
      </c>
      <c r="AP356">
        <v>124.114</v>
      </c>
      <c r="AQ356">
        <f t="shared" si="51"/>
        <v>214.13690544135542</v>
      </c>
      <c r="AR356">
        <f t="shared" si="55"/>
        <v>1770</v>
      </c>
      <c r="AT356">
        <f t="shared" si="52"/>
        <v>0</v>
      </c>
    </row>
    <row r="357" spans="1:46" x14ac:dyDescent="0.25">
      <c r="A357">
        <v>3173.8203490813898</v>
      </c>
      <c r="B357">
        <v>17792.0379594433</v>
      </c>
      <c r="C357">
        <v>13483.812436043099</v>
      </c>
      <c r="D357">
        <v>12039.2886155004</v>
      </c>
      <c r="F357">
        <f t="shared" si="47"/>
        <v>0.45098575225440229</v>
      </c>
      <c r="G357">
        <f t="shared" si="53"/>
        <v>356</v>
      </c>
      <c r="H357">
        <f t="shared" si="54"/>
        <v>2075</v>
      </c>
      <c r="I357">
        <v>186.447</v>
      </c>
      <c r="J357">
        <v>178.453</v>
      </c>
      <c r="L357">
        <v>94.641800000000003</v>
      </c>
      <c r="M357">
        <v>275.41500000000002</v>
      </c>
      <c r="O357">
        <v>94.899699999999996</v>
      </c>
      <c r="P357">
        <v>275.41500000000002</v>
      </c>
      <c r="R357">
        <v>14.957000000000001</v>
      </c>
      <c r="T357">
        <v>-0.36596600000000001</v>
      </c>
      <c r="U357">
        <v>0.71921100000000004</v>
      </c>
      <c r="X357">
        <v>215.041</v>
      </c>
      <c r="Y357">
        <v>215.041</v>
      </c>
      <c r="Z357">
        <f t="shared" si="48"/>
        <v>215.041</v>
      </c>
      <c r="AC357">
        <v>124.114</v>
      </c>
      <c r="AD357">
        <v>125.093</v>
      </c>
      <c r="AE357">
        <f t="shared" si="49"/>
        <v>215.81959280090859</v>
      </c>
      <c r="AI357">
        <v>252.76300000000001</v>
      </c>
      <c r="AJ357">
        <v>215.041</v>
      </c>
      <c r="AO357">
        <v>123.15</v>
      </c>
      <c r="AP357">
        <v>124.114</v>
      </c>
      <c r="AQ357">
        <f t="shared" si="51"/>
        <v>214.13690544135542</v>
      </c>
      <c r="AR357">
        <f t="shared" si="55"/>
        <v>1775</v>
      </c>
      <c r="AT357">
        <f t="shared" si="52"/>
        <v>0</v>
      </c>
    </row>
    <row r="358" spans="1:46" x14ac:dyDescent="0.25">
      <c r="A358">
        <v>850.81872851786</v>
      </c>
      <c r="B358">
        <v>17902.665602569999</v>
      </c>
      <c r="C358">
        <v>13896.8670143655</v>
      </c>
      <c r="D358">
        <v>12478.7530406558</v>
      </c>
      <c r="F358">
        <f t="shared" si="47"/>
        <v>0.41555188356142569</v>
      </c>
      <c r="G358">
        <f t="shared" si="53"/>
        <v>357</v>
      </c>
      <c r="H358">
        <f t="shared" si="54"/>
        <v>2080</v>
      </c>
      <c r="I358">
        <v>180.51599999999999</v>
      </c>
      <c r="J358">
        <v>179.48400000000001</v>
      </c>
      <c r="L358">
        <v>93.0946</v>
      </c>
      <c r="M358">
        <v>273.09500000000003</v>
      </c>
      <c r="O358">
        <v>95.415499999999994</v>
      </c>
      <c r="P358">
        <v>274.89999999999998</v>
      </c>
      <c r="R358">
        <v>15.730700000000001</v>
      </c>
      <c r="T358">
        <v>-0.28541800000000001</v>
      </c>
      <c r="U358">
        <v>0.84127300000000005</v>
      </c>
      <c r="X358">
        <v>212.16300000000001</v>
      </c>
      <c r="Y358">
        <v>217.999</v>
      </c>
      <c r="Z358">
        <f t="shared" si="48"/>
        <v>215.08100000000002</v>
      </c>
      <c r="AC358">
        <v>124.114</v>
      </c>
      <c r="AD358">
        <v>125.093</v>
      </c>
      <c r="AE358">
        <f t="shared" si="49"/>
        <v>215.81959280090859</v>
      </c>
      <c r="AI358">
        <v>212.16300000000001</v>
      </c>
      <c r="AJ358">
        <v>215.041</v>
      </c>
      <c r="AK358">
        <f t="shared" si="50"/>
        <v>213.602</v>
      </c>
      <c r="AO358">
        <v>123.15</v>
      </c>
      <c r="AP358">
        <v>124.114</v>
      </c>
      <c r="AQ358">
        <f t="shared" si="51"/>
        <v>214.13690544135542</v>
      </c>
      <c r="AR358">
        <f t="shared" si="55"/>
        <v>1780</v>
      </c>
      <c r="AT358">
        <f t="shared" si="52"/>
        <v>0</v>
      </c>
    </row>
    <row r="359" spans="1:46" x14ac:dyDescent="0.25">
      <c r="A359">
        <v>17595.882366433601</v>
      </c>
      <c r="B359">
        <v>19423.106285633301</v>
      </c>
      <c r="C359">
        <v>15028.888923909</v>
      </c>
      <c r="D359">
        <v>12444.401797516401</v>
      </c>
      <c r="G359">
        <f t="shared" si="53"/>
        <v>358</v>
      </c>
      <c r="H359">
        <f t="shared" si="54"/>
        <v>2085</v>
      </c>
      <c r="I359">
        <v>205.27199999999999</v>
      </c>
      <c r="J359">
        <v>178.96799999999999</v>
      </c>
      <c r="L359">
        <v>92.320899999999995</v>
      </c>
      <c r="M359">
        <v>273.09500000000003</v>
      </c>
      <c r="O359">
        <v>93.352400000000003</v>
      </c>
      <c r="P359">
        <v>272.32100000000003</v>
      </c>
      <c r="S359">
        <v>4.8997099999999998</v>
      </c>
      <c r="T359">
        <v>-0.12590599999999999</v>
      </c>
      <c r="U359">
        <v>0.72465000000000002</v>
      </c>
      <c r="X359">
        <v>212.16300000000001</v>
      </c>
      <c r="Y359">
        <v>217.999</v>
      </c>
      <c r="Z359">
        <f t="shared" si="48"/>
        <v>215.08100000000002</v>
      </c>
      <c r="AC359">
        <v>124.114</v>
      </c>
      <c r="AD359">
        <v>125.093</v>
      </c>
      <c r="AE359">
        <f t="shared" si="49"/>
        <v>215.81959280090859</v>
      </c>
      <c r="AI359">
        <v>212.16300000000001</v>
      </c>
      <c r="AJ359">
        <v>234.09700000000001</v>
      </c>
      <c r="AO359">
        <v>123.15</v>
      </c>
      <c r="AP359">
        <v>124.114</v>
      </c>
      <c r="AQ359">
        <f t="shared" si="51"/>
        <v>214.13690544135542</v>
      </c>
      <c r="AR359">
        <f t="shared" si="55"/>
        <v>1785</v>
      </c>
      <c r="AT359">
        <f t="shared" si="52"/>
        <v>0</v>
      </c>
    </row>
    <row r="360" spans="1:46" x14ac:dyDescent="0.25">
      <c r="A360">
        <v>3477.6912205774302</v>
      </c>
      <c r="B360">
        <v>18960.4364522367</v>
      </c>
      <c r="C360">
        <v>15505.2637986926</v>
      </c>
      <c r="D360">
        <v>12491.3102103724</v>
      </c>
      <c r="F360">
        <f t="shared" si="47"/>
        <v>0.44489462462461654</v>
      </c>
      <c r="G360">
        <f t="shared" si="53"/>
        <v>359</v>
      </c>
      <c r="H360">
        <f t="shared" si="54"/>
        <v>2090</v>
      </c>
      <c r="I360">
        <v>176.39</v>
      </c>
      <c r="J360">
        <v>178.96799999999999</v>
      </c>
      <c r="L360">
        <v>92.063000000000002</v>
      </c>
      <c r="M360">
        <v>273.86799999999999</v>
      </c>
      <c r="O360">
        <v>90.773600000000002</v>
      </c>
      <c r="P360">
        <v>272.32100000000003</v>
      </c>
      <c r="R360">
        <v>17.277899999999999</v>
      </c>
      <c r="S360">
        <v>6.1891100000000003</v>
      </c>
      <c r="T360" t="s">
        <v>23</v>
      </c>
      <c r="U360">
        <v>0.73231500000000005</v>
      </c>
      <c r="X360">
        <v>215.041</v>
      </c>
      <c r="Y360">
        <v>217.999</v>
      </c>
      <c r="Z360">
        <f t="shared" si="48"/>
        <v>216.51999999999998</v>
      </c>
      <c r="AC360">
        <v>124.114</v>
      </c>
      <c r="AD360">
        <v>125.093</v>
      </c>
      <c r="AE360">
        <f t="shared" si="49"/>
        <v>215.81959280090859</v>
      </c>
      <c r="AI360">
        <v>215.041</v>
      </c>
      <c r="AJ360">
        <v>215.041</v>
      </c>
      <c r="AK360">
        <f t="shared" si="50"/>
        <v>215.041</v>
      </c>
      <c r="AO360">
        <v>123.15</v>
      </c>
      <c r="AP360">
        <v>123.15</v>
      </c>
      <c r="AQ360">
        <f t="shared" si="51"/>
        <v>213.30205695210725</v>
      </c>
      <c r="AR360">
        <f t="shared" si="55"/>
        <v>1790</v>
      </c>
      <c r="AT360">
        <f t="shared" si="52"/>
        <v>0</v>
      </c>
    </row>
    <row r="361" spans="1:46" x14ac:dyDescent="0.25">
      <c r="A361">
        <v>4688.7995408746901</v>
      </c>
      <c r="B361">
        <v>18014.616300596401</v>
      </c>
      <c r="C361">
        <v>14501.377404855801</v>
      </c>
      <c r="D361">
        <v>12504.1063583537</v>
      </c>
      <c r="F361">
        <f t="shared" si="47"/>
        <v>0.45672738728928397</v>
      </c>
      <c r="G361">
        <f t="shared" si="53"/>
        <v>360</v>
      </c>
      <c r="H361">
        <f t="shared" si="54"/>
        <v>2095</v>
      </c>
      <c r="I361">
        <v>216.87700000000001</v>
      </c>
      <c r="J361">
        <v>178.71100000000001</v>
      </c>
      <c r="L361">
        <v>91.547300000000007</v>
      </c>
      <c r="M361">
        <v>273.09500000000003</v>
      </c>
      <c r="O361">
        <v>92.836699999999993</v>
      </c>
      <c r="P361">
        <v>271.54700000000003</v>
      </c>
      <c r="S361">
        <v>5.1575899999999999</v>
      </c>
      <c r="T361">
        <v>0.20758299999999999</v>
      </c>
      <c r="U361">
        <v>0.42074099999999998</v>
      </c>
      <c r="X361">
        <v>212.16300000000001</v>
      </c>
      <c r="Y361">
        <v>217.999</v>
      </c>
      <c r="Z361">
        <f t="shared" si="48"/>
        <v>215.08100000000002</v>
      </c>
      <c r="AC361">
        <v>124.114</v>
      </c>
      <c r="AD361">
        <v>125.093</v>
      </c>
      <c r="AE361">
        <f t="shared" si="49"/>
        <v>215.81959280090859</v>
      </c>
      <c r="AI361">
        <v>212.16300000000001</v>
      </c>
      <c r="AJ361">
        <v>215.041</v>
      </c>
      <c r="AK361">
        <f t="shared" si="50"/>
        <v>213.602</v>
      </c>
      <c r="AO361">
        <v>123.15</v>
      </c>
      <c r="AP361">
        <v>124.114</v>
      </c>
      <c r="AQ361">
        <f t="shared" si="51"/>
        <v>214.13690544135542</v>
      </c>
      <c r="AR361">
        <f t="shared" si="55"/>
        <v>1795</v>
      </c>
      <c r="AT361">
        <f t="shared" si="52"/>
        <v>0</v>
      </c>
    </row>
    <row r="362" spans="1:46" x14ac:dyDescent="0.25">
      <c r="A362">
        <v>1966.1256228429399</v>
      </c>
      <c r="B362">
        <v>18924.281510180099</v>
      </c>
      <c r="C362">
        <v>16558.853275178699</v>
      </c>
      <c r="D362">
        <v>11618.766258260001</v>
      </c>
      <c r="F362">
        <f t="shared" si="47"/>
        <v>0.42574377965156168</v>
      </c>
      <c r="G362">
        <f t="shared" si="53"/>
        <v>361</v>
      </c>
      <c r="H362">
        <f t="shared" si="54"/>
        <v>2100</v>
      </c>
      <c r="I362">
        <v>138.22300000000001</v>
      </c>
      <c r="J362">
        <v>182.06299999999999</v>
      </c>
      <c r="L362">
        <v>92.320899999999995</v>
      </c>
      <c r="M362">
        <v>271.54700000000003</v>
      </c>
      <c r="O362">
        <v>91.289400000000001</v>
      </c>
      <c r="P362">
        <v>269.226</v>
      </c>
      <c r="T362">
        <v>-0.26890500000000001</v>
      </c>
      <c r="U362">
        <v>0.31388700000000003</v>
      </c>
      <c r="X362">
        <v>212.16300000000001</v>
      </c>
      <c r="Y362">
        <v>215.041</v>
      </c>
      <c r="Z362">
        <f t="shared" si="48"/>
        <v>213.602</v>
      </c>
      <c r="AC362">
        <v>124.114</v>
      </c>
      <c r="AD362">
        <v>125.093</v>
      </c>
      <c r="AE362">
        <f t="shared" si="49"/>
        <v>215.81959280090859</v>
      </c>
      <c r="AI362">
        <v>212.16300000000001</v>
      </c>
      <c r="AJ362">
        <v>215.041</v>
      </c>
      <c r="AK362">
        <f t="shared" si="50"/>
        <v>213.602</v>
      </c>
      <c r="AO362">
        <v>123.15</v>
      </c>
      <c r="AP362">
        <v>124.114</v>
      </c>
      <c r="AQ362">
        <f t="shared" si="51"/>
        <v>214.13690544135542</v>
      </c>
      <c r="AR362">
        <f t="shared" si="55"/>
        <v>1800</v>
      </c>
      <c r="AT362">
        <f t="shared" si="52"/>
        <v>0</v>
      </c>
    </row>
    <row r="363" spans="1:46" x14ac:dyDescent="0.25">
      <c r="A363">
        <v>1036.21157793266</v>
      </c>
      <c r="B363">
        <v>16823.507286864398</v>
      </c>
      <c r="C363">
        <v>24469.7178150986</v>
      </c>
      <c r="D363">
        <v>12292.706397841201</v>
      </c>
      <c r="F363">
        <f t="shared" si="47"/>
        <v>0.32696847575862326</v>
      </c>
      <c r="G363">
        <f t="shared" si="53"/>
        <v>362</v>
      </c>
      <c r="H363">
        <f t="shared" si="54"/>
        <v>2105</v>
      </c>
      <c r="I363">
        <v>180.51599999999999</v>
      </c>
      <c r="J363">
        <v>182.57900000000001</v>
      </c>
      <c r="L363">
        <v>123.26600000000001</v>
      </c>
      <c r="M363">
        <v>302.75099999999998</v>
      </c>
      <c r="O363">
        <v>93.352400000000003</v>
      </c>
      <c r="P363">
        <v>271.80500000000001</v>
      </c>
      <c r="S363">
        <v>5.6733500000000001</v>
      </c>
      <c r="T363">
        <v>-4.2001499999999997E-2</v>
      </c>
      <c r="U363">
        <v>0.99556199999999995</v>
      </c>
      <c r="X363">
        <v>196.39</v>
      </c>
      <c r="Y363">
        <v>217.999</v>
      </c>
      <c r="AC363">
        <v>124.114</v>
      </c>
      <c r="AD363">
        <v>125.093</v>
      </c>
      <c r="AE363">
        <f t="shared" si="49"/>
        <v>215.81959280090859</v>
      </c>
      <c r="AI363">
        <v>215.041</v>
      </c>
      <c r="AJ363">
        <v>212.16300000000001</v>
      </c>
      <c r="AK363">
        <f t="shared" si="50"/>
        <v>213.602</v>
      </c>
      <c r="AO363">
        <v>123.15</v>
      </c>
      <c r="AP363">
        <v>124.114</v>
      </c>
      <c r="AQ363">
        <f t="shared" si="51"/>
        <v>214.13690544135542</v>
      </c>
      <c r="AR363">
        <f t="shared" si="55"/>
        <v>1805</v>
      </c>
      <c r="AT363">
        <f t="shared" si="52"/>
        <v>0</v>
      </c>
    </row>
    <row r="364" spans="1:46" x14ac:dyDescent="0.25">
      <c r="A364">
        <v>3449.2156696613802</v>
      </c>
      <c r="B364">
        <v>18829.565797240601</v>
      </c>
      <c r="C364">
        <v>14989.855674525001</v>
      </c>
      <c r="D364">
        <v>12468.5004124524</v>
      </c>
      <c r="F364">
        <f t="shared" si="47"/>
        <v>0.44793051153713381</v>
      </c>
      <c r="G364">
        <f t="shared" si="53"/>
        <v>363</v>
      </c>
      <c r="H364">
        <f t="shared" si="54"/>
        <v>2110</v>
      </c>
      <c r="I364">
        <v>180.51599999999999</v>
      </c>
      <c r="J364">
        <v>181.547</v>
      </c>
      <c r="L364">
        <v>92.320899999999995</v>
      </c>
      <c r="M364">
        <v>273.86799999999999</v>
      </c>
      <c r="O364">
        <v>89.742099999999994</v>
      </c>
      <c r="P364">
        <v>274.89999999999998</v>
      </c>
      <c r="R364">
        <v>14.6991</v>
      </c>
      <c r="S364">
        <v>5.41547</v>
      </c>
      <c r="T364">
        <v>-0.22531200000000001</v>
      </c>
      <c r="U364">
        <v>0.66516900000000001</v>
      </c>
      <c r="X364">
        <v>212.16300000000001</v>
      </c>
      <c r="Y364">
        <v>215.041</v>
      </c>
      <c r="Z364">
        <f t="shared" si="48"/>
        <v>213.602</v>
      </c>
      <c r="AC364">
        <v>124.114</v>
      </c>
      <c r="AD364">
        <v>125.093</v>
      </c>
      <c r="AE364">
        <f t="shared" si="49"/>
        <v>215.81959280090859</v>
      </c>
      <c r="AI364">
        <v>212.16300000000001</v>
      </c>
      <c r="AJ364">
        <v>215.041</v>
      </c>
      <c r="AK364">
        <f t="shared" si="50"/>
        <v>213.602</v>
      </c>
      <c r="AO364">
        <v>123.15</v>
      </c>
      <c r="AP364">
        <v>123.15</v>
      </c>
      <c r="AQ364">
        <f t="shared" si="51"/>
        <v>213.30205695210725</v>
      </c>
      <c r="AR364">
        <f t="shared" si="55"/>
        <v>1810</v>
      </c>
      <c r="AT364">
        <f t="shared" si="52"/>
        <v>0</v>
      </c>
    </row>
    <row r="365" spans="1:46" x14ac:dyDescent="0.25">
      <c r="A365">
        <v>4267.3836516675401</v>
      </c>
      <c r="B365">
        <v>14967.128047894899</v>
      </c>
      <c r="C365">
        <v>14041.7593725445</v>
      </c>
      <c r="D365">
        <v>12760.5851813969</v>
      </c>
      <c r="F365">
        <f t="shared" si="47"/>
        <v>0.41780680230741235</v>
      </c>
      <c r="G365">
        <f t="shared" si="53"/>
        <v>364</v>
      </c>
      <c r="H365">
        <f t="shared" si="54"/>
        <v>2115</v>
      </c>
      <c r="I365">
        <v>182.57900000000001</v>
      </c>
      <c r="J365">
        <v>182.321</v>
      </c>
      <c r="L365">
        <v>93.0946</v>
      </c>
      <c r="M365">
        <v>269.226</v>
      </c>
      <c r="O365">
        <v>91.547300000000007</v>
      </c>
      <c r="P365">
        <v>272.32100000000003</v>
      </c>
      <c r="R365">
        <v>15.730700000000001</v>
      </c>
      <c r="S365">
        <v>5.1575899999999999</v>
      </c>
      <c r="T365">
        <v>-0.46026699999999998</v>
      </c>
      <c r="U365">
        <v>0.91370099999999999</v>
      </c>
      <c r="X365">
        <v>212.16300000000001</v>
      </c>
      <c r="Y365">
        <v>217.999</v>
      </c>
      <c r="Z365">
        <f t="shared" si="48"/>
        <v>215.08100000000002</v>
      </c>
      <c r="AC365">
        <v>124.114</v>
      </c>
      <c r="AD365">
        <v>125.093</v>
      </c>
      <c r="AE365">
        <f t="shared" si="49"/>
        <v>215.81959280090859</v>
      </c>
      <c r="AI365">
        <v>212.16300000000001</v>
      </c>
      <c r="AJ365">
        <v>215.041</v>
      </c>
      <c r="AK365">
        <f t="shared" si="50"/>
        <v>213.602</v>
      </c>
      <c r="AO365">
        <v>123.15</v>
      </c>
      <c r="AP365">
        <v>124.114</v>
      </c>
      <c r="AQ365">
        <f t="shared" si="51"/>
        <v>214.13690544135542</v>
      </c>
      <c r="AR365">
        <f t="shared" si="55"/>
        <v>1815</v>
      </c>
      <c r="AT365">
        <f t="shared" si="52"/>
        <v>0</v>
      </c>
    </row>
    <row r="366" spans="1:46" x14ac:dyDescent="0.25">
      <c r="A366">
        <v>6829.4680637497804</v>
      </c>
      <c r="B366">
        <v>13416.606314209001</v>
      </c>
      <c r="C366">
        <v>13341.8393847834</v>
      </c>
      <c r="D366">
        <v>12094.4129369164</v>
      </c>
      <c r="F366">
        <f t="shared" si="47"/>
        <v>0.44319271457139009</v>
      </c>
      <c r="G366">
        <f t="shared" si="53"/>
        <v>365</v>
      </c>
      <c r="H366">
        <f t="shared" si="54"/>
        <v>2120</v>
      </c>
      <c r="I366">
        <v>181.28899999999999</v>
      </c>
      <c r="J366">
        <v>181.03200000000001</v>
      </c>
      <c r="L366">
        <v>86.9054</v>
      </c>
      <c r="M366">
        <v>268.45299999999997</v>
      </c>
      <c r="O366">
        <v>89.484200000000001</v>
      </c>
      <c r="P366">
        <v>270.25799999999998</v>
      </c>
      <c r="R366">
        <v>15.730700000000001</v>
      </c>
      <c r="S366">
        <v>6.1891100000000003</v>
      </c>
      <c r="T366">
        <v>-0.96547700000000003</v>
      </c>
      <c r="U366">
        <v>0.73681300000000005</v>
      </c>
      <c r="X366">
        <v>212.16300000000001</v>
      </c>
      <c r="Y366">
        <v>217.999</v>
      </c>
      <c r="Z366">
        <f t="shared" si="48"/>
        <v>215.08100000000002</v>
      </c>
      <c r="AC366">
        <v>124.114</v>
      </c>
      <c r="AD366">
        <v>125.093</v>
      </c>
      <c r="AE366">
        <f t="shared" si="49"/>
        <v>215.81959280090859</v>
      </c>
      <c r="AI366">
        <v>212.16300000000001</v>
      </c>
      <c r="AJ366">
        <v>215.041</v>
      </c>
      <c r="AK366">
        <f t="shared" si="50"/>
        <v>213.602</v>
      </c>
      <c r="AO366">
        <v>123.15</v>
      </c>
      <c r="AP366">
        <v>124.114</v>
      </c>
      <c r="AQ366">
        <f t="shared" si="51"/>
        <v>214.13690544135542</v>
      </c>
      <c r="AR366">
        <f t="shared" si="55"/>
        <v>1820</v>
      </c>
      <c r="AT366">
        <f t="shared" si="52"/>
        <v>0</v>
      </c>
    </row>
    <row r="367" spans="1:46" x14ac:dyDescent="0.25">
      <c r="A367">
        <v>7866.0422529565203</v>
      </c>
      <c r="B367">
        <v>15056.5904344068</v>
      </c>
      <c r="C367">
        <v>13616.8716364791</v>
      </c>
      <c r="D367">
        <v>11162.947554448399</v>
      </c>
      <c r="F367">
        <f t="shared" si="47"/>
        <v>0.48053363684216222</v>
      </c>
      <c r="G367">
        <f t="shared" si="53"/>
        <v>366</v>
      </c>
      <c r="H367">
        <f t="shared" si="54"/>
        <v>2125</v>
      </c>
      <c r="I367">
        <v>182.57900000000001</v>
      </c>
      <c r="J367">
        <v>183.095</v>
      </c>
      <c r="L367">
        <v>86.9054</v>
      </c>
      <c r="M367">
        <v>269.226</v>
      </c>
      <c r="O367">
        <v>87.936999999999998</v>
      </c>
      <c r="P367">
        <v>268.96800000000002</v>
      </c>
      <c r="R367">
        <v>13.9255</v>
      </c>
      <c r="T367">
        <v>-0.411717</v>
      </c>
      <c r="U367">
        <v>0.76889600000000002</v>
      </c>
      <c r="X367">
        <v>212.16300000000001</v>
      </c>
      <c r="Y367">
        <v>217.999</v>
      </c>
      <c r="Z367">
        <f t="shared" si="48"/>
        <v>215.08100000000002</v>
      </c>
      <c r="AC367">
        <v>124.114</v>
      </c>
      <c r="AD367">
        <v>125.093</v>
      </c>
      <c r="AE367">
        <f t="shared" si="49"/>
        <v>215.81959280090859</v>
      </c>
      <c r="AI367">
        <v>215.041</v>
      </c>
      <c r="AJ367">
        <v>215.041</v>
      </c>
      <c r="AK367">
        <f t="shared" si="50"/>
        <v>215.041</v>
      </c>
      <c r="AO367">
        <v>123.15</v>
      </c>
      <c r="AP367">
        <v>123.15</v>
      </c>
      <c r="AQ367">
        <f t="shared" si="51"/>
        <v>213.30205695210725</v>
      </c>
      <c r="AR367">
        <f t="shared" si="55"/>
        <v>1825</v>
      </c>
      <c r="AT367">
        <f t="shared" si="52"/>
        <v>0</v>
      </c>
    </row>
    <row r="368" spans="1:46" x14ac:dyDescent="0.25">
      <c r="A368">
        <v>6488.4019592944596</v>
      </c>
      <c r="B368">
        <v>11712.0714674517</v>
      </c>
      <c r="C368">
        <v>14990.083370023</v>
      </c>
      <c r="D368">
        <v>10848.662837112</v>
      </c>
      <c r="F368">
        <f t="shared" si="47"/>
        <v>0.41327874512889406</v>
      </c>
      <c r="G368">
        <f t="shared" si="53"/>
        <v>367</v>
      </c>
      <c r="H368">
        <f t="shared" si="54"/>
        <v>2130</v>
      </c>
      <c r="I368">
        <v>181.80500000000001</v>
      </c>
      <c r="J368">
        <v>182.83699999999999</v>
      </c>
      <c r="L368">
        <v>86.131799999999998</v>
      </c>
      <c r="M368">
        <v>266.13200000000001</v>
      </c>
      <c r="O368">
        <v>86.647599999999997</v>
      </c>
      <c r="P368">
        <v>266.90499999999997</v>
      </c>
      <c r="R368">
        <v>11.6046</v>
      </c>
      <c r="S368">
        <v>6.9627499999999998</v>
      </c>
      <c r="T368">
        <v>-3.5300100000000001E-2</v>
      </c>
      <c r="U368">
        <v>0.81672299999999998</v>
      </c>
      <c r="X368">
        <v>212.16300000000001</v>
      </c>
      <c r="Y368">
        <v>215.041</v>
      </c>
      <c r="Z368">
        <f t="shared" si="48"/>
        <v>213.602</v>
      </c>
      <c r="AC368">
        <v>124.114</v>
      </c>
      <c r="AD368">
        <v>124.114</v>
      </c>
      <c r="AE368">
        <f t="shared" si="49"/>
        <v>214.97175393060363</v>
      </c>
      <c r="AI368">
        <v>212.16300000000001</v>
      </c>
      <c r="AJ368">
        <v>215.041</v>
      </c>
      <c r="AK368">
        <f t="shared" si="50"/>
        <v>213.602</v>
      </c>
      <c r="AO368">
        <v>123.15</v>
      </c>
      <c r="AP368">
        <v>124.114</v>
      </c>
      <c r="AQ368">
        <f t="shared" si="51"/>
        <v>214.13690544135542</v>
      </c>
      <c r="AR368">
        <f t="shared" si="55"/>
        <v>1830</v>
      </c>
      <c r="AT368">
        <f t="shared" si="52"/>
        <v>0</v>
      </c>
    </row>
    <row r="369" spans="1:46" x14ac:dyDescent="0.25">
      <c r="A369">
        <v>8999.7924441569903</v>
      </c>
      <c r="B369">
        <v>9266.3524318131003</v>
      </c>
      <c r="C369">
        <v>15070.903636028601</v>
      </c>
      <c r="D369">
        <v>14866.085352354199</v>
      </c>
      <c r="F369">
        <f t="shared" si="47"/>
        <v>0.37894102336525143</v>
      </c>
      <c r="G369">
        <f t="shared" si="53"/>
        <v>368</v>
      </c>
      <c r="H369">
        <f t="shared" si="54"/>
        <v>2135</v>
      </c>
      <c r="I369">
        <v>162.464</v>
      </c>
      <c r="J369">
        <v>182.57900000000001</v>
      </c>
      <c r="L369">
        <v>86.131799999999998</v>
      </c>
      <c r="M369">
        <v>266.64800000000002</v>
      </c>
      <c r="O369">
        <v>86.9054</v>
      </c>
      <c r="P369">
        <v>266.90499999999997</v>
      </c>
      <c r="R369">
        <v>14.183400000000001</v>
      </c>
      <c r="S369">
        <v>5.1575899999999999</v>
      </c>
      <c r="T369">
        <v>-0.40296399999999999</v>
      </c>
      <c r="U369">
        <v>0.98238700000000001</v>
      </c>
      <c r="X369">
        <v>212.16300000000001</v>
      </c>
      <c r="Y369">
        <v>215.041</v>
      </c>
      <c r="Z369">
        <f t="shared" si="48"/>
        <v>213.602</v>
      </c>
      <c r="AC369">
        <v>124.114</v>
      </c>
      <c r="AD369">
        <v>125.093</v>
      </c>
      <c r="AE369">
        <f t="shared" si="49"/>
        <v>215.81959280090859</v>
      </c>
      <c r="AI369">
        <v>212.16300000000001</v>
      </c>
      <c r="AJ369">
        <v>215.041</v>
      </c>
      <c r="AK369">
        <f t="shared" si="50"/>
        <v>213.602</v>
      </c>
      <c r="AO369">
        <v>123.15</v>
      </c>
      <c r="AP369">
        <v>124.114</v>
      </c>
      <c r="AQ369">
        <f t="shared" si="51"/>
        <v>214.13690544135542</v>
      </c>
      <c r="AR369">
        <f t="shared" si="55"/>
        <v>1835</v>
      </c>
      <c r="AT369">
        <f t="shared" si="52"/>
        <v>0</v>
      </c>
    </row>
    <row r="370" spans="1:46" x14ac:dyDescent="0.25">
      <c r="A370">
        <v>3703.08851790074</v>
      </c>
      <c r="B370">
        <v>7614.2843746524704</v>
      </c>
      <c r="C370">
        <v>14815.4790882738</v>
      </c>
      <c r="D370">
        <v>19222.674063136099</v>
      </c>
      <c r="F370">
        <f t="shared" si="47"/>
        <v>0.24952577733490031</v>
      </c>
      <c r="G370">
        <f t="shared" si="53"/>
        <v>369</v>
      </c>
      <c r="H370">
        <f t="shared" si="54"/>
        <v>2140</v>
      </c>
      <c r="I370">
        <v>180.51599999999999</v>
      </c>
      <c r="J370">
        <v>181.03200000000001</v>
      </c>
      <c r="L370">
        <v>86.131799999999998</v>
      </c>
      <c r="M370">
        <v>265.10000000000002</v>
      </c>
      <c r="O370">
        <v>86.389700000000005</v>
      </c>
      <c r="P370">
        <v>266.39</v>
      </c>
      <c r="R370">
        <v>10.0573</v>
      </c>
      <c r="S370">
        <v>5.9312300000000002</v>
      </c>
      <c r="T370">
        <v>-0.85797999999999996</v>
      </c>
      <c r="U370">
        <v>0.57420000000000004</v>
      </c>
      <c r="X370">
        <v>212.16300000000001</v>
      </c>
      <c r="Y370">
        <v>215.041</v>
      </c>
      <c r="Z370">
        <f t="shared" si="48"/>
        <v>213.602</v>
      </c>
      <c r="AC370">
        <v>124.114</v>
      </c>
      <c r="AD370">
        <v>125.093</v>
      </c>
      <c r="AE370">
        <f t="shared" si="49"/>
        <v>215.81959280090859</v>
      </c>
      <c r="AI370">
        <v>215.041</v>
      </c>
      <c r="AJ370">
        <v>215.041</v>
      </c>
      <c r="AK370">
        <f t="shared" si="50"/>
        <v>215.041</v>
      </c>
      <c r="AO370">
        <v>123.15</v>
      </c>
      <c r="AP370">
        <v>124.114</v>
      </c>
      <c r="AQ370">
        <f t="shared" si="51"/>
        <v>214.13690544135542</v>
      </c>
      <c r="AR370">
        <f t="shared" si="55"/>
        <v>1840</v>
      </c>
      <c r="AT370">
        <f t="shared" si="52"/>
        <v>0</v>
      </c>
    </row>
    <row r="371" spans="1:46" x14ac:dyDescent="0.25">
      <c r="A371">
        <v>6501.3877571941803</v>
      </c>
      <c r="B371">
        <v>7939.5050863461101</v>
      </c>
      <c r="C371">
        <v>14003.169020667399</v>
      </c>
      <c r="D371">
        <v>14793.626604049699</v>
      </c>
      <c r="F371">
        <f t="shared" si="47"/>
        <v>0.33398854922926696</v>
      </c>
      <c r="G371">
        <f t="shared" si="53"/>
        <v>370</v>
      </c>
      <c r="H371">
        <f t="shared" si="54"/>
        <v>2145</v>
      </c>
      <c r="I371">
        <v>180.51599999999999</v>
      </c>
      <c r="J371">
        <v>180.25800000000001</v>
      </c>
      <c r="L371">
        <v>85.358199999999997</v>
      </c>
      <c r="M371">
        <v>265.10000000000002</v>
      </c>
      <c r="O371">
        <v>85.873900000000006</v>
      </c>
      <c r="P371">
        <v>264.58499999999998</v>
      </c>
      <c r="R371">
        <v>11.3467</v>
      </c>
      <c r="S371">
        <v>5.9312300000000002</v>
      </c>
      <c r="T371">
        <v>-0.32876499999999997</v>
      </c>
      <c r="U371">
        <v>0.72239699999999996</v>
      </c>
      <c r="X371">
        <v>212.16300000000001</v>
      </c>
      <c r="Y371">
        <v>215.041</v>
      </c>
      <c r="Z371">
        <f t="shared" si="48"/>
        <v>213.602</v>
      </c>
      <c r="AC371">
        <v>123.15</v>
      </c>
      <c r="AD371">
        <v>124.114</v>
      </c>
      <c r="AE371">
        <f t="shared" si="49"/>
        <v>214.13690544135542</v>
      </c>
      <c r="AI371">
        <v>215.041</v>
      </c>
      <c r="AJ371">
        <v>215.041</v>
      </c>
      <c r="AK371">
        <f t="shared" si="50"/>
        <v>215.041</v>
      </c>
      <c r="AO371">
        <v>123.15</v>
      </c>
      <c r="AP371">
        <v>124.114</v>
      </c>
      <c r="AQ371">
        <f t="shared" si="51"/>
        <v>214.13690544135542</v>
      </c>
      <c r="AR371">
        <f t="shared" si="55"/>
        <v>1845</v>
      </c>
      <c r="AT371">
        <f t="shared" si="52"/>
        <v>0</v>
      </c>
    </row>
    <row r="372" spans="1:46" x14ac:dyDescent="0.25">
      <c r="A372">
        <v>4979.4827387413397</v>
      </c>
      <c r="B372">
        <v>7660.3160146151704</v>
      </c>
      <c r="C372">
        <v>16466.010571800001</v>
      </c>
      <c r="D372">
        <v>13548.529024690801</v>
      </c>
      <c r="F372">
        <f t="shared" si="47"/>
        <v>0.29633090659350847</v>
      </c>
      <c r="G372">
        <f t="shared" si="53"/>
        <v>371</v>
      </c>
      <c r="H372">
        <f t="shared" si="54"/>
        <v>2150</v>
      </c>
      <c r="I372">
        <v>181.03200000000001</v>
      </c>
      <c r="J372">
        <v>181.03200000000001</v>
      </c>
      <c r="L372">
        <v>84.584500000000006</v>
      </c>
      <c r="M372">
        <v>264.327</v>
      </c>
      <c r="O372">
        <v>85.616</v>
      </c>
      <c r="P372">
        <v>265.358</v>
      </c>
      <c r="S372">
        <v>5.41547</v>
      </c>
      <c r="T372">
        <v>-6.5990999999999994E-2</v>
      </c>
      <c r="U372">
        <v>0.42000999999999999</v>
      </c>
      <c r="X372">
        <v>212.16300000000001</v>
      </c>
      <c r="Y372">
        <v>215.041</v>
      </c>
      <c r="Z372">
        <f t="shared" si="48"/>
        <v>213.602</v>
      </c>
      <c r="AC372">
        <v>124.114</v>
      </c>
      <c r="AD372">
        <v>125.093</v>
      </c>
      <c r="AE372">
        <f t="shared" si="49"/>
        <v>215.81959280090859</v>
      </c>
      <c r="AI372">
        <v>215.041</v>
      </c>
      <c r="AJ372">
        <v>215.041</v>
      </c>
      <c r="AK372">
        <f t="shared" si="50"/>
        <v>215.041</v>
      </c>
      <c r="AO372">
        <v>123.15</v>
      </c>
      <c r="AP372">
        <v>124.114</v>
      </c>
      <c r="AQ372">
        <f t="shared" si="51"/>
        <v>214.13690544135542</v>
      </c>
      <c r="AR372">
        <f t="shared" si="55"/>
        <v>1850</v>
      </c>
      <c r="AT372">
        <f t="shared" si="52"/>
        <v>0</v>
      </c>
    </row>
    <row r="373" spans="1:46" x14ac:dyDescent="0.25">
      <c r="A373">
        <v>2857.6623946439599</v>
      </c>
      <c r="B373">
        <v>8787.3589942048893</v>
      </c>
      <c r="C373">
        <v>14602.1180964381</v>
      </c>
      <c r="D373">
        <v>11344.3868961239</v>
      </c>
      <c r="F373">
        <f t="shared" si="47"/>
        <v>0.30977782787259622</v>
      </c>
      <c r="G373">
        <f t="shared" si="53"/>
        <v>372</v>
      </c>
      <c r="H373">
        <f t="shared" si="54"/>
        <v>2155</v>
      </c>
      <c r="I373">
        <v>180.51599999999999</v>
      </c>
      <c r="J373">
        <v>180.774</v>
      </c>
      <c r="L373">
        <v>82.263599999999997</v>
      </c>
      <c r="M373">
        <v>262.779</v>
      </c>
      <c r="O373">
        <v>82.521500000000003</v>
      </c>
      <c r="P373">
        <v>263.29500000000002</v>
      </c>
      <c r="R373">
        <v>13.151899999999999</v>
      </c>
      <c r="S373">
        <v>3.8681899999999998</v>
      </c>
      <c r="T373">
        <v>-0.181649</v>
      </c>
      <c r="U373">
        <v>-0.30835800000000002</v>
      </c>
      <c r="X373">
        <v>212.16300000000001</v>
      </c>
      <c r="Y373">
        <v>215.041</v>
      </c>
      <c r="Z373">
        <f t="shared" si="48"/>
        <v>213.602</v>
      </c>
      <c r="AC373">
        <v>124.114</v>
      </c>
      <c r="AD373">
        <v>125.093</v>
      </c>
      <c r="AE373">
        <f t="shared" si="49"/>
        <v>215.81959280090859</v>
      </c>
      <c r="AI373">
        <v>215.041</v>
      </c>
      <c r="AJ373">
        <v>212.16300000000001</v>
      </c>
      <c r="AK373">
        <f t="shared" si="50"/>
        <v>213.602</v>
      </c>
      <c r="AO373">
        <v>123.15</v>
      </c>
      <c r="AP373">
        <v>124.114</v>
      </c>
      <c r="AQ373">
        <f t="shared" si="51"/>
        <v>214.13690544135542</v>
      </c>
      <c r="AR373">
        <f t="shared" si="55"/>
        <v>1855</v>
      </c>
      <c r="AT373">
        <f t="shared" si="52"/>
        <v>0</v>
      </c>
    </row>
    <row r="374" spans="1:46" x14ac:dyDescent="0.25">
      <c r="A374">
        <v>4366.3593187076003</v>
      </c>
      <c r="B374">
        <v>8587.5729460570401</v>
      </c>
      <c r="C374">
        <v>14185.3208962878</v>
      </c>
      <c r="D374">
        <v>9137.5413525467993</v>
      </c>
      <c r="F374">
        <f t="shared" si="47"/>
        <v>0.35708591231533826</v>
      </c>
      <c r="G374">
        <f t="shared" si="53"/>
        <v>373</v>
      </c>
      <c r="H374">
        <f t="shared" si="54"/>
        <v>2160</v>
      </c>
      <c r="I374">
        <v>181.80500000000001</v>
      </c>
      <c r="J374">
        <v>181.28899999999999</v>
      </c>
      <c r="L374">
        <v>82.263599999999997</v>
      </c>
      <c r="M374">
        <v>261.23200000000003</v>
      </c>
      <c r="O374">
        <v>83.295100000000005</v>
      </c>
      <c r="P374">
        <v>262.26400000000001</v>
      </c>
      <c r="R374">
        <v>9.2836700000000008</v>
      </c>
      <c r="S374">
        <v>5.9312300000000002</v>
      </c>
      <c r="T374">
        <v>0.56403300000000001</v>
      </c>
      <c r="U374">
        <v>0.77436400000000005</v>
      </c>
      <c r="X374">
        <v>212.16300000000001</v>
      </c>
      <c r="Y374">
        <v>215.041</v>
      </c>
      <c r="Z374">
        <f t="shared" si="48"/>
        <v>213.602</v>
      </c>
      <c r="AC374">
        <v>124.114</v>
      </c>
      <c r="AD374">
        <v>124.114</v>
      </c>
      <c r="AE374">
        <f t="shared" si="49"/>
        <v>214.97175393060363</v>
      </c>
      <c r="AI374">
        <v>212.16300000000001</v>
      </c>
      <c r="AJ374">
        <v>215.041</v>
      </c>
      <c r="AK374">
        <f t="shared" si="50"/>
        <v>213.602</v>
      </c>
      <c r="AO374">
        <v>123.15</v>
      </c>
      <c r="AP374">
        <v>124.114</v>
      </c>
      <c r="AQ374">
        <f t="shared" si="51"/>
        <v>214.13690544135542</v>
      </c>
      <c r="AR374">
        <f t="shared" si="55"/>
        <v>1860</v>
      </c>
      <c r="AT374">
        <f t="shared" si="52"/>
        <v>0</v>
      </c>
    </row>
    <row r="375" spans="1:46" x14ac:dyDescent="0.25">
      <c r="A375">
        <v>2443.9167107510898</v>
      </c>
      <c r="B375">
        <v>8314.3446846348706</v>
      </c>
      <c r="C375">
        <v>14342.633320802301</v>
      </c>
      <c r="D375">
        <v>8469.3183519086997</v>
      </c>
      <c r="F375">
        <f t="shared" si="47"/>
        <v>0.32047045318309114</v>
      </c>
      <c r="G375">
        <f t="shared" si="53"/>
        <v>374</v>
      </c>
      <c r="H375">
        <f t="shared" si="54"/>
        <v>2165</v>
      </c>
      <c r="I375">
        <v>192.89400000000001</v>
      </c>
      <c r="J375">
        <v>181.28899999999999</v>
      </c>
      <c r="L375">
        <v>82.263599999999997</v>
      </c>
      <c r="M375">
        <v>261.23200000000003</v>
      </c>
      <c r="O375">
        <v>80.974199999999996</v>
      </c>
      <c r="P375">
        <v>262.26400000000001</v>
      </c>
      <c r="R375">
        <v>11.088800000000001</v>
      </c>
      <c r="S375">
        <v>7.9942700000000002</v>
      </c>
      <c r="T375">
        <v>-0.42791800000000002</v>
      </c>
      <c r="U375">
        <v>0.87271399999999999</v>
      </c>
      <c r="X375">
        <v>212.16300000000001</v>
      </c>
      <c r="Y375">
        <v>215.041</v>
      </c>
      <c r="Z375">
        <f t="shared" si="48"/>
        <v>213.602</v>
      </c>
      <c r="AC375">
        <v>124.114</v>
      </c>
      <c r="AD375">
        <v>125.093</v>
      </c>
      <c r="AE375">
        <f t="shared" si="49"/>
        <v>215.81959280090859</v>
      </c>
      <c r="AI375">
        <v>212.16300000000001</v>
      </c>
      <c r="AJ375">
        <v>215.041</v>
      </c>
      <c r="AK375">
        <f t="shared" si="50"/>
        <v>213.602</v>
      </c>
      <c r="AO375">
        <v>123.15</v>
      </c>
      <c r="AP375">
        <v>124.114</v>
      </c>
      <c r="AQ375">
        <f t="shared" si="51"/>
        <v>214.13690544135542</v>
      </c>
      <c r="AR375">
        <f t="shared" si="55"/>
        <v>1865</v>
      </c>
      <c r="AT375">
        <f t="shared" si="52"/>
        <v>0</v>
      </c>
    </row>
    <row r="376" spans="1:46" x14ac:dyDescent="0.25">
      <c r="A376">
        <v>2223.78518017852</v>
      </c>
      <c r="B376">
        <v>10194.406332959001</v>
      </c>
      <c r="C376">
        <v>12932.699851446299</v>
      </c>
      <c r="D376">
        <v>7313.9192803085298</v>
      </c>
      <c r="F376">
        <f t="shared" si="47"/>
        <v>0.38017031992436479</v>
      </c>
      <c r="G376">
        <f t="shared" si="53"/>
        <v>375</v>
      </c>
      <c r="H376">
        <f t="shared" si="54"/>
        <v>2170</v>
      </c>
      <c r="I376">
        <v>180.51599999999999</v>
      </c>
      <c r="J376">
        <v>180.774</v>
      </c>
      <c r="L376">
        <v>80.716300000000004</v>
      </c>
      <c r="M376">
        <v>262.00599999999997</v>
      </c>
      <c r="O376">
        <v>81.489999999999995</v>
      </c>
      <c r="P376">
        <v>261.23200000000003</v>
      </c>
      <c r="R376">
        <v>10.0573</v>
      </c>
      <c r="T376">
        <v>-0.61876100000000001</v>
      </c>
      <c r="U376">
        <v>0.80593499999999996</v>
      </c>
      <c r="X376">
        <v>212.16300000000001</v>
      </c>
      <c r="Y376">
        <v>215.041</v>
      </c>
      <c r="Z376">
        <f t="shared" si="48"/>
        <v>213.602</v>
      </c>
      <c r="AC376">
        <v>124.114</v>
      </c>
      <c r="AD376">
        <v>125.093</v>
      </c>
      <c r="AE376">
        <f t="shared" si="49"/>
        <v>215.81959280090859</v>
      </c>
      <c r="AI376">
        <v>215.041</v>
      </c>
      <c r="AJ376">
        <v>215.041</v>
      </c>
      <c r="AK376">
        <f t="shared" si="50"/>
        <v>215.041</v>
      </c>
      <c r="AO376">
        <v>123.15</v>
      </c>
      <c r="AP376">
        <v>124.114</v>
      </c>
      <c r="AQ376">
        <f t="shared" si="51"/>
        <v>214.13690544135542</v>
      </c>
      <c r="AR376">
        <f t="shared" si="55"/>
        <v>1870</v>
      </c>
      <c r="AT376">
        <f t="shared" si="52"/>
        <v>0</v>
      </c>
    </row>
    <row r="377" spans="1:46" x14ac:dyDescent="0.25">
      <c r="A377">
        <v>5189.53007664694</v>
      </c>
      <c r="B377">
        <v>9726.3988374871096</v>
      </c>
      <c r="C377">
        <v>16563.2217363411</v>
      </c>
      <c r="D377">
        <v>5681.4983492433503</v>
      </c>
      <c r="F377">
        <f t="shared" si="47"/>
        <v>0.40139043088959614</v>
      </c>
      <c r="G377">
        <f t="shared" si="53"/>
        <v>376</v>
      </c>
      <c r="H377">
        <f t="shared" si="54"/>
        <v>2175</v>
      </c>
      <c r="I377">
        <v>182.57900000000001</v>
      </c>
      <c r="J377">
        <v>182.57900000000001</v>
      </c>
      <c r="L377">
        <v>82.263599999999997</v>
      </c>
      <c r="M377">
        <v>260.45800000000003</v>
      </c>
      <c r="O377">
        <v>81.489999999999995</v>
      </c>
      <c r="P377">
        <v>260.97399999999999</v>
      </c>
      <c r="R377">
        <v>8.5100300000000004</v>
      </c>
      <c r="S377">
        <v>9.2836700000000008</v>
      </c>
      <c r="T377">
        <v>-0.395623</v>
      </c>
      <c r="U377">
        <v>0.80089200000000005</v>
      </c>
      <c r="X377">
        <v>212.16300000000001</v>
      </c>
      <c r="Y377">
        <v>215.041</v>
      </c>
      <c r="Z377">
        <f t="shared" si="48"/>
        <v>213.602</v>
      </c>
      <c r="AC377">
        <v>123.15</v>
      </c>
      <c r="AD377">
        <v>124.114</v>
      </c>
      <c r="AE377">
        <f t="shared" si="49"/>
        <v>214.13690544135542</v>
      </c>
      <c r="AI377">
        <v>212.16300000000001</v>
      </c>
      <c r="AJ377">
        <v>215.041</v>
      </c>
      <c r="AK377">
        <f t="shared" si="50"/>
        <v>213.602</v>
      </c>
      <c r="AO377">
        <v>123.15</v>
      </c>
      <c r="AP377">
        <v>124.114</v>
      </c>
      <c r="AQ377">
        <f t="shared" si="51"/>
        <v>214.13690544135542</v>
      </c>
      <c r="AR377">
        <f t="shared" si="55"/>
        <v>1875</v>
      </c>
      <c r="AT377">
        <f t="shared" si="52"/>
        <v>0</v>
      </c>
    </row>
    <row r="378" spans="1:46" x14ac:dyDescent="0.25">
      <c r="A378">
        <v>5282.7931151679004</v>
      </c>
      <c r="B378">
        <v>12016.2369390778</v>
      </c>
      <c r="C378">
        <v>18757.258689517399</v>
      </c>
      <c r="D378">
        <v>5138.7337775586502</v>
      </c>
      <c r="F378">
        <f t="shared" si="47"/>
        <v>0.41993010309175233</v>
      </c>
      <c r="G378">
        <f t="shared" si="53"/>
        <v>377</v>
      </c>
      <c r="H378">
        <f t="shared" si="54"/>
        <v>2180</v>
      </c>
      <c r="I378">
        <v>182.57900000000001</v>
      </c>
      <c r="J378">
        <v>178.19499999999999</v>
      </c>
      <c r="L378">
        <v>80.716300000000004</v>
      </c>
      <c r="M378">
        <v>261.23200000000003</v>
      </c>
      <c r="O378">
        <v>80.716300000000004</v>
      </c>
      <c r="P378">
        <v>260.97399999999999</v>
      </c>
      <c r="R378">
        <v>10.0573</v>
      </c>
      <c r="S378">
        <v>4.6418299999999997</v>
      </c>
      <c r="T378">
        <v>-0.32649299999999998</v>
      </c>
      <c r="U378">
        <v>0.95380200000000004</v>
      </c>
      <c r="X378">
        <v>212.16300000000001</v>
      </c>
      <c r="Y378">
        <v>215.041</v>
      </c>
      <c r="Z378">
        <f t="shared" si="48"/>
        <v>213.602</v>
      </c>
      <c r="AC378">
        <v>123.15</v>
      </c>
      <c r="AD378">
        <v>124.114</v>
      </c>
      <c r="AE378">
        <f t="shared" si="49"/>
        <v>214.13690544135542</v>
      </c>
      <c r="AI378">
        <v>215.041</v>
      </c>
      <c r="AJ378">
        <v>215.041</v>
      </c>
      <c r="AK378">
        <f t="shared" si="50"/>
        <v>215.041</v>
      </c>
      <c r="AO378">
        <v>123.15</v>
      </c>
      <c r="AP378">
        <v>124.114</v>
      </c>
      <c r="AQ378">
        <f t="shared" si="51"/>
        <v>214.13690544135542</v>
      </c>
      <c r="AR378">
        <f t="shared" si="55"/>
        <v>1880</v>
      </c>
      <c r="AT378">
        <f t="shared" si="52"/>
        <v>0</v>
      </c>
    </row>
    <row r="379" spans="1:46" x14ac:dyDescent="0.25">
      <c r="A379">
        <v>4936.3613526879799</v>
      </c>
      <c r="B379">
        <v>10938.378528273901</v>
      </c>
      <c r="C379">
        <v>13924.7525407963</v>
      </c>
      <c r="D379">
        <v>3141.1238089957401</v>
      </c>
      <c r="F379">
        <f t="shared" si="47"/>
        <v>0.481919942534073</v>
      </c>
      <c r="G379">
        <f t="shared" si="53"/>
        <v>378</v>
      </c>
      <c r="H379">
        <f t="shared" si="54"/>
        <v>2185</v>
      </c>
      <c r="I379">
        <v>182.321</v>
      </c>
      <c r="J379">
        <v>180.25800000000001</v>
      </c>
      <c r="L379">
        <v>79.942700000000002</v>
      </c>
      <c r="M379">
        <v>261.23200000000003</v>
      </c>
      <c r="O379">
        <v>79.1691</v>
      </c>
      <c r="P379">
        <v>259.94299999999998</v>
      </c>
      <c r="R379">
        <v>9.2836700000000008</v>
      </c>
      <c r="S379">
        <v>3.8681899999999998</v>
      </c>
      <c r="T379">
        <v>-0.49205300000000002</v>
      </c>
      <c r="U379">
        <v>0.58290500000000001</v>
      </c>
      <c r="X379">
        <v>212.16300000000001</v>
      </c>
      <c r="Y379">
        <v>215.041</v>
      </c>
      <c r="Z379">
        <f t="shared" si="48"/>
        <v>213.602</v>
      </c>
      <c r="AC379">
        <v>123.15</v>
      </c>
      <c r="AD379">
        <v>124.114</v>
      </c>
      <c r="AE379">
        <f t="shared" si="49"/>
        <v>214.13690544135542</v>
      </c>
      <c r="AI379">
        <v>212.16300000000001</v>
      </c>
      <c r="AJ379">
        <v>215.041</v>
      </c>
      <c r="AK379">
        <f t="shared" si="50"/>
        <v>213.602</v>
      </c>
      <c r="AO379">
        <v>123.15</v>
      </c>
      <c r="AP379">
        <v>124.114</v>
      </c>
      <c r="AQ379">
        <f t="shared" si="51"/>
        <v>214.13690544135542</v>
      </c>
      <c r="AR379">
        <f t="shared" si="55"/>
        <v>1885</v>
      </c>
      <c r="AT379">
        <f t="shared" si="52"/>
        <v>0</v>
      </c>
    </row>
    <row r="380" spans="1:46" x14ac:dyDescent="0.25">
      <c r="A380">
        <v>6197.6063470035197</v>
      </c>
      <c r="B380">
        <v>8691.9150336123803</v>
      </c>
      <c r="C380">
        <v>15596.4851202605</v>
      </c>
      <c r="D380">
        <v>5214.1128610628102</v>
      </c>
      <c r="F380">
        <f t="shared" si="47"/>
        <v>0.41707203355992117</v>
      </c>
      <c r="G380">
        <f t="shared" si="53"/>
        <v>379</v>
      </c>
      <c r="H380">
        <f t="shared" si="54"/>
        <v>2190</v>
      </c>
      <c r="I380">
        <v>179.74199999999999</v>
      </c>
      <c r="J380">
        <v>179.48400000000001</v>
      </c>
      <c r="L380">
        <v>78.395399999999995</v>
      </c>
      <c r="M380">
        <v>258.13799999999998</v>
      </c>
      <c r="O380">
        <v>78.395399999999995</v>
      </c>
      <c r="P380">
        <v>258.13799999999998</v>
      </c>
      <c r="R380">
        <v>8.7679100000000005</v>
      </c>
      <c r="T380">
        <v>-0.25146000000000002</v>
      </c>
      <c r="U380">
        <v>0.89931399999999995</v>
      </c>
      <c r="X380">
        <v>212.16300000000001</v>
      </c>
      <c r="Y380">
        <v>215.041</v>
      </c>
      <c r="Z380">
        <f t="shared" si="48"/>
        <v>213.602</v>
      </c>
      <c r="AC380">
        <v>123.15</v>
      </c>
      <c r="AD380">
        <v>124.114</v>
      </c>
      <c r="AE380">
        <f t="shared" si="49"/>
        <v>214.13690544135542</v>
      </c>
      <c r="AI380">
        <v>212.16300000000001</v>
      </c>
      <c r="AJ380">
        <v>215.041</v>
      </c>
      <c r="AK380">
        <f t="shared" si="50"/>
        <v>213.602</v>
      </c>
      <c r="AO380">
        <v>123.15</v>
      </c>
      <c r="AP380">
        <v>124.114</v>
      </c>
      <c r="AQ380">
        <f t="shared" si="51"/>
        <v>214.13690544135542</v>
      </c>
      <c r="AR380">
        <f t="shared" si="55"/>
        <v>1890</v>
      </c>
      <c r="AT380">
        <f t="shared" si="52"/>
        <v>0</v>
      </c>
    </row>
    <row r="381" spans="1:46" x14ac:dyDescent="0.25">
      <c r="A381">
        <v>3635.0552188624802</v>
      </c>
      <c r="B381">
        <v>9316.4774925180809</v>
      </c>
      <c r="C381">
        <v>22497.100877290501</v>
      </c>
      <c r="D381">
        <v>7804.6444034461701</v>
      </c>
      <c r="F381">
        <f t="shared" si="47"/>
        <v>0.29943470905814207</v>
      </c>
      <c r="G381">
        <f t="shared" si="53"/>
        <v>380</v>
      </c>
      <c r="H381">
        <f t="shared" si="54"/>
        <v>2195</v>
      </c>
      <c r="I381">
        <v>178.71100000000001</v>
      </c>
      <c r="J381">
        <v>178.453</v>
      </c>
      <c r="L381">
        <v>76.848100000000002</v>
      </c>
      <c r="M381">
        <v>257.36399999999998</v>
      </c>
      <c r="O381">
        <v>78.395399999999995</v>
      </c>
      <c r="P381">
        <v>258.13799999999998</v>
      </c>
      <c r="R381">
        <v>8.7679100000000005</v>
      </c>
      <c r="S381">
        <v>4.6418299999999997</v>
      </c>
      <c r="T381">
        <v>-0.48506500000000002</v>
      </c>
      <c r="U381">
        <v>0.80371000000000004</v>
      </c>
      <c r="X381">
        <v>212.16300000000001</v>
      </c>
      <c r="Y381">
        <v>215.041</v>
      </c>
      <c r="Z381">
        <f t="shared" si="48"/>
        <v>213.602</v>
      </c>
      <c r="AC381">
        <v>123.15</v>
      </c>
      <c r="AD381">
        <v>124.114</v>
      </c>
      <c r="AE381">
        <f t="shared" si="49"/>
        <v>214.13690544135542</v>
      </c>
      <c r="AI381">
        <v>212.16300000000001</v>
      </c>
      <c r="AJ381">
        <v>215.041</v>
      </c>
      <c r="AK381">
        <f t="shared" si="50"/>
        <v>213.602</v>
      </c>
      <c r="AO381">
        <v>123.15</v>
      </c>
      <c r="AP381">
        <v>123.15</v>
      </c>
      <c r="AQ381">
        <f t="shared" si="51"/>
        <v>213.30205695210725</v>
      </c>
      <c r="AR381">
        <f t="shared" si="55"/>
        <v>1895</v>
      </c>
      <c r="AT381">
        <f t="shared" si="52"/>
        <v>0</v>
      </c>
    </row>
    <row r="382" spans="1:46" x14ac:dyDescent="0.25">
      <c r="A382">
        <v>2710.8525583468499</v>
      </c>
      <c r="B382">
        <v>11063.169740838801</v>
      </c>
      <c r="C382">
        <v>27492.089929286001</v>
      </c>
      <c r="D382">
        <v>7809.2903651940196</v>
      </c>
      <c r="F382">
        <f t="shared" si="47"/>
        <v>0.2806705920118831</v>
      </c>
      <c r="G382">
        <f t="shared" si="53"/>
        <v>381</v>
      </c>
      <c r="H382">
        <f t="shared" si="54"/>
        <v>2200</v>
      </c>
      <c r="I382">
        <v>177.16300000000001</v>
      </c>
      <c r="J382">
        <v>178.71100000000001</v>
      </c>
      <c r="L382">
        <v>76.0745</v>
      </c>
      <c r="M382">
        <v>256.58999999999997</v>
      </c>
      <c r="O382">
        <v>78.395399999999995</v>
      </c>
      <c r="P382">
        <v>256.33199999999999</v>
      </c>
      <c r="R382">
        <v>8.5100300000000004</v>
      </c>
      <c r="T382">
        <v>-0.12019299999999999</v>
      </c>
      <c r="U382">
        <v>0.41605199999999998</v>
      </c>
      <c r="X382">
        <v>212.16300000000001</v>
      </c>
      <c r="Y382">
        <v>215.041</v>
      </c>
      <c r="Z382">
        <f t="shared" si="48"/>
        <v>213.602</v>
      </c>
      <c r="AC382">
        <v>123.15</v>
      </c>
      <c r="AD382">
        <v>124.114</v>
      </c>
      <c r="AE382">
        <f t="shared" si="49"/>
        <v>214.13690544135542</v>
      </c>
      <c r="AI382">
        <v>215.041</v>
      </c>
      <c r="AJ382">
        <v>212.16300000000001</v>
      </c>
      <c r="AK382">
        <f t="shared" si="50"/>
        <v>213.602</v>
      </c>
      <c r="AO382">
        <v>123.15</v>
      </c>
      <c r="AP382">
        <v>123.15</v>
      </c>
      <c r="AQ382">
        <f t="shared" si="51"/>
        <v>213.30205695210725</v>
      </c>
      <c r="AR382">
        <f t="shared" si="55"/>
        <v>1900</v>
      </c>
      <c r="AT382">
        <f t="shared" si="52"/>
        <v>0</v>
      </c>
    </row>
    <row r="383" spans="1:46" x14ac:dyDescent="0.25">
      <c r="A383">
        <v>150.84139787683401</v>
      </c>
      <c r="B383">
        <v>11373.798921895601</v>
      </c>
      <c r="C383">
        <v>29365.7519530838</v>
      </c>
      <c r="D383">
        <v>5729.82432257646</v>
      </c>
      <c r="F383">
        <f t="shared" si="47"/>
        <v>0.24720263356523073</v>
      </c>
      <c r="G383">
        <f t="shared" si="53"/>
        <v>382</v>
      </c>
      <c r="H383">
        <f t="shared" si="54"/>
        <v>2205</v>
      </c>
      <c r="I383">
        <v>175.1</v>
      </c>
      <c r="J383">
        <v>176.648</v>
      </c>
      <c r="L383">
        <v>74.527199999999993</v>
      </c>
      <c r="M383">
        <v>254.011</v>
      </c>
      <c r="O383">
        <v>76.0745</v>
      </c>
      <c r="P383">
        <v>254.52699999999999</v>
      </c>
      <c r="R383">
        <v>10.0573</v>
      </c>
      <c r="T383">
        <v>0.99915900000000002</v>
      </c>
      <c r="U383">
        <v>0.44751400000000002</v>
      </c>
      <c r="X383">
        <v>212.16300000000001</v>
      </c>
      <c r="Y383">
        <v>215.041</v>
      </c>
      <c r="Z383">
        <f t="shared" si="48"/>
        <v>213.602</v>
      </c>
      <c r="AC383">
        <v>123.15</v>
      </c>
      <c r="AD383">
        <v>124.114</v>
      </c>
      <c r="AE383">
        <f t="shared" si="49"/>
        <v>214.13690544135542</v>
      </c>
      <c r="AI383">
        <v>215.041</v>
      </c>
      <c r="AJ383">
        <v>212.16300000000001</v>
      </c>
      <c r="AK383">
        <f t="shared" si="50"/>
        <v>213.602</v>
      </c>
      <c r="AO383">
        <v>123.15</v>
      </c>
      <c r="AP383">
        <v>123.15</v>
      </c>
      <c r="AQ383">
        <f t="shared" si="51"/>
        <v>213.30205695210725</v>
      </c>
      <c r="AR383">
        <f t="shared" si="55"/>
        <v>1905</v>
      </c>
      <c r="AT383">
        <f t="shared" si="52"/>
        <v>0</v>
      </c>
    </row>
    <row r="384" spans="1:46" x14ac:dyDescent="0.25">
      <c r="A384">
        <v>10275.791965913701</v>
      </c>
      <c r="B384">
        <v>10061.228981260399</v>
      </c>
      <c r="C384">
        <v>33412.719533111696</v>
      </c>
      <c r="D384">
        <v>5559.0043795585198</v>
      </c>
      <c r="F384">
        <f t="shared" si="47"/>
        <v>0.34290088241175237</v>
      </c>
      <c r="G384">
        <f t="shared" si="53"/>
        <v>383</v>
      </c>
      <c r="H384">
        <f t="shared" si="54"/>
        <v>2210</v>
      </c>
      <c r="I384">
        <v>205.27199999999999</v>
      </c>
      <c r="J384">
        <v>175.61600000000001</v>
      </c>
      <c r="L384">
        <v>71.948400000000007</v>
      </c>
      <c r="M384">
        <v>253.238</v>
      </c>
      <c r="O384">
        <v>73.753600000000006</v>
      </c>
      <c r="P384">
        <v>254.011</v>
      </c>
      <c r="R384">
        <v>10.315200000000001</v>
      </c>
      <c r="S384">
        <v>5.41547</v>
      </c>
      <c r="T384">
        <v>-0.42113499999999998</v>
      </c>
      <c r="U384">
        <v>0.72265800000000002</v>
      </c>
      <c r="X384">
        <v>212.16300000000001</v>
      </c>
      <c r="Y384">
        <v>215.041</v>
      </c>
      <c r="Z384">
        <f t="shared" si="48"/>
        <v>213.602</v>
      </c>
      <c r="AC384">
        <v>123.15</v>
      </c>
      <c r="AD384">
        <v>124.114</v>
      </c>
      <c r="AE384">
        <f t="shared" si="49"/>
        <v>214.13690544135542</v>
      </c>
      <c r="AI384">
        <v>215.041</v>
      </c>
      <c r="AJ384">
        <v>198.85400000000001</v>
      </c>
      <c r="AO384">
        <v>123.15</v>
      </c>
      <c r="AP384">
        <v>123.15</v>
      </c>
      <c r="AQ384">
        <f t="shared" si="51"/>
        <v>213.30205695210725</v>
      </c>
      <c r="AR384">
        <f t="shared" si="55"/>
        <v>1910</v>
      </c>
      <c r="AT384">
        <f t="shared" si="52"/>
        <v>0</v>
      </c>
    </row>
    <row r="385" spans="1:48" x14ac:dyDescent="0.25">
      <c r="A385">
        <v>16654.886701321801</v>
      </c>
      <c r="B385">
        <v>10127.5923704776</v>
      </c>
      <c r="C385">
        <v>42591.0980218681</v>
      </c>
      <c r="D385">
        <v>5542.5399965943998</v>
      </c>
      <c r="F385">
        <f t="shared" si="47"/>
        <v>0.35749956233757835</v>
      </c>
      <c r="G385">
        <f t="shared" si="53"/>
        <v>384</v>
      </c>
      <c r="H385">
        <f t="shared" si="54"/>
        <v>2215</v>
      </c>
      <c r="I385">
        <v>149.054</v>
      </c>
      <c r="J385">
        <v>177.42099999999999</v>
      </c>
      <c r="L385">
        <v>71.174800000000005</v>
      </c>
      <c r="M385">
        <v>251.691</v>
      </c>
      <c r="O385">
        <v>70.916899999999998</v>
      </c>
      <c r="P385">
        <v>251.17500000000001</v>
      </c>
      <c r="R385">
        <v>9.5415500000000009</v>
      </c>
      <c r="T385">
        <v>-0.51184399999999997</v>
      </c>
      <c r="U385">
        <v>0.61185400000000001</v>
      </c>
      <c r="X385">
        <v>212.16300000000001</v>
      </c>
      <c r="Y385">
        <v>215.041</v>
      </c>
      <c r="Z385">
        <f t="shared" si="48"/>
        <v>213.602</v>
      </c>
      <c r="AC385">
        <v>123.15</v>
      </c>
      <c r="AD385">
        <v>124.114</v>
      </c>
      <c r="AE385">
        <f t="shared" si="49"/>
        <v>214.13690544135542</v>
      </c>
      <c r="AI385">
        <v>215.041</v>
      </c>
      <c r="AJ385">
        <v>215.041</v>
      </c>
      <c r="AK385">
        <f t="shared" si="50"/>
        <v>215.041</v>
      </c>
      <c r="AO385">
        <v>123.15</v>
      </c>
      <c r="AP385">
        <v>123.15</v>
      </c>
      <c r="AQ385">
        <f t="shared" si="51"/>
        <v>213.30205695210725</v>
      </c>
      <c r="AR385">
        <f t="shared" si="55"/>
        <v>1915</v>
      </c>
      <c r="AT385">
        <f t="shared" si="52"/>
        <v>0</v>
      </c>
    </row>
    <row r="386" spans="1:48" x14ac:dyDescent="0.25">
      <c r="A386">
        <v>22778.067012051601</v>
      </c>
      <c r="B386">
        <v>10957.658173575301</v>
      </c>
      <c r="C386">
        <v>37678.687107284102</v>
      </c>
      <c r="D386">
        <v>4423.1659539782004</v>
      </c>
      <c r="F386">
        <f t="shared" si="47"/>
        <v>0.44484180488728509</v>
      </c>
      <c r="G386">
        <f t="shared" si="53"/>
        <v>385</v>
      </c>
      <c r="H386">
        <f t="shared" si="54"/>
        <v>2220</v>
      </c>
      <c r="I386">
        <v>178.71100000000001</v>
      </c>
      <c r="J386">
        <v>179.48400000000001</v>
      </c>
      <c r="L386">
        <v>70.4011</v>
      </c>
      <c r="M386">
        <v>249.88499999999999</v>
      </c>
      <c r="O386">
        <v>69.111699999999999</v>
      </c>
      <c r="P386">
        <v>249.37</v>
      </c>
      <c r="R386">
        <v>9.7994299999999992</v>
      </c>
      <c r="T386">
        <v>-0.41381099999999998</v>
      </c>
      <c r="U386">
        <v>0.48170200000000002</v>
      </c>
      <c r="X386">
        <v>212.16300000000001</v>
      </c>
      <c r="Y386">
        <v>215.041</v>
      </c>
      <c r="Z386">
        <f t="shared" si="48"/>
        <v>213.602</v>
      </c>
      <c r="AC386">
        <v>123.15</v>
      </c>
      <c r="AD386">
        <v>123.15</v>
      </c>
      <c r="AE386">
        <f t="shared" si="49"/>
        <v>213.30205695210725</v>
      </c>
      <c r="AI386">
        <v>215.041</v>
      </c>
      <c r="AJ386">
        <v>215.041</v>
      </c>
      <c r="AK386">
        <f t="shared" si="50"/>
        <v>215.041</v>
      </c>
      <c r="AO386">
        <v>123.15</v>
      </c>
      <c r="AP386">
        <v>123.15</v>
      </c>
      <c r="AQ386">
        <f t="shared" si="51"/>
        <v>213.30205695210725</v>
      </c>
      <c r="AR386">
        <f t="shared" si="55"/>
        <v>1920</v>
      </c>
      <c r="AT386">
        <f t="shared" si="52"/>
        <v>0</v>
      </c>
    </row>
    <row r="387" spans="1:48" x14ac:dyDescent="0.25">
      <c r="A387">
        <v>26464.361688819499</v>
      </c>
      <c r="B387">
        <v>10760.7925969967</v>
      </c>
      <c r="C387">
        <v>43873.998936172997</v>
      </c>
      <c r="D387">
        <v>4135.3323821203503</v>
      </c>
      <c r="F387">
        <f t="shared" ref="F387:F450" si="56">(A387+B387)/(A387+B387+C387+D387)</f>
        <v>0.4367381819926347</v>
      </c>
      <c r="G387">
        <f t="shared" si="53"/>
        <v>386</v>
      </c>
      <c r="H387">
        <f t="shared" si="54"/>
        <v>2225</v>
      </c>
      <c r="I387">
        <v>176.905</v>
      </c>
      <c r="J387">
        <v>177.93700000000001</v>
      </c>
      <c r="L387">
        <v>69.627499999999998</v>
      </c>
      <c r="M387">
        <v>249.88499999999999</v>
      </c>
      <c r="O387">
        <v>69.111699999999999</v>
      </c>
      <c r="P387">
        <v>249.88499999999999</v>
      </c>
      <c r="R387">
        <v>9.7994299999999992</v>
      </c>
      <c r="S387">
        <v>7.47851</v>
      </c>
      <c r="T387">
        <v>-0.48121799999999998</v>
      </c>
      <c r="U387">
        <v>0.81740699999999999</v>
      </c>
      <c r="X387">
        <v>212.16300000000001</v>
      </c>
      <c r="Y387">
        <v>215.041</v>
      </c>
      <c r="Z387">
        <f t="shared" ref="Z387:Z450" si="57">AVERAGE(X387,Y387)</f>
        <v>213.602</v>
      </c>
      <c r="AC387">
        <v>122.2</v>
      </c>
      <c r="AD387">
        <v>123.15</v>
      </c>
      <c r="AE387">
        <f t="shared" ref="AE387:AE450" si="58">AVERAGE(AC387,AD387)*SQRT(3)</f>
        <v>212.47933281851203</v>
      </c>
      <c r="AI387">
        <v>215.041</v>
      </c>
      <c r="AJ387">
        <v>215.041</v>
      </c>
      <c r="AK387">
        <f t="shared" ref="AK387:AK449" si="59">AVERAGE(AI387,AJ387)</f>
        <v>215.041</v>
      </c>
      <c r="AO387">
        <v>123.15</v>
      </c>
      <c r="AP387">
        <v>123.15</v>
      </c>
      <c r="AQ387">
        <f t="shared" ref="AQ387:AQ450" si="60">AVERAGE(AO387,AP387)*SQRT(3)</f>
        <v>213.30205695210725</v>
      </c>
      <c r="AR387">
        <f t="shared" si="55"/>
        <v>1925</v>
      </c>
      <c r="AT387">
        <f t="shared" ref="AT387:AT450" si="61">AS387/49</f>
        <v>0</v>
      </c>
    </row>
    <row r="388" spans="1:48" x14ac:dyDescent="0.25">
      <c r="A388">
        <v>21252.456059800799</v>
      </c>
      <c r="B388">
        <v>7862.4863612503304</v>
      </c>
      <c r="C388">
        <v>44937.862096621597</v>
      </c>
      <c r="D388">
        <v>3315.2088603307102</v>
      </c>
      <c r="F388">
        <f t="shared" si="56"/>
        <v>0.37631756522946763</v>
      </c>
      <c r="G388">
        <f t="shared" ref="G388:G451" si="62">1+G387</f>
        <v>387</v>
      </c>
      <c r="H388">
        <f t="shared" ref="H388:H451" si="63">5+H387</f>
        <v>2230</v>
      </c>
      <c r="I388">
        <v>175.358</v>
      </c>
      <c r="J388">
        <v>176.905</v>
      </c>
      <c r="L388">
        <v>67.048699999999997</v>
      </c>
      <c r="M388">
        <v>246.791</v>
      </c>
      <c r="O388">
        <v>68.596000000000004</v>
      </c>
      <c r="P388">
        <v>246.53299999999999</v>
      </c>
      <c r="R388">
        <v>10.5731</v>
      </c>
      <c r="T388">
        <v>-2.86463E-2</v>
      </c>
      <c r="U388">
        <v>0.72147399999999995</v>
      </c>
      <c r="X388">
        <v>212.16300000000001</v>
      </c>
      <c r="Y388">
        <v>215.041</v>
      </c>
      <c r="Z388">
        <f t="shared" si="57"/>
        <v>213.602</v>
      </c>
      <c r="AC388">
        <v>122.2</v>
      </c>
      <c r="AD388">
        <v>123.15</v>
      </c>
      <c r="AE388">
        <f t="shared" si="58"/>
        <v>212.47933281851203</v>
      </c>
      <c r="AI388">
        <v>215.041</v>
      </c>
      <c r="AJ388">
        <v>215.041</v>
      </c>
      <c r="AK388">
        <f t="shared" si="59"/>
        <v>215.041</v>
      </c>
      <c r="AO388">
        <v>123.15</v>
      </c>
      <c r="AP388">
        <v>123.15</v>
      </c>
      <c r="AQ388">
        <f t="shared" si="60"/>
        <v>213.30205695210725</v>
      </c>
      <c r="AR388">
        <f t="shared" ref="AR388:AR451" si="64">5+AR387</f>
        <v>1930</v>
      </c>
      <c r="AT388">
        <f t="shared" si="61"/>
        <v>0</v>
      </c>
    </row>
    <row r="389" spans="1:48" x14ac:dyDescent="0.25">
      <c r="A389">
        <v>16056.1967632748</v>
      </c>
      <c r="B389">
        <v>8253.8088301190401</v>
      </c>
      <c r="C389">
        <v>45798.997612856998</v>
      </c>
      <c r="D389">
        <v>3367.6129069091598</v>
      </c>
      <c r="F389">
        <f t="shared" si="56"/>
        <v>0.33085363588266564</v>
      </c>
      <c r="G389">
        <f t="shared" si="62"/>
        <v>388</v>
      </c>
      <c r="H389">
        <f t="shared" si="63"/>
        <v>2235</v>
      </c>
      <c r="I389">
        <v>170.71600000000001</v>
      </c>
      <c r="J389">
        <v>174.327</v>
      </c>
      <c r="L389">
        <v>65.243600000000001</v>
      </c>
      <c r="M389">
        <v>245.501</v>
      </c>
      <c r="O389">
        <v>62.149000000000001</v>
      </c>
      <c r="P389">
        <v>245.75899999999999</v>
      </c>
      <c r="R389">
        <v>13.409700000000001</v>
      </c>
      <c r="S389">
        <v>11.088800000000001</v>
      </c>
      <c r="T389">
        <v>-0.17519499999999999</v>
      </c>
      <c r="U389">
        <v>0.73676900000000001</v>
      </c>
      <c r="X389">
        <v>212.16300000000001</v>
      </c>
      <c r="Y389">
        <v>215.041</v>
      </c>
      <c r="Z389">
        <f t="shared" si="57"/>
        <v>213.602</v>
      </c>
      <c r="AC389">
        <v>123.15</v>
      </c>
      <c r="AD389">
        <v>123.15</v>
      </c>
      <c r="AE389">
        <f t="shared" si="58"/>
        <v>213.30205695210725</v>
      </c>
      <c r="AI389">
        <v>212.16300000000001</v>
      </c>
      <c r="AJ389">
        <v>212.16300000000001</v>
      </c>
      <c r="AK389">
        <f t="shared" si="59"/>
        <v>212.16300000000001</v>
      </c>
      <c r="AO389">
        <v>123.15</v>
      </c>
      <c r="AP389">
        <v>123.15</v>
      </c>
      <c r="AQ389">
        <f t="shared" si="60"/>
        <v>213.30205695210725</v>
      </c>
      <c r="AR389">
        <f t="shared" si="64"/>
        <v>1935</v>
      </c>
      <c r="AT389">
        <f t="shared" si="61"/>
        <v>0</v>
      </c>
    </row>
    <row r="390" spans="1:48" x14ac:dyDescent="0.25">
      <c r="A390">
        <v>43349.331636632698</v>
      </c>
      <c r="B390">
        <v>8636.0506935991507</v>
      </c>
      <c r="C390">
        <v>39693.905952736299</v>
      </c>
      <c r="D390">
        <v>1084.98196565079</v>
      </c>
      <c r="F390">
        <f t="shared" si="56"/>
        <v>0.56040307535331257</v>
      </c>
      <c r="G390">
        <f t="shared" si="62"/>
        <v>389</v>
      </c>
      <c r="H390">
        <f t="shared" si="63"/>
        <v>2240</v>
      </c>
      <c r="I390">
        <v>174.84200000000001</v>
      </c>
      <c r="J390">
        <v>177.679</v>
      </c>
      <c r="L390">
        <v>48.481400000000001</v>
      </c>
      <c r="M390">
        <v>229.255</v>
      </c>
      <c r="O390">
        <v>46.676200000000001</v>
      </c>
      <c r="P390">
        <v>232.09200000000001</v>
      </c>
      <c r="T390">
        <v>-5.66633E-2</v>
      </c>
      <c r="U390">
        <v>0.73497199999999996</v>
      </c>
      <c r="X390">
        <v>215.041</v>
      </c>
      <c r="Y390">
        <v>217.999</v>
      </c>
      <c r="Z390">
        <f t="shared" si="57"/>
        <v>216.51999999999998</v>
      </c>
      <c r="AC390">
        <v>125.093</v>
      </c>
      <c r="AD390">
        <v>126.08799999999999</v>
      </c>
      <c r="AE390">
        <f t="shared" si="58"/>
        <v>217.52912694797905</v>
      </c>
      <c r="AI390">
        <v>212.16300000000001</v>
      </c>
      <c r="AJ390">
        <v>212.16300000000001</v>
      </c>
      <c r="AK390">
        <f t="shared" si="59"/>
        <v>212.16300000000001</v>
      </c>
      <c r="AO390">
        <v>123.15</v>
      </c>
      <c r="AP390">
        <v>123.15</v>
      </c>
      <c r="AQ390">
        <f t="shared" si="60"/>
        <v>213.30205695210725</v>
      </c>
      <c r="AR390">
        <f t="shared" si="64"/>
        <v>1940</v>
      </c>
      <c r="AT390">
        <f t="shared" si="61"/>
        <v>0</v>
      </c>
    </row>
    <row r="391" spans="1:48" x14ac:dyDescent="0.25">
      <c r="A391">
        <v>35454.574488470404</v>
      </c>
      <c r="B391">
        <v>5387.9910376544804</v>
      </c>
      <c r="C391">
        <v>46980.988911476801</v>
      </c>
      <c r="D391">
        <v>1211.8964069567901</v>
      </c>
      <c r="F391">
        <f t="shared" si="56"/>
        <v>0.45872251040127165</v>
      </c>
      <c r="G391">
        <f t="shared" si="62"/>
        <v>390</v>
      </c>
      <c r="H391">
        <f t="shared" si="63"/>
        <v>2245</v>
      </c>
      <c r="I391">
        <v>175.358</v>
      </c>
      <c r="J391">
        <v>176.13200000000001</v>
      </c>
      <c r="L391">
        <v>50.802300000000002</v>
      </c>
      <c r="M391">
        <v>230.80199999999999</v>
      </c>
      <c r="O391">
        <v>48.223500000000001</v>
      </c>
      <c r="P391">
        <v>263.553</v>
      </c>
      <c r="T391">
        <v>-0.11168400000000001</v>
      </c>
      <c r="U391">
        <v>0.74605600000000005</v>
      </c>
      <c r="X391">
        <v>215.041</v>
      </c>
      <c r="Y391">
        <v>217.999</v>
      </c>
      <c r="Z391">
        <f t="shared" si="57"/>
        <v>216.51999999999998</v>
      </c>
      <c r="AC391">
        <v>124.114</v>
      </c>
      <c r="AD391">
        <v>134.65799999999999</v>
      </c>
      <c r="AE391">
        <f t="shared" si="58"/>
        <v>224.10312578810672</v>
      </c>
      <c r="AI391">
        <v>212.16300000000001</v>
      </c>
      <c r="AJ391">
        <v>215.041</v>
      </c>
      <c r="AK391">
        <f t="shared" si="59"/>
        <v>213.602</v>
      </c>
      <c r="AO391">
        <v>123.15</v>
      </c>
      <c r="AP391">
        <v>122.2</v>
      </c>
      <c r="AQ391">
        <f t="shared" si="60"/>
        <v>212.47933281851203</v>
      </c>
      <c r="AR391">
        <f t="shared" si="64"/>
        <v>1945</v>
      </c>
      <c r="AT391">
        <f t="shared" si="61"/>
        <v>0</v>
      </c>
    </row>
    <row r="392" spans="1:48" x14ac:dyDescent="0.25">
      <c r="A392">
        <v>63280.170111928201</v>
      </c>
      <c r="B392">
        <v>4486.4596939441299</v>
      </c>
      <c r="C392">
        <v>35862.209708971102</v>
      </c>
      <c r="D392">
        <v>1027.6170598477499</v>
      </c>
      <c r="F392">
        <f t="shared" si="56"/>
        <v>0.64751504134394866</v>
      </c>
      <c r="G392">
        <f t="shared" si="62"/>
        <v>391</v>
      </c>
      <c r="H392">
        <f t="shared" si="63"/>
        <v>2250</v>
      </c>
      <c r="I392">
        <v>224.35499999999999</v>
      </c>
      <c r="J392">
        <v>173.03700000000001</v>
      </c>
      <c r="L392">
        <v>45.6447</v>
      </c>
      <c r="M392">
        <v>224.613</v>
      </c>
      <c r="O392">
        <v>47.192</v>
      </c>
      <c r="P392">
        <v>232.09200000000001</v>
      </c>
      <c r="T392">
        <v>-2.73172E-2</v>
      </c>
      <c r="U392">
        <v>0.58290299999999995</v>
      </c>
      <c r="X392">
        <v>215.041</v>
      </c>
      <c r="Y392">
        <v>217.999</v>
      </c>
      <c r="Z392">
        <f t="shared" si="57"/>
        <v>216.51999999999998</v>
      </c>
      <c r="AC392">
        <v>123.15</v>
      </c>
      <c r="AD392">
        <v>124.114</v>
      </c>
      <c r="AE392">
        <f t="shared" si="58"/>
        <v>214.13690544135542</v>
      </c>
      <c r="AI392">
        <v>212.16300000000001</v>
      </c>
      <c r="AJ392">
        <v>212.16300000000001</v>
      </c>
      <c r="AK392">
        <f t="shared" si="59"/>
        <v>212.16300000000001</v>
      </c>
      <c r="AO392">
        <v>122.2</v>
      </c>
      <c r="AP392">
        <v>121.265</v>
      </c>
      <c r="AQ392">
        <f t="shared" si="60"/>
        <v>210.84687493237834</v>
      </c>
      <c r="AR392">
        <f t="shared" si="64"/>
        <v>1950</v>
      </c>
      <c r="AT392">
        <f t="shared" si="61"/>
        <v>0</v>
      </c>
    </row>
    <row r="393" spans="1:48" x14ac:dyDescent="0.25">
      <c r="A393" s="2">
        <v>56690.490702164403</v>
      </c>
      <c r="B393" s="2">
        <v>5874.4542599906199</v>
      </c>
      <c r="C393" s="2">
        <v>32186.382164963299</v>
      </c>
      <c r="D393" s="2">
        <v>1034.3680832591499</v>
      </c>
      <c r="E393" s="2"/>
      <c r="F393" s="2">
        <f t="shared" si="56"/>
        <v>0.65317628926471172</v>
      </c>
      <c r="G393" s="2">
        <f t="shared" si="62"/>
        <v>392</v>
      </c>
      <c r="H393">
        <f t="shared" si="63"/>
        <v>2255</v>
      </c>
      <c r="I393" s="2">
        <v>224.35499999999999</v>
      </c>
      <c r="J393" s="2">
        <v>172.26400000000001</v>
      </c>
      <c r="K393" s="2"/>
      <c r="L393" s="2">
        <v>45.6447</v>
      </c>
      <c r="M393" s="2">
        <v>224.613</v>
      </c>
      <c r="N393" s="2"/>
      <c r="O393" s="2">
        <v>45.128900000000002</v>
      </c>
      <c r="P393" s="2">
        <v>232.09200000000001</v>
      </c>
      <c r="Q393" s="2"/>
      <c r="R393" s="2"/>
      <c r="S393" s="2"/>
      <c r="T393" s="2" t="s">
        <v>23</v>
      </c>
      <c r="U393" s="2">
        <v>-3.86624E-3</v>
      </c>
      <c r="V393" s="2"/>
      <c r="W393" s="2"/>
      <c r="X393" s="2">
        <v>215.041</v>
      </c>
      <c r="Y393" s="2">
        <v>217.999</v>
      </c>
      <c r="Z393" s="2">
        <f t="shared" si="57"/>
        <v>216.51999999999998</v>
      </c>
      <c r="AA393" s="2"/>
      <c r="AB393" s="2"/>
      <c r="AC393" s="2">
        <v>122.2</v>
      </c>
      <c r="AD393" s="2">
        <v>124.114</v>
      </c>
      <c r="AE393" s="2">
        <f t="shared" si="58"/>
        <v>213.31418130776024</v>
      </c>
      <c r="AF393" s="2"/>
      <c r="AG393" s="2"/>
      <c r="AH393" s="2"/>
      <c r="AI393" s="2">
        <v>212.16300000000001</v>
      </c>
      <c r="AJ393" s="2">
        <v>212.16300000000001</v>
      </c>
      <c r="AK393" s="2">
        <f t="shared" si="59"/>
        <v>212.16300000000001</v>
      </c>
      <c r="AL393" s="2"/>
      <c r="AM393" s="2"/>
      <c r="AN393" s="2"/>
      <c r="AO393" s="2">
        <v>122.2</v>
      </c>
      <c r="AP393" s="2">
        <v>121.265</v>
      </c>
      <c r="AQ393" s="2">
        <f t="shared" si="60"/>
        <v>210.84687493237834</v>
      </c>
      <c r="AR393" s="2">
        <f t="shared" si="64"/>
        <v>1955</v>
      </c>
      <c r="AS393" s="2"/>
      <c r="AT393" s="2">
        <f t="shared" si="61"/>
        <v>0</v>
      </c>
      <c r="AU393" s="2"/>
      <c r="AV393" s="2"/>
    </row>
    <row r="394" spans="1:48" x14ac:dyDescent="0.25">
      <c r="A394">
        <v>24467.655534105001</v>
      </c>
      <c r="B394">
        <v>7417.2848259142702</v>
      </c>
      <c r="C394">
        <v>9622.4127565454892</v>
      </c>
      <c r="D394">
        <v>18159.0903226831</v>
      </c>
      <c r="F394">
        <f t="shared" si="56"/>
        <v>0.53438647457652466</v>
      </c>
      <c r="G394">
        <f t="shared" si="62"/>
        <v>393</v>
      </c>
      <c r="H394">
        <f>H393+55</f>
        <v>2310</v>
      </c>
      <c r="I394">
        <v>223.066</v>
      </c>
      <c r="J394">
        <v>180.25800000000001</v>
      </c>
      <c r="L394">
        <v>94.126099999999994</v>
      </c>
      <c r="M394">
        <v>224.35499999999999</v>
      </c>
      <c r="O394">
        <v>92.063000000000002</v>
      </c>
      <c r="P394">
        <v>274.38400000000001</v>
      </c>
      <c r="T394">
        <v>-5.2984400000000001E-2</v>
      </c>
      <c r="U394">
        <v>0.67967299999999997</v>
      </c>
      <c r="X394">
        <v>212.16300000000001</v>
      </c>
      <c r="Y394">
        <v>217.999</v>
      </c>
      <c r="Z394">
        <f t="shared" si="57"/>
        <v>215.08100000000002</v>
      </c>
      <c r="AC394">
        <v>124.114</v>
      </c>
      <c r="AD394">
        <v>125.093</v>
      </c>
      <c r="AE394">
        <f t="shared" si="58"/>
        <v>215.81959280090859</v>
      </c>
      <c r="AI394">
        <v>215.041</v>
      </c>
      <c r="AJ394">
        <v>215.041</v>
      </c>
      <c r="AK394">
        <f t="shared" si="59"/>
        <v>215.041</v>
      </c>
      <c r="AO394">
        <v>123.15</v>
      </c>
      <c r="AP394">
        <v>124.114</v>
      </c>
      <c r="AQ394">
        <f t="shared" si="60"/>
        <v>214.13690544135542</v>
      </c>
      <c r="AR394">
        <f t="shared" si="64"/>
        <v>1960</v>
      </c>
      <c r="AT394">
        <f t="shared" si="61"/>
        <v>0</v>
      </c>
    </row>
    <row r="395" spans="1:48" x14ac:dyDescent="0.25">
      <c r="A395">
        <v>25322.5214693653</v>
      </c>
      <c r="B395">
        <v>3532.7301436870898</v>
      </c>
      <c r="C395">
        <v>11147.0112420365</v>
      </c>
      <c r="D395">
        <v>20045.7378452714</v>
      </c>
      <c r="F395">
        <f t="shared" si="56"/>
        <v>0.48053642546802156</v>
      </c>
      <c r="G395">
        <f t="shared" si="62"/>
        <v>394</v>
      </c>
      <c r="H395">
        <f t="shared" si="63"/>
        <v>2315</v>
      </c>
      <c r="I395">
        <v>216.87700000000001</v>
      </c>
      <c r="J395">
        <v>178.453</v>
      </c>
      <c r="L395">
        <v>95.415499999999994</v>
      </c>
      <c r="M395">
        <v>276.96300000000002</v>
      </c>
      <c r="O395">
        <v>91.031499999999994</v>
      </c>
      <c r="P395">
        <v>274.38400000000001</v>
      </c>
      <c r="T395">
        <v>-0.33280900000000002</v>
      </c>
      <c r="U395">
        <v>0.46899800000000003</v>
      </c>
      <c r="X395">
        <v>215.041</v>
      </c>
      <c r="Y395">
        <v>217.999</v>
      </c>
      <c r="Z395">
        <f t="shared" si="57"/>
        <v>216.51999999999998</v>
      </c>
      <c r="AC395">
        <v>124.114</v>
      </c>
      <c r="AD395">
        <v>125.093</v>
      </c>
      <c r="AE395">
        <f t="shared" si="58"/>
        <v>215.81959280090859</v>
      </c>
      <c r="AI395">
        <v>215.041</v>
      </c>
      <c r="AJ395">
        <v>215.041</v>
      </c>
      <c r="AK395">
        <f t="shared" si="59"/>
        <v>215.041</v>
      </c>
      <c r="AO395">
        <v>123.15</v>
      </c>
      <c r="AP395">
        <v>124.114</v>
      </c>
      <c r="AQ395">
        <f t="shared" si="60"/>
        <v>214.13690544135542</v>
      </c>
      <c r="AR395">
        <f t="shared" si="64"/>
        <v>1965</v>
      </c>
      <c r="AT395">
        <f t="shared" si="61"/>
        <v>0</v>
      </c>
    </row>
    <row r="396" spans="1:48" x14ac:dyDescent="0.25">
      <c r="A396">
        <v>11087.2728477031</v>
      </c>
      <c r="B396">
        <v>4271.1780475059404</v>
      </c>
      <c r="C396">
        <v>10463.6599933958</v>
      </c>
      <c r="D396">
        <v>17648.9575734344</v>
      </c>
      <c r="F396">
        <f t="shared" si="56"/>
        <v>0.35330281583993461</v>
      </c>
      <c r="G396">
        <f t="shared" si="62"/>
        <v>395</v>
      </c>
      <c r="H396">
        <f t="shared" si="63"/>
        <v>2320</v>
      </c>
      <c r="I396">
        <v>172.26400000000001</v>
      </c>
      <c r="J396">
        <v>179.74199999999999</v>
      </c>
      <c r="L396">
        <v>93.868200000000002</v>
      </c>
      <c r="M396">
        <v>273.86799999999999</v>
      </c>
      <c r="O396">
        <v>92.063000000000002</v>
      </c>
      <c r="P396">
        <v>274.38400000000001</v>
      </c>
      <c r="R396">
        <v>15.2149</v>
      </c>
      <c r="S396">
        <v>18.051600000000001</v>
      </c>
      <c r="T396">
        <v>-0.15227599999999999</v>
      </c>
      <c r="U396">
        <v>2.9065199999999999E-2</v>
      </c>
      <c r="X396">
        <v>212.16300000000001</v>
      </c>
      <c r="Y396">
        <v>217.999</v>
      </c>
      <c r="Z396">
        <f t="shared" si="57"/>
        <v>215.08100000000002</v>
      </c>
      <c r="AC396">
        <v>124.114</v>
      </c>
      <c r="AD396">
        <v>125.093</v>
      </c>
      <c r="AE396">
        <f t="shared" si="58"/>
        <v>215.81959280090859</v>
      </c>
      <c r="AI396">
        <v>215.041</v>
      </c>
      <c r="AJ396">
        <v>215.041</v>
      </c>
      <c r="AK396">
        <f t="shared" si="59"/>
        <v>215.041</v>
      </c>
      <c r="AO396">
        <v>124.114</v>
      </c>
      <c r="AP396">
        <v>124.114</v>
      </c>
      <c r="AQ396">
        <f t="shared" si="60"/>
        <v>214.97175393060363</v>
      </c>
      <c r="AR396">
        <f t="shared" si="64"/>
        <v>1970</v>
      </c>
      <c r="AT396">
        <f t="shared" si="61"/>
        <v>0</v>
      </c>
    </row>
    <row r="397" spans="1:48" x14ac:dyDescent="0.25">
      <c r="A397">
        <v>8968.1868405601599</v>
      </c>
      <c r="B397">
        <v>6046.5799933820499</v>
      </c>
      <c r="C397">
        <v>9201.7110658320598</v>
      </c>
      <c r="D397">
        <v>14973.240275600099</v>
      </c>
      <c r="F397">
        <f t="shared" si="56"/>
        <v>0.38313025796079941</v>
      </c>
      <c r="G397">
        <f t="shared" si="62"/>
        <v>396</v>
      </c>
      <c r="H397">
        <f t="shared" si="63"/>
        <v>2325</v>
      </c>
      <c r="I397">
        <v>172.26400000000001</v>
      </c>
      <c r="J397">
        <v>177.42099999999999</v>
      </c>
      <c r="L397">
        <v>93.0946</v>
      </c>
      <c r="M397">
        <v>275.41500000000002</v>
      </c>
      <c r="O397">
        <v>96.704899999999995</v>
      </c>
      <c r="P397">
        <v>274.38400000000001</v>
      </c>
      <c r="R397">
        <v>13.409700000000001</v>
      </c>
      <c r="S397">
        <v>17.020099999999999</v>
      </c>
      <c r="T397">
        <v>-0.329484</v>
      </c>
      <c r="U397">
        <v>0.92949599999999999</v>
      </c>
      <c r="X397">
        <v>215.041</v>
      </c>
      <c r="Y397">
        <v>217.999</v>
      </c>
      <c r="Z397">
        <f t="shared" si="57"/>
        <v>216.51999999999998</v>
      </c>
      <c r="AC397">
        <v>124.114</v>
      </c>
      <c r="AD397">
        <v>125.093</v>
      </c>
      <c r="AE397">
        <f t="shared" si="58"/>
        <v>215.81959280090859</v>
      </c>
      <c r="AI397">
        <v>215.041</v>
      </c>
      <c r="AJ397">
        <v>215.041</v>
      </c>
      <c r="AK397">
        <f t="shared" si="59"/>
        <v>215.041</v>
      </c>
      <c r="AO397">
        <v>124.114</v>
      </c>
      <c r="AP397">
        <v>124.114</v>
      </c>
      <c r="AQ397">
        <f t="shared" si="60"/>
        <v>214.97175393060363</v>
      </c>
      <c r="AR397">
        <f t="shared" si="64"/>
        <v>1975</v>
      </c>
      <c r="AT397">
        <f t="shared" si="61"/>
        <v>0</v>
      </c>
    </row>
    <row r="398" spans="1:48" x14ac:dyDescent="0.25">
      <c r="A398">
        <v>12478.2341693487</v>
      </c>
      <c r="B398">
        <v>9576.2037939736001</v>
      </c>
      <c r="C398">
        <v>11506.0951409318</v>
      </c>
      <c r="D398">
        <v>12618.5141603636</v>
      </c>
      <c r="F398">
        <f t="shared" si="56"/>
        <v>0.47758538275908452</v>
      </c>
      <c r="G398">
        <f t="shared" si="62"/>
        <v>397</v>
      </c>
      <c r="H398">
        <f t="shared" si="63"/>
        <v>2330</v>
      </c>
      <c r="I398">
        <v>183.095</v>
      </c>
      <c r="J398">
        <v>175.61600000000001</v>
      </c>
      <c r="L398">
        <v>93.0946</v>
      </c>
      <c r="M398">
        <v>273.86799999999999</v>
      </c>
      <c r="O398">
        <v>95.415499999999994</v>
      </c>
      <c r="P398">
        <v>273.35199999999998</v>
      </c>
      <c r="R398">
        <v>13.9255</v>
      </c>
      <c r="S398">
        <v>26.819500000000001</v>
      </c>
      <c r="T398">
        <v>-0.348611</v>
      </c>
      <c r="U398">
        <v>0.77225999999999995</v>
      </c>
      <c r="X398">
        <v>212.16300000000001</v>
      </c>
      <c r="Y398">
        <v>217.999</v>
      </c>
      <c r="Z398">
        <f t="shared" si="57"/>
        <v>215.08100000000002</v>
      </c>
      <c r="AC398">
        <v>124.114</v>
      </c>
      <c r="AD398">
        <v>125.093</v>
      </c>
      <c r="AE398">
        <f t="shared" si="58"/>
        <v>215.81959280090859</v>
      </c>
      <c r="AI398">
        <v>215.041</v>
      </c>
      <c r="AJ398">
        <v>215.041</v>
      </c>
      <c r="AK398">
        <f t="shared" si="59"/>
        <v>215.041</v>
      </c>
      <c r="AO398">
        <v>124.114</v>
      </c>
      <c r="AP398">
        <v>123.15</v>
      </c>
      <c r="AQ398">
        <f t="shared" si="60"/>
        <v>214.13690544135542</v>
      </c>
      <c r="AR398">
        <f t="shared" si="64"/>
        <v>1980</v>
      </c>
      <c r="AT398">
        <f t="shared" si="61"/>
        <v>0</v>
      </c>
    </row>
    <row r="399" spans="1:48" x14ac:dyDescent="0.25">
      <c r="A399">
        <v>6253.1990076312304</v>
      </c>
      <c r="B399">
        <v>7619.5076831977503</v>
      </c>
      <c r="C399">
        <v>12481.073604538</v>
      </c>
      <c r="D399">
        <v>11911.6542678562</v>
      </c>
      <c r="F399">
        <f t="shared" si="56"/>
        <v>0.36253885129432206</v>
      </c>
      <c r="G399">
        <f t="shared" si="62"/>
        <v>398</v>
      </c>
      <c r="H399">
        <f t="shared" si="63"/>
        <v>2335</v>
      </c>
      <c r="I399">
        <v>206.04599999999999</v>
      </c>
      <c r="J399">
        <v>177.42099999999999</v>
      </c>
      <c r="L399">
        <v>93.0946</v>
      </c>
      <c r="M399">
        <v>273.86799999999999</v>
      </c>
      <c r="O399">
        <v>94.641800000000003</v>
      </c>
      <c r="P399">
        <v>276.18900000000002</v>
      </c>
      <c r="R399">
        <v>14.183400000000001</v>
      </c>
      <c r="T399">
        <v>-0.15109</v>
      </c>
      <c r="U399">
        <v>0.70768600000000004</v>
      </c>
      <c r="X399">
        <v>212.16300000000001</v>
      </c>
      <c r="Y399">
        <v>217.999</v>
      </c>
      <c r="Z399">
        <f t="shared" si="57"/>
        <v>215.08100000000002</v>
      </c>
      <c r="AC399">
        <v>124.114</v>
      </c>
      <c r="AD399">
        <v>125.093</v>
      </c>
      <c r="AE399">
        <f t="shared" si="58"/>
        <v>215.81959280090859</v>
      </c>
      <c r="AI399">
        <v>215.041</v>
      </c>
      <c r="AJ399">
        <v>215.041</v>
      </c>
      <c r="AK399">
        <f t="shared" si="59"/>
        <v>215.041</v>
      </c>
      <c r="AO399">
        <v>124.114</v>
      </c>
      <c r="AP399">
        <v>124.114</v>
      </c>
      <c r="AQ399">
        <f t="shared" si="60"/>
        <v>214.97175393060363</v>
      </c>
      <c r="AR399">
        <f t="shared" si="64"/>
        <v>1985</v>
      </c>
      <c r="AT399">
        <f t="shared" si="61"/>
        <v>0</v>
      </c>
    </row>
    <row r="400" spans="1:48" x14ac:dyDescent="0.25">
      <c r="A400">
        <v>2096.40261073785</v>
      </c>
      <c r="B400">
        <v>7925.3542273930498</v>
      </c>
      <c r="C400">
        <v>14001.5022278755</v>
      </c>
      <c r="D400">
        <v>11351.5558457425</v>
      </c>
      <c r="F400">
        <f t="shared" si="56"/>
        <v>0.28330202894722178</v>
      </c>
      <c r="G400">
        <f t="shared" si="62"/>
        <v>399</v>
      </c>
      <c r="H400">
        <f t="shared" si="63"/>
        <v>2340</v>
      </c>
      <c r="I400">
        <v>173.81100000000001</v>
      </c>
      <c r="J400">
        <v>176.648</v>
      </c>
      <c r="L400">
        <v>92.063000000000002</v>
      </c>
      <c r="M400">
        <v>273.09500000000003</v>
      </c>
      <c r="O400">
        <v>95.931200000000004</v>
      </c>
      <c r="P400">
        <v>274.89999999999998</v>
      </c>
      <c r="R400">
        <v>13.409700000000001</v>
      </c>
      <c r="S400">
        <v>13.9255</v>
      </c>
      <c r="T400">
        <v>-0.34478599999999998</v>
      </c>
      <c r="U400">
        <v>0.97023400000000004</v>
      </c>
      <c r="X400">
        <v>212.16300000000001</v>
      </c>
      <c r="Y400">
        <v>217.999</v>
      </c>
      <c r="Z400">
        <f t="shared" si="57"/>
        <v>215.08100000000002</v>
      </c>
      <c r="AC400">
        <v>124.114</v>
      </c>
      <c r="AD400">
        <v>125.093</v>
      </c>
      <c r="AE400">
        <f t="shared" si="58"/>
        <v>215.81959280090859</v>
      </c>
      <c r="AI400">
        <v>215.041</v>
      </c>
      <c r="AJ400">
        <v>215.041</v>
      </c>
      <c r="AK400">
        <f t="shared" si="59"/>
        <v>215.041</v>
      </c>
      <c r="AO400">
        <v>123.15</v>
      </c>
      <c r="AP400">
        <v>124.114</v>
      </c>
      <c r="AQ400">
        <f t="shared" si="60"/>
        <v>214.13690544135542</v>
      </c>
      <c r="AR400">
        <f t="shared" si="64"/>
        <v>1990</v>
      </c>
      <c r="AT400">
        <f t="shared" si="61"/>
        <v>0</v>
      </c>
    </row>
    <row r="401" spans="1:46" x14ac:dyDescent="0.25">
      <c r="A401">
        <v>10025.341121617001</v>
      </c>
      <c r="B401">
        <v>11347.5592209889</v>
      </c>
      <c r="C401">
        <v>14639.545075446</v>
      </c>
      <c r="D401">
        <v>11324.6993589593</v>
      </c>
      <c r="F401">
        <f t="shared" si="56"/>
        <v>0.45150379143664426</v>
      </c>
      <c r="G401">
        <f t="shared" si="62"/>
        <v>400</v>
      </c>
      <c r="H401">
        <f t="shared" si="63"/>
        <v>2345</v>
      </c>
      <c r="I401">
        <v>146.21799999999999</v>
      </c>
      <c r="J401">
        <v>177.42099999999999</v>
      </c>
      <c r="L401">
        <v>93.868200000000002</v>
      </c>
      <c r="M401">
        <v>273.09500000000003</v>
      </c>
      <c r="O401">
        <v>93.868200000000002</v>
      </c>
      <c r="P401">
        <v>275.93099999999998</v>
      </c>
      <c r="R401">
        <v>13.9255</v>
      </c>
      <c r="T401">
        <v>0.188413</v>
      </c>
      <c r="U401">
        <v>0.55037199999999997</v>
      </c>
      <c r="X401">
        <v>212.16300000000001</v>
      </c>
      <c r="Y401">
        <v>217.999</v>
      </c>
      <c r="Z401">
        <f t="shared" si="57"/>
        <v>215.08100000000002</v>
      </c>
      <c r="AC401">
        <v>124.114</v>
      </c>
      <c r="AD401">
        <v>125.093</v>
      </c>
      <c r="AE401">
        <f t="shared" si="58"/>
        <v>215.81959280090859</v>
      </c>
      <c r="AI401">
        <v>193.98699999999999</v>
      </c>
      <c r="AJ401">
        <v>198.85400000000001</v>
      </c>
      <c r="AO401">
        <v>123.15</v>
      </c>
      <c r="AP401">
        <v>124.114</v>
      </c>
      <c r="AQ401">
        <f t="shared" si="60"/>
        <v>214.13690544135542</v>
      </c>
      <c r="AR401">
        <f t="shared" si="64"/>
        <v>1995</v>
      </c>
      <c r="AT401">
        <f t="shared" si="61"/>
        <v>0</v>
      </c>
    </row>
    <row r="402" spans="1:46" x14ac:dyDescent="0.25">
      <c r="A402">
        <v>2765.10774748534</v>
      </c>
      <c r="B402">
        <v>14710.287024531401</v>
      </c>
      <c r="C402">
        <v>16457.7563594124</v>
      </c>
      <c r="D402">
        <v>10976.578127851501</v>
      </c>
      <c r="F402">
        <f t="shared" si="56"/>
        <v>0.38912269257124132</v>
      </c>
      <c r="G402">
        <f t="shared" si="62"/>
        <v>401</v>
      </c>
      <c r="H402">
        <f t="shared" si="63"/>
        <v>2350</v>
      </c>
      <c r="I402">
        <v>183.86799999999999</v>
      </c>
      <c r="J402">
        <v>176.905</v>
      </c>
      <c r="L402">
        <v>93.0946</v>
      </c>
      <c r="M402">
        <v>273.86799999999999</v>
      </c>
      <c r="O402">
        <v>95.415499999999994</v>
      </c>
      <c r="P402">
        <v>274.12599999999998</v>
      </c>
      <c r="R402">
        <v>12.636100000000001</v>
      </c>
      <c r="T402">
        <v>-0.820245</v>
      </c>
      <c r="U402">
        <v>8.2420400000000005E-2</v>
      </c>
      <c r="X402">
        <v>212.16300000000001</v>
      </c>
      <c r="Y402">
        <v>215.041</v>
      </c>
      <c r="Z402">
        <f t="shared" si="57"/>
        <v>213.602</v>
      </c>
      <c r="AC402">
        <v>124.114</v>
      </c>
      <c r="AD402">
        <v>125.093</v>
      </c>
      <c r="AE402">
        <f t="shared" si="58"/>
        <v>215.81959280090859</v>
      </c>
      <c r="AI402">
        <v>215.041</v>
      </c>
      <c r="AJ402">
        <v>215.041</v>
      </c>
      <c r="AK402">
        <f t="shared" si="59"/>
        <v>215.041</v>
      </c>
      <c r="AO402">
        <v>123.15</v>
      </c>
      <c r="AP402">
        <v>124.114</v>
      </c>
      <c r="AQ402">
        <f t="shared" si="60"/>
        <v>214.13690544135542</v>
      </c>
      <c r="AR402">
        <f t="shared" si="64"/>
        <v>2000</v>
      </c>
      <c r="AT402">
        <f t="shared" si="61"/>
        <v>0</v>
      </c>
    </row>
    <row r="403" spans="1:46" x14ac:dyDescent="0.25">
      <c r="A403">
        <v>3511.2348775748401</v>
      </c>
      <c r="B403">
        <v>18965.702023760099</v>
      </c>
      <c r="C403">
        <v>15626.354984216499</v>
      </c>
      <c r="D403">
        <v>12119.916631267501</v>
      </c>
      <c r="F403">
        <f t="shared" si="56"/>
        <v>0.447540839486744</v>
      </c>
      <c r="G403">
        <f t="shared" si="62"/>
        <v>402</v>
      </c>
      <c r="H403">
        <f t="shared" si="63"/>
        <v>2355</v>
      </c>
      <c r="I403">
        <v>176.39</v>
      </c>
      <c r="J403">
        <v>176.905</v>
      </c>
      <c r="L403">
        <v>92.320899999999995</v>
      </c>
      <c r="M403">
        <v>273.09500000000003</v>
      </c>
      <c r="O403">
        <v>93.0946</v>
      </c>
      <c r="P403">
        <v>275.93099999999998</v>
      </c>
      <c r="R403">
        <v>13.409700000000001</v>
      </c>
      <c r="T403">
        <v>-0.62997400000000003</v>
      </c>
      <c r="U403">
        <v>0.42857499999999998</v>
      </c>
      <c r="X403">
        <v>212.16300000000001</v>
      </c>
      <c r="Y403">
        <v>217.999</v>
      </c>
      <c r="Z403">
        <f t="shared" si="57"/>
        <v>215.08100000000002</v>
      </c>
      <c r="AC403">
        <v>124.114</v>
      </c>
      <c r="AD403">
        <v>125.093</v>
      </c>
      <c r="AE403">
        <f t="shared" si="58"/>
        <v>215.81959280090859</v>
      </c>
      <c r="AI403">
        <v>215.041</v>
      </c>
      <c r="AJ403">
        <v>215.041</v>
      </c>
      <c r="AK403">
        <f t="shared" si="59"/>
        <v>215.041</v>
      </c>
      <c r="AO403">
        <v>123.15</v>
      </c>
      <c r="AP403">
        <v>124.114</v>
      </c>
      <c r="AQ403">
        <f t="shared" si="60"/>
        <v>214.13690544135542</v>
      </c>
      <c r="AR403">
        <f t="shared" si="64"/>
        <v>2005</v>
      </c>
      <c r="AT403">
        <f t="shared" si="61"/>
        <v>0</v>
      </c>
    </row>
    <row r="404" spans="1:46" x14ac:dyDescent="0.25">
      <c r="A404">
        <v>3996.4758252572001</v>
      </c>
      <c r="B404">
        <v>19080.155275802299</v>
      </c>
      <c r="C404">
        <v>13214.921157246399</v>
      </c>
      <c r="D404">
        <v>12730.104818984</v>
      </c>
      <c r="F404">
        <f t="shared" si="56"/>
        <v>0.47074359531901938</v>
      </c>
      <c r="G404">
        <f t="shared" si="62"/>
        <v>403</v>
      </c>
      <c r="H404">
        <f t="shared" si="63"/>
        <v>2360</v>
      </c>
      <c r="I404">
        <v>178.453</v>
      </c>
      <c r="J404">
        <v>177.42099999999999</v>
      </c>
      <c r="L404">
        <v>93.868200000000002</v>
      </c>
      <c r="M404">
        <v>275.41500000000002</v>
      </c>
      <c r="O404">
        <v>94.641800000000003</v>
      </c>
      <c r="P404">
        <v>274.38400000000001</v>
      </c>
      <c r="R404">
        <v>13.409700000000001</v>
      </c>
      <c r="S404">
        <v>16.246400000000001</v>
      </c>
      <c r="T404">
        <v>-0.59005099999999999</v>
      </c>
      <c r="U404">
        <v>0.61216700000000002</v>
      </c>
      <c r="X404">
        <v>212.16300000000001</v>
      </c>
      <c r="Y404">
        <v>217.999</v>
      </c>
      <c r="Z404">
        <f t="shared" si="57"/>
        <v>215.08100000000002</v>
      </c>
      <c r="AC404">
        <v>124.114</v>
      </c>
      <c r="AD404">
        <v>125.093</v>
      </c>
      <c r="AE404">
        <f t="shared" si="58"/>
        <v>215.81959280090859</v>
      </c>
      <c r="AI404">
        <v>215.041</v>
      </c>
      <c r="AJ404">
        <v>215.041</v>
      </c>
      <c r="AK404">
        <f t="shared" si="59"/>
        <v>215.041</v>
      </c>
      <c r="AO404">
        <v>123.15</v>
      </c>
      <c r="AP404">
        <v>124.114</v>
      </c>
      <c r="AQ404">
        <f t="shared" si="60"/>
        <v>214.13690544135542</v>
      </c>
      <c r="AR404">
        <f t="shared" si="64"/>
        <v>2010</v>
      </c>
      <c r="AT404">
        <f t="shared" si="61"/>
        <v>0</v>
      </c>
    </row>
    <row r="405" spans="1:46" x14ac:dyDescent="0.25">
      <c r="A405">
        <v>1679.0255182738699</v>
      </c>
      <c r="B405">
        <v>19892.159668452099</v>
      </c>
      <c r="C405">
        <v>14036.6698722126</v>
      </c>
      <c r="D405">
        <v>13353.380046762901</v>
      </c>
      <c r="F405">
        <f t="shared" si="56"/>
        <v>0.44057681837797491</v>
      </c>
      <c r="G405">
        <f t="shared" si="62"/>
        <v>404</v>
      </c>
      <c r="H405">
        <f t="shared" si="63"/>
        <v>2365</v>
      </c>
      <c r="I405">
        <v>179.74199999999999</v>
      </c>
      <c r="J405">
        <v>178.96799999999999</v>
      </c>
      <c r="L405">
        <v>93.0946</v>
      </c>
      <c r="M405">
        <v>273.86799999999999</v>
      </c>
      <c r="O405">
        <v>95.415499999999994</v>
      </c>
      <c r="P405">
        <v>279.02600000000001</v>
      </c>
      <c r="R405">
        <v>14.957000000000001</v>
      </c>
      <c r="S405">
        <v>10.315200000000001</v>
      </c>
      <c r="T405">
        <v>-5.2663399999999999E-2</v>
      </c>
      <c r="U405" t="s">
        <v>23</v>
      </c>
      <c r="X405">
        <v>212.16300000000001</v>
      </c>
      <c r="Y405">
        <v>217.999</v>
      </c>
      <c r="Z405">
        <f t="shared" si="57"/>
        <v>215.08100000000002</v>
      </c>
      <c r="AC405">
        <v>124.114</v>
      </c>
      <c r="AD405">
        <v>125.093</v>
      </c>
      <c r="AE405">
        <f t="shared" si="58"/>
        <v>215.81959280090859</v>
      </c>
      <c r="AI405">
        <v>215.041</v>
      </c>
      <c r="AJ405">
        <v>215.041</v>
      </c>
      <c r="AK405">
        <f t="shared" si="59"/>
        <v>215.041</v>
      </c>
      <c r="AO405">
        <v>123.15</v>
      </c>
      <c r="AP405">
        <v>124.114</v>
      </c>
      <c r="AQ405">
        <f t="shared" si="60"/>
        <v>214.13690544135542</v>
      </c>
      <c r="AR405">
        <f t="shared" si="64"/>
        <v>2015</v>
      </c>
      <c r="AT405">
        <f t="shared" si="61"/>
        <v>0</v>
      </c>
    </row>
    <row r="406" spans="1:46" x14ac:dyDescent="0.25">
      <c r="A406">
        <v>3605.36498312605</v>
      </c>
      <c r="B406">
        <v>18112.424988766401</v>
      </c>
      <c r="C406">
        <v>13387.547195777801</v>
      </c>
      <c r="D406">
        <v>12270.075197521601</v>
      </c>
      <c r="F406">
        <f t="shared" si="56"/>
        <v>0.45841901711549365</v>
      </c>
      <c r="G406">
        <f t="shared" si="62"/>
        <v>405</v>
      </c>
      <c r="H406">
        <f t="shared" si="63"/>
        <v>2370</v>
      </c>
      <c r="I406">
        <v>186.447</v>
      </c>
      <c r="J406">
        <v>178.453</v>
      </c>
      <c r="L406">
        <v>93.0946</v>
      </c>
      <c r="M406">
        <v>273.86799999999999</v>
      </c>
      <c r="O406">
        <v>95.931200000000004</v>
      </c>
      <c r="P406">
        <v>276.18900000000002</v>
      </c>
      <c r="R406">
        <v>15.730700000000001</v>
      </c>
      <c r="T406">
        <v>-0.37376199999999998</v>
      </c>
      <c r="U406">
        <v>0.66777200000000003</v>
      </c>
      <c r="X406">
        <v>212.16300000000001</v>
      </c>
      <c r="Y406">
        <v>217.999</v>
      </c>
      <c r="Z406">
        <f t="shared" si="57"/>
        <v>215.08100000000002</v>
      </c>
      <c r="AC406">
        <v>124.114</v>
      </c>
      <c r="AD406">
        <v>125.093</v>
      </c>
      <c r="AE406">
        <f t="shared" si="58"/>
        <v>215.81959280090859</v>
      </c>
      <c r="AI406">
        <v>252.76300000000001</v>
      </c>
      <c r="AJ406">
        <v>215.041</v>
      </c>
      <c r="AO406">
        <v>123.15</v>
      </c>
      <c r="AP406">
        <v>124.114</v>
      </c>
      <c r="AQ406">
        <f t="shared" si="60"/>
        <v>214.13690544135542</v>
      </c>
      <c r="AR406">
        <f t="shared" si="64"/>
        <v>2020</v>
      </c>
      <c r="AT406">
        <f t="shared" si="61"/>
        <v>0</v>
      </c>
    </row>
    <row r="407" spans="1:46" x14ac:dyDescent="0.25">
      <c r="A407">
        <v>907.19243260979795</v>
      </c>
      <c r="B407">
        <v>18342.827962745901</v>
      </c>
      <c r="C407">
        <v>13973.779525840901</v>
      </c>
      <c r="D407">
        <v>13001.362622066399</v>
      </c>
      <c r="F407">
        <f t="shared" si="56"/>
        <v>0.4164402965016995</v>
      </c>
      <c r="G407">
        <f t="shared" si="62"/>
        <v>406</v>
      </c>
      <c r="H407">
        <f t="shared" si="63"/>
        <v>2375</v>
      </c>
      <c r="I407">
        <v>179.48400000000001</v>
      </c>
      <c r="J407">
        <v>178.71100000000001</v>
      </c>
      <c r="L407">
        <v>93.0946</v>
      </c>
      <c r="M407">
        <v>273.09500000000003</v>
      </c>
      <c r="O407">
        <v>96.447000000000003</v>
      </c>
      <c r="P407">
        <v>275.41500000000002</v>
      </c>
      <c r="R407">
        <v>16.246400000000001</v>
      </c>
      <c r="T407">
        <v>0.40878900000000001</v>
      </c>
      <c r="U407">
        <v>0.75741499999999995</v>
      </c>
      <c r="X407">
        <v>212.16300000000001</v>
      </c>
      <c r="Y407">
        <v>217.999</v>
      </c>
      <c r="Z407">
        <f t="shared" si="57"/>
        <v>215.08100000000002</v>
      </c>
      <c r="AC407">
        <v>124.114</v>
      </c>
      <c r="AD407">
        <v>125.093</v>
      </c>
      <c r="AE407">
        <f t="shared" si="58"/>
        <v>215.81959280090859</v>
      </c>
      <c r="AI407">
        <v>212.16300000000001</v>
      </c>
      <c r="AJ407">
        <v>215.041</v>
      </c>
      <c r="AK407">
        <f t="shared" si="59"/>
        <v>213.602</v>
      </c>
      <c r="AO407">
        <v>123.15</v>
      </c>
      <c r="AP407">
        <v>124.114</v>
      </c>
      <c r="AQ407">
        <f t="shared" si="60"/>
        <v>214.13690544135542</v>
      </c>
      <c r="AR407">
        <f t="shared" si="64"/>
        <v>2025</v>
      </c>
      <c r="AT407">
        <f t="shared" si="61"/>
        <v>0</v>
      </c>
    </row>
    <row r="408" spans="1:46" x14ac:dyDescent="0.25">
      <c r="A408">
        <v>16044.4350563482</v>
      </c>
      <c r="B408">
        <v>19851.538857711199</v>
      </c>
      <c r="C408">
        <v>14469.9501121999</v>
      </c>
      <c r="D408">
        <v>12901.6694432898</v>
      </c>
      <c r="G408">
        <f t="shared" si="62"/>
        <v>407</v>
      </c>
      <c r="H408">
        <f t="shared" si="63"/>
        <v>2380</v>
      </c>
      <c r="I408">
        <v>205.27199999999999</v>
      </c>
      <c r="J408">
        <v>179.48400000000001</v>
      </c>
      <c r="L408">
        <v>91.547300000000007</v>
      </c>
      <c r="M408">
        <v>269.226</v>
      </c>
      <c r="O408">
        <v>90.257900000000006</v>
      </c>
      <c r="P408">
        <v>274.12599999999998</v>
      </c>
      <c r="S408">
        <v>5.1575899999999999</v>
      </c>
      <c r="T408">
        <v>-0.17747399999999999</v>
      </c>
      <c r="U408">
        <v>0.72628899999999996</v>
      </c>
      <c r="X408">
        <v>212.16300000000001</v>
      </c>
      <c r="Y408">
        <v>217.999</v>
      </c>
      <c r="Z408">
        <f t="shared" si="57"/>
        <v>215.08100000000002</v>
      </c>
      <c r="AC408">
        <v>124.114</v>
      </c>
      <c r="AD408">
        <v>125.093</v>
      </c>
      <c r="AE408">
        <f t="shared" si="58"/>
        <v>215.81959280090859</v>
      </c>
      <c r="AI408">
        <v>212.16300000000001</v>
      </c>
      <c r="AJ408">
        <v>206.631</v>
      </c>
      <c r="AO408">
        <v>123.15</v>
      </c>
      <c r="AP408">
        <v>123.15</v>
      </c>
      <c r="AQ408">
        <f t="shared" si="60"/>
        <v>213.30205695210725</v>
      </c>
      <c r="AR408">
        <f t="shared" si="64"/>
        <v>2030</v>
      </c>
      <c r="AT408">
        <f t="shared" si="61"/>
        <v>0</v>
      </c>
    </row>
    <row r="409" spans="1:46" x14ac:dyDescent="0.25">
      <c r="A409">
        <v>3813.3083467797701</v>
      </c>
      <c r="B409">
        <v>19355.505708623401</v>
      </c>
      <c r="C409">
        <v>15633.239054245199</v>
      </c>
      <c r="D409">
        <v>12955.946613653499</v>
      </c>
      <c r="F409">
        <f t="shared" si="56"/>
        <v>0.44763735421120582</v>
      </c>
      <c r="G409">
        <f t="shared" si="62"/>
        <v>408</v>
      </c>
      <c r="H409">
        <f t="shared" si="63"/>
        <v>2385</v>
      </c>
      <c r="I409">
        <v>176.39</v>
      </c>
      <c r="J409">
        <v>178.96799999999999</v>
      </c>
      <c r="L409">
        <v>90.257900000000006</v>
      </c>
      <c r="M409">
        <v>272.32100000000003</v>
      </c>
      <c r="O409">
        <v>93.868200000000002</v>
      </c>
      <c r="P409">
        <v>274.89999999999998</v>
      </c>
      <c r="R409">
        <v>17.020099999999999</v>
      </c>
      <c r="S409">
        <v>6.9627499999999998</v>
      </c>
      <c r="T409">
        <v>-0.27913700000000002</v>
      </c>
      <c r="U409">
        <v>-0.12028800000000001</v>
      </c>
      <c r="X409">
        <v>212.16300000000001</v>
      </c>
      <c r="Y409">
        <v>217.999</v>
      </c>
      <c r="Z409">
        <f t="shared" si="57"/>
        <v>215.08100000000002</v>
      </c>
      <c r="AC409">
        <v>124.114</v>
      </c>
      <c r="AD409">
        <v>125.093</v>
      </c>
      <c r="AE409">
        <f t="shared" si="58"/>
        <v>215.81959280090859</v>
      </c>
      <c r="AI409">
        <v>215.041</v>
      </c>
      <c r="AJ409">
        <v>215.041</v>
      </c>
      <c r="AK409">
        <f t="shared" si="59"/>
        <v>215.041</v>
      </c>
      <c r="AO409">
        <v>123.15</v>
      </c>
      <c r="AP409">
        <v>123.15</v>
      </c>
      <c r="AQ409">
        <f t="shared" si="60"/>
        <v>213.30205695210725</v>
      </c>
      <c r="AR409">
        <f t="shared" si="64"/>
        <v>2035</v>
      </c>
      <c r="AT409">
        <f t="shared" si="61"/>
        <v>0</v>
      </c>
    </row>
    <row r="410" spans="1:46" x14ac:dyDescent="0.25">
      <c r="A410">
        <v>4808.3918790743201</v>
      </c>
      <c r="B410">
        <v>18421.838660377602</v>
      </c>
      <c r="C410">
        <v>14392.4989979908</v>
      </c>
      <c r="D410">
        <v>12788.121068668201</v>
      </c>
      <c r="F410">
        <f t="shared" si="56"/>
        <v>0.46081806317776947</v>
      </c>
      <c r="G410">
        <f t="shared" si="62"/>
        <v>409</v>
      </c>
      <c r="H410">
        <f t="shared" si="63"/>
        <v>2390</v>
      </c>
      <c r="I410">
        <v>216.87700000000001</v>
      </c>
      <c r="J410">
        <v>179.74199999999999</v>
      </c>
      <c r="L410">
        <v>93.0946</v>
      </c>
      <c r="M410">
        <v>272.32100000000003</v>
      </c>
      <c r="O410">
        <v>93.0946</v>
      </c>
      <c r="P410">
        <v>275.41500000000002</v>
      </c>
      <c r="R410">
        <v>16.504300000000001</v>
      </c>
      <c r="S410">
        <v>4.8997099999999998</v>
      </c>
      <c r="T410">
        <v>7.8201599999999996E-2</v>
      </c>
      <c r="U410">
        <v>0.39436599999999999</v>
      </c>
      <c r="X410">
        <v>212.16300000000001</v>
      </c>
      <c r="Y410">
        <v>217.999</v>
      </c>
      <c r="Z410">
        <f t="shared" si="57"/>
        <v>215.08100000000002</v>
      </c>
      <c r="AC410">
        <v>124.114</v>
      </c>
      <c r="AD410">
        <v>125.093</v>
      </c>
      <c r="AE410">
        <f t="shared" si="58"/>
        <v>215.81959280090859</v>
      </c>
      <c r="AI410">
        <v>252.76300000000001</v>
      </c>
      <c r="AJ410">
        <v>215.041</v>
      </c>
      <c r="AO410">
        <v>123.15</v>
      </c>
      <c r="AP410">
        <v>124.114</v>
      </c>
      <c r="AQ410">
        <f t="shared" si="60"/>
        <v>214.13690544135542</v>
      </c>
      <c r="AR410">
        <f t="shared" si="64"/>
        <v>2040</v>
      </c>
      <c r="AT410">
        <f t="shared" si="61"/>
        <v>0</v>
      </c>
    </row>
    <row r="411" spans="1:46" x14ac:dyDescent="0.25">
      <c r="A411">
        <v>1357.2400439534299</v>
      </c>
      <c r="B411">
        <v>19071.794546347199</v>
      </c>
      <c r="C411">
        <v>16615.288249582001</v>
      </c>
      <c r="D411">
        <v>12171.969418776</v>
      </c>
      <c r="F411">
        <f t="shared" si="56"/>
        <v>0.41508682699897087</v>
      </c>
      <c r="G411">
        <f t="shared" si="62"/>
        <v>410</v>
      </c>
      <c r="H411">
        <f t="shared" si="63"/>
        <v>2395</v>
      </c>
      <c r="I411">
        <v>180.51599999999999</v>
      </c>
      <c r="J411">
        <v>181.80500000000001</v>
      </c>
      <c r="L411">
        <v>92.320899999999995</v>
      </c>
      <c r="M411">
        <v>272.32100000000003</v>
      </c>
      <c r="O411">
        <v>93.0946</v>
      </c>
      <c r="P411">
        <v>274.12599999999998</v>
      </c>
      <c r="T411">
        <v>-0.39593600000000001</v>
      </c>
      <c r="U411">
        <v>0.32158100000000001</v>
      </c>
      <c r="X411">
        <v>212.16300000000001</v>
      </c>
      <c r="Y411">
        <v>217.999</v>
      </c>
      <c r="Z411">
        <f t="shared" si="57"/>
        <v>215.08100000000002</v>
      </c>
      <c r="AC411">
        <v>124.114</v>
      </c>
      <c r="AD411">
        <v>125.093</v>
      </c>
      <c r="AE411">
        <f t="shared" si="58"/>
        <v>215.81959280090859</v>
      </c>
      <c r="AI411">
        <v>212.16300000000001</v>
      </c>
      <c r="AJ411">
        <v>215.041</v>
      </c>
      <c r="AK411">
        <f t="shared" si="59"/>
        <v>213.602</v>
      </c>
      <c r="AO411">
        <v>123.15</v>
      </c>
      <c r="AP411">
        <v>124.114</v>
      </c>
      <c r="AQ411">
        <f t="shared" si="60"/>
        <v>214.13690544135542</v>
      </c>
      <c r="AR411">
        <f t="shared" si="64"/>
        <v>2045</v>
      </c>
      <c r="AT411">
        <f t="shared" si="61"/>
        <v>0</v>
      </c>
    </row>
    <row r="412" spans="1:46" x14ac:dyDescent="0.25">
      <c r="A412">
        <v>1172.94772809403</v>
      </c>
      <c r="B412">
        <v>17207.026727975801</v>
      </c>
      <c r="C412">
        <v>26043.7954310108</v>
      </c>
      <c r="D412">
        <v>12702.3848681483</v>
      </c>
      <c r="F412">
        <f t="shared" si="56"/>
        <v>0.32174359599072183</v>
      </c>
      <c r="G412">
        <f t="shared" si="62"/>
        <v>411</v>
      </c>
      <c r="H412">
        <f t="shared" si="63"/>
        <v>2400</v>
      </c>
      <c r="I412">
        <v>180.51599999999999</v>
      </c>
      <c r="J412">
        <v>182.06299999999999</v>
      </c>
      <c r="L412">
        <v>123.26600000000001</v>
      </c>
      <c r="M412">
        <v>302.75099999999998</v>
      </c>
      <c r="O412">
        <v>94.641800000000003</v>
      </c>
      <c r="P412">
        <v>274.12599999999998</v>
      </c>
      <c r="S412">
        <v>6.1891100000000003</v>
      </c>
      <c r="T412">
        <v>-4.3013999999999997E-2</v>
      </c>
      <c r="U412">
        <v>0.99327699999999997</v>
      </c>
      <c r="X412">
        <v>196.39</v>
      </c>
      <c r="Y412">
        <v>217.999</v>
      </c>
      <c r="AC412">
        <v>124.114</v>
      </c>
      <c r="AD412">
        <v>125.093</v>
      </c>
      <c r="AE412">
        <f t="shared" si="58"/>
        <v>215.81959280090859</v>
      </c>
      <c r="AI412">
        <v>215.041</v>
      </c>
      <c r="AJ412">
        <v>215.041</v>
      </c>
      <c r="AK412">
        <f t="shared" si="59"/>
        <v>215.041</v>
      </c>
      <c r="AO412">
        <v>123.15</v>
      </c>
      <c r="AP412">
        <v>124.114</v>
      </c>
      <c r="AQ412">
        <f t="shared" si="60"/>
        <v>214.13690544135542</v>
      </c>
      <c r="AR412">
        <f t="shared" si="64"/>
        <v>2050</v>
      </c>
      <c r="AT412">
        <f t="shared" si="61"/>
        <v>0</v>
      </c>
    </row>
    <row r="413" spans="1:46" x14ac:dyDescent="0.25">
      <c r="A413">
        <v>2943.50007843801</v>
      </c>
      <c r="B413">
        <v>19428.5848411351</v>
      </c>
      <c r="C413">
        <v>14771.299087421399</v>
      </c>
      <c r="D413">
        <v>12905.394501480199</v>
      </c>
      <c r="F413">
        <f t="shared" si="56"/>
        <v>0.44700561304977438</v>
      </c>
      <c r="G413">
        <f t="shared" si="62"/>
        <v>412</v>
      </c>
      <c r="H413">
        <f t="shared" si="63"/>
        <v>2405</v>
      </c>
      <c r="I413">
        <v>180.51599999999999</v>
      </c>
      <c r="J413">
        <v>181.547</v>
      </c>
      <c r="L413">
        <v>91.547300000000007</v>
      </c>
      <c r="M413">
        <v>274.642</v>
      </c>
      <c r="O413">
        <v>91.289400000000001</v>
      </c>
      <c r="P413">
        <v>273.61</v>
      </c>
      <c r="R413">
        <v>15.472799999999999</v>
      </c>
      <c r="S413">
        <v>5.1575899999999999</v>
      </c>
      <c r="T413">
        <v>-0.236793</v>
      </c>
      <c r="U413">
        <v>0.63283999999999996</v>
      </c>
      <c r="X413">
        <v>212.16300000000001</v>
      </c>
      <c r="Y413">
        <v>217.999</v>
      </c>
      <c r="Z413">
        <f t="shared" si="57"/>
        <v>215.08100000000002</v>
      </c>
      <c r="AC413">
        <v>124.114</v>
      </c>
      <c r="AD413">
        <v>125.093</v>
      </c>
      <c r="AE413">
        <f t="shared" si="58"/>
        <v>215.81959280090859</v>
      </c>
      <c r="AI413">
        <v>212.16300000000001</v>
      </c>
      <c r="AJ413">
        <v>215.041</v>
      </c>
      <c r="AK413">
        <f t="shared" si="59"/>
        <v>213.602</v>
      </c>
      <c r="AO413">
        <v>123.15</v>
      </c>
      <c r="AP413">
        <v>124.114</v>
      </c>
      <c r="AQ413">
        <f t="shared" si="60"/>
        <v>214.13690544135542</v>
      </c>
      <c r="AR413">
        <f t="shared" si="64"/>
        <v>2055</v>
      </c>
      <c r="AT413">
        <f t="shared" si="61"/>
        <v>0</v>
      </c>
    </row>
    <row r="414" spans="1:46" x14ac:dyDescent="0.25">
      <c r="A414">
        <v>4419.8405048349396</v>
      </c>
      <c r="B414">
        <v>15219.4286397699</v>
      </c>
      <c r="C414">
        <v>14260.0130448525</v>
      </c>
      <c r="D414">
        <v>13448.345002923001</v>
      </c>
      <c r="F414">
        <f t="shared" si="56"/>
        <v>0.41478887769407352</v>
      </c>
      <c r="G414">
        <f t="shared" si="62"/>
        <v>413</v>
      </c>
      <c r="H414">
        <f t="shared" si="63"/>
        <v>2410</v>
      </c>
      <c r="I414">
        <v>182.57900000000001</v>
      </c>
      <c r="J414">
        <v>182.57900000000001</v>
      </c>
      <c r="L414">
        <v>90.773600000000002</v>
      </c>
      <c r="M414">
        <v>273.09500000000003</v>
      </c>
      <c r="O414">
        <v>91.547300000000007</v>
      </c>
      <c r="P414">
        <v>272.32100000000003</v>
      </c>
      <c r="R414">
        <v>17.020099999999999</v>
      </c>
      <c r="S414">
        <v>4.6418299999999997</v>
      </c>
      <c r="T414">
        <v>-0.39469300000000002</v>
      </c>
      <c r="U414">
        <v>0.93485799999999997</v>
      </c>
      <c r="X414">
        <v>212.16300000000001</v>
      </c>
      <c r="Y414">
        <v>217.999</v>
      </c>
      <c r="Z414">
        <f t="shared" si="57"/>
        <v>215.08100000000002</v>
      </c>
      <c r="AC414">
        <v>124.114</v>
      </c>
      <c r="AD414">
        <v>125.093</v>
      </c>
      <c r="AE414">
        <f t="shared" si="58"/>
        <v>215.81959280090859</v>
      </c>
      <c r="AI414">
        <v>212.16300000000001</v>
      </c>
      <c r="AJ414">
        <v>215.041</v>
      </c>
      <c r="AK414">
        <f t="shared" si="59"/>
        <v>213.602</v>
      </c>
      <c r="AO414">
        <v>123.15</v>
      </c>
      <c r="AP414">
        <v>124.114</v>
      </c>
      <c r="AQ414">
        <f t="shared" si="60"/>
        <v>214.13690544135542</v>
      </c>
      <c r="AR414">
        <f t="shared" si="64"/>
        <v>2060</v>
      </c>
      <c r="AT414">
        <f t="shared" si="61"/>
        <v>0</v>
      </c>
    </row>
    <row r="415" spans="1:46" x14ac:dyDescent="0.25">
      <c r="A415">
        <v>7691.9245790041396</v>
      </c>
      <c r="B415">
        <v>12962.8281180579</v>
      </c>
      <c r="C415">
        <v>13404.1400687899</v>
      </c>
      <c r="D415">
        <v>12804.775393951</v>
      </c>
      <c r="F415">
        <f t="shared" si="56"/>
        <v>0.44074127161003035</v>
      </c>
      <c r="G415">
        <f t="shared" si="62"/>
        <v>414</v>
      </c>
      <c r="H415">
        <f t="shared" si="63"/>
        <v>2415</v>
      </c>
      <c r="I415">
        <v>180.51599999999999</v>
      </c>
      <c r="J415">
        <v>180.25800000000001</v>
      </c>
      <c r="L415">
        <v>86.131799999999998</v>
      </c>
      <c r="M415">
        <v>270.25799999999998</v>
      </c>
      <c r="O415">
        <v>89.742099999999994</v>
      </c>
      <c r="P415">
        <v>269.74200000000002</v>
      </c>
      <c r="R415">
        <v>16.504300000000001</v>
      </c>
      <c r="S415">
        <v>6.7048699999999997</v>
      </c>
      <c r="T415">
        <v>-0.65475000000000005</v>
      </c>
      <c r="U415">
        <v>0.87294799999999995</v>
      </c>
      <c r="X415">
        <v>212.16300000000001</v>
      </c>
      <c r="Y415">
        <v>217.999</v>
      </c>
      <c r="Z415">
        <f t="shared" si="57"/>
        <v>215.08100000000002</v>
      </c>
      <c r="AC415">
        <v>124.114</v>
      </c>
      <c r="AD415">
        <v>125.093</v>
      </c>
      <c r="AE415">
        <f t="shared" si="58"/>
        <v>215.81959280090859</v>
      </c>
      <c r="AI415">
        <v>215.041</v>
      </c>
      <c r="AJ415">
        <v>215.041</v>
      </c>
      <c r="AK415">
        <f t="shared" si="59"/>
        <v>215.041</v>
      </c>
      <c r="AO415">
        <v>123.15</v>
      </c>
      <c r="AP415">
        <v>124.114</v>
      </c>
      <c r="AQ415">
        <f t="shared" si="60"/>
        <v>214.13690544135542</v>
      </c>
      <c r="AR415">
        <f t="shared" si="64"/>
        <v>2065</v>
      </c>
      <c r="AT415">
        <f t="shared" si="61"/>
        <v>0</v>
      </c>
    </row>
    <row r="416" spans="1:46" x14ac:dyDescent="0.25">
      <c r="A416">
        <v>8291.3395478000803</v>
      </c>
      <c r="B416">
        <v>15096.2395875865</v>
      </c>
      <c r="C416">
        <v>13753.5129036697</v>
      </c>
      <c r="D416">
        <v>11462.9713294674</v>
      </c>
      <c r="F416">
        <f t="shared" si="56"/>
        <v>0.48118567696816339</v>
      </c>
      <c r="G416">
        <f t="shared" si="62"/>
        <v>415</v>
      </c>
      <c r="H416">
        <f t="shared" si="63"/>
        <v>2420</v>
      </c>
      <c r="I416">
        <v>182.57900000000001</v>
      </c>
      <c r="J416">
        <v>182.57900000000001</v>
      </c>
      <c r="L416">
        <v>86.9054</v>
      </c>
      <c r="M416">
        <v>266.90499999999997</v>
      </c>
      <c r="O416">
        <v>87.936999999999998</v>
      </c>
      <c r="P416">
        <v>267.93700000000001</v>
      </c>
      <c r="R416">
        <v>15.730700000000001</v>
      </c>
      <c r="T416">
        <v>-0.42061599999999999</v>
      </c>
      <c r="U416">
        <v>0.79421699999999995</v>
      </c>
      <c r="X416">
        <v>212.16300000000001</v>
      </c>
      <c r="Y416">
        <v>217.999</v>
      </c>
      <c r="Z416">
        <f t="shared" si="57"/>
        <v>215.08100000000002</v>
      </c>
      <c r="AC416">
        <v>124.114</v>
      </c>
      <c r="AD416">
        <v>125.093</v>
      </c>
      <c r="AE416">
        <f t="shared" si="58"/>
        <v>215.81959280090859</v>
      </c>
      <c r="AI416">
        <v>215.041</v>
      </c>
      <c r="AJ416">
        <v>215.041</v>
      </c>
      <c r="AK416">
        <f t="shared" si="59"/>
        <v>215.041</v>
      </c>
      <c r="AO416">
        <v>123.15</v>
      </c>
      <c r="AP416">
        <v>124.114</v>
      </c>
      <c r="AQ416">
        <f t="shared" si="60"/>
        <v>214.13690544135542</v>
      </c>
      <c r="AR416">
        <f t="shared" si="64"/>
        <v>2070</v>
      </c>
      <c r="AT416">
        <f t="shared" si="61"/>
        <v>0</v>
      </c>
    </row>
    <row r="417" spans="1:46" x14ac:dyDescent="0.25">
      <c r="A417">
        <v>6898.0230439960296</v>
      </c>
      <c r="B417">
        <v>11349.032058320099</v>
      </c>
      <c r="C417">
        <v>15937.294942094901</v>
      </c>
      <c r="D417">
        <v>11231.556927444901</v>
      </c>
      <c r="F417">
        <f t="shared" si="56"/>
        <v>0.4017767412114826</v>
      </c>
      <c r="G417">
        <f t="shared" si="62"/>
        <v>416</v>
      </c>
      <c r="H417">
        <f t="shared" si="63"/>
        <v>2425</v>
      </c>
      <c r="I417">
        <v>182.321</v>
      </c>
      <c r="J417">
        <v>183.095</v>
      </c>
      <c r="L417">
        <v>87.679100000000005</v>
      </c>
      <c r="M417">
        <v>265.87400000000002</v>
      </c>
      <c r="O417">
        <v>86.9054</v>
      </c>
      <c r="P417">
        <v>266.64800000000002</v>
      </c>
      <c r="R417">
        <v>10.8309</v>
      </c>
      <c r="S417">
        <v>6.7048699999999997</v>
      </c>
      <c r="T417">
        <v>-2.1917199999999999E-3</v>
      </c>
      <c r="U417">
        <v>0.79884299999999997</v>
      </c>
      <c r="X417">
        <v>212.16300000000001</v>
      </c>
      <c r="Y417">
        <v>217.999</v>
      </c>
      <c r="Z417">
        <f t="shared" si="57"/>
        <v>215.08100000000002</v>
      </c>
      <c r="AC417">
        <v>123.15</v>
      </c>
      <c r="AD417">
        <v>125.093</v>
      </c>
      <c r="AE417">
        <f t="shared" si="58"/>
        <v>214.98474431166039</v>
      </c>
      <c r="AI417">
        <v>215.041</v>
      </c>
      <c r="AJ417">
        <v>215.041</v>
      </c>
      <c r="AK417">
        <f t="shared" si="59"/>
        <v>215.041</v>
      </c>
      <c r="AO417">
        <v>123.15</v>
      </c>
      <c r="AP417">
        <v>124.114</v>
      </c>
      <c r="AQ417">
        <f t="shared" si="60"/>
        <v>214.13690544135542</v>
      </c>
      <c r="AR417">
        <f t="shared" si="64"/>
        <v>2075</v>
      </c>
      <c r="AT417">
        <f t="shared" si="61"/>
        <v>0</v>
      </c>
    </row>
    <row r="418" spans="1:46" x14ac:dyDescent="0.25">
      <c r="A418">
        <v>9503.4011122434895</v>
      </c>
      <c r="B418">
        <v>8864.7131281112797</v>
      </c>
      <c r="C418">
        <v>14912.8553816121</v>
      </c>
      <c r="D418">
        <v>15166.9191235422</v>
      </c>
      <c r="F418">
        <f t="shared" si="56"/>
        <v>0.37913136600936864</v>
      </c>
      <c r="G418">
        <f t="shared" si="62"/>
        <v>417</v>
      </c>
      <c r="H418">
        <f t="shared" si="63"/>
        <v>2430</v>
      </c>
      <c r="I418">
        <v>162.20599999999999</v>
      </c>
      <c r="J418">
        <v>182.06299999999999</v>
      </c>
      <c r="L418">
        <v>86.131799999999998</v>
      </c>
      <c r="M418">
        <v>265.87400000000002</v>
      </c>
      <c r="O418">
        <v>85.616</v>
      </c>
      <c r="P418">
        <v>266.39</v>
      </c>
      <c r="R418">
        <v>13.9255</v>
      </c>
      <c r="S418">
        <v>5.1575899999999999</v>
      </c>
      <c r="T418">
        <v>-0.40538999999999997</v>
      </c>
      <c r="U418">
        <v>0.94637800000000005</v>
      </c>
      <c r="X418">
        <v>212.16300000000001</v>
      </c>
      <c r="Y418">
        <v>215.041</v>
      </c>
      <c r="Z418">
        <f t="shared" si="57"/>
        <v>213.602</v>
      </c>
      <c r="AC418">
        <v>124.114</v>
      </c>
      <c r="AD418">
        <v>125.093</v>
      </c>
      <c r="AE418">
        <f t="shared" si="58"/>
        <v>215.81959280090859</v>
      </c>
      <c r="AI418">
        <v>212.16300000000001</v>
      </c>
      <c r="AJ418">
        <v>215.041</v>
      </c>
      <c r="AK418">
        <f t="shared" si="59"/>
        <v>213.602</v>
      </c>
      <c r="AO418">
        <v>123.15</v>
      </c>
      <c r="AP418">
        <v>124.114</v>
      </c>
      <c r="AQ418">
        <f t="shared" si="60"/>
        <v>214.13690544135542</v>
      </c>
      <c r="AR418">
        <f t="shared" si="64"/>
        <v>2080</v>
      </c>
      <c r="AT418">
        <f t="shared" si="61"/>
        <v>0</v>
      </c>
    </row>
    <row r="419" spans="1:46" x14ac:dyDescent="0.25">
      <c r="A419">
        <v>4488.6577179956403</v>
      </c>
      <c r="B419">
        <v>7595.4960151055602</v>
      </c>
      <c r="C419">
        <v>15784.5751348759</v>
      </c>
      <c r="D419">
        <v>19823.540512095598</v>
      </c>
      <c r="F419">
        <f t="shared" si="56"/>
        <v>0.25337762052795776</v>
      </c>
      <c r="G419">
        <f t="shared" si="62"/>
        <v>418</v>
      </c>
      <c r="H419">
        <f t="shared" si="63"/>
        <v>2435</v>
      </c>
      <c r="I419">
        <v>179.48400000000001</v>
      </c>
      <c r="J419">
        <v>180.25800000000001</v>
      </c>
      <c r="L419">
        <v>85.358199999999997</v>
      </c>
      <c r="M419">
        <v>265.10000000000002</v>
      </c>
      <c r="O419">
        <v>85.616</v>
      </c>
      <c r="P419">
        <v>266.39</v>
      </c>
      <c r="R419">
        <v>10.0573</v>
      </c>
      <c r="S419">
        <v>6.4469900000000004</v>
      </c>
      <c r="T419" t="s">
        <v>23</v>
      </c>
      <c r="U419">
        <v>0.40339900000000001</v>
      </c>
      <c r="X419">
        <v>212.16300000000001</v>
      </c>
      <c r="Y419">
        <v>215.041</v>
      </c>
      <c r="Z419">
        <f t="shared" si="57"/>
        <v>213.602</v>
      </c>
      <c r="AC419">
        <v>124.114</v>
      </c>
      <c r="AD419">
        <v>125.093</v>
      </c>
      <c r="AE419">
        <f t="shared" si="58"/>
        <v>215.81959280090859</v>
      </c>
      <c r="AI419">
        <v>215.041</v>
      </c>
      <c r="AJ419">
        <v>215.041</v>
      </c>
      <c r="AK419">
        <f t="shared" si="59"/>
        <v>215.041</v>
      </c>
      <c r="AO419">
        <v>123.15</v>
      </c>
      <c r="AP419">
        <v>124.114</v>
      </c>
      <c r="AQ419">
        <f t="shared" si="60"/>
        <v>214.13690544135542</v>
      </c>
      <c r="AR419">
        <f t="shared" si="64"/>
        <v>2085</v>
      </c>
      <c r="AT419">
        <f t="shared" si="61"/>
        <v>0</v>
      </c>
    </row>
    <row r="420" spans="1:46" x14ac:dyDescent="0.25">
      <c r="A420">
        <v>6658.2556997290403</v>
      </c>
      <c r="B420">
        <v>7791.1339720957703</v>
      </c>
      <c r="C420">
        <v>14695.482243177799</v>
      </c>
      <c r="D420">
        <v>16664.844065866098</v>
      </c>
      <c r="F420">
        <f t="shared" si="56"/>
        <v>0.31542194406660895</v>
      </c>
      <c r="G420">
        <f t="shared" si="62"/>
        <v>419</v>
      </c>
      <c r="H420">
        <f t="shared" si="63"/>
        <v>2440</v>
      </c>
      <c r="I420">
        <v>180.51599999999999</v>
      </c>
      <c r="J420">
        <v>180.25800000000001</v>
      </c>
      <c r="L420">
        <v>84.584500000000006</v>
      </c>
      <c r="M420">
        <v>265.10000000000002</v>
      </c>
      <c r="O420">
        <v>85.873900000000006</v>
      </c>
      <c r="P420">
        <v>264.58499999999998</v>
      </c>
      <c r="R420">
        <v>13.151899999999999</v>
      </c>
      <c r="S420">
        <v>6.1891100000000003</v>
      </c>
      <c r="T420">
        <v>-0.35937000000000002</v>
      </c>
      <c r="U420">
        <v>0.67044400000000004</v>
      </c>
      <c r="X420">
        <v>212.16300000000001</v>
      </c>
      <c r="Y420">
        <v>215.041</v>
      </c>
      <c r="Z420">
        <f t="shared" si="57"/>
        <v>213.602</v>
      </c>
      <c r="AC420">
        <v>123.15</v>
      </c>
      <c r="AD420">
        <v>124.114</v>
      </c>
      <c r="AE420">
        <f t="shared" si="58"/>
        <v>214.13690544135542</v>
      </c>
      <c r="AI420">
        <v>215.041</v>
      </c>
      <c r="AJ420">
        <v>215.041</v>
      </c>
      <c r="AK420">
        <f t="shared" si="59"/>
        <v>215.041</v>
      </c>
      <c r="AO420">
        <v>123.15</v>
      </c>
      <c r="AP420">
        <v>124.114</v>
      </c>
      <c r="AQ420">
        <f t="shared" si="60"/>
        <v>214.13690544135542</v>
      </c>
      <c r="AR420">
        <f t="shared" si="64"/>
        <v>2090</v>
      </c>
      <c r="AT420">
        <f t="shared" si="61"/>
        <v>0</v>
      </c>
    </row>
    <row r="421" spans="1:46" x14ac:dyDescent="0.25">
      <c r="A421">
        <v>4927.0086621402697</v>
      </c>
      <c r="B421">
        <v>7898.98992233436</v>
      </c>
      <c r="C421">
        <v>15541.3185737734</v>
      </c>
      <c r="D421">
        <v>14044.6914973527</v>
      </c>
      <c r="F421">
        <f t="shared" si="56"/>
        <v>0.30241431592231105</v>
      </c>
      <c r="G421">
        <f t="shared" si="62"/>
        <v>420</v>
      </c>
      <c r="H421">
        <f t="shared" si="63"/>
        <v>2445</v>
      </c>
      <c r="I421">
        <v>180.51599999999999</v>
      </c>
      <c r="J421">
        <v>181.28899999999999</v>
      </c>
      <c r="L421">
        <v>85.358199999999997</v>
      </c>
      <c r="M421">
        <v>264.327</v>
      </c>
      <c r="O421">
        <v>85.616</v>
      </c>
      <c r="P421">
        <v>264.06900000000002</v>
      </c>
      <c r="S421">
        <v>5.1575899999999999</v>
      </c>
      <c r="T421">
        <v>-0.331791</v>
      </c>
      <c r="U421">
        <v>0.45312400000000003</v>
      </c>
      <c r="X421">
        <v>212.16300000000001</v>
      </c>
      <c r="Y421">
        <v>215.041</v>
      </c>
      <c r="Z421">
        <f t="shared" si="57"/>
        <v>213.602</v>
      </c>
      <c r="AC421">
        <v>124.114</v>
      </c>
      <c r="AD421">
        <v>125.093</v>
      </c>
      <c r="AE421">
        <f t="shared" si="58"/>
        <v>215.81959280090859</v>
      </c>
      <c r="AI421">
        <v>212.16300000000001</v>
      </c>
      <c r="AJ421">
        <v>215.041</v>
      </c>
      <c r="AK421">
        <f t="shared" si="59"/>
        <v>213.602</v>
      </c>
      <c r="AO421">
        <v>123.15</v>
      </c>
      <c r="AP421">
        <v>124.114</v>
      </c>
      <c r="AQ421">
        <f t="shared" si="60"/>
        <v>214.13690544135542</v>
      </c>
      <c r="AR421">
        <f t="shared" si="64"/>
        <v>2095</v>
      </c>
      <c r="AT421">
        <f t="shared" si="61"/>
        <v>0</v>
      </c>
    </row>
    <row r="422" spans="1:46" x14ac:dyDescent="0.25">
      <c r="A422">
        <v>2752.6331586033898</v>
      </c>
      <c r="B422">
        <v>8739.5435688081798</v>
      </c>
      <c r="C422">
        <v>14298.99212069</v>
      </c>
      <c r="D422">
        <v>11313.575277809799</v>
      </c>
      <c r="F422">
        <f t="shared" si="56"/>
        <v>0.30972257047276697</v>
      </c>
      <c r="G422">
        <f t="shared" si="62"/>
        <v>421</v>
      </c>
      <c r="H422">
        <f t="shared" si="63"/>
        <v>2450</v>
      </c>
      <c r="I422">
        <v>180.51599999999999</v>
      </c>
      <c r="J422">
        <v>181.547</v>
      </c>
      <c r="L422">
        <v>82.263599999999997</v>
      </c>
      <c r="M422">
        <v>262.00599999999997</v>
      </c>
      <c r="O422">
        <v>82.005700000000004</v>
      </c>
      <c r="P422">
        <v>262.26400000000001</v>
      </c>
      <c r="R422">
        <v>13.151899999999999</v>
      </c>
      <c r="T422">
        <v>-7.8449699999999997E-2</v>
      </c>
      <c r="U422" t="s">
        <v>23</v>
      </c>
      <c r="X422">
        <v>212.16300000000001</v>
      </c>
      <c r="Y422">
        <v>215.041</v>
      </c>
      <c r="Z422">
        <f t="shared" si="57"/>
        <v>213.602</v>
      </c>
      <c r="AC422">
        <v>124.114</v>
      </c>
      <c r="AD422">
        <v>125.093</v>
      </c>
      <c r="AE422">
        <f t="shared" si="58"/>
        <v>215.81959280090859</v>
      </c>
      <c r="AI422">
        <v>215.041</v>
      </c>
      <c r="AJ422">
        <v>215.041</v>
      </c>
      <c r="AK422">
        <f t="shared" si="59"/>
        <v>215.041</v>
      </c>
      <c r="AO422">
        <v>123.15</v>
      </c>
      <c r="AP422">
        <v>124.114</v>
      </c>
      <c r="AQ422">
        <f t="shared" si="60"/>
        <v>214.13690544135542</v>
      </c>
      <c r="AR422">
        <f t="shared" si="64"/>
        <v>2100</v>
      </c>
      <c r="AT422">
        <f t="shared" si="61"/>
        <v>0</v>
      </c>
    </row>
    <row r="423" spans="1:46" x14ac:dyDescent="0.25">
      <c r="A423">
        <v>4083.19591817838</v>
      </c>
      <c r="B423">
        <v>8835.8558983336006</v>
      </c>
      <c r="C423">
        <v>13805.1563654111</v>
      </c>
      <c r="D423">
        <v>9200.0042418969297</v>
      </c>
      <c r="F423">
        <f t="shared" si="56"/>
        <v>0.35961962545199283</v>
      </c>
      <c r="G423">
        <f t="shared" si="62"/>
        <v>422</v>
      </c>
      <c r="H423">
        <f t="shared" si="63"/>
        <v>2455</v>
      </c>
      <c r="I423">
        <v>181.80500000000001</v>
      </c>
      <c r="J423">
        <v>180.774</v>
      </c>
      <c r="L423">
        <v>81.489999999999995</v>
      </c>
      <c r="M423">
        <v>262.779</v>
      </c>
      <c r="O423">
        <v>82.779399999999995</v>
      </c>
      <c r="P423">
        <v>262.26400000000001</v>
      </c>
      <c r="R423">
        <v>9.2836700000000008</v>
      </c>
      <c r="S423">
        <v>5.41547</v>
      </c>
      <c r="T423">
        <v>0.268764</v>
      </c>
      <c r="U423">
        <v>0.79747599999999996</v>
      </c>
      <c r="X423">
        <v>212.16300000000001</v>
      </c>
      <c r="Y423">
        <v>215.041</v>
      </c>
      <c r="Z423">
        <f t="shared" si="57"/>
        <v>213.602</v>
      </c>
      <c r="AC423">
        <v>124.114</v>
      </c>
      <c r="AD423">
        <v>124.114</v>
      </c>
      <c r="AE423">
        <f t="shared" si="58"/>
        <v>214.97175393060363</v>
      </c>
      <c r="AI423">
        <v>212.16300000000001</v>
      </c>
      <c r="AJ423">
        <v>215.041</v>
      </c>
      <c r="AK423">
        <f t="shared" si="59"/>
        <v>213.602</v>
      </c>
      <c r="AO423">
        <v>123.15</v>
      </c>
      <c r="AP423">
        <v>124.114</v>
      </c>
      <c r="AQ423">
        <f t="shared" si="60"/>
        <v>214.13690544135542</v>
      </c>
      <c r="AR423">
        <f t="shared" si="64"/>
        <v>2105</v>
      </c>
      <c r="AT423">
        <f t="shared" si="61"/>
        <v>0</v>
      </c>
    </row>
    <row r="424" spans="1:46" x14ac:dyDescent="0.25">
      <c r="A424">
        <v>2448.89757144132</v>
      </c>
      <c r="B424">
        <v>8222.1478870062292</v>
      </c>
      <c r="C424">
        <v>14177.5998410762</v>
      </c>
      <c r="D424">
        <v>8557.6470568601908</v>
      </c>
      <c r="F424">
        <f t="shared" si="56"/>
        <v>0.31943219991632238</v>
      </c>
      <c r="G424">
        <f t="shared" si="62"/>
        <v>423</v>
      </c>
      <c r="H424">
        <f t="shared" si="63"/>
        <v>2460</v>
      </c>
      <c r="I424">
        <v>191.60499999999999</v>
      </c>
      <c r="J424">
        <v>181.03200000000001</v>
      </c>
      <c r="L424">
        <v>82.263599999999997</v>
      </c>
      <c r="M424">
        <v>261.23200000000003</v>
      </c>
      <c r="O424">
        <v>80.974199999999996</v>
      </c>
      <c r="P424">
        <v>262.26400000000001</v>
      </c>
      <c r="R424">
        <v>11.3467</v>
      </c>
      <c r="T424">
        <v>-0.44314100000000001</v>
      </c>
      <c r="U424">
        <v>0.84104100000000004</v>
      </c>
      <c r="X424">
        <v>212.16300000000001</v>
      </c>
      <c r="Y424">
        <v>215.041</v>
      </c>
      <c r="Z424">
        <f t="shared" si="57"/>
        <v>213.602</v>
      </c>
      <c r="AC424">
        <v>124.114</v>
      </c>
      <c r="AD424">
        <v>125.093</v>
      </c>
      <c r="AE424">
        <f t="shared" si="58"/>
        <v>215.81959280090859</v>
      </c>
      <c r="AI424">
        <v>212.16300000000001</v>
      </c>
      <c r="AJ424">
        <v>215.041</v>
      </c>
      <c r="AK424">
        <f t="shared" si="59"/>
        <v>213.602</v>
      </c>
      <c r="AO424">
        <v>123.15</v>
      </c>
      <c r="AP424">
        <v>124.114</v>
      </c>
      <c r="AQ424">
        <f t="shared" si="60"/>
        <v>214.13690544135542</v>
      </c>
      <c r="AR424">
        <f t="shared" si="64"/>
        <v>2110</v>
      </c>
      <c r="AT424">
        <f t="shared" si="61"/>
        <v>0</v>
      </c>
    </row>
    <row r="425" spans="1:46" x14ac:dyDescent="0.25">
      <c r="A425">
        <v>2279.1025001814701</v>
      </c>
      <c r="B425">
        <v>10212.000482863299</v>
      </c>
      <c r="C425">
        <v>12775.792367641199</v>
      </c>
      <c r="D425">
        <v>7661.1181824483801</v>
      </c>
      <c r="F425">
        <f t="shared" si="56"/>
        <v>0.37934578016603993</v>
      </c>
      <c r="G425">
        <f t="shared" si="62"/>
        <v>424</v>
      </c>
      <c r="H425">
        <f t="shared" si="63"/>
        <v>2465</v>
      </c>
      <c r="I425">
        <v>160.143</v>
      </c>
      <c r="J425">
        <v>182.06299999999999</v>
      </c>
      <c r="L425">
        <v>80.716300000000004</v>
      </c>
      <c r="M425">
        <v>261.23200000000003</v>
      </c>
      <c r="O425">
        <v>81.489999999999995</v>
      </c>
      <c r="P425">
        <v>260.97399999999999</v>
      </c>
      <c r="R425">
        <v>10.8309</v>
      </c>
      <c r="T425">
        <v>-0.86250000000000004</v>
      </c>
      <c r="U425">
        <v>0.817469</v>
      </c>
      <c r="X425">
        <v>212.16300000000001</v>
      </c>
      <c r="Y425">
        <v>215.041</v>
      </c>
      <c r="Z425">
        <f t="shared" si="57"/>
        <v>213.602</v>
      </c>
      <c r="AC425">
        <v>124.114</v>
      </c>
      <c r="AD425">
        <v>125.093</v>
      </c>
      <c r="AE425">
        <f t="shared" si="58"/>
        <v>215.81959280090859</v>
      </c>
      <c r="AI425">
        <v>215.041</v>
      </c>
      <c r="AJ425">
        <v>215.041</v>
      </c>
      <c r="AK425">
        <f t="shared" si="59"/>
        <v>215.041</v>
      </c>
      <c r="AO425">
        <v>123.15</v>
      </c>
      <c r="AP425">
        <v>124.114</v>
      </c>
      <c r="AQ425">
        <f t="shared" si="60"/>
        <v>214.13690544135542</v>
      </c>
      <c r="AR425">
        <f t="shared" si="64"/>
        <v>2115</v>
      </c>
      <c r="AT425">
        <f t="shared" si="61"/>
        <v>0</v>
      </c>
    </row>
    <row r="426" spans="1:46" x14ac:dyDescent="0.25">
      <c r="A426">
        <v>4541.9430151676197</v>
      </c>
      <c r="B426">
        <v>10002.636261666799</v>
      </c>
      <c r="C426">
        <v>16744.610933321499</v>
      </c>
      <c r="D426">
        <v>5869.3786960843399</v>
      </c>
      <c r="F426">
        <f t="shared" si="56"/>
        <v>0.39141925281174811</v>
      </c>
      <c r="G426">
        <f t="shared" si="62"/>
        <v>425</v>
      </c>
      <c r="H426">
        <f t="shared" si="63"/>
        <v>2470</v>
      </c>
      <c r="I426">
        <v>182.57900000000001</v>
      </c>
      <c r="J426">
        <v>182.321</v>
      </c>
      <c r="L426">
        <v>79.942700000000002</v>
      </c>
      <c r="M426">
        <v>261.23200000000003</v>
      </c>
      <c r="O426">
        <v>81.489999999999995</v>
      </c>
      <c r="P426">
        <v>261.74799999999999</v>
      </c>
      <c r="S426">
        <v>4.6418299999999997</v>
      </c>
      <c r="T426">
        <v>-0.18468300000000001</v>
      </c>
      <c r="U426">
        <v>0.80440500000000004</v>
      </c>
      <c r="X426">
        <v>212.16300000000001</v>
      </c>
      <c r="Y426">
        <v>215.041</v>
      </c>
      <c r="Z426">
        <f t="shared" si="57"/>
        <v>213.602</v>
      </c>
      <c r="AC426">
        <v>115.101</v>
      </c>
      <c r="AD426">
        <v>124.114</v>
      </c>
      <c r="AE426">
        <f t="shared" si="58"/>
        <v>207.16626696629447</v>
      </c>
      <c r="AI426">
        <v>212.16300000000001</v>
      </c>
      <c r="AJ426">
        <v>215.041</v>
      </c>
      <c r="AK426">
        <f t="shared" si="59"/>
        <v>213.602</v>
      </c>
      <c r="AO426">
        <v>123.15</v>
      </c>
      <c r="AP426">
        <v>124.114</v>
      </c>
      <c r="AQ426">
        <f t="shared" si="60"/>
        <v>214.13690544135542</v>
      </c>
      <c r="AR426">
        <f t="shared" si="64"/>
        <v>2120</v>
      </c>
      <c r="AT426">
        <f t="shared" si="61"/>
        <v>0</v>
      </c>
    </row>
    <row r="427" spans="1:46" x14ac:dyDescent="0.25">
      <c r="A427">
        <v>5480.3732616509496</v>
      </c>
      <c r="B427">
        <v>11965.4705338902</v>
      </c>
      <c r="C427">
        <v>16700.904655832899</v>
      </c>
      <c r="D427">
        <v>4765.6568642402399</v>
      </c>
      <c r="F427">
        <f t="shared" si="56"/>
        <v>0.44833629928655933</v>
      </c>
      <c r="G427">
        <f t="shared" si="62"/>
        <v>426</v>
      </c>
      <c r="H427">
        <f t="shared" si="63"/>
        <v>2475</v>
      </c>
      <c r="I427">
        <v>182.57900000000001</v>
      </c>
      <c r="J427">
        <v>177.93700000000001</v>
      </c>
      <c r="L427">
        <v>80.716300000000004</v>
      </c>
      <c r="M427">
        <v>261.23200000000003</v>
      </c>
      <c r="O427">
        <v>80.716300000000004</v>
      </c>
      <c r="P427">
        <v>260.45800000000003</v>
      </c>
      <c r="R427">
        <v>10.0573</v>
      </c>
      <c r="S427">
        <v>4.6418299999999997</v>
      </c>
      <c r="T427">
        <v>-0.34321699999999999</v>
      </c>
      <c r="U427">
        <v>0.961283</v>
      </c>
      <c r="X427">
        <v>212.16300000000001</v>
      </c>
      <c r="Y427">
        <v>215.041</v>
      </c>
      <c r="Z427">
        <f t="shared" si="57"/>
        <v>213.602</v>
      </c>
      <c r="AC427">
        <v>123.15</v>
      </c>
      <c r="AD427">
        <v>124.114</v>
      </c>
      <c r="AE427">
        <f t="shared" si="58"/>
        <v>214.13690544135542</v>
      </c>
      <c r="AI427">
        <v>215.041</v>
      </c>
      <c r="AJ427">
        <v>212.16300000000001</v>
      </c>
      <c r="AK427">
        <f t="shared" si="59"/>
        <v>213.602</v>
      </c>
      <c r="AO427">
        <v>123.15</v>
      </c>
      <c r="AP427">
        <v>124.114</v>
      </c>
      <c r="AQ427">
        <f t="shared" si="60"/>
        <v>214.13690544135542</v>
      </c>
      <c r="AR427">
        <f t="shared" si="64"/>
        <v>2125</v>
      </c>
      <c r="AT427">
        <f t="shared" si="61"/>
        <v>0</v>
      </c>
    </row>
    <row r="428" spans="1:46" x14ac:dyDescent="0.25">
      <c r="A428">
        <v>4719.5629744955204</v>
      </c>
      <c r="B428">
        <v>10729.700583600799</v>
      </c>
      <c r="C428">
        <v>13298.8501596721</v>
      </c>
      <c r="D428">
        <v>2663.6838442847102</v>
      </c>
      <c r="F428">
        <f t="shared" si="56"/>
        <v>0.49182997335879075</v>
      </c>
      <c r="G428">
        <f t="shared" si="62"/>
        <v>427</v>
      </c>
      <c r="H428">
        <f t="shared" si="63"/>
        <v>2480</v>
      </c>
      <c r="I428">
        <v>182.321</v>
      </c>
      <c r="J428">
        <v>181.547</v>
      </c>
      <c r="L428">
        <v>79.1691</v>
      </c>
      <c r="M428">
        <v>258.911</v>
      </c>
      <c r="O428">
        <v>78.395399999999995</v>
      </c>
      <c r="P428">
        <v>259.42700000000002</v>
      </c>
      <c r="R428">
        <v>8.5100300000000004</v>
      </c>
      <c r="T428">
        <v>-0.105543</v>
      </c>
      <c r="U428">
        <v>0.52228399999999997</v>
      </c>
      <c r="X428">
        <v>212.16300000000001</v>
      </c>
      <c r="Y428">
        <v>215.041</v>
      </c>
      <c r="Z428">
        <f t="shared" si="57"/>
        <v>213.602</v>
      </c>
      <c r="AC428">
        <v>123.15</v>
      </c>
      <c r="AD428">
        <v>124.114</v>
      </c>
      <c r="AE428">
        <f t="shared" si="58"/>
        <v>214.13690544135542</v>
      </c>
      <c r="AI428">
        <v>212.16300000000001</v>
      </c>
      <c r="AJ428">
        <v>215.041</v>
      </c>
      <c r="AK428">
        <f t="shared" si="59"/>
        <v>213.602</v>
      </c>
      <c r="AO428">
        <v>123.15</v>
      </c>
      <c r="AP428">
        <v>124.114</v>
      </c>
      <c r="AQ428">
        <f t="shared" si="60"/>
        <v>214.13690544135542</v>
      </c>
      <c r="AR428">
        <f t="shared" si="64"/>
        <v>2130</v>
      </c>
      <c r="AT428">
        <f t="shared" si="61"/>
        <v>0</v>
      </c>
    </row>
    <row r="429" spans="1:46" x14ac:dyDescent="0.25">
      <c r="A429">
        <v>5685.7942369452203</v>
      </c>
      <c r="B429">
        <v>8889.7713171835603</v>
      </c>
      <c r="C429">
        <v>14630.2987953962</v>
      </c>
      <c r="D429">
        <v>4417.7181842733298</v>
      </c>
      <c r="F429">
        <f t="shared" si="56"/>
        <v>0.43349234244975154</v>
      </c>
      <c r="G429">
        <f t="shared" si="62"/>
        <v>428</v>
      </c>
      <c r="H429">
        <f t="shared" si="63"/>
        <v>2485</v>
      </c>
      <c r="I429">
        <v>180.25800000000001</v>
      </c>
      <c r="J429">
        <v>179.74199999999999</v>
      </c>
      <c r="L429">
        <v>78.395399999999995</v>
      </c>
      <c r="M429">
        <v>258.13799999999998</v>
      </c>
      <c r="O429">
        <v>78.395399999999995</v>
      </c>
      <c r="P429">
        <v>259.42700000000002</v>
      </c>
      <c r="R429">
        <v>8.5100300000000004</v>
      </c>
      <c r="T429">
        <v>-0.40563399999999999</v>
      </c>
      <c r="U429">
        <v>0.89731000000000005</v>
      </c>
      <c r="X429">
        <v>212.16300000000001</v>
      </c>
      <c r="Y429">
        <v>215.041</v>
      </c>
      <c r="Z429">
        <f t="shared" si="57"/>
        <v>213.602</v>
      </c>
      <c r="AC429">
        <v>123.15</v>
      </c>
      <c r="AD429">
        <v>124.114</v>
      </c>
      <c r="AE429">
        <f t="shared" si="58"/>
        <v>214.13690544135542</v>
      </c>
      <c r="AI429">
        <v>212.16300000000001</v>
      </c>
      <c r="AJ429">
        <v>215.041</v>
      </c>
      <c r="AK429">
        <f t="shared" si="59"/>
        <v>213.602</v>
      </c>
      <c r="AO429">
        <v>123.15</v>
      </c>
      <c r="AP429">
        <v>124.114</v>
      </c>
      <c r="AQ429">
        <f t="shared" si="60"/>
        <v>214.13690544135542</v>
      </c>
      <c r="AR429">
        <f t="shared" si="64"/>
        <v>2135</v>
      </c>
      <c r="AT429">
        <f t="shared" si="61"/>
        <v>0</v>
      </c>
    </row>
    <row r="430" spans="1:46" x14ac:dyDescent="0.25">
      <c r="A430">
        <v>3599.2537920643299</v>
      </c>
      <c r="B430">
        <v>9671.4025630537199</v>
      </c>
      <c r="C430">
        <v>21864.073892295601</v>
      </c>
      <c r="D430">
        <v>7807.9919498444797</v>
      </c>
      <c r="F430">
        <f t="shared" si="56"/>
        <v>0.30903155822677153</v>
      </c>
      <c r="G430">
        <f t="shared" si="62"/>
        <v>429</v>
      </c>
      <c r="H430">
        <f t="shared" si="63"/>
        <v>2490</v>
      </c>
      <c r="I430">
        <v>178.71100000000001</v>
      </c>
      <c r="J430">
        <v>176.39</v>
      </c>
      <c r="L430">
        <v>76.0745</v>
      </c>
      <c r="M430">
        <v>256.58999999999997</v>
      </c>
      <c r="O430">
        <v>77.8797</v>
      </c>
      <c r="P430">
        <v>258.13799999999998</v>
      </c>
      <c r="R430">
        <v>8.7679100000000005</v>
      </c>
      <c r="S430">
        <v>4.3839499999999996</v>
      </c>
      <c r="T430">
        <v>-0.39436900000000003</v>
      </c>
      <c r="U430">
        <v>0.83163100000000001</v>
      </c>
      <c r="X430">
        <v>212.16300000000001</v>
      </c>
      <c r="Y430">
        <v>215.041</v>
      </c>
      <c r="Z430">
        <f t="shared" si="57"/>
        <v>213.602</v>
      </c>
      <c r="AC430">
        <v>123.15</v>
      </c>
      <c r="AD430">
        <v>124.114</v>
      </c>
      <c r="AE430">
        <f t="shared" si="58"/>
        <v>214.13690544135542</v>
      </c>
      <c r="AI430">
        <v>212.16300000000001</v>
      </c>
      <c r="AJ430">
        <v>212.16300000000001</v>
      </c>
      <c r="AK430">
        <f t="shared" si="59"/>
        <v>212.16300000000001</v>
      </c>
      <c r="AO430">
        <v>123.15</v>
      </c>
      <c r="AP430">
        <v>123.15</v>
      </c>
      <c r="AQ430">
        <f t="shared" si="60"/>
        <v>213.30205695210725</v>
      </c>
      <c r="AR430">
        <f t="shared" si="64"/>
        <v>2140</v>
      </c>
      <c r="AT430">
        <f t="shared" si="61"/>
        <v>0</v>
      </c>
    </row>
    <row r="431" spans="1:46" x14ac:dyDescent="0.25">
      <c r="A431">
        <v>2765.9445578883301</v>
      </c>
      <c r="B431">
        <v>11168.2947988621</v>
      </c>
      <c r="C431">
        <v>26314.006170415301</v>
      </c>
      <c r="D431">
        <v>7916.1201954534799</v>
      </c>
      <c r="F431">
        <f t="shared" si="56"/>
        <v>0.2893059868575526</v>
      </c>
      <c r="G431">
        <f t="shared" si="62"/>
        <v>430</v>
      </c>
      <c r="H431">
        <f t="shared" si="63"/>
        <v>2495</v>
      </c>
      <c r="I431">
        <v>177.16300000000001</v>
      </c>
      <c r="J431">
        <v>178.71100000000001</v>
      </c>
      <c r="L431">
        <v>76.0745</v>
      </c>
      <c r="M431">
        <v>256.33199999999999</v>
      </c>
      <c r="O431">
        <v>76.0745</v>
      </c>
      <c r="P431">
        <v>256.33199999999999</v>
      </c>
      <c r="R431">
        <v>8.7679100000000005</v>
      </c>
      <c r="T431">
        <v>-0.12822600000000001</v>
      </c>
      <c r="U431">
        <v>0.390735</v>
      </c>
      <c r="X431">
        <v>212.16300000000001</v>
      </c>
      <c r="Y431">
        <v>215.041</v>
      </c>
      <c r="Z431">
        <f t="shared" si="57"/>
        <v>213.602</v>
      </c>
      <c r="AC431">
        <v>123.15</v>
      </c>
      <c r="AD431">
        <v>124.114</v>
      </c>
      <c r="AE431">
        <f t="shared" si="58"/>
        <v>214.13690544135542</v>
      </c>
      <c r="AI431">
        <v>215.041</v>
      </c>
      <c r="AJ431">
        <v>212.16300000000001</v>
      </c>
      <c r="AK431">
        <f t="shared" si="59"/>
        <v>213.602</v>
      </c>
      <c r="AO431">
        <v>123.15</v>
      </c>
      <c r="AP431">
        <v>123.15</v>
      </c>
      <c r="AQ431">
        <f t="shared" si="60"/>
        <v>213.30205695210725</v>
      </c>
      <c r="AR431">
        <f t="shared" si="64"/>
        <v>2145</v>
      </c>
      <c r="AT431">
        <f t="shared" si="61"/>
        <v>0</v>
      </c>
    </row>
    <row r="432" spans="1:46" x14ac:dyDescent="0.25">
      <c r="A432">
        <v>273.72535023837298</v>
      </c>
      <c r="B432">
        <v>11728.592454483</v>
      </c>
      <c r="C432">
        <v>28247.6708422302</v>
      </c>
      <c r="D432">
        <v>5846.0704538939199</v>
      </c>
      <c r="F432">
        <f t="shared" si="56"/>
        <v>0.26037622388637616</v>
      </c>
      <c r="G432">
        <f t="shared" si="62"/>
        <v>431</v>
      </c>
      <c r="H432">
        <f t="shared" si="63"/>
        <v>2500</v>
      </c>
      <c r="I432">
        <v>173.29499999999999</v>
      </c>
      <c r="J432">
        <v>177.16300000000001</v>
      </c>
      <c r="L432">
        <v>73.753600000000006</v>
      </c>
      <c r="M432">
        <v>254.011</v>
      </c>
      <c r="O432">
        <v>75.558700000000002</v>
      </c>
      <c r="P432">
        <v>254.52699999999999</v>
      </c>
      <c r="R432">
        <v>9.7994299999999992</v>
      </c>
      <c r="S432">
        <v>4.3839499999999996</v>
      </c>
      <c r="T432" t="s">
        <v>23</v>
      </c>
      <c r="U432">
        <v>0.53374200000000005</v>
      </c>
      <c r="X432">
        <v>212.16300000000001</v>
      </c>
      <c r="Y432">
        <v>215.041</v>
      </c>
      <c r="Z432">
        <f t="shared" si="57"/>
        <v>213.602</v>
      </c>
      <c r="AC432">
        <v>123.15</v>
      </c>
      <c r="AD432">
        <v>124.114</v>
      </c>
      <c r="AE432">
        <f t="shared" si="58"/>
        <v>214.13690544135542</v>
      </c>
      <c r="AI432">
        <v>215.041</v>
      </c>
      <c r="AJ432">
        <v>209.36099999999999</v>
      </c>
      <c r="AK432">
        <f t="shared" si="59"/>
        <v>212.20099999999999</v>
      </c>
      <c r="AO432">
        <v>123.15</v>
      </c>
      <c r="AP432">
        <v>123.15</v>
      </c>
      <c r="AQ432">
        <f t="shared" si="60"/>
        <v>213.30205695210725</v>
      </c>
      <c r="AR432">
        <f t="shared" si="64"/>
        <v>2150</v>
      </c>
      <c r="AT432">
        <f t="shared" si="61"/>
        <v>0</v>
      </c>
    </row>
    <row r="433" spans="1:49" x14ac:dyDescent="0.25">
      <c r="A433">
        <v>8317.3262792523292</v>
      </c>
      <c r="B433">
        <v>10345.012070783599</v>
      </c>
      <c r="C433">
        <v>31621.564708428599</v>
      </c>
      <c r="D433">
        <v>5848.8471249336499</v>
      </c>
      <c r="F433">
        <f t="shared" si="56"/>
        <v>0.33246791381255897</v>
      </c>
      <c r="G433">
        <f t="shared" si="62"/>
        <v>432</v>
      </c>
      <c r="H433">
        <f t="shared" si="63"/>
        <v>2505</v>
      </c>
      <c r="I433">
        <v>205.27199999999999</v>
      </c>
      <c r="J433">
        <v>175.61600000000001</v>
      </c>
      <c r="L433">
        <v>73.753600000000006</v>
      </c>
      <c r="M433">
        <v>252.464</v>
      </c>
      <c r="O433">
        <v>72.722099999999998</v>
      </c>
      <c r="P433">
        <v>254.52699999999999</v>
      </c>
      <c r="R433">
        <v>9.5415500000000009</v>
      </c>
      <c r="T433">
        <v>-0.46756300000000001</v>
      </c>
      <c r="U433">
        <v>0.724854</v>
      </c>
      <c r="X433">
        <v>212.16300000000001</v>
      </c>
      <c r="Y433">
        <v>215.041</v>
      </c>
      <c r="Z433">
        <f t="shared" si="57"/>
        <v>213.602</v>
      </c>
      <c r="AC433">
        <v>123.15</v>
      </c>
      <c r="AD433">
        <v>124.114</v>
      </c>
      <c r="AE433">
        <f t="shared" si="58"/>
        <v>214.13690544135542</v>
      </c>
      <c r="AI433">
        <v>215.041</v>
      </c>
      <c r="AJ433">
        <v>212.16300000000001</v>
      </c>
      <c r="AK433">
        <f t="shared" si="59"/>
        <v>213.602</v>
      </c>
      <c r="AO433">
        <v>123.15</v>
      </c>
      <c r="AP433">
        <v>123.15</v>
      </c>
      <c r="AQ433">
        <f t="shared" si="60"/>
        <v>213.30205695210725</v>
      </c>
      <c r="AR433">
        <f t="shared" si="64"/>
        <v>2155</v>
      </c>
      <c r="AT433">
        <f t="shared" si="61"/>
        <v>0</v>
      </c>
    </row>
    <row r="434" spans="1:49" x14ac:dyDescent="0.25">
      <c r="A434">
        <v>18331.539210237799</v>
      </c>
      <c r="B434">
        <v>9823.8096843316907</v>
      </c>
      <c r="C434">
        <v>40638.392856104801</v>
      </c>
      <c r="D434">
        <v>5758.1312824271699</v>
      </c>
      <c r="F434">
        <f t="shared" si="56"/>
        <v>0.3776611874267512</v>
      </c>
      <c r="G434">
        <f t="shared" si="62"/>
        <v>433</v>
      </c>
      <c r="H434">
        <f t="shared" si="63"/>
        <v>2510</v>
      </c>
      <c r="I434">
        <v>149.57</v>
      </c>
      <c r="J434">
        <v>177.42099999999999</v>
      </c>
      <c r="L434">
        <v>71.174800000000005</v>
      </c>
      <c r="M434">
        <v>250.65899999999999</v>
      </c>
      <c r="O434">
        <v>71.432699999999997</v>
      </c>
      <c r="P434">
        <v>251.17500000000001</v>
      </c>
      <c r="R434">
        <v>9.5415500000000009</v>
      </c>
      <c r="T434">
        <v>-0.47357500000000002</v>
      </c>
      <c r="U434">
        <v>0.60677400000000004</v>
      </c>
      <c r="X434">
        <v>212.16300000000001</v>
      </c>
      <c r="Y434">
        <v>215.041</v>
      </c>
      <c r="Z434">
        <f t="shared" si="57"/>
        <v>213.602</v>
      </c>
      <c r="AC434">
        <v>123.15</v>
      </c>
      <c r="AD434">
        <v>124.114</v>
      </c>
      <c r="AE434">
        <f t="shared" si="58"/>
        <v>214.13690544135542</v>
      </c>
      <c r="AI434">
        <v>215.041</v>
      </c>
      <c r="AJ434">
        <v>215.041</v>
      </c>
      <c r="AK434">
        <f t="shared" si="59"/>
        <v>215.041</v>
      </c>
      <c r="AO434">
        <v>123.15</v>
      </c>
      <c r="AP434">
        <v>123.15</v>
      </c>
      <c r="AQ434">
        <f t="shared" si="60"/>
        <v>213.30205695210725</v>
      </c>
      <c r="AR434">
        <f t="shared" si="64"/>
        <v>2160</v>
      </c>
      <c r="AT434">
        <f t="shared" si="61"/>
        <v>0</v>
      </c>
    </row>
    <row r="435" spans="1:49" x14ac:dyDescent="0.25">
      <c r="A435">
        <v>22719.6895687367</v>
      </c>
      <c r="B435">
        <v>11032.936025585699</v>
      </c>
      <c r="C435">
        <v>35439.586197879202</v>
      </c>
      <c r="D435">
        <v>4567.0108846129297</v>
      </c>
      <c r="F435">
        <f t="shared" si="56"/>
        <v>0.45760549487097835</v>
      </c>
      <c r="G435">
        <f t="shared" si="62"/>
        <v>434</v>
      </c>
      <c r="H435">
        <f t="shared" si="63"/>
        <v>2515</v>
      </c>
      <c r="I435">
        <v>178.96799999999999</v>
      </c>
      <c r="J435">
        <v>179.74199999999999</v>
      </c>
      <c r="L435">
        <v>70.4011</v>
      </c>
      <c r="M435">
        <v>249.88499999999999</v>
      </c>
      <c r="O435">
        <v>69.627499999999998</v>
      </c>
      <c r="P435">
        <v>249.37</v>
      </c>
      <c r="R435">
        <v>9.5415500000000009</v>
      </c>
      <c r="T435">
        <v>-0.36293300000000001</v>
      </c>
      <c r="U435">
        <v>0.47551700000000002</v>
      </c>
      <c r="X435">
        <v>212.16300000000001</v>
      </c>
      <c r="Y435">
        <v>215.041</v>
      </c>
      <c r="Z435">
        <f t="shared" si="57"/>
        <v>213.602</v>
      </c>
      <c r="AC435">
        <v>123.15</v>
      </c>
      <c r="AD435">
        <v>124.114</v>
      </c>
      <c r="AE435">
        <f t="shared" si="58"/>
        <v>214.13690544135542</v>
      </c>
      <c r="AI435">
        <v>215.041</v>
      </c>
      <c r="AJ435">
        <v>215.041</v>
      </c>
      <c r="AK435">
        <f t="shared" si="59"/>
        <v>215.041</v>
      </c>
      <c r="AO435">
        <v>123.15</v>
      </c>
      <c r="AP435">
        <v>123.15</v>
      </c>
      <c r="AQ435">
        <f t="shared" si="60"/>
        <v>213.30205695210725</v>
      </c>
      <c r="AR435">
        <f t="shared" si="64"/>
        <v>2165</v>
      </c>
      <c r="AT435">
        <f t="shared" si="61"/>
        <v>0</v>
      </c>
    </row>
    <row r="436" spans="1:49" x14ac:dyDescent="0.25">
      <c r="A436">
        <v>27380.943573281402</v>
      </c>
      <c r="B436">
        <v>10852.0892224247</v>
      </c>
      <c r="C436">
        <v>43882.032848806797</v>
      </c>
      <c r="D436">
        <v>4359.2612667006897</v>
      </c>
      <c r="F436">
        <f t="shared" si="56"/>
        <v>0.44213160323249906</v>
      </c>
      <c r="G436">
        <f t="shared" si="62"/>
        <v>435</v>
      </c>
      <c r="H436">
        <f t="shared" si="63"/>
        <v>2520</v>
      </c>
      <c r="I436">
        <v>176.13200000000001</v>
      </c>
      <c r="J436">
        <v>175.1</v>
      </c>
      <c r="L436">
        <v>69.627499999999998</v>
      </c>
      <c r="M436">
        <v>249.11199999999999</v>
      </c>
      <c r="O436">
        <v>68.338099999999997</v>
      </c>
      <c r="P436">
        <v>248.85400000000001</v>
      </c>
      <c r="S436">
        <v>7.7363900000000001</v>
      </c>
      <c r="T436">
        <v>-0.47112900000000002</v>
      </c>
      <c r="U436">
        <v>0.82218199999999997</v>
      </c>
      <c r="X436">
        <v>212.16300000000001</v>
      </c>
      <c r="Y436">
        <v>215.041</v>
      </c>
      <c r="Z436">
        <f t="shared" si="57"/>
        <v>213.602</v>
      </c>
      <c r="AC436">
        <v>123.15</v>
      </c>
      <c r="AD436">
        <v>123.15</v>
      </c>
      <c r="AE436">
        <f t="shared" si="58"/>
        <v>213.30205695210725</v>
      </c>
      <c r="AI436">
        <v>215.041</v>
      </c>
      <c r="AJ436">
        <v>215.041</v>
      </c>
      <c r="AK436">
        <f t="shared" si="59"/>
        <v>215.041</v>
      </c>
      <c r="AO436">
        <v>123.15</v>
      </c>
      <c r="AP436">
        <v>123.15</v>
      </c>
      <c r="AQ436">
        <f t="shared" si="60"/>
        <v>213.30205695210725</v>
      </c>
      <c r="AR436">
        <f t="shared" si="64"/>
        <v>2170</v>
      </c>
      <c r="AT436">
        <f t="shared" si="61"/>
        <v>0</v>
      </c>
    </row>
    <row r="437" spans="1:49" x14ac:dyDescent="0.25">
      <c r="A437">
        <v>22049.233825097901</v>
      </c>
      <c r="B437">
        <v>7933.2401057458101</v>
      </c>
      <c r="C437">
        <v>44361.984524227999</v>
      </c>
      <c r="D437">
        <v>3480.90863249322</v>
      </c>
      <c r="F437">
        <f t="shared" si="56"/>
        <v>0.38525322851492677</v>
      </c>
      <c r="G437">
        <f t="shared" si="62"/>
        <v>436</v>
      </c>
      <c r="H437">
        <f t="shared" si="63"/>
        <v>2525</v>
      </c>
      <c r="I437">
        <v>175.358</v>
      </c>
      <c r="J437">
        <v>176.648</v>
      </c>
      <c r="L437">
        <v>68.080200000000005</v>
      </c>
      <c r="M437">
        <v>247.56399999999999</v>
      </c>
      <c r="O437">
        <v>66.017200000000003</v>
      </c>
      <c r="P437">
        <v>246.27500000000001</v>
      </c>
      <c r="R437">
        <v>9.0257900000000006</v>
      </c>
      <c r="S437">
        <v>9.7994299999999992</v>
      </c>
      <c r="T437">
        <v>-4.6206200000000003E-2</v>
      </c>
      <c r="U437">
        <v>0.67609600000000003</v>
      </c>
      <c r="X437">
        <v>212.16300000000001</v>
      </c>
      <c r="Y437">
        <v>215.041</v>
      </c>
      <c r="Z437">
        <f t="shared" si="57"/>
        <v>213.602</v>
      </c>
      <c r="AC437">
        <v>123.15</v>
      </c>
      <c r="AD437">
        <v>123.15</v>
      </c>
      <c r="AE437">
        <f t="shared" si="58"/>
        <v>213.30205695210725</v>
      </c>
      <c r="AI437">
        <v>215.041</v>
      </c>
      <c r="AJ437">
        <v>215.041</v>
      </c>
      <c r="AK437">
        <f t="shared" si="59"/>
        <v>215.041</v>
      </c>
      <c r="AO437">
        <v>123.15</v>
      </c>
      <c r="AP437">
        <v>123.15</v>
      </c>
      <c r="AQ437">
        <f t="shared" si="60"/>
        <v>213.30205695210725</v>
      </c>
      <c r="AR437">
        <f t="shared" si="64"/>
        <v>2175</v>
      </c>
      <c r="AT437">
        <f t="shared" si="61"/>
        <v>0</v>
      </c>
    </row>
    <row r="438" spans="1:49" x14ac:dyDescent="0.25">
      <c r="A438">
        <v>17458.807278159398</v>
      </c>
      <c r="B438">
        <v>8077.7921926189902</v>
      </c>
      <c r="C438">
        <v>44094.092703516202</v>
      </c>
      <c r="D438">
        <v>3472.6236101146901</v>
      </c>
      <c r="F438">
        <f t="shared" si="56"/>
        <v>0.34932204096034414</v>
      </c>
      <c r="G438">
        <f t="shared" si="62"/>
        <v>437</v>
      </c>
      <c r="H438">
        <f t="shared" si="63"/>
        <v>2530</v>
      </c>
      <c r="I438">
        <v>169.94300000000001</v>
      </c>
      <c r="J438">
        <v>174.327</v>
      </c>
      <c r="L438">
        <v>66.275099999999995</v>
      </c>
      <c r="M438">
        <v>244.98599999999999</v>
      </c>
      <c r="O438">
        <v>62.6648</v>
      </c>
      <c r="P438">
        <v>245.244</v>
      </c>
      <c r="R438">
        <v>12.636100000000001</v>
      </c>
      <c r="S438">
        <v>9.7994299999999992</v>
      </c>
      <c r="T438">
        <v>-0.21801599999999999</v>
      </c>
      <c r="U438">
        <v>0.87439800000000001</v>
      </c>
      <c r="X438">
        <v>212.16300000000001</v>
      </c>
      <c r="Y438">
        <v>217.999</v>
      </c>
      <c r="Z438">
        <f t="shared" si="57"/>
        <v>215.08100000000002</v>
      </c>
      <c r="AC438">
        <v>123.15</v>
      </c>
      <c r="AD438">
        <v>123.15</v>
      </c>
      <c r="AE438">
        <f t="shared" si="58"/>
        <v>213.30205695210725</v>
      </c>
      <c r="AI438">
        <v>212.16300000000001</v>
      </c>
      <c r="AJ438">
        <v>212.16300000000001</v>
      </c>
      <c r="AK438">
        <f t="shared" si="59"/>
        <v>212.16300000000001</v>
      </c>
      <c r="AO438">
        <v>123.15</v>
      </c>
      <c r="AP438">
        <v>123.15</v>
      </c>
      <c r="AQ438">
        <f t="shared" si="60"/>
        <v>213.30205695210725</v>
      </c>
      <c r="AR438">
        <f t="shared" si="64"/>
        <v>2180</v>
      </c>
      <c r="AT438">
        <f t="shared" si="61"/>
        <v>0</v>
      </c>
    </row>
    <row r="439" spans="1:49" x14ac:dyDescent="0.25">
      <c r="A439">
        <v>37558.298208378001</v>
      </c>
      <c r="B439">
        <v>8576.7442958475694</v>
      </c>
      <c r="C439">
        <v>37841.986874857103</v>
      </c>
      <c r="D439">
        <v>1167.3912400807601</v>
      </c>
      <c r="F439">
        <f t="shared" si="56"/>
        <v>0.54184457617698523</v>
      </c>
      <c r="G439">
        <f t="shared" si="62"/>
        <v>438</v>
      </c>
      <c r="H439">
        <f t="shared" si="63"/>
        <v>2535</v>
      </c>
      <c r="I439">
        <v>174.84200000000001</v>
      </c>
      <c r="J439">
        <v>177.93700000000001</v>
      </c>
      <c r="L439">
        <v>47.965600000000002</v>
      </c>
      <c r="M439">
        <v>229.77099999999999</v>
      </c>
      <c r="O439">
        <v>48.7393</v>
      </c>
      <c r="P439">
        <v>232.35</v>
      </c>
      <c r="S439">
        <v>8.2521500000000003</v>
      </c>
      <c r="T439">
        <v>-0.12439500000000001</v>
      </c>
      <c r="U439">
        <v>-0.36423100000000003</v>
      </c>
      <c r="X439">
        <v>215.041</v>
      </c>
      <c r="Y439">
        <v>217.999</v>
      </c>
      <c r="Z439">
        <f t="shared" si="57"/>
        <v>216.51999999999998</v>
      </c>
      <c r="AC439">
        <v>125.093</v>
      </c>
      <c r="AD439">
        <v>126.08799999999999</v>
      </c>
      <c r="AE439">
        <f t="shared" si="58"/>
        <v>217.52912694797905</v>
      </c>
      <c r="AI439">
        <v>212.16300000000001</v>
      </c>
      <c r="AJ439">
        <v>212.16300000000001</v>
      </c>
      <c r="AK439">
        <f t="shared" si="59"/>
        <v>212.16300000000001</v>
      </c>
      <c r="AO439">
        <v>123.15</v>
      </c>
      <c r="AP439">
        <v>123.15</v>
      </c>
      <c r="AQ439">
        <f t="shared" si="60"/>
        <v>213.30205695210725</v>
      </c>
      <c r="AR439">
        <f t="shared" si="64"/>
        <v>2185</v>
      </c>
      <c r="AT439">
        <f t="shared" si="61"/>
        <v>0</v>
      </c>
    </row>
    <row r="440" spans="1:49" x14ac:dyDescent="0.25">
      <c r="A440">
        <v>34091.373702852099</v>
      </c>
      <c r="B440">
        <v>5580.2256664009601</v>
      </c>
      <c r="C440">
        <v>46236.408010403102</v>
      </c>
      <c r="D440">
        <v>1120.1643210560001</v>
      </c>
      <c r="F440">
        <f t="shared" si="56"/>
        <v>0.45584778576852975</v>
      </c>
      <c r="G440">
        <f t="shared" si="62"/>
        <v>439</v>
      </c>
      <c r="H440">
        <f t="shared" si="63"/>
        <v>2540</v>
      </c>
      <c r="I440">
        <v>176.905</v>
      </c>
      <c r="J440">
        <v>175.61600000000001</v>
      </c>
      <c r="L440">
        <v>49.512900000000002</v>
      </c>
      <c r="M440">
        <v>231.57599999999999</v>
      </c>
      <c r="O440">
        <v>48.223500000000001</v>
      </c>
      <c r="P440">
        <v>263.553</v>
      </c>
      <c r="T440">
        <v>0.37120599999999998</v>
      </c>
      <c r="U440">
        <v>0.73374300000000003</v>
      </c>
      <c r="X440">
        <v>215.041</v>
      </c>
      <c r="Y440">
        <v>217.999</v>
      </c>
      <c r="Z440">
        <f t="shared" si="57"/>
        <v>216.51999999999998</v>
      </c>
      <c r="AC440">
        <v>124.114</v>
      </c>
      <c r="AD440">
        <v>125.093</v>
      </c>
      <c r="AE440">
        <f t="shared" si="58"/>
        <v>215.81959280090859</v>
      </c>
      <c r="AI440">
        <v>212.16300000000001</v>
      </c>
      <c r="AJ440">
        <v>215.041</v>
      </c>
      <c r="AK440">
        <f t="shared" si="59"/>
        <v>213.602</v>
      </c>
      <c r="AO440">
        <v>123.15</v>
      </c>
      <c r="AP440">
        <v>122.2</v>
      </c>
      <c r="AQ440">
        <f t="shared" si="60"/>
        <v>212.47933281851203</v>
      </c>
      <c r="AR440">
        <f t="shared" si="64"/>
        <v>2190</v>
      </c>
      <c r="AT440">
        <f t="shared" si="61"/>
        <v>0</v>
      </c>
    </row>
    <row r="441" spans="1:49" x14ac:dyDescent="0.25">
      <c r="A441">
        <v>59695.055642670799</v>
      </c>
      <c r="B441">
        <v>4677.63358125787</v>
      </c>
      <c r="C441">
        <v>34422.873126663399</v>
      </c>
      <c r="D441">
        <v>895.40046921248404</v>
      </c>
      <c r="F441">
        <f t="shared" si="56"/>
        <v>0.64572241458119839</v>
      </c>
      <c r="G441">
        <f t="shared" si="62"/>
        <v>440</v>
      </c>
      <c r="H441">
        <f t="shared" si="63"/>
        <v>2545</v>
      </c>
      <c r="I441">
        <v>224.35499999999999</v>
      </c>
      <c r="J441">
        <v>171.232</v>
      </c>
      <c r="L441">
        <v>45.6447</v>
      </c>
      <c r="M441">
        <v>224.613</v>
      </c>
      <c r="O441">
        <v>45.128900000000002</v>
      </c>
      <c r="P441">
        <v>232.09200000000001</v>
      </c>
      <c r="T441">
        <v>4.9986000000000003E-2</v>
      </c>
      <c r="U441">
        <v>0.38272</v>
      </c>
      <c r="X441">
        <v>215.041</v>
      </c>
      <c r="Y441">
        <v>217.999</v>
      </c>
      <c r="Z441">
        <f t="shared" si="57"/>
        <v>216.51999999999998</v>
      </c>
      <c r="AC441">
        <v>124.114</v>
      </c>
      <c r="AD441">
        <v>124.114</v>
      </c>
      <c r="AE441">
        <f t="shared" si="58"/>
        <v>214.97175393060363</v>
      </c>
      <c r="AI441">
        <v>212.16300000000001</v>
      </c>
      <c r="AJ441">
        <v>212.16300000000001</v>
      </c>
      <c r="AK441">
        <f t="shared" si="59"/>
        <v>212.16300000000001</v>
      </c>
      <c r="AO441">
        <v>122.2</v>
      </c>
      <c r="AP441">
        <v>121.265</v>
      </c>
      <c r="AQ441">
        <f t="shared" si="60"/>
        <v>210.84687493237834</v>
      </c>
      <c r="AR441">
        <f t="shared" si="64"/>
        <v>2195</v>
      </c>
      <c r="AT441">
        <f t="shared" si="61"/>
        <v>0</v>
      </c>
    </row>
    <row r="442" spans="1:49" x14ac:dyDescent="0.25">
      <c r="A442" s="2">
        <v>57060.031200352998</v>
      </c>
      <c r="B442" s="2">
        <v>6413.6055311171003</v>
      </c>
      <c r="C442" s="2">
        <v>27572.088774210901</v>
      </c>
      <c r="D442" s="2">
        <v>974.93075899284804</v>
      </c>
      <c r="E442" s="2"/>
      <c r="F442" s="2">
        <f t="shared" si="56"/>
        <v>0.6897759623546309</v>
      </c>
      <c r="G442" s="2">
        <f t="shared" si="62"/>
        <v>441</v>
      </c>
      <c r="H442">
        <f t="shared" si="63"/>
        <v>2550</v>
      </c>
      <c r="I442" s="2">
        <v>223.84</v>
      </c>
      <c r="J442" s="2">
        <v>172.52099999999999</v>
      </c>
      <c r="K442" s="2"/>
      <c r="L442" s="2">
        <v>45.6447</v>
      </c>
      <c r="M442" s="2">
        <v>224.613</v>
      </c>
      <c r="N442" s="2"/>
      <c r="O442" s="2">
        <v>46.676200000000001</v>
      </c>
      <c r="P442" s="2">
        <v>232.09200000000001</v>
      </c>
      <c r="Q442" s="2"/>
      <c r="R442" s="2"/>
      <c r="S442" s="2"/>
      <c r="T442" s="2" t="s">
        <v>23</v>
      </c>
      <c r="U442" s="2">
        <v>0.23069700000000001</v>
      </c>
      <c r="V442" s="2"/>
      <c r="W442" s="2"/>
      <c r="X442" s="2">
        <v>215.041</v>
      </c>
      <c r="Y442" s="2">
        <v>217.999</v>
      </c>
      <c r="Z442" s="2">
        <f t="shared" si="57"/>
        <v>216.51999999999998</v>
      </c>
      <c r="AA442" s="2"/>
      <c r="AB442" s="2"/>
      <c r="AC442" s="2">
        <v>122.2</v>
      </c>
      <c r="AD442" s="2">
        <v>124.114</v>
      </c>
      <c r="AE442" s="2">
        <f t="shared" si="58"/>
        <v>213.31418130776024</v>
      </c>
      <c r="AF442" s="2"/>
      <c r="AG442" s="2"/>
      <c r="AH442" s="2"/>
      <c r="AI442" s="2">
        <v>212.16300000000001</v>
      </c>
      <c r="AJ442" s="2">
        <v>212.16300000000001</v>
      </c>
      <c r="AK442" s="2">
        <f t="shared" si="59"/>
        <v>212.16300000000001</v>
      </c>
      <c r="AL442" s="2"/>
      <c r="AM442" s="2"/>
      <c r="AN442" s="2"/>
      <c r="AO442" s="2">
        <v>121.265</v>
      </c>
      <c r="AP442" s="2">
        <v>121.265</v>
      </c>
      <c r="AQ442" s="2">
        <f t="shared" si="60"/>
        <v>210.03714117983989</v>
      </c>
      <c r="AR442" s="2">
        <f t="shared" si="64"/>
        <v>2200</v>
      </c>
      <c r="AS442" s="2"/>
      <c r="AT442" s="2">
        <f t="shared" si="61"/>
        <v>0</v>
      </c>
      <c r="AU442" s="2"/>
      <c r="AV442" s="2"/>
      <c r="AW442" s="2"/>
    </row>
    <row r="443" spans="1:49" x14ac:dyDescent="0.25">
      <c r="A443">
        <v>24005.6717414923</v>
      </c>
      <c r="B443">
        <v>7399.5976567960497</v>
      </c>
      <c r="C443">
        <v>9150.3149288169898</v>
      </c>
      <c r="D443">
        <v>18759.886297621899</v>
      </c>
      <c r="F443">
        <f t="shared" si="56"/>
        <v>0.5294616913179514</v>
      </c>
      <c r="G443">
        <f t="shared" si="62"/>
        <v>442</v>
      </c>
      <c r="H443">
        <f>H442+55</f>
        <v>2605</v>
      </c>
      <c r="I443">
        <v>223.066</v>
      </c>
      <c r="J443">
        <v>181.547</v>
      </c>
      <c r="L443">
        <v>96.189099999999996</v>
      </c>
      <c r="M443">
        <v>224.35499999999999</v>
      </c>
      <c r="O443">
        <v>94.126099999999994</v>
      </c>
      <c r="P443">
        <v>274.89999999999998</v>
      </c>
      <c r="T443">
        <v>-3.2056599999999998E-2</v>
      </c>
      <c r="U443">
        <v>0.658308</v>
      </c>
      <c r="X443">
        <v>212.16300000000001</v>
      </c>
      <c r="Y443">
        <v>217.999</v>
      </c>
      <c r="Z443">
        <f t="shared" si="57"/>
        <v>215.08100000000002</v>
      </c>
      <c r="AC443">
        <v>124.114</v>
      </c>
      <c r="AD443">
        <v>125.093</v>
      </c>
      <c r="AE443">
        <f t="shared" si="58"/>
        <v>215.81959280090859</v>
      </c>
      <c r="AI443">
        <v>215.041</v>
      </c>
      <c r="AJ443">
        <v>215.041</v>
      </c>
      <c r="AK443">
        <f t="shared" si="59"/>
        <v>215.041</v>
      </c>
      <c r="AO443">
        <v>123.15</v>
      </c>
      <c r="AP443">
        <v>124.114</v>
      </c>
      <c r="AQ443">
        <f t="shared" si="60"/>
        <v>214.13690544135542</v>
      </c>
      <c r="AR443">
        <f t="shared" si="64"/>
        <v>2205</v>
      </c>
      <c r="AT443">
        <f t="shared" si="61"/>
        <v>0</v>
      </c>
    </row>
    <row r="444" spans="1:49" x14ac:dyDescent="0.25">
      <c r="A444">
        <v>24693.3375327828</v>
      </c>
      <c r="B444">
        <v>3493.93240242919</v>
      </c>
      <c r="C444">
        <v>10615.261138235201</v>
      </c>
      <c r="D444">
        <v>20798.0311287814</v>
      </c>
      <c r="F444">
        <f t="shared" si="56"/>
        <v>0.47293630955310034</v>
      </c>
      <c r="G444">
        <f t="shared" si="62"/>
        <v>443</v>
      </c>
      <c r="H444">
        <f t="shared" si="63"/>
        <v>2610</v>
      </c>
      <c r="I444">
        <v>216.36099999999999</v>
      </c>
      <c r="J444">
        <v>179.48400000000001</v>
      </c>
      <c r="L444">
        <v>93.868200000000002</v>
      </c>
      <c r="M444">
        <v>275.41500000000002</v>
      </c>
      <c r="O444">
        <v>93.0946</v>
      </c>
      <c r="P444">
        <v>272.32100000000003</v>
      </c>
      <c r="T444">
        <v>-0.323461</v>
      </c>
      <c r="U444">
        <v>0.46724900000000003</v>
      </c>
      <c r="X444">
        <v>212.16300000000001</v>
      </c>
      <c r="Y444">
        <v>217.999</v>
      </c>
      <c r="Z444">
        <f t="shared" si="57"/>
        <v>215.08100000000002</v>
      </c>
      <c r="AC444">
        <v>124.114</v>
      </c>
      <c r="AD444">
        <v>125.093</v>
      </c>
      <c r="AE444">
        <f t="shared" si="58"/>
        <v>215.81959280090859</v>
      </c>
      <c r="AI444">
        <v>215.041</v>
      </c>
      <c r="AJ444">
        <v>215.041</v>
      </c>
      <c r="AK444">
        <f t="shared" si="59"/>
        <v>215.041</v>
      </c>
      <c r="AO444">
        <v>123.15</v>
      </c>
      <c r="AP444">
        <v>124.114</v>
      </c>
      <c r="AQ444">
        <f t="shared" si="60"/>
        <v>214.13690544135542</v>
      </c>
      <c r="AR444">
        <f t="shared" si="64"/>
        <v>2210</v>
      </c>
      <c r="AT444">
        <f t="shared" si="61"/>
        <v>0</v>
      </c>
    </row>
    <row r="445" spans="1:49" x14ac:dyDescent="0.25">
      <c r="A445">
        <v>10659.126321145201</v>
      </c>
      <c r="B445">
        <v>4175.9940369322303</v>
      </c>
      <c r="C445">
        <v>10228.786559873301</v>
      </c>
      <c r="D445">
        <v>18553.699716593201</v>
      </c>
      <c r="F445">
        <f t="shared" si="56"/>
        <v>0.34011770710794637</v>
      </c>
      <c r="G445">
        <f t="shared" si="62"/>
        <v>444</v>
      </c>
      <c r="H445">
        <f t="shared" si="63"/>
        <v>2615</v>
      </c>
      <c r="I445">
        <v>172.26400000000001</v>
      </c>
      <c r="J445">
        <v>178.96799999999999</v>
      </c>
      <c r="L445">
        <v>93.868200000000002</v>
      </c>
      <c r="M445">
        <v>273.86799999999999</v>
      </c>
      <c r="O445">
        <v>93.868200000000002</v>
      </c>
      <c r="P445">
        <v>273.61</v>
      </c>
      <c r="R445">
        <v>14.957000000000001</v>
      </c>
      <c r="S445">
        <v>18.3095</v>
      </c>
      <c r="T445">
        <v>-0.40705000000000002</v>
      </c>
      <c r="U445" t="s">
        <v>23</v>
      </c>
      <c r="X445">
        <v>212.16300000000001</v>
      </c>
      <c r="Y445">
        <v>217.999</v>
      </c>
      <c r="Z445">
        <f t="shared" si="57"/>
        <v>215.08100000000002</v>
      </c>
      <c r="AC445">
        <v>124.114</v>
      </c>
      <c r="AD445">
        <v>125.093</v>
      </c>
      <c r="AE445">
        <f t="shared" si="58"/>
        <v>215.81959280090859</v>
      </c>
      <c r="AI445">
        <v>215.041</v>
      </c>
      <c r="AJ445">
        <v>215.041</v>
      </c>
      <c r="AK445">
        <f t="shared" si="59"/>
        <v>215.041</v>
      </c>
      <c r="AO445">
        <v>123.15</v>
      </c>
      <c r="AP445">
        <v>124.114</v>
      </c>
      <c r="AQ445">
        <f t="shared" si="60"/>
        <v>214.13690544135542</v>
      </c>
      <c r="AR445">
        <f t="shared" si="64"/>
        <v>2215</v>
      </c>
      <c r="AT445">
        <f t="shared" si="61"/>
        <v>0</v>
      </c>
    </row>
    <row r="446" spans="1:49" x14ac:dyDescent="0.25">
      <c r="A446">
        <v>9366.3473388329494</v>
      </c>
      <c r="B446">
        <v>5671.1143158512996</v>
      </c>
      <c r="C446">
        <v>9011.3497499478599</v>
      </c>
      <c r="D446">
        <v>15864.3099385778</v>
      </c>
      <c r="F446">
        <f t="shared" si="56"/>
        <v>0.37675484022856182</v>
      </c>
      <c r="G446">
        <f t="shared" si="62"/>
        <v>445</v>
      </c>
      <c r="H446">
        <f t="shared" si="63"/>
        <v>2620</v>
      </c>
      <c r="I446">
        <v>171.49</v>
      </c>
      <c r="J446">
        <v>177.42099999999999</v>
      </c>
      <c r="L446">
        <v>93.0946</v>
      </c>
      <c r="M446">
        <v>273.86799999999999</v>
      </c>
      <c r="O446">
        <v>93.0946</v>
      </c>
      <c r="P446">
        <v>274.38400000000001</v>
      </c>
      <c r="R446">
        <v>14.957000000000001</v>
      </c>
      <c r="S446">
        <v>17.277899999999999</v>
      </c>
      <c r="T446">
        <v>-0.25265700000000002</v>
      </c>
      <c r="U446">
        <v>0.63750799999999996</v>
      </c>
      <c r="X446">
        <v>212.16300000000001</v>
      </c>
      <c r="Y446">
        <v>217.999</v>
      </c>
      <c r="Z446">
        <f t="shared" si="57"/>
        <v>215.08100000000002</v>
      </c>
      <c r="AC446">
        <v>124.114</v>
      </c>
      <c r="AD446">
        <v>125.093</v>
      </c>
      <c r="AE446">
        <f t="shared" si="58"/>
        <v>215.81959280090859</v>
      </c>
      <c r="AI446">
        <v>215.041</v>
      </c>
      <c r="AJ446">
        <v>215.041</v>
      </c>
      <c r="AK446">
        <f t="shared" si="59"/>
        <v>215.041</v>
      </c>
      <c r="AO446">
        <v>124.114</v>
      </c>
      <c r="AP446">
        <v>124.114</v>
      </c>
      <c r="AQ446">
        <f t="shared" si="60"/>
        <v>214.97175393060363</v>
      </c>
      <c r="AR446">
        <f t="shared" si="64"/>
        <v>2220</v>
      </c>
      <c r="AT446">
        <f t="shared" si="61"/>
        <v>0</v>
      </c>
    </row>
    <row r="447" spans="1:49" x14ac:dyDescent="0.25">
      <c r="A447">
        <v>12310.0741726655</v>
      </c>
      <c r="B447">
        <v>9086.3815616990905</v>
      </c>
      <c r="C447">
        <v>10615.6237118644</v>
      </c>
      <c r="D447">
        <v>13381.7892404454</v>
      </c>
      <c r="F447">
        <f t="shared" si="56"/>
        <v>0.47135122767462273</v>
      </c>
      <c r="G447">
        <f t="shared" si="62"/>
        <v>446</v>
      </c>
      <c r="H447">
        <f t="shared" si="63"/>
        <v>2625</v>
      </c>
      <c r="I447">
        <v>183.095</v>
      </c>
      <c r="J447">
        <v>176.13200000000001</v>
      </c>
      <c r="L447">
        <v>93.0946</v>
      </c>
      <c r="M447">
        <v>273.86799999999999</v>
      </c>
      <c r="O447">
        <v>96.189099999999996</v>
      </c>
      <c r="P447">
        <v>275.41500000000002</v>
      </c>
      <c r="R447">
        <v>14.183400000000001</v>
      </c>
      <c r="T447">
        <v>-0.34278599999999998</v>
      </c>
      <c r="U447">
        <v>0.785134</v>
      </c>
      <c r="X447">
        <v>212.16300000000001</v>
      </c>
      <c r="Y447">
        <v>217.999</v>
      </c>
      <c r="Z447">
        <f t="shared" si="57"/>
        <v>215.08100000000002</v>
      </c>
      <c r="AC447">
        <v>124.114</v>
      </c>
      <c r="AD447">
        <v>125.093</v>
      </c>
      <c r="AE447">
        <f t="shared" si="58"/>
        <v>215.81959280090859</v>
      </c>
      <c r="AI447">
        <v>215.041</v>
      </c>
      <c r="AJ447">
        <v>215.041</v>
      </c>
      <c r="AK447">
        <f t="shared" si="59"/>
        <v>215.041</v>
      </c>
      <c r="AO447">
        <v>124.114</v>
      </c>
      <c r="AP447">
        <v>123.15</v>
      </c>
      <c r="AQ447">
        <f t="shared" si="60"/>
        <v>214.13690544135542</v>
      </c>
      <c r="AR447">
        <f t="shared" si="64"/>
        <v>2225</v>
      </c>
      <c r="AT447">
        <f t="shared" si="61"/>
        <v>0</v>
      </c>
    </row>
    <row r="448" spans="1:49" x14ac:dyDescent="0.25">
      <c r="A448">
        <v>5673.5729886324198</v>
      </c>
      <c r="B448">
        <v>7493.29788602184</v>
      </c>
      <c r="C448">
        <v>12165.804119659901</v>
      </c>
      <c r="D448">
        <v>12455.7784900143</v>
      </c>
      <c r="F448">
        <f t="shared" si="56"/>
        <v>0.34843635186379862</v>
      </c>
      <c r="G448">
        <f t="shared" si="62"/>
        <v>447</v>
      </c>
      <c r="H448">
        <f t="shared" si="63"/>
        <v>2630</v>
      </c>
      <c r="I448">
        <v>205.53</v>
      </c>
      <c r="J448">
        <v>177.679</v>
      </c>
      <c r="L448">
        <v>91.547300000000007</v>
      </c>
      <c r="M448">
        <v>273.86799999999999</v>
      </c>
      <c r="O448">
        <v>96.447000000000003</v>
      </c>
      <c r="P448">
        <v>276.18900000000002</v>
      </c>
      <c r="R448">
        <v>14.4413</v>
      </c>
      <c r="T448">
        <v>-0.36182599999999998</v>
      </c>
      <c r="U448">
        <v>0.71583399999999997</v>
      </c>
      <c r="X448">
        <v>212.16300000000001</v>
      </c>
      <c r="Y448">
        <v>217.999</v>
      </c>
      <c r="Z448">
        <f t="shared" si="57"/>
        <v>215.08100000000002</v>
      </c>
      <c r="AC448">
        <v>124.114</v>
      </c>
      <c r="AD448">
        <v>125.093</v>
      </c>
      <c r="AE448">
        <f t="shared" si="58"/>
        <v>215.81959280090859</v>
      </c>
      <c r="AI448">
        <v>215.041</v>
      </c>
      <c r="AJ448">
        <v>215.041</v>
      </c>
      <c r="AK448">
        <f t="shared" si="59"/>
        <v>215.041</v>
      </c>
      <c r="AO448">
        <v>124.114</v>
      </c>
      <c r="AP448">
        <v>124.114</v>
      </c>
      <c r="AQ448">
        <f t="shared" si="60"/>
        <v>214.97175393060363</v>
      </c>
      <c r="AR448">
        <f t="shared" si="64"/>
        <v>2230</v>
      </c>
      <c r="AT448">
        <f t="shared" si="61"/>
        <v>0</v>
      </c>
    </row>
    <row r="449" spans="1:46" x14ac:dyDescent="0.25">
      <c r="A449">
        <v>1811.56202523002</v>
      </c>
      <c r="B449">
        <v>7964.2034694641798</v>
      </c>
      <c r="C449">
        <v>13806.6846619514</v>
      </c>
      <c r="D449">
        <v>11684.577518444699</v>
      </c>
      <c r="F449">
        <f t="shared" si="56"/>
        <v>0.27719278144891663</v>
      </c>
      <c r="G449">
        <f t="shared" si="62"/>
        <v>448</v>
      </c>
      <c r="H449">
        <f t="shared" si="63"/>
        <v>2635</v>
      </c>
      <c r="I449">
        <v>173.81100000000001</v>
      </c>
      <c r="J449">
        <v>178.453</v>
      </c>
      <c r="L449">
        <v>92.320899999999995</v>
      </c>
      <c r="M449">
        <v>273.09500000000003</v>
      </c>
      <c r="O449">
        <v>92.578800000000001</v>
      </c>
      <c r="P449">
        <v>273.61</v>
      </c>
      <c r="R449">
        <v>14.6991</v>
      </c>
      <c r="S449">
        <v>13.151899999999999</v>
      </c>
      <c r="T449">
        <v>-0.187724</v>
      </c>
      <c r="U449">
        <v>0.96605399999999997</v>
      </c>
      <c r="X449">
        <v>212.16300000000001</v>
      </c>
      <c r="Y449">
        <v>217.999</v>
      </c>
      <c r="Z449">
        <f t="shared" si="57"/>
        <v>215.08100000000002</v>
      </c>
      <c r="AC449">
        <v>124.114</v>
      </c>
      <c r="AD449">
        <v>125.093</v>
      </c>
      <c r="AE449">
        <f t="shared" si="58"/>
        <v>215.81959280090859</v>
      </c>
      <c r="AI449">
        <v>215.041</v>
      </c>
      <c r="AJ449">
        <v>215.041</v>
      </c>
      <c r="AK449">
        <f t="shared" si="59"/>
        <v>215.041</v>
      </c>
      <c r="AO449">
        <v>124.114</v>
      </c>
      <c r="AP449">
        <v>124.114</v>
      </c>
      <c r="AQ449">
        <f t="shared" si="60"/>
        <v>214.97175393060363</v>
      </c>
      <c r="AR449">
        <f t="shared" si="64"/>
        <v>2235</v>
      </c>
      <c r="AT449">
        <f t="shared" si="61"/>
        <v>0</v>
      </c>
    </row>
    <row r="450" spans="1:46" x14ac:dyDescent="0.25">
      <c r="A450">
        <v>9499.8780441733306</v>
      </c>
      <c r="B450">
        <v>11336.9656332375</v>
      </c>
      <c r="C450">
        <v>14219.565213991</v>
      </c>
      <c r="D450">
        <v>11710.7216141632</v>
      </c>
      <c r="F450">
        <f t="shared" si="56"/>
        <v>0.4455446261542893</v>
      </c>
      <c r="G450">
        <f t="shared" si="62"/>
        <v>449</v>
      </c>
      <c r="H450">
        <f t="shared" si="63"/>
        <v>2640</v>
      </c>
      <c r="I450">
        <v>146.21799999999999</v>
      </c>
      <c r="J450">
        <v>178.19499999999999</v>
      </c>
      <c r="L450">
        <v>93.0946</v>
      </c>
      <c r="M450">
        <v>273.09500000000003</v>
      </c>
      <c r="O450">
        <v>95.415499999999994</v>
      </c>
      <c r="P450">
        <v>271.03199999999998</v>
      </c>
      <c r="R450">
        <v>13.409700000000001</v>
      </c>
      <c r="T450">
        <v>-0.96587199999999995</v>
      </c>
      <c r="U450">
        <v>0.56742199999999998</v>
      </c>
      <c r="X450">
        <v>212.16300000000001</v>
      </c>
      <c r="Y450">
        <v>217.999</v>
      </c>
      <c r="Z450">
        <f t="shared" si="57"/>
        <v>215.08100000000002</v>
      </c>
      <c r="AC450">
        <v>124.114</v>
      </c>
      <c r="AD450">
        <v>125.093</v>
      </c>
      <c r="AE450">
        <f t="shared" si="58"/>
        <v>215.81959280090859</v>
      </c>
      <c r="AI450">
        <v>193.98699999999999</v>
      </c>
      <c r="AJ450">
        <v>198.85400000000001</v>
      </c>
      <c r="AO450">
        <v>123.15</v>
      </c>
      <c r="AP450">
        <v>124.114</v>
      </c>
      <c r="AQ450">
        <f t="shared" si="60"/>
        <v>214.13690544135542</v>
      </c>
      <c r="AR450">
        <f t="shared" si="64"/>
        <v>2240</v>
      </c>
      <c r="AT450">
        <f t="shared" si="61"/>
        <v>0</v>
      </c>
    </row>
    <row r="451" spans="1:46" x14ac:dyDescent="0.25">
      <c r="A451">
        <v>2218.0676282173999</v>
      </c>
      <c r="B451">
        <v>14295.330019048701</v>
      </c>
      <c r="C451">
        <v>15949.525639577099</v>
      </c>
      <c r="D451">
        <v>11289.524997107201</v>
      </c>
      <c r="F451">
        <f t="shared" ref="F451:F514" si="65">(A451+B451)/(A451+B451+C451+D451)</f>
        <v>0.37742796791839572</v>
      </c>
      <c r="G451">
        <f t="shared" si="62"/>
        <v>450</v>
      </c>
      <c r="H451">
        <f t="shared" si="63"/>
        <v>2645</v>
      </c>
      <c r="I451">
        <v>184.126</v>
      </c>
      <c r="J451">
        <v>177.16300000000001</v>
      </c>
      <c r="L451">
        <v>93.0946</v>
      </c>
      <c r="M451">
        <v>273.09500000000003</v>
      </c>
      <c r="O451">
        <v>94.641800000000003</v>
      </c>
      <c r="P451">
        <v>275.41500000000002</v>
      </c>
      <c r="R451">
        <v>13.151899999999999</v>
      </c>
      <c r="T451" t="s">
        <v>23</v>
      </c>
      <c r="U451">
        <v>9.9388599999999994E-2</v>
      </c>
      <c r="X451">
        <v>212.16300000000001</v>
      </c>
      <c r="Y451">
        <v>217.999</v>
      </c>
      <c r="Z451">
        <f t="shared" ref="Z451:Z491" si="66">AVERAGE(X451,Y451)</f>
        <v>215.08100000000002</v>
      </c>
      <c r="AC451">
        <v>124.114</v>
      </c>
      <c r="AD451">
        <v>125.093</v>
      </c>
      <c r="AE451">
        <f t="shared" ref="AE451:AE514" si="67">AVERAGE(AC451,AD451)*SQRT(3)</f>
        <v>215.81959280090859</v>
      </c>
      <c r="AI451">
        <v>215.041</v>
      </c>
      <c r="AJ451">
        <v>215.041</v>
      </c>
      <c r="AK451">
        <f t="shared" ref="AK451:AK514" si="68">AVERAGE(AI451,AJ451)</f>
        <v>215.041</v>
      </c>
      <c r="AO451">
        <v>123.15</v>
      </c>
      <c r="AP451">
        <v>124.114</v>
      </c>
      <c r="AQ451">
        <f t="shared" ref="AQ451:AQ514" si="69">AVERAGE(AO451,AP451)*SQRT(3)</f>
        <v>214.13690544135542</v>
      </c>
      <c r="AR451">
        <f t="shared" si="64"/>
        <v>2245</v>
      </c>
      <c r="AT451">
        <f t="shared" ref="AT451:AT514" si="70">AS451/49</f>
        <v>0</v>
      </c>
    </row>
    <row r="452" spans="1:46" x14ac:dyDescent="0.25">
      <c r="A452">
        <v>2894.7691434980402</v>
      </c>
      <c r="B452">
        <v>18900.329535474</v>
      </c>
      <c r="C452">
        <v>14940.888708382099</v>
      </c>
      <c r="D452">
        <v>12267.647899601499</v>
      </c>
      <c r="F452">
        <f t="shared" si="65"/>
        <v>0.44476493532253752</v>
      </c>
      <c r="G452">
        <f t="shared" ref="G452:G515" si="71">1+G451</f>
        <v>451</v>
      </c>
      <c r="H452">
        <f t="shared" ref="H452:H491" si="72">5+H451</f>
        <v>2650</v>
      </c>
      <c r="I452">
        <v>177.16300000000001</v>
      </c>
      <c r="J452">
        <v>176.13200000000001</v>
      </c>
      <c r="L452">
        <v>93.0946</v>
      </c>
      <c r="M452">
        <v>274.642</v>
      </c>
      <c r="O452">
        <v>95.157600000000002</v>
      </c>
      <c r="P452">
        <v>274.89999999999998</v>
      </c>
      <c r="R452">
        <v>13.409700000000001</v>
      </c>
      <c r="T452">
        <v>-0.65140299999999995</v>
      </c>
      <c r="U452">
        <v>0.35574899999999998</v>
      </c>
      <c r="X452">
        <v>212.16300000000001</v>
      </c>
      <c r="Y452">
        <v>217.999</v>
      </c>
      <c r="Z452">
        <f t="shared" si="66"/>
        <v>215.08100000000002</v>
      </c>
      <c r="AC452">
        <v>124.114</v>
      </c>
      <c r="AD452">
        <v>125.093</v>
      </c>
      <c r="AE452">
        <f t="shared" si="67"/>
        <v>215.81959280090859</v>
      </c>
      <c r="AI452">
        <v>215.041</v>
      </c>
      <c r="AJ452">
        <v>215.041</v>
      </c>
      <c r="AK452">
        <f t="shared" si="68"/>
        <v>215.041</v>
      </c>
      <c r="AO452">
        <v>123.15</v>
      </c>
      <c r="AP452">
        <v>124.114</v>
      </c>
      <c r="AQ452">
        <f t="shared" si="69"/>
        <v>214.13690544135542</v>
      </c>
      <c r="AR452">
        <f t="shared" ref="AR452:AR515" si="73">5+AR451</f>
        <v>2250</v>
      </c>
      <c r="AT452">
        <f t="shared" si="70"/>
        <v>0</v>
      </c>
    </row>
    <row r="453" spans="1:46" x14ac:dyDescent="0.25">
      <c r="A453">
        <v>4846.5309776703198</v>
      </c>
      <c r="B453">
        <v>18790.273106561101</v>
      </c>
      <c r="C453">
        <v>13017.300139626999</v>
      </c>
      <c r="D453">
        <v>13210.3135320202</v>
      </c>
      <c r="F453">
        <f t="shared" si="65"/>
        <v>0.47402145954957692</v>
      </c>
      <c r="G453">
        <f t="shared" si="71"/>
        <v>452</v>
      </c>
      <c r="H453">
        <f t="shared" si="72"/>
        <v>2655</v>
      </c>
      <c r="I453">
        <v>178.71100000000001</v>
      </c>
      <c r="J453">
        <v>177.93700000000001</v>
      </c>
      <c r="L453">
        <v>93.0946</v>
      </c>
      <c r="M453">
        <v>276.96300000000002</v>
      </c>
      <c r="O453">
        <v>95.931200000000004</v>
      </c>
      <c r="P453">
        <v>274.38400000000001</v>
      </c>
      <c r="R453">
        <v>14.957000000000001</v>
      </c>
      <c r="T453">
        <v>-0.63930500000000001</v>
      </c>
      <c r="U453">
        <v>0.61784399999999995</v>
      </c>
      <c r="X453">
        <v>212.16300000000001</v>
      </c>
      <c r="Y453">
        <v>217.999</v>
      </c>
      <c r="Z453">
        <f t="shared" si="66"/>
        <v>215.08100000000002</v>
      </c>
      <c r="AC453">
        <v>124.114</v>
      </c>
      <c r="AD453">
        <v>125.093</v>
      </c>
      <c r="AE453">
        <f t="shared" si="67"/>
        <v>215.81959280090859</v>
      </c>
      <c r="AI453">
        <v>252.76300000000001</v>
      </c>
      <c r="AJ453">
        <v>215.041</v>
      </c>
      <c r="AO453">
        <v>123.15</v>
      </c>
      <c r="AP453">
        <v>124.114</v>
      </c>
      <c r="AQ453">
        <f t="shared" si="69"/>
        <v>214.13690544135542</v>
      </c>
      <c r="AR453">
        <f t="shared" si="73"/>
        <v>2255</v>
      </c>
      <c r="AT453">
        <f t="shared" si="70"/>
        <v>0</v>
      </c>
    </row>
    <row r="454" spans="1:46" x14ac:dyDescent="0.25">
      <c r="A454">
        <v>1616.38934424233</v>
      </c>
      <c r="B454">
        <v>20043.0679119046</v>
      </c>
      <c r="C454">
        <v>14037.2813616477</v>
      </c>
      <c r="D454">
        <v>13638.7011075517</v>
      </c>
      <c r="F454">
        <f t="shared" si="65"/>
        <v>0.43902430740916804</v>
      </c>
      <c r="G454">
        <f t="shared" si="71"/>
        <v>453</v>
      </c>
      <c r="H454">
        <f t="shared" si="72"/>
        <v>2660</v>
      </c>
      <c r="I454">
        <v>178.96799999999999</v>
      </c>
      <c r="J454">
        <v>178.453</v>
      </c>
      <c r="L454">
        <v>93.0946</v>
      </c>
      <c r="M454">
        <v>273.86799999999999</v>
      </c>
      <c r="O454">
        <v>94.899699999999996</v>
      </c>
      <c r="P454">
        <v>275.93099999999998</v>
      </c>
      <c r="R454">
        <v>14.957000000000001</v>
      </c>
      <c r="S454">
        <v>11.862500000000001</v>
      </c>
      <c r="T454" t="s">
        <v>23</v>
      </c>
      <c r="U454">
        <v>0.87634599999999996</v>
      </c>
      <c r="X454">
        <v>212.16300000000001</v>
      </c>
      <c r="Y454">
        <v>217.999</v>
      </c>
      <c r="Z454">
        <f t="shared" si="66"/>
        <v>215.08100000000002</v>
      </c>
      <c r="AC454">
        <v>124.114</v>
      </c>
      <c r="AD454">
        <v>125.093</v>
      </c>
      <c r="AE454">
        <f t="shared" si="67"/>
        <v>215.81959280090859</v>
      </c>
      <c r="AI454">
        <v>215.041</v>
      </c>
      <c r="AJ454">
        <v>215.041</v>
      </c>
      <c r="AK454">
        <f t="shared" si="68"/>
        <v>215.041</v>
      </c>
      <c r="AO454">
        <v>123.15</v>
      </c>
      <c r="AP454">
        <v>124.114</v>
      </c>
      <c r="AQ454">
        <f t="shared" si="69"/>
        <v>214.13690544135542</v>
      </c>
      <c r="AR454">
        <f t="shared" si="73"/>
        <v>2260</v>
      </c>
      <c r="AT454">
        <f t="shared" si="70"/>
        <v>0</v>
      </c>
    </row>
    <row r="455" spans="1:46" x14ac:dyDescent="0.25">
      <c r="A455">
        <v>3485.5066833832998</v>
      </c>
      <c r="B455">
        <v>17931.975043865201</v>
      </c>
      <c r="C455">
        <v>13443.749149756</v>
      </c>
      <c r="D455">
        <v>12837.6161750424</v>
      </c>
      <c r="F455">
        <f t="shared" si="65"/>
        <v>0.44901466284664443</v>
      </c>
      <c r="G455">
        <f t="shared" si="71"/>
        <v>454</v>
      </c>
      <c r="H455">
        <f t="shared" si="72"/>
        <v>2665</v>
      </c>
      <c r="I455">
        <v>186.18899999999999</v>
      </c>
      <c r="J455">
        <v>177.93700000000001</v>
      </c>
      <c r="L455">
        <v>93.0946</v>
      </c>
      <c r="M455">
        <v>275.41500000000002</v>
      </c>
      <c r="O455">
        <v>95.931200000000004</v>
      </c>
      <c r="P455">
        <v>275.93099999999998</v>
      </c>
      <c r="R455">
        <v>16.504300000000001</v>
      </c>
      <c r="T455">
        <v>-0.39626600000000001</v>
      </c>
      <c r="U455">
        <v>0.69050699999999998</v>
      </c>
      <c r="X455">
        <v>212.16300000000001</v>
      </c>
      <c r="Y455">
        <v>217.999</v>
      </c>
      <c r="Z455">
        <f t="shared" si="66"/>
        <v>215.08100000000002</v>
      </c>
      <c r="AC455">
        <v>124.114</v>
      </c>
      <c r="AD455">
        <v>125.093</v>
      </c>
      <c r="AE455">
        <f t="shared" si="67"/>
        <v>215.81959280090859</v>
      </c>
      <c r="AI455">
        <v>252.76300000000001</v>
      </c>
      <c r="AJ455">
        <v>215.041</v>
      </c>
      <c r="AO455">
        <v>123.15</v>
      </c>
      <c r="AP455">
        <v>124.114</v>
      </c>
      <c r="AQ455">
        <f t="shared" si="69"/>
        <v>214.13690544135542</v>
      </c>
      <c r="AR455">
        <f t="shared" si="73"/>
        <v>2265</v>
      </c>
      <c r="AT455">
        <f t="shared" si="70"/>
        <v>0</v>
      </c>
    </row>
    <row r="456" spans="1:46" x14ac:dyDescent="0.25">
      <c r="A456">
        <v>970.48926791177098</v>
      </c>
      <c r="B456">
        <v>18605.511083420901</v>
      </c>
      <c r="C456">
        <v>13742.5793748017</v>
      </c>
      <c r="D456">
        <v>13177.4950402087</v>
      </c>
      <c r="F456">
        <f t="shared" si="65"/>
        <v>0.42102479509739332</v>
      </c>
      <c r="G456">
        <f t="shared" si="71"/>
        <v>455</v>
      </c>
      <c r="H456">
        <f t="shared" si="72"/>
        <v>2670</v>
      </c>
      <c r="I456">
        <v>179.48400000000001</v>
      </c>
      <c r="J456">
        <v>178.453</v>
      </c>
      <c r="L456">
        <v>93.0946</v>
      </c>
      <c r="M456">
        <v>272.32100000000003</v>
      </c>
      <c r="O456">
        <v>95.415499999999994</v>
      </c>
      <c r="P456">
        <v>276.70499999999998</v>
      </c>
      <c r="R456">
        <v>17.020099999999999</v>
      </c>
      <c r="T456">
        <v>-3.8019600000000001E-2</v>
      </c>
      <c r="U456">
        <v>0.79822599999999999</v>
      </c>
      <c r="X456">
        <v>212.16300000000001</v>
      </c>
      <c r="Y456">
        <v>217.999</v>
      </c>
      <c r="Z456">
        <f t="shared" si="66"/>
        <v>215.08100000000002</v>
      </c>
      <c r="AC456">
        <v>124.114</v>
      </c>
      <c r="AD456">
        <v>125.093</v>
      </c>
      <c r="AE456">
        <f t="shared" si="67"/>
        <v>215.81959280090859</v>
      </c>
      <c r="AI456">
        <v>212.16300000000001</v>
      </c>
      <c r="AJ456">
        <v>215.041</v>
      </c>
      <c r="AK456">
        <f t="shared" si="68"/>
        <v>213.602</v>
      </c>
      <c r="AO456">
        <v>123.15</v>
      </c>
      <c r="AP456">
        <v>124.114</v>
      </c>
      <c r="AQ456">
        <f t="shared" si="69"/>
        <v>214.13690544135542</v>
      </c>
      <c r="AR456">
        <f t="shared" si="73"/>
        <v>2270</v>
      </c>
      <c r="AT456">
        <f t="shared" si="70"/>
        <v>0</v>
      </c>
    </row>
    <row r="457" spans="1:46" x14ac:dyDescent="0.25">
      <c r="A457">
        <v>15716.066048750199</v>
      </c>
      <c r="B457">
        <v>20264.189040034202</v>
      </c>
      <c r="C457">
        <v>14807.754576094199</v>
      </c>
      <c r="D457">
        <v>13371.660920399399</v>
      </c>
      <c r="G457">
        <f t="shared" si="71"/>
        <v>456</v>
      </c>
      <c r="H457">
        <f t="shared" si="72"/>
        <v>2675</v>
      </c>
      <c r="I457">
        <v>205.27199999999999</v>
      </c>
      <c r="J457">
        <v>178.71100000000001</v>
      </c>
      <c r="L457">
        <v>91.547300000000007</v>
      </c>
      <c r="M457">
        <v>268.45299999999997</v>
      </c>
      <c r="O457">
        <v>94.126099999999994</v>
      </c>
      <c r="P457">
        <v>273.86799999999999</v>
      </c>
      <c r="T457">
        <v>-0.27541100000000002</v>
      </c>
      <c r="U457">
        <v>0.72853000000000001</v>
      </c>
      <c r="X457">
        <v>212.16300000000001</v>
      </c>
      <c r="Y457">
        <v>217.999</v>
      </c>
      <c r="Z457">
        <f t="shared" si="66"/>
        <v>215.08100000000002</v>
      </c>
      <c r="AC457">
        <v>124.114</v>
      </c>
      <c r="AD457">
        <v>125.093</v>
      </c>
      <c r="AE457">
        <f t="shared" si="67"/>
        <v>215.81959280090859</v>
      </c>
      <c r="AI457">
        <v>212.16300000000001</v>
      </c>
      <c r="AJ457">
        <v>206.631</v>
      </c>
      <c r="AO457">
        <v>123.15</v>
      </c>
      <c r="AP457">
        <v>123.15</v>
      </c>
      <c r="AQ457">
        <f t="shared" si="69"/>
        <v>213.30205695210725</v>
      </c>
      <c r="AR457">
        <f t="shared" si="73"/>
        <v>2275</v>
      </c>
      <c r="AT457">
        <f t="shared" si="70"/>
        <v>0</v>
      </c>
    </row>
    <row r="458" spans="1:46" x14ac:dyDescent="0.25">
      <c r="A458">
        <v>3926.63125299787</v>
      </c>
      <c r="B458">
        <v>19389.422114672401</v>
      </c>
      <c r="C458">
        <v>15610.192107159401</v>
      </c>
      <c r="D458">
        <v>13214.702016683799</v>
      </c>
      <c r="F458">
        <f t="shared" si="65"/>
        <v>0.44717356491201515</v>
      </c>
      <c r="G458">
        <f t="shared" si="71"/>
        <v>457</v>
      </c>
      <c r="H458">
        <f t="shared" si="72"/>
        <v>2680</v>
      </c>
      <c r="I458">
        <v>176.39</v>
      </c>
      <c r="J458">
        <v>178.96799999999999</v>
      </c>
      <c r="L458">
        <v>93.868200000000002</v>
      </c>
      <c r="M458">
        <v>272.32100000000003</v>
      </c>
      <c r="O458">
        <v>92.578800000000001</v>
      </c>
      <c r="P458">
        <v>275.93099999999998</v>
      </c>
      <c r="T458">
        <v>0.74535099999999999</v>
      </c>
      <c r="U458" t="s">
        <v>23</v>
      </c>
      <c r="X458">
        <v>212.16300000000001</v>
      </c>
      <c r="Y458">
        <v>217.999</v>
      </c>
      <c r="Z458">
        <f t="shared" si="66"/>
        <v>215.08100000000002</v>
      </c>
      <c r="AC458">
        <v>124.114</v>
      </c>
      <c r="AD458">
        <v>125.093</v>
      </c>
      <c r="AE458">
        <f t="shared" si="67"/>
        <v>215.81959280090859</v>
      </c>
      <c r="AI458">
        <v>215.041</v>
      </c>
      <c r="AJ458">
        <v>215.041</v>
      </c>
      <c r="AK458">
        <f t="shared" si="68"/>
        <v>215.041</v>
      </c>
      <c r="AO458">
        <v>123.15</v>
      </c>
      <c r="AP458">
        <v>123.15</v>
      </c>
      <c r="AQ458">
        <f t="shared" si="69"/>
        <v>213.30205695210725</v>
      </c>
      <c r="AR458">
        <f t="shared" si="73"/>
        <v>2280</v>
      </c>
      <c r="AT458">
        <f t="shared" si="70"/>
        <v>0</v>
      </c>
    </row>
    <row r="459" spans="1:46" x14ac:dyDescent="0.25">
      <c r="A459">
        <v>5034.4988729939196</v>
      </c>
      <c r="B459">
        <v>18392.935724201099</v>
      </c>
      <c r="C459">
        <v>14526.481328964101</v>
      </c>
      <c r="D459">
        <v>13063.6994139952</v>
      </c>
      <c r="F459">
        <f t="shared" si="65"/>
        <v>0.45920285456298149</v>
      </c>
      <c r="G459">
        <f t="shared" si="71"/>
        <v>458</v>
      </c>
      <c r="H459">
        <f t="shared" si="72"/>
        <v>2685</v>
      </c>
      <c r="I459">
        <v>216.87700000000001</v>
      </c>
      <c r="J459">
        <v>179.74199999999999</v>
      </c>
      <c r="L459">
        <v>92.320899999999995</v>
      </c>
      <c r="M459">
        <v>269.226</v>
      </c>
      <c r="O459">
        <v>91.289400000000001</v>
      </c>
      <c r="P459">
        <v>274.89999999999998</v>
      </c>
      <c r="T459">
        <v>0.14843500000000001</v>
      </c>
      <c r="U459">
        <v>0.40038299999999999</v>
      </c>
      <c r="X459">
        <v>212.16300000000001</v>
      </c>
      <c r="Y459">
        <v>217.999</v>
      </c>
      <c r="Z459">
        <f t="shared" si="66"/>
        <v>215.08100000000002</v>
      </c>
      <c r="AC459">
        <v>124.114</v>
      </c>
      <c r="AD459">
        <v>125.093</v>
      </c>
      <c r="AE459">
        <f t="shared" si="67"/>
        <v>215.81959280090859</v>
      </c>
      <c r="AI459">
        <v>252.76300000000001</v>
      </c>
      <c r="AJ459">
        <v>201.381</v>
      </c>
      <c r="AO459">
        <v>123.15</v>
      </c>
      <c r="AP459">
        <v>124.114</v>
      </c>
      <c r="AQ459">
        <f t="shared" si="69"/>
        <v>214.13690544135542</v>
      </c>
      <c r="AR459">
        <f t="shared" si="73"/>
        <v>2285</v>
      </c>
      <c r="AT459">
        <f t="shared" si="70"/>
        <v>0</v>
      </c>
    </row>
    <row r="460" spans="1:46" x14ac:dyDescent="0.25">
      <c r="A460">
        <v>1669.0765087903901</v>
      </c>
      <c r="B460">
        <v>19455.4207698561</v>
      </c>
      <c r="C460">
        <v>16531.822198623799</v>
      </c>
      <c r="D460">
        <v>12234.735355589401</v>
      </c>
      <c r="F460">
        <f t="shared" si="65"/>
        <v>0.42341252052929712</v>
      </c>
      <c r="G460">
        <f t="shared" si="71"/>
        <v>459</v>
      </c>
      <c r="H460">
        <f t="shared" si="72"/>
        <v>2690</v>
      </c>
      <c r="I460">
        <v>180.51599999999999</v>
      </c>
      <c r="J460">
        <v>181.547</v>
      </c>
      <c r="L460">
        <v>91.547300000000007</v>
      </c>
      <c r="M460">
        <v>272.32100000000003</v>
      </c>
      <c r="O460">
        <v>90.773600000000002</v>
      </c>
      <c r="P460">
        <v>274.642</v>
      </c>
      <c r="T460">
        <v>-0.30695299999999998</v>
      </c>
      <c r="U460">
        <v>0.30761300000000003</v>
      </c>
      <c r="X460">
        <v>212.16300000000001</v>
      </c>
      <c r="Y460">
        <v>217.999</v>
      </c>
      <c r="Z460">
        <f t="shared" si="66"/>
        <v>215.08100000000002</v>
      </c>
      <c r="AC460">
        <v>124.114</v>
      </c>
      <c r="AD460">
        <v>125.093</v>
      </c>
      <c r="AE460">
        <f t="shared" si="67"/>
        <v>215.81959280090859</v>
      </c>
      <c r="AI460">
        <v>212.16300000000001</v>
      </c>
      <c r="AJ460">
        <v>215.041</v>
      </c>
      <c r="AK460">
        <f t="shared" si="68"/>
        <v>213.602</v>
      </c>
      <c r="AO460">
        <v>123.15</v>
      </c>
      <c r="AP460">
        <v>124.114</v>
      </c>
      <c r="AQ460">
        <f t="shared" si="69"/>
        <v>214.13690544135542</v>
      </c>
      <c r="AR460">
        <f t="shared" si="73"/>
        <v>2290</v>
      </c>
      <c r="AT460">
        <f t="shared" si="70"/>
        <v>0</v>
      </c>
    </row>
    <row r="461" spans="1:46" x14ac:dyDescent="0.25">
      <c r="A461">
        <v>1111.6556922090101</v>
      </c>
      <c r="B461">
        <v>17372.610700398</v>
      </c>
      <c r="C461">
        <v>25524.485226625398</v>
      </c>
      <c r="D461">
        <v>13212.535962914901</v>
      </c>
      <c r="F461">
        <f t="shared" si="65"/>
        <v>0.3230312908648002</v>
      </c>
      <c r="G461">
        <f t="shared" si="71"/>
        <v>460</v>
      </c>
      <c r="H461">
        <f t="shared" si="72"/>
        <v>2695</v>
      </c>
      <c r="I461">
        <v>180.51599999999999</v>
      </c>
      <c r="J461">
        <v>182.57900000000001</v>
      </c>
      <c r="L461">
        <v>123.26600000000001</v>
      </c>
      <c r="M461">
        <v>302.75099999999998</v>
      </c>
      <c r="O461">
        <v>90.773600000000002</v>
      </c>
      <c r="P461">
        <v>269.74200000000002</v>
      </c>
      <c r="T461">
        <v>-3.0117000000000001E-2</v>
      </c>
      <c r="U461">
        <v>0.994672</v>
      </c>
      <c r="X461">
        <v>196.39</v>
      </c>
      <c r="Y461">
        <v>217.999</v>
      </c>
      <c r="AC461">
        <v>124.114</v>
      </c>
      <c r="AD461">
        <v>125.093</v>
      </c>
      <c r="AE461">
        <f t="shared" si="67"/>
        <v>215.81959280090859</v>
      </c>
      <c r="AI461">
        <v>215.041</v>
      </c>
      <c r="AJ461">
        <v>212.16300000000001</v>
      </c>
      <c r="AK461">
        <f t="shared" si="68"/>
        <v>213.602</v>
      </c>
      <c r="AO461">
        <v>123.15</v>
      </c>
      <c r="AP461">
        <v>124.114</v>
      </c>
      <c r="AQ461">
        <f t="shared" si="69"/>
        <v>214.13690544135542</v>
      </c>
      <c r="AR461">
        <f t="shared" si="73"/>
        <v>2295</v>
      </c>
      <c r="AT461">
        <f t="shared" si="70"/>
        <v>0</v>
      </c>
    </row>
    <row r="462" spans="1:46" x14ac:dyDescent="0.25">
      <c r="A462">
        <v>3342.60767443962</v>
      </c>
      <c r="B462">
        <v>19769.667724135899</v>
      </c>
      <c r="C462">
        <v>15042.725040811099</v>
      </c>
      <c r="D462">
        <v>13214.4349414546</v>
      </c>
      <c r="F462">
        <f t="shared" si="65"/>
        <v>0.44992270651266469</v>
      </c>
      <c r="G462">
        <f t="shared" si="71"/>
        <v>461</v>
      </c>
      <c r="H462">
        <f t="shared" si="72"/>
        <v>2700</v>
      </c>
      <c r="I462">
        <v>181.03200000000001</v>
      </c>
      <c r="J462">
        <v>182.83699999999999</v>
      </c>
      <c r="L462">
        <v>92.320899999999995</v>
      </c>
      <c r="M462">
        <v>269.226</v>
      </c>
      <c r="O462">
        <v>91.289400000000001</v>
      </c>
      <c r="P462">
        <v>270.25799999999998</v>
      </c>
      <c r="R462">
        <v>16.246400000000001</v>
      </c>
      <c r="S462">
        <v>5.1575899999999999</v>
      </c>
      <c r="T462">
        <v>-0.18606200000000001</v>
      </c>
      <c r="U462" t="s">
        <v>23</v>
      </c>
      <c r="X462">
        <v>212.16300000000001</v>
      </c>
      <c r="Y462">
        <v>217.999</v>
      </c>
      <c r="Z462">
        <f t="shared" si="66"/>
        <v>215.08100000000002</v>
      </c>
      <c r="AC462">
        <v>124.114</v>
      </c>
      <c r="AD462">
        <v>125.093</v>
      </c>
      <c r="AE462">
        <f t="shared" si="67"/>
        <v>215.81959280090859</v>
      </c>
      <c r="AI462">
        <v>212.16300000000001</v>
      </c>
      <c r="AJ462">
        <v>215.041</v>
      </c>
      <c r="AK462">
        <f t="shared" si="68"/>
        <v>213.602</v>
      </c>
      <c r="AO462">
        <v>123.15</v>
      </c>
      <c r="AP462">
        <v>124.114</v>
      </c>
      <c r="AQ462">
        <f t="shared" si="69"/>
        <v>214.13690544135542</v>
      </c>
      <c r="AR462">
        <f t="shared" si="73"/>
        <v>2300</v>
      </c>
      <c r="AT462">
        <f t="shared" si="70"/>
        <v>0</v>
      </c>
    </row>
    <row r="463" spans="1:46" x14ac:dyDescent="0.25">
      <c r="A463">
        <v>4280.7786758407201</v>
      </c>
      <c r="B463">
        <v>15392.426318968101</v>
      </c>
      <c r="C463">
        <v>14341.5583746988</v>
      </c>
      <c r="D463">
        <v>13261.080575280999</v>
      </c>
      <c r="F463">
        <f t="shared" si="65"/>
        <v>0.41613651609867169</v>
      </c>
      <c r="G463">
        <f t="shared" si="71"/>
        <v>462</v>
      </c>
      <c r="H463">
        <f t="shared" si="72"/>
        <v>2705</v>
      </c>
      <c r="I463">
        <v>182.57900000000001</v>
      </c>
      <c r="J463">
        <v>182.06299999999999</v>
      </c>
      <c r="L463">
        <v>92.320899999999995</v>
      </c>
      <c r="M463">
        <v>269.226</v>
      </c>
      <c r="O463">
        <v>92.063000000000002</v>
      </c>
      <c r="P463">
        <v>268.71100000000001</v>
      </c>
      <c r="R463">
        <v>17.793700000000001</v>
      </c>
      <c r="T463">
        <v>-0.35045500000000002</v>
      </c>
      <c r="U463">
        <v>0.86550000000000005</v>
      </c>
      <c r="X463">
        <v>212.16300000000001</v>
      </c>
      <c r="Y463">
        <v>217.999</v>
      </c>
      <c r="Z463">
        <f t="shared" si="66"/>
        <v>215.08100000000002</v>
      </c>
      <c r="AC463">
        <v>124.114</v>
      </c>
      <c r="AD463">
        <v>125.093</v>
      </c>
      <c r="AE463">
        <f t="shared" si="67"/>
        <v>215.81959280090859</v>
      </c>
      <c r="AI463">
        <v>212.16300000000001</v>
      </c>
      <c r="AJ463">
        <v>215.041</v>
      </c>
      <c r="AK463">
        <f t="shared" si="68"/>
        <v>213.602</v>
      </c>
      <c r="AO463">
        <v>123.15</v>
      </c>
      <c r="AP463">
        <v>124.114</v>
      </c>
      <c r="AQ463">
        <f t="shared" si="69"/>
        <v>214.13690544135542</v>
      </c>
      <c r="AR463">
        <f t="shared" si="73"/>
        <v>2305</v>
      </c>
      <c r="AT463">
        <f t="shared" si="70"/>
        <v>0</v>
      </c>
    </row>
    <row r="464" spans="1:46" x14ac:dyDescent="0.25">
      <c r="A464">
        <v>7307.3207125921999</v>
      </c>
      <c r="B464">
        <v>13532.014710461601</v>
      </c>
      <c r="C464">
        <v>13308.3852171696</v>
      </c>
      <c r="D464">
        <v>13036.502125067</v>
      </c>
      <c r="F464">
        <f t="shared" si="65"/>
        <v>0.44165897415997302</v>
      </c>
      <c r="G464">
        <f t="shared" si="71"/>
        <v>463</v>
      </c>
      <c r="H464">
        <f t="shared" si="72"/>
        <v>2710</v>
      </c>
      <c r="I464">
        <v>181.80500000000001</v>
      </c>
      <c r="J464">
        <v>181.03200000000001</v>
      </c>
      <c r="L464">
        <v>92.320899999999995</v>
      </c>
      <c r="M464">
        <v>267.67899999999997</v>
      </c>
      <c r="O464">
        <v>89.742099999999994</v>
      </c>
      <c r="P464">
        <v>267.42099999999999</v>
      </c>
      <c r="R464">
        <v>17.277899999999999</v>
      </c>
      <c r="S464">
        <v>6.9627499999999998</v>
      </c>
      <c r="T464">
        <v>-0.88562799999999997</v>
      </c>
      <c r="U464">
        <v>0.70135599999999998</v>
      </c>
      <c r="X464">
        <v>212.16300000000001</v>
      </c>
      <c r="Y464">
        <v>217.999</v>
      </c>
      <c r="Z464">
        <f t="shared" si="66"/>
        <v>215.08100000000002</v>
      </c>
      <c r="AC464">
        <v>124.114</v>
      </c>
      <c r="AD464">
        <v>125.093</v>
      </c>
      <c r="AE464">
        <f t="shared" si="67"/>
        <v>215.81959280090859</v>
      </c>
      <c r="AI464">
        <v>215.041</v>
      </c>
      <c r="AJ464">
        <v>215.041</v>
      </c>
      <c r="AK464">
        <f t="shared" si="68"/>
        <v>215.041</v>
      </c>
      <c r="AO464">
        <v>123.15</v>
      </c>
      <c r="AP464">
        <v>124.114</v>
      </c>
      <c r="AQ464">
        <f t="shared" si="69"/>
        <v>214.13690544135542</v>
      </c>
      <c r="AR464">
        <f t="shared" si="73"/>
        <v>2310</v>
      </c>
      <c r="AT464">
        <f t="shared" si="70"/>
        <v>0</v>
      </c>
    </row>
    <row r="465" spans="1:46" x14ac:dyDescent="0.25">
      <c r="A465">
        <v>8116.4632858902996</v>
      </c>
      <c r="B465">
        <v>15908.677111233301</v>
      </c>
      <c r="C465">
        <v>13700.630767132599</v>
      </c>
      <c r="D465">
        <v>11828.532904559301</v>
      </c>
      <c r="F465">
        <f t="shared" si="65"/>
        <v>0.48482449402901834</v>
      </c>
      <c r="G465">
        <f t="shared" si="71"/>
        <v>464</v>
      </c>
      <c r="H465">
        <f t="shared" si="72"/>
        <v>2715</v>
      </c>
      <c r="I465">
        <v>182.57900000000001</v>
      </c>
      <c r="J465">
        <v>182.83699999999999</v>
      </c>
      <c r="L465">
        <v>86.9054</v>
      </c>
      <c r="M465">
        <v>267.67899999999997</v>
      </c>
      <c r="O465">
        <v>85.616</v>
      </c>
      <c r="P465">
        <v>267.67899999999997</v>
      </c>
      <c r="R465">
        <v>14.6991</v>
      </c>
      <c r="T465">
        <v>-0.38623000000000002</v>
      </c>
      <c r="U465">
        <v>0.76686799999999999</v>
      </c>
      <c r="X465">
        <v>212.16300000000001</v>
      </c>
      <c r="Y465">
        <v>217.999</v>
      </c>
      <c r="Z465">
        <f t="shared" si="66"/>
        <v>215.08100000000002</v>
      </c>
      <c r="AC465">
        <v>124.114</v>
      </c>
      <c r="AD465">
        <v>125.093</v>
      </c>
      <c r="AE465">
        <f t="shared" si="67"/>
        <v>215.81959280090859</v>
      </c>
      <c r="AI465">
        <v>215.041</v>
      </c>
      <c r="AJ465">
        <v>215.041</v>
      </c>
      <c r="AK465">
        <f t="shared" si="68"/>
        <v>215.041</v>
      </c>
      <c r="AO465">
        <v>123.15</v>
      </c>
      <c r="AP465">
        <v>124.114</v>
      </c>
      <c r="AQ465">
        <f t="shared" si="69"/>
        <v>214.13690544135542</v>
      </c>
      <c r="AR465">
        <f t="shared" si="73"/>
        <v>2315</v>
      </c>
      <c r="AT465">
        <f t="shared" si="70"/>
        <v>0</v>
      </c>
    </row>
    <row r="466" spans="1:46" x14ac:dyDescent="0.25">
      <c r="A466">
        <v>6528.5399591833802</v>
      </c>
      <c r="B466">
        <v>11666.502427560399</v>
      </c>
      <c r="C466">
        <v>15027.442598040099</v>
      </c>
      <c r="D466">
        <v>11644.936761411</v>
      </c>
      <c r="F466">
        <f t="shared" si="65"/>
        <v>0.40552903818875807</v>
      </c>
      <c r="G466">
        <f t="shared" si="71"/>
        <v>465</v>
      </c>
      <c r="H466">
        <f t="shared" si="72"/>
        <v>2720</v>
      </c>
      <c r="I466">
        <v>182.321</v>
      </c>
      <c r="J466">
        <v>183.61</v>
      </c>
      <c r="L466">
        <v>86.131799999999998</v>
      </c>
      <c r="M466">
        <v>267.67899999999997</v>
      </c>
      <c r="O466">
        <v>87.163300000000007</v>
      </c>
      <c r="P466">
        <v>268.19499999999999</v>
      </c>
      <c r="R466">
        <v>10.8309</v>
      </c>
      <c r="S466">
        <v>6.9627499999999998</v>
      </c>
      <c r="T466">
        <v>4.5750399999999998E-3</v>
      </c>
      <c r="U466">
        <v>0.81430499999999995</v>
      </c>
      <c r="X466">
        <v>212.16300000000001</v>
      </c>
      <c r="Y466">
        <v>215.041</v>
      </c>
      <c r="Z466">
        <f t="shared" si="66"/>
        <v>213.602</v>
      </c>
      <c r="AC466">
        <v>123.15</v>
      </c>
      <c r="AD466">
        <v>125.093</v>
      </c>
      <c r="AE466">
        <f t="shared" si="67"/>
        <v>214.98474431166039</v>
      </c>
      <c r="AI466">
        <v>212.16300000000001</v>
      </c>
      <c r="AJ466">
        <v>215.041</v>
      </c>
      <c r="AK466">
        <f t="shared" si="68"/>
        <v>213.602</v>
      </c>
      <c r="AO466">
        <v>123.15</v>
      </c>
      <c r="AP466">
        <v>124.114</v>
      </c>
      <c r="AQ466">
        <f t="shared" si="69"/>
        <v>214.13690544135542</v>
      </c>
      <c r="AR466">
        <f t="shared" si="73"/>
        <v>2320</v>
      </c>
      <c r="AT466">
        <f t="shared" si="70"/>
        <v>0</v>
      </c>
    </row>
    <row r="467" spans="1:46" x14ac:dyDescent="0.25">
      <c r="A467">
        <v>9366.0108485279598</v>
      </c>
      <c r="B467">
        <v>9163.7637255226891</v>
      </c>
      <c r="C467">
        <v>15101.8612768079</v>
      </c>
      <c r="D467">
        <v>15559.049689961301</v>
      </c>
      <c r="F467">
        <f t="shared" si="65"/>
        <v>0.37669274925380147</v>
      </c>
      <c r="G467">
        <f t="shared" si="71"/>
        <v>466</v>
      </c>
      <c r="H467">
        <f t="shared" si="72"/>
        <v>2725</v>
      </c>
      <c r="I467">
        <v>162.20599999999999</v>
      </c>
      <c r="J467">
        <v>182.06299999999999</v>
      </c>
      <c r="L467">
        <v>86.131799999999998</v>
      </c>
      <c r="M467">
        <v>265.87400000000002</v>
      </c>
      <c r="O467">
        <v>85.616</v>
      </c>
      <c r="P467">
        <v>266.39</v>
      </c>
      <c r="R467">
        <v>13.9255</v>
      </c>
      <c r="S467">
        <v>5.6733500000000001</v>
      </c>
      <c r="T467">
        <v>-0.40438099999999999</v>
      </c>
      <c r="U467">
        <v>0.958708</v>
      </c>
      <c r="X467">
        <v>212.16300000000001</v>
      </c>
      <c r="Y467">
        <v>217.999</v>
      </c>
      <c r="Z467">
        <f t="shared" si="66"/>
        <v>215.08100000000002</v>
      </c>
      <c r="AC467">
        <v>124.114</v>
      </c>
      <c r="AD467">
        <v>125.093</v>
      </c>
      <c r="AE467">
        <f t="shared" si="67"/>
        <v>215.81959280090859</v>
      </c>
      <c r="AI467">
        <v>212.16300000000001</v>
      </c>
      <c r="AJ467">
        <v>215.041</v>
      </c>
      <c r="AK467">
        <f t="shared" si="68"/>
        <v>213.602</v>
      </c>
      <c r="AO467">
        <v>123.15</v>
      </c>
      <c r="AP467">
        <v>124.114</v>
      </c>
      <c r="AQ467">
        <f t="shared" si="69"/>
        <v>214.13690544135542</v>
      </c>
      <c r="AR467">
        <f t="shared" si="73"/>
        <v>2325</v>
      </c>
      <c r="AT467">
        <f t="shared" si="70"/>
        <v>0</v>
      </c>
    </row>
    <row r="468" spans="1:46" x14ac:dyDescent="0.25">
      <c r="A468">
        <v>3833.5527465380401</v>
      </c>
      <c r="B468">
        <v>8225.8395749055198</v>
      </c>
      <c r="C468">
        <v>15401.1345337434</v>
      </c>
      <c r="D468">
        <v>19448.2578603482</v>
      </c>
      <c r="F468">
        <f t="shared" si="65"/>
        <v>0.25708174693875097</v>
      </c>
      <c r="G468">
        <f t="shared" si="71"/>
        <v>467</v>
      </c>
      <c r="H468">
        <f t="shared" si="72"/>
        <v>2730</v>
      </c>
      <c r="I468">
        <v>180.51599999999999</v>
      </c>
      <c r="J468">
        <v>181.28899999999999</v>
      </c>
      <c r="L468">
        <v>86.131799999999998</v>
      </c>
      <c r="M468">
        <v>265.10000000000002</v>
      </c>
      <c r="O468">
        <v>86.131799999999998</v>
      </c>
      <c r="P468">
        <v>266.90499999999997</v>
      </c>
      <c r="R468">
        <v>9.2836700000000008</v>
      </c>
      <c r="S468">
        <v>5.9312300000000002</v>
      </c>
      <c r="T468">
        <v>-0.89578599999999997</v>
      </c>
      <c r="U468">
        <v>0.78948099999999999</v>
      </c>
      <c r="X468">
        <v>212.16300000000001</v>
      </c>
      <c r="Y468">
        <v>215.041</v>
      </c>
      <c r="Z468">
        <f t="shared" si="66"/>
        <v>213.602</v>
      </c>
      <c r="AC468">
        <v>124.114</v>
      </c>
      <c r="AD468">
        <v>125.093</v>
      </c>
      <c r="AE468">
        <f t="shared" si="67"/>
        <v>215.81959280090859</v>
      </c>
      <c r="AI468">
        <v>215.041</v>
      </c>
      <c r="AJ468">
        <v>215.041</v>
      </c>
      <c r="AK468">
        <f t="shared" si="68"/>
        <v>215.041</v>
      </c>
      <c r="AO468">
        <v>123.15</v>
      </c>
      <c r="AP468">
        <v>124.114</v>
      </c>
      <c r="AQ468">
        <f t="shared" si="69"/>
        <v>214.13690544135542</v>
      </c>
      <c r="AR468">
        <f t="shared" si="73"/>
        <v>2330</v>
      </c>
      <c r="AT468">
        <f t="shared" si="70"/>
        <v>0</v>
      </c>
    </row>
    <row r="469" spans="1:46" x14ac:dyDescent="0.25">
      <c r="A469">
        <v>6742.0378683087602</v>
      </c>
      <c r="B469">
        <v>8038.9251334748897</v>
      </c>
      <c r="C469">
        <v>14342.867743957</v>
      </c>
      <c r="D469">
        <v>16065.6867354074</v>
      </c>
      <c r="F469">
        <f t="shared" si="65"/>
        <v>0.32708831219430268</v>
      </c>
      <c r="G469">
        <f t="shared" si="71"/>
        <v>468</v>
      </c>
      <c r="H469">
        <f t="shared" si="72"/>
        <v>2735</v>
      </c>
      <c r="I469">
        <v>180.51599999999999</v>
      </c>
      <c r="J469">
        <v>180.25800000000001</v>
      </c>
      <c r="L469">
        <v>86.131799999999998</v>
      </c>
      <c r="M469">
        <v>264.327</v>
      </c>
      <c r="O469">
        <v>84.326599999999999</v>
      </c>
      <c r="P469">
        <v>264.58499999999998</v>
      </c>
      <c r="R469">
        <v>12.3782</v>
      </c>
      <c r="S469">
        <v>6.7048699999999997</v>
      </c>
      <c r="T469">
        <v>-0.35758600000000001</v>
      </c>
      <c r="U469">
        <v>0.69537000000000004</v>
      </c>
      <c r="X469">
        <v>212.16300000000001</v>
      </c>
      <c r="Y469">
        <v>215.041</v>
      </c>
      <c r="Z469">
        <f t="shared" si="66"/>
        <v>213.602</v>
      </c>
      <c r="AC469">
        <v>123.15</v>
      </c>
      <c r="AD469">
        <v>124.114</v>
      </c>
      <c r="AE469">
        <f t="shared" si="67"/>
        <v>214.13690544135542</v>
      </c>
      <c r="AI469">
        <v>215.041</v>
      </c>
      <c r="AJ469">
        <v>215.041</v>
      </c>
      <c r="AK469">
        <f t="shared" si="68"/>
        <v>215.041</v>
      </c>
      <c r="AO469">
        <v>123.15</v>
      </c>
      <c r="AP469">
        <v>124.114</v>
      </c>
      <c r="AQ469">
        <f t="shared" si="69"/>
        <v>214.13690544135542</v>
      </c>
      <c r="AR469">
        <f t="shared" si="73"/>
        <v>2335</v>
      </c>
      <c r="AT469">
        <f t="shared" si="70"/>
        <v>0</v>
      </c>
    </row>
    <row r="470" spans="1:46" x14ac:dyDescent="0.25">
      <c r="A470">
        <v>5101.4480994144596</v>
      </c>
      <c r="B470">
        <v>7829.8923931141198</v>
      </c>
      <c r="C470">
        <v>16199.3672204799</v>
      </c>
      <c r="D470">
        <v>13906.606762047901</v>
      </c>
      <c r="F470">
        <f t="shared" si="65"/>
        <v>0.3004681089017146</v>
      </c>
      <c r="G470">
        <f t="shared" si="71"/>
        <v>469</v>
      </c>
      <c r="H470">
        <f t="shared" si="72"/>
        <v>2740</v>
      </c>
      <c r="I470">
        <v>180.51599999999999</v>
      </c>
      <c r="J470">
        <v>181.03200000000001</v>
      </c>
      <c r="L470">
        <v>84.584500000000006</v>
      </c>
      <c r="M470">
        <v>263.553</v>
      </c>
      <c r="O470">
        <v>85.616</v>
      </c>
      <c r="P470">
        <v>264.58499999999998</v>
      </c>
      <c r="S470">
        <v>5.1575899999999999</v>
      </c>
      <c r="T470">
        <v>-7.5594400000000006E-2</v>
      </c>
      <c r="U470">
        <v>0.40775600000000001</v>
      </c>
      <c r="X470">
        <v>212.16300000000001</v>
      </c>
      <c r="Y470">
        <v>217.999</v>
      </c>
      <c r="Z470">
        <f t="shared" si="66"/>
        <v>215.08100000000002</v>
      </c>
      <c r="AC470">
        <v>124.114</v>
      </c>
      <c r="AD470">
        <v>125.093</v>
      </c>
      <c r="AE470">
        <f t="shared" si="67"/>
        <v>215.81959280090859</v>
      </c>
      <c r="AI470">
        <v>215.041</v>
      </c>
      <c r="AJ470">
        <v>215.041</v>
      </c>
      <c r="AK470">
        <f t="shared" si="68"/>
        <v>215.041</v>
      </c>
      <c r="AO470">
        <v>123.15</v>
      </c>
      <c r="AP470">
        <v>124.114</v>
      </c>
      <c r="AQ470">
        <f t="shared" si="69"/>
        <v>214.13690544135542</v>
      </c>
      <c r="AR470">
        <f t="shared" si="73"/>
        <v>2340</v>
      </c>
      <c r="AT470">
        <f t="shared" si="70"/>
        <v>0</v>
      </c>
    </row>
    <row r="471" spans="1:46" x14ac:dyDescent="0.25">
      <c r="A471">
        <v>2703.6327099278801</v>
      </c>
      <c r="B471">
        <v>9097.4198871382105</v>
      </c>
      <c r="C471">
        <v>14603.750986740901</v>
      </c>
      <c r="D471">
        <v>11593.162069526101</v>
      </c>
      <c r="F471">
        <f t="shared" si="65"/>
        <v>0.31057064224781544</v>
      </c>
      <c r="G471">
        <f t="shared" si="71"/>
        <v>470</v>
      </c>
      <c r="H471">
        <f t="shared" si="72"/>
        <v>2745</v>
      </c>
      <c r="I471">
        <v>180.25800000000001</v>
      </c>
      <c r="J471">
        <v>180.774</v>
      </c>
      <c r="L471">
        <v>82.263599999999997</v>
      </c>
      <c r="M471">
        <v>262.00599999999997</v>
      </c>
      <c r="O471">
        <v>82.779399999999995</v>
      </c>
      <c r="P471">
        <v>262.26400000000001</v>
      </c>
      <c r="R471">
        <v>13.151899999999999</v>
      </c>
      <c r="T471">
        <v>-0.11625199999999999</v>
      </c>
      <c r="U471" t="s">
        <v>23</v>
      </c>
      <c r="X471">
        <v>212.16300000000001</v>
      </c>
      <c r="Y471">
        <v>217.999</v>
      </c>
      <c r="Z471">
        <f t="shared" si="66"/>
        <v>215.08100000000002</v>
      </c>
      <c r="AC471">
        <v>124.114</v>
      </c>
      <c r="AD471">
        <v>125.093</v>
      </c>
      <c r="AE471">
        <f t="shared" si="67"/>
        <v>215.81959280090859</v>
      </c>
      <c r="AI471">
        <v>215.041</v>
      </c>
      <c r="AJ471">
        <v>212.16300000000001</v>
      </c>
      <c r="AK471">
        <f t="shared" si="68"/>
        <v>213.602</v>
      </c>
      <c r="AO471">
        <v>123.15</v>
      </c>
      <c r="AP471">
        <v>124.114</v>
      </c>
      <c r="AQ471">
        <f t="shared" si="69"/>
        <v>214.13690544135542</v>
      </c>
      <c r="AR471">
        <f t="shared" si="73"/>
        <v>2345</v>
      </c>
      <c r="AT471">
        <f t="shared" si="70"/>
        <v>0</v>
      </c>
    </row>
    <row r="472" spans="1:46" x14ac:dyDescent="0.25">
      <c r="A472">
        <v>4311.9850295509796</v>
      </c>
      <c r="B472">
        <v>8739.2304373034403</v>
      </c>
      <c r="C472">
        <v>13834.993666320301</v>
      </c>
      <c r="D472">
        <v>9252.8165093070202</v>
      </c>
      <c r="F472">
        <f t="shared" si="65"/>
        <v>0.36113910751131606</v>
      </c>
      <c r="G472">
        <f t="shared" si="71"/>
        <v>471</v>
      </c>
      <c r="H472">
        <f t="shared" si="72"/>
        <v>2750</v>
      </c>
      <c r="I472">
        <v>181.80500000000001</v>
      </c>
      <c r="J472">
        <v>180.25800000000001</v>
      </c>
      <c r="L472">
        <v>81.489999999999995</v>
      </c>
      <c r="M472">
        <v>262.00599999999997</v>
      </c>
      <c r="O472">
        <v>81.489999999999995</v>
      </c>
      <c r="P472">
        <v>262.26400000000001</v>
      </c>
      <c r="R472">
        <v>10.0573</v>
      </c>
      <c r="S472">
        <v>5.41547</v>
      </c>
      <c r="T472">
        <v>0.99995400000000001</v>
      </c>
      <c r="U472">
        <v>0.76418699999999995</v>
      </c>
      <c r="X472">
        <v>212.16300000000001</v>
      </c>
      <c r="Y472">
        <v>215.041</v>
      </c>
      <c r="Z472">
        <f t="shared" si="66"/>
        <v>213.602</v>
      </c>
      <c r="AC472">
        <v>124.114</v>
      </c>
      <c r="AD472">
        <v>124.114</v>
      </c>
      <c r="AE472">
        <f t="shared" si="67"/>
        <v>214.97175393060363</v>
      </c>
      <c r="AI472">
        <v>212.16300000000001</v>
      </c>
      <c r="AJ472">
        <v>215.041</v>
      </c>
      <c r="AK472">
        <f t="shared" si="68"/>
        <v>213.602</v>
      </c>
      <c r="AO472">
        <v>123.15</v>
      </c>
      <c r="AP472">
        <v>124.114</v>
      </c>
      <c r="AQ472">
        <f t="shared" si="69"/>
        <v>214.13690544135542</v>
      </c>
      <c r="AR472">
        <f t="shared" si="73"/>
        <v>2350</v>
      </c>
      <c r="AT472">
        <f t="shared" si="70"/>
        <v>0</v>
      </c>
    </row>
    <row r="473" spans="1:46" x14ac:dyDescent="0.25">
      <c r="A473">
        <v>2583.0226953572701</v>
      </c>
      <c r="B473">
        <v>8257.4074470457308</v>
      </c>
      <c r="C473">
        <v>14288.857596821999</v>
      </c>
      <c r="D473">
        <v>8914.1767597748603</v>
      </c>
      <c r="F473">
        <f t="shared" si="65"/>
        <v>0.31842911119464573</v>
      </c>
      <c r="G473">
        <f t="shared" si="71"/>
        <v>472</v>
      </c>
      <c r="H473">
        <f t="shared" si="72"/>
        <v>2755</v>
      </c>
      <c r="I473">
        <v>191.86199999999999</v>
      </c>
      <c r="J473">
        <v>181.03200000000001</v>
      </c>
      <c r="L473">
        <v>81.489999999999995</v>
      </c>
      <c r="M473">
        <v>261.23200000000003</v>
      </c>
      <c r="O473">
        <v>82.005700000000004</v>
      </c>
      <c r="P473">
        <v>261.74799999999999</v>
      </c>
      <c r="R473">
        <v>11.088800000000001</v>
      </c>
      <c r="T473">
        <v>-0.450517</v>
      </c>
      <c r="U473">
        <v>0.81937400000000005</v>
      </c>
      <c r="X473">
        <v>212.16300000000001</v>
      </c>
      <c r="Y473">
        <v>215.041</v>
      </c>
      <c r="Z473">
        <f t="shared" si="66"/>
        <v>213.602</v>
      </c>
      <c r="AC473">
        <v>124.114</v>
      </c>
      <c r="AD473">
        <v>125.093</v>
      </c>
      <c r="AE473">
        <f t="shared" si="67"/>
        <v>215.81959280090859</v>
      </c>
      <c r="AI473">
        <v>212.16300000000001</v>
      </c>
      <c r="AJ473">
        <v>215.041</v>
      </c>
      <c r="AK473">
        <f t="shared" si="68"/>
        <v>213.602</v>
      </c>
      <c r="AO473">
        <v>123.15</v>
      </c>
      <c r="AP473">
        <v>124.114</v>
      </c>
      <c r="AQ473">
        <f t="shared" si="69"/>
        <v>214.13690544135542</v>
      </c>
      <c r="AR473">
        <f t="shared" si="73"/>
        <v>2355</v>
      </c>
      <c r="AT473">
        <f t="shared" si="70"/>
        <v>0</v>
      </c>
    </row>
    <row r="474" spans="1:46" x14ac:dyDescent="0.25">
      <c r="A474">
        <v>2139.8055141055302</v>
      </c>
      <c r="B474">
        <v>10391.693936842799</v>
      </c>
      <c r="C474">
        <v>12548.8629847875</v>
      </c>
      <c r="D474">
        <v>8028.5646558489498</v>
      </c>
      <c r="F474">
        <f t="shared" si="65"/>
        <v>0.37849306974774893</v>
      </c>
      <c r="G474">
        <f t="shared" si="71"/>
        <v>473</v>
      </c>
      <c r="H474">
        <f t="shared" si="72"/>
        <v>2760</v>
      </c>
      <c r="I474">
        <v>160.143</v>
      </c>
      <c r="J474">
        <v>181.80500000000001</v>
      </c>
      <c r="L474">
        <v>81.489999999999995</v>
      </c>
      <c r="M474">
        <v>261.23200000000003</v>
      </c>
      <c r="O474">
        <v>82.779399999999995</v>
      </c>
      <c r="P474">
        <v>261.23200000000003</v>
      </c>
      <c r="R474">
        <v>10.0573</v>
      </c>
      <c r="T474">
        <v>-0.83265599999999995</v>
      </c>
      <c r="U474">
        <v>0.81526200000000004</v>
      </c>
      <c r="X474">
        <v>212.16300000000001</v>
      </c>
      <c r="Y474">
        <v>215.041</v>
      </c>
      <c r="Z474">
        <f t="shared" si="66"/>
        <v>213.602</v>
      </c>
      <c r="AC474">
        <v>124.114</v>
      </c>
      <c r="AD474">
        <v>125.093</v>
      </c>
      <c r="AE474">
        <f t="shared" si="67"/>
        <v>215.81959280090859</v>
      </c>
      <c r="AI474">
        <v>215.041</v>
      </c>
      <c r="AJ474">
        <v>215.041</v>
      </c>
      <c r="AK474">
        <f t="shared" si="68"/>
        <v>215.041</v>
      </c>
      <c r="AO474">
        <v>123.15</v>
      </c>
      <c r="AP474">
        <v>124.114</v>
      </c>
      <c r="AQ474">
        <f t="shared" si="69"/>
        <v>214.13690544135542</v>
      </c>
      <c r="AR474">
        <f t="shared" si="73"/>
        <v>2360</v>
      </c>
      <c r="AT474">
        <f t="shared" si="70"/>
        <v>0</v>
      </c>
    </row>
    <row r="475" spans="1:46" x14ac:dyDescent="0.25">
      <c r="A475">
        <v>4850.3014637174902</v>
      </c>
      <c r="B475">
        <v>9947.7125533664603</v>
      </c>
      <c r="C475">
        <v>16227.252805689801</v>
      </c>
      <c r="D475">
        <v>5657.1162892087104</v>
      </c>
      <c r="F475">
        <f t="shared" si="65"/>
        <v>0.40340928701140238</v>
      </c>
      <c r="G475">
        <f t="shared" si="71"/>
        <v>474</v>
      </c>
      <c r="H475">
        <f t="shared" si="72"/>
        <v>2765</v>
      </c>
      <c r="I475">
        <v>183.095</v>
      </c>
      <c r="J475">
        <v>182.06299999999999</v>
      </c>
      <c r="L475">
        <v>81.489999999999995</v>
      </c>
      <c r="M475">
        <v>262.00599999999997</v>
      </c>
      <c r="O475">
        <v>81.489999999999995</v>
      </c>
      <c r="P475">
        <v>260.45800000000003</v>
      </c>
      <c r="R475">
        <v>9.2836700000000008</v>
      </c>
      <c r="S475">
        <v>5.41547</v>
      </c>
      <c r="T475">
        <v>-0.34556500000000001</v>
      </c>
      <c r="U475">
        <v>0.81842599999999999</v>
      </c>
      <c r="X475">
        <v>212.16300000000001</v>
      </c>
      <c r="Y475">
        <v>215.041</v>
      </c>
      <c r="Z475">
        <f t="shared" si="66"/>
        <v>213.602</v>
      </c>
      <c r="AC475">
        <v>123.15</v>
      </c>
      <c r="AD475">
        <v>124.114</v>
      </c>
      <c r="AE475">
        <f t="shared" si="67"/>
        <v>214.13690544135542</v>
      </c>
      <c r="AI475">
        <v>215.041</v>
      </c>
      <c r="AJ475">
        <v>215.041</v>
      </c>
      <c r="AK475">
        <f t="shared" si="68"/>
        <v>215.041</v>
      </c>
      <c r="AO475">
        <v>123.15</v>
      </c>
      <c r="AP475">
        <v>124.114</v>
      </c>
      <c r="AQ475">
        <f t="shared" si="69"/>
        <v>214.13690544135542</v>
      </c>
      <c r="AR475">
        <f t="shared" si="73"/>
        <v>2365</v>
      </c>
      <c r="AT475">
        <f t="shared" si="70"/>
        <v>0</v>
      </c>
    </row>
    <row r="476" spans="1:46" x14ac:dyDescent="0.25">
      <c r="A476">
        <v>5141.1772821522</v>
      </c>
      <c r="B476">
        <v>12237.102267791101</v>
      </c>
      <c r="C476">
        <v>17649.676132851801</v>
      </c>
      <c r="D476">
        <v>5015.9240090790099</v>
      </c>
      <c r="F476">
        <f t="shared" si="65"/>
        <v>0.43398091502781588</v>
      </c>
      <c r="G476">
        <f t="shared" si="71"/>
        <v>475</v>
      </c>
      <c r="H476">
        <f t="shared" si="72"/>
        <v>2770</v>
      </c>
      <c r="I476">
        <v>182.57900000000001</v>
      </c>
      <c r="J476">
        <v>180.25800000000001</v>
      </c>
      <c r="L476">
        <v>79.942700000000002</v>
      </c>
      <c r="M476">
        <v>260.45800000000003</v>
      </c>
      <c r="O476">
        <v>80.716300000000004</v>
      </c>
      <c r="P476">
        <v>260.45800000000003</v>
      </c>
      <c r="R476">
        <v>9.2836700000000008</v>
      </c>
      <c r="S476">
        <v>4.6418299999999997</v>
      </c>
      <c r="T476">
        <v>-0.32713100000000001</v>
      </c>
      <c r="U476">
        <v>0.95361499999999999</v>
      </c>
      <c r="X476">
        <v>212.16300000000001</v>
      </c>
      <c r="Y476">
        <v>215.041</v>
      </c>
      <c r="Z476">
        <f t="shared" si="66"/>
        <v>213.602</v>
      </c>
      <c r="AC476">
        <v>123.15</v>
      </c>
      <c r="AD476">
        <v>124.114</v>
      </c>
      <c r="AE476">
        <f t="shared" si="67"/>
        <v>214.13690544135542</v>
      </c>
      <c r="AI476">
        <v>215.041</v>
      </c>
      <c r="AJ476">
        <v>215.041</v>
      </c>
      <c r="AK476">
        <f t="shared" si="68"/>
        <v>215.041</v>
      </c>
      <c r="AO476">
        <v>123.15</v>
      </c>
      <c r="AP476">
        <v>124.114</v>
      </c>
      <c r="AQ476">
        <f t="shared" si="69"/>
        <v>214.13690544135542</v>
      </c>
      <c r="AR476">
        <f t="shared" si="73"/>
        <v>2370</v>
      </c>
      <c r="AT476">
        <f t="shared" si="70"/>
        <v>0</v>
      </c>
    </row>
    <row r="477" spans="1:46" x14ac:dyDescent="0.25">
      <c r="A477">
        <v>4873.3658627290897</v>
      </c>
      <c r="B477">
        <v>11145.9754440651</v>
      </c>
      <c r="C477">
        <v>13484.371829937199</v>
      </c>
      <c r="D477">
        <v>2807.8104287041301</v>
      </c>
      <c r="F477">
        <f t="shared" si="65"/>
        <v>0.49577796213640934</v>
      </c>
      <c r="G477">
        <f t="shared" si="71"/>
        <v>476</v>
      </c>
      <c r="H477">
        <f t="shared" si="72"/>
        <v>2775</v>
      </c>
      <c r="I477">
        <v>182.321</v>
      </c>
      <c r="J477">
        <v>174.84200000000001</v>
      </c>
      <c r="L477">
        <v>79.1691</v>
      </c>
      <c r="M477">
        <v>258.13799999999998</v>
      </c>
      <c r="O477">
        <v>78.395399999999995</v>
      </c>
      <c r="P477">
        <v>259.94299999999998</v>
      </c>
      <c r="R477">
        <v>9.2836700000000008</v>
      </c>
      <c r="T477" t="s">
        <v>23</v>
      </c>
      <c r="U477">
        <v>0.51686799999999999</v>
      </c>
      <c r="X477">
        <v>212.16300000000001</v>
      </c>
      <c r="Y477">
        <v>215.041</v>
      </c>
      <c r="Z477">
        <f t="shared" si="66"/>
        <v>213.602</v>
      </c>
      <c r="AC477">
        <v>123.15</v>
      </c>
      <c r="AD477">
        <v>124.114</v>
      </c>
      <c r="AE477">
        <f t="shared" si="67"/>
        <v>214.13690544135542</v>
      </c>
      <c r="AI477">
        <v>212.16300000000001</v>
      </c>
      <c r="AJ477">
        <v>215.041</v>
      </c>
      <c r="AK477">
        <f t="shared" si="68"/>
        <v>213.602</v>
      </c>
      <c r="AO477">
        <v>123.15</v>
      </c>
      <c r="AP477">
        <v>124.114</v>
      </c>
      <c r="AQ477">
        <f t="shared" si="69"/>
        <v>214.13690544135542</v>
      </c>
      <c r="AR477">
        <f t="shared" si="73"/>
        <v>2375</v>
      </c>
      <c r="AT477">
        <f t="shared" si="70"/>
        <v>0</v>
      </c>
    </row>
    <row r="478" spans="1:46" x14ac:dyDescent="0.25">
      <c r="A478">
        <v>5837.49309115904</v>
      </c>
      <c r="B478">
        <v>9009.8377075767094</v>
      </c>
      <c r="C478">
        <v>14704.2947850532</v>
      </c>
      <c r="D478">
        <v>4834.0641063175599</v>
      </c>
      <c r="F478">
        <f t="shared" si="65"/>
        <v>0.43178807616028836</v>
      </c>
      <c r="G478">
        <f t="shared" si="71"/>
        <v>477</v>
      </c>
      <c r="H478">
        <f t="shared" si="72"/>
        <v>2780</v>
      </c>
      <c r="I478">
        <v>180.25800000000001</v>
      </c>
      <c r="J478">
        <v>180.25800000000001</v>
      </c>
      <c r="L478">
        <v>77.621799999999993</v>
      </c>
      <c r="M478">
        <v>258.13799999999998</v>
      </c>
      <c r="O478">
        <v>78.395399999999995</v>
      </c>
      <c r="P478">
        <v>256.84800000000001</v>
      </c>
      <c r="R478">
        <v>8.5100300000000004</v>
      </c>
      <c r="T478">
        <v>-0.74194000000000004</v>
      </c>
      <c r="U478">
        <v>0.89618200000000003</v>
      </c>
      <c r="X478">
        <v>212.16300000000001</v>
      </c>
      <c r="Y478">
        <v>215.041</v>
      </c>
      <c r="Z478">
        <f t="shared" si="66"/>
        <v>213.602</v>
      </c>
      <c r="AC478">
        <v>123.15</v>
      </c>
      <c r="AD478">
        <v>124.114</v>
      </c>
      <c r="AE478">
        <f t="shared" si="67"/>
        <v>214.13690544135542</v>
      </c>
      <c r="AI478">
        <v>212.16300000000001</v>
      </c>
      <c r="AJ478">
        <v>215.041</v>
      </c>
      <c r="AK478">
        <f t="shared" si="68"/>
        <v>213.602</v>
      </c>
      <c r="AO478">
        <v>123.15</v>
      </c>
      <c r="AP478">
        <v>124.114</v>
      </c>
      <c r="AQ478">
        <f t="shared" si="69"/>
        <v>214.13690544135542</v>
      </c>
      <c r="AR478">
        <f t="shared" si="73"/>
        <v>2380</v>
      </c>
      <c r="AT478">
        <f t="shared" si="70"/>
        <v>0</v>
      </c>
    </row>
    <row r="479" spans="1:46" x14ac:dyDescent="0.25">
      <c r="A479">
        <v>3332.3929809230299</v>
      </c>
      <c r="B479">
        <v>9587.05413486416</v>
      </c>
      <c r="C479">
        <v>22329.190771907299</v>
      </c>
      <c r="D479">
        <v>8182.9352313444997</v>
      </c>
      <c r="F479">
        <f t="shared" si="65"/>
        <v>0.29746670884743354</v>
      </c>
      <c r="G479">
        <f t="shared" si="71"/>
        <v>478</v>
      </c>
      <c r="H479">
        <f t="shared" si="72"/>
        <v>2785</v>
      </c>
      <c r="I479">
        <v>178.71100000000001</v>
      </c>
      <c r="J479">
        <v>175.1</v>
      </c>
      <c r="L479">
        <v>76.0745</v>
      </c>
      <c r="M479">
        <v>257.36399999999998</v>
      </c>
      <c r="O479">
        <v>77.8797</v>
      </c>
      <c r="P479">
        <v>258.65300000000002</v>
      </c>
      <c r="R479">
        <v>8.7679100000000005</v>
      </c>
      <c r="S479">
        <v>4.6418299999999997</v>
      </c>
      <c r="T479">
        <v>-0.434805</v>
      </c>
      <c r="U479">
        <v>0.81389199999999995</v>
      </c>
      <c r="X479">
        <v>212.16300000000001</v>
      </c>
      <c r="Y479">
        <v>215.041</v>
      </c>
      <c r="Z479">
        <f t="shared" si="66"/>
        <v>213.602</v>
      </c>
      <c r="AC479">
        <v>123.15</v>
      </c>
      <c r="AD479">
        <v>124.114</v>
      </c>
      <c r="AE479">
        <f t="shared" si="67"/>
        <v>214.13690544135542</v>
      </c>
      <c r="AI479">
        <v>212.16300000000001</v>
      </c>
      <c r="AJ479">
        <v>212.16300000000001</v>
      </c>
      <c r="AK479">
        <f t="shared" si="68"/>
        <v>212.16300000000001</v>
      </c>
      <c r="AO479">
        <v>123.15</v>
      </c>
      <c r="AP479">
        <v>123.15</v>
      </c>
      <c r="AQ479">
        <f t="shared" si="69"/>
        <v>213.30205695210725</v>
      </c>
      <c r="AR479">
        <f t="shared" si="73"/>
        <v>2385</v>
      </c>
      <c r="AT479">
        <f t="shared" si="70"/>
        <v>0</v>
      </c>
    </row>
    <row r="480" spans="1:46" x14ac:dyDescent="0.25">
      <c r="A480">
        <v>2654.6483933612099</v>
      </c>
      <c r="B480">
        <v>11093.599194722699</v>
      </c>
      <c r="C480">
        <v>26929.1774201712</v>
      </c>
      <c r="D480">
        <v>8064.4205822359199</v>
      </c>
      <c r="F480">
        <f t="shared" si="65"/>
        <v>0.28206251571988139</v>
      </c>
      <c r="G480">
        <f t="shared" si="71"/>
        <v>479</v>
      </c>
      <c r="H480">
        <f t="shared" si="72"/>
        <v>2790</v>
      </c>
      <c r="I480">
        <v>177.16300000000001</v>
      </c>
      <c r="J480">
        <v>179.226</v>
      </c>
      <c r="L480">
        <v>75.300899999999999</v>
      </c>
      <c r="M480">
        <v>255.559</v>
      </c>
      <c r="O480">
        <v>76.0745</v>
      </c>
      <c r="P480">
        <v>256.33199999999999</v>
      </c>
      <c r="R480">
        <v>8.7679100000000005</v>
      </c>
      <c r="T480">
        <v>-0.173154</v>
      </c>
      <c r="U480">
        <v>0.44682899999999998</v>
      </c>
      <c r="X480">
        <v>212.16300000000001</v>
      </c>
      <c r="Y480">
        <v>215.041</v>
      </c>
      <c r="Z480">
        <f t="shared" si="66"/>
        <v>213.602</v>
      </c>
      <c r="AC480">
        <v>123.15</v>
      </c>
      <c r="AD480">
        <v>124.114</v>
      </c>
      <c r="AE480">
        <f t="shared" si="67"/>
        <v>214.13690544135542</v>
      </c>
      <c r="AI480">
        <v>215.041</v>
      </c>
      <c r="AJ480">
        <v>212.16300000000001</v>
      </c>
      <c r="AK480">
        <f t="shared" si="68"/>
        <v>213.602</v>
      </c>
      <c r="AO480">
        <v>123.15</v>
      </c>
      <c r="AP480">
        <v>123.15</v>
      </c>
      <c r="AQ480">
        <f t="shared" si="69"/>
        <v>213.30205695210725</v>
      </c>
      <c r="AR480">
        <f t="shared" si="73"/>
        <v>2390</v>
      </c>
      <c r="AT480">
        <f t="shared" si="70"/>
        <v>0</v>
      </c>
    </row>
    <row r="481" spans="1:49" x14ac:dyDescent="0.25">
      <c r="A481">
        <v>216.02901009261501</v>
      </c>
      <c r="B481">
        <v>11769.318128123101</v>
      </c>
      <c r="C481">
        <v>28508.810693194198</v>
      </c>
      <c r="D481">
        <v>5996.0176470616798</v>
      </c>
      <c r="F481">
        <f t="shared" si="65"/>
        <v>0.25780386963189295</v>
      </c>
      <c r="G481">
        <f t="shared" si="71"/>
        <v>480</v>
      </c>
      <c r="H481">
        <f t="shared" si="72"/>
        <v>2795</v>
      </c>
      <c r="I481">
        <v>174.06899999999999</v>
      </c>
      <c r="J481">
        <v>177.16300000000001</v>
      </c>
      <c r="L481">
        <v>73.753600000000006</v>
      </c>
      <c r="M481">
        <v>253.238</v>
      </c>
      <c r="O481">
        <v>74.269300000000001</v>
      </c>
      <c r="P481">
        <v>254.011</v>
      </c>
      <c r="R481">
        <v>9.2836700000000008</v>
      </c>
      <c r="T481">
        <v>0.12887799999999999</v>
      </c>
      <c r="U481">
        <v>0.236787</v>
      </c>
      <c r="X481">
        <v>212.16300000000001</v>
      </c>
      <c r="Y481">
        <v>215.041</v>
      </c>
      <c r="Z481">
        <f t="shared" si="66"/>
        <v>213.602</v>
      </c>
      <c r="AC481">
        <v>123.15</v>
      </c>
      <c r="AD481">
        <v>124.114</v>
      </c>
      <c r="AE481">
        <f t="shared" si="67"/>
        <v>214.13690544135542</v>
      </c>
      <c r="AI481">
        <v>215.041</v>
      </c>
      <c r="AJ481">
        <v>212.16300000000001</v>
      </c>
      <c r="AK481">
        <f t="shared" si="68"/>
        <v>213.602</v>
      </c>
      <c r="AO481">
        <v>123.15</v>
      </c>
      <c r="AP481">
        <v>123.15</v>
      </c>
      <c r="AQ481">
        <f t="shared" si="69"/>
        <v>213.30205695210725</v>
      </c>
      <c r="AR481">
        <f t="shared" si="73"/>
        <v>2395</v>
      </c>
      <c r="AT481">
        <f t="shared" si="70"/>
        <v>0</v>
      </c>
    </row>
    <row r="482" spans="1:49" x14ac:dyDescent="0.25">
      <c r="A482">
        <v>9577.0565077236697</v>
      </c>
      <c r="B482">
        <v>10653.142784318599</v>
      </c>
      <c r="C482">
        <v>31901.890745373999</v>
      </c>
      <c r="D482">
        <v>5646.15205386667</v>
      </c>
      <c r="F482">
        <f t="shared" si="65"/>
        <v>0.35013525091471104</v>
      </c>
      <c r="G482">
        <f t="shared" si="71"/>
        <v>481</v>
      </c>
      <c r="H482">
        <f t="shared" si="72"/>
        <v>2800</v>
      </c>
      <c r="I482">
        <v>205.27199999999999</v>
      </c>
      <c r="J482">
        <v>174.327</v>
      </c>
      <c r="L482">
        <v>71.948400000000007</v>
      </c>
      <c r="M482">
        <v>252.464</v>
      </c>
      <c r="O482">
        <v>74.527199999999993</v>
      </c>
      <c r="P482">
        <v>252.20599999999999</v>
      </c>
      <c r="R482">
        <v>9.5415500000000009</v>
      </c>
      <c r="S482">
        <v>5.6733500000000001</v>
      </c>
      <c r="T482">
        <v>-0.39890300000000001</v>
      </c>
      <c r="U482">
        <v>0.72408399999999995</v>
      </c>
      <c r="X482">
        <v>212.16300000000001</v>
      </c>
      <c r="Y482">
        <v>215.041</v>
      </c>
      <c r="Z482">
        <f t="shared" si="66"/>
        <v>213.602</v>
      </c>
      <c r="AC482">
        <v>123.15</v>
      </c>
      <c r="AD482">
        <v>124.114</v>
      </c>
      <c r="AE482">
        <f t="shared" si="67"/>
        <v>214.13690544135542</v>
      </c>
      <c r="AI482">
        <v>215.041</v>
      </c>
      <c r="AJ482">
        <v>198.85400000000001</v>
      </c>
      <c r="AO482">
        <v>123.15</v>
      </c>
      <c r="AP482">
        <v>123.15</v>
      </c>
      <c r="AQ482">
        <f t="shared" si="69"/>
        <v>213.30205695210725</v>
      </c>
      <c r="AR482">
        <f t="shared" si="73"/>
        <v>2400</v>
      </c>
      <c r="AT482">
        <f t="shared" si="70"/>
        <v>0</v>
      </c>
    </row>
    <row r="483" spans="1:49" x14ac:dyDescent="0.25">
      <c r="A483">
        <v>17109.942684681901</v>
      </c>
      <c r="B483">
        <v>10027.406557755001</v>
      </c>
      <c r="C483">
        <v>41342.178747940801</v>
      </c>
      <c r="D483">
        <v>5807.7535803698001</v>
      </c>
      <c r="F483">
        <f t="shared" si="65"/>
        <v>0.36530276338881296</v>
      </c>
      <c r="G483">
        <f t="shared" si="71"/>
        <v>482</v>
      </c>
      <c r="H483">
        <f t="shared" si="72"/>
        <v>2805</v>
      </c>
      <c r="I483">
        <v>149.57</v>
      </c>
      <c r="J483">
        <v>177.42099999999999</v>
      </c>
      <c r="L483">
        <v>71.174800000000005</v>
      </c>
      <c r="M483">
        <v>249.88499999999999</v>
      </c>
      <c r="O483">
        <v>70.916899999999998</v>
      </c>
      <c r="P483">
        <v>252.20599999999999</v>
      </c>
      <c r="R483">
        <v>9.7994299999999992</v>
      </c>
      <c r="T483">
        <v>-0.47670699999999999</v>
      </c>
      <c r="U483">
        <v>0.614344</v>
      </c>
      <c r="X483">
        <v>212.16300000000001</v>
      </c>
      <c r="Y483">
        <v>215.041</v>
      </c>
      <c r="Z483">
        <f t="shared" si="66"/>
        <v>213.602</v>
      </c>
      <c r="AC483">
        <v>123.15</v>
      </c>
      <c r="AD483">
        <v>124.114</v>
      </c>
      <c r="AE483">
        <f t="shared" si="67"/>
        <v>214.13690544135542</v>
      </c>
      <c r="AI483">
        <v>215.041</v>
      </c>
      <c r="AJ483">
        <v>215.041</v>
      </c>
      <c r="AK483">
        <f t="shared" si="68"/>
        <v>215.041</v>
      </c>
      <c r="AO483">
        <v>123.15</v>
      </c>
      <c r="AP483">
        <v>124.114</v>
      </c>
      <c r="AQ483">
        <f t="shared" si="69"/>
        <v>214.13690544135542</v>
      </c>
      <c r="AR483">
        <f t="shared" si="73"/>
        <v>2405</v>
      </c>
      <c r="AT483">
        <f t="shared" si="70"/>
        <v>0</v>
      </c>
    </row>
    <row r="484" spans="1:49" x14ac:dyDescent="0.25">
      <c r="A484">
        <v>22449.9511987884</v>
      </c>
      <c r="B484">
        <v>11274.8665040296</v>
      </c>
      <c r="C484">
        <v>36840.0948211305</v>
      </c>
      <c r="D484">
        <v>4895.83659422647</v>
      </c>
      <c r="F484">
        <f t="shared" si="65"/>
        <v>0.44691867092391835</v>
      </c>
      <c r="G484">
        <f t="shared" si="71"/>
        <v>483</v>
      </c>
      <c r="H484">
        <f t="shared" si="72"/>
        <v>2810</v>
      </c>
      <c r="I484">
        <v>178.71100000000001</v>
      </c>
      <c r="J484">
        <v>179.74199999999999</v>
      </c>
      <c r="L484">
        <v>69.627499999999998</v>
      </c>
      <c r="M484">
        <v>249.88499999999999</v>
      </c>
      <c r="O484">
        <v>69.111699999999999</v>
      </c>
      <c r="P484">
        <v>249.37</v>
      </c>
      <c r="R484">
        <v>9.2836700000000008</v>
      </c>
      <c r="T484">
        <v>-0.463281</v>
      </c>
      <c r="U484">
        <v>0.473165</v>
      </c>
      <c r="X484">
        <v>212.16300000000001</v>
      </c>
      <c r="Y484">
        <v>215.041</v>
      </c>
      <c r="Z484">
        <f t="shared" si="66"/>
        <v>213.602</v>
      </c>
      <c r="AC484">
        <v>123.15</v>
      </c>
      <c r="AD484">
        <v>124.114</v>
      </c>
      <c r="AE484">
        <f t="shared" si="67"/>
        <v>214.13690544135542</v>
      </c>
      <c r="AI484">
        <v>215.041</v>
      </c>
      <c r="AJ484">
        <v>215.041</v>
      </c>
      <c r="AK484">
        <f t="shared" si="68"/>
        <v>215.041</v>
      </c>
      <c r="AO484">
        <v>123.15</v>
      </c>
      <c r="AP484">
        <v>123.15</v>
      </c>
      <c r="AQ484">
        <f t="shared" si="69"/>
        <v>213.30205695210725</v>
      </c>
      <c r="AR484">
        <f t="shared" si="73"/>
        <v>2410</v>
      </c>
      <c r="AT484">
        <f t="shared" si="70"/>
        <v>0</v>
      </c>
    </row>
    <row r="485" spans="1:49" x14ac:dyDescent="0.25">
      <c r="A485">
        <v>27203.420977531499</v>
      </c>
      <c r="B485">
        <v>11188.6404723756</v>
      </c>
      <c r="C485">
        <v>43615.1956828478</v>
      </c>
      <c r="D485">
        <v>4433.91935395978</v>
      </c>
      <c r="F485">
        <f t="shared" si="65"/>
        <v>0.44414089454008832</v>
      </c>
      <c r="G485">
        <f t="shared" si="71"/>
        <v>484</v>
      </c>
      <c r="H485">
        <f t="shared" si="72"/>
        <v>2815</v>
      </c>
      <c r="I485">
        <v>176.13200000000001</v>
      </c>
      <c r="J485">
        <v>176.905</v>
      </c>
      <c r="L485">
        <v>69.627499999999998</v>
      </c>
      <c r="M485">
        <v>249.88499999999999</v>
      </c>
      <c r="O485">
        <v>68.596000000000004</v>
      </c>
      <c r="P485">
        <v>248.596</v>
      </c>
      <c r="R485">
        <v>9.0257900000000006</v>
      </c>
      <c r="S485">
        <v>7.47851</v>
      </c>
      <c r="T485">
        <v>-0.44305899999999998</v>
      </c>
      <c r="U485">
        <v>0.83306400000000003</v>
      </c>
      <c r="X485">
        <v>212.16300000000001</v>
      </c>
      <c r="Y485">
        <v>215.041</v>
      </c>
      <c r="Z485">
        <f t="shared" si="66"/>
        <v>213.602</v>
      </c>
      <c r="AC485">
        <v>123.15</v>
      </c>
      <c r="AD485">
        <v>123.15</v>
      </c>
      <c r="AE485">
        <f t="shared" si="67"/>
        <v>213.30205695210725</v>
      </c>
      <c r="AI485">
        <v>215.041</v>
      </c>
      <c r="AJ485">
        <v>215.041</v>
      </c>
      <c r="AK485">
        <f t="shared" si="68"/>
        <v>215.041</v>
      </c>
      <c r="AO485">
        <v>123.15</v>
      </c>
      <c r="AP485">
        <v>123.15</v>
      </c>
      <c r="AQ485">
        <f t="shared" si="69"/>
        <v>213.30205695210725</v>
      </c>
      <c r="AR485">
        <f t="shared" si="73"/>
        <v>2415</v>
      </c>
      <c r="AT485">
        <f t="shared" si="70"/>
        <v>0</v>
      </c>
    </row>
    <row r="486" spans="1:49" x14ac:dyDescent="0.25">
      <c r="A486">
        <v>22267.759118473801</v>
      </c>
      <c r="B486">
        <v>7949.2418095605399</v>
      </c>
      <c r="C486">
        <v>45031.879407053901</v>
      </c>
      <c r="D486">
        <v>3665.52091105414</v>
      </c>
      <c r="F486">
        <f t="shared" si="65"/>
        <v>0.38290857499867881</v>
      </c>
      <c r="G486">
        <f t="shared" si="71"/>
        <v>485</v>
      </c>
      <c r="H486">
        <f t="shared" si="72"/>
        <v>2820</v>
      </c>
      <c r="I486">
        <v>175.358</v>
      </c>
      <c r="J486">
        <v>176.13200000000001</v>
      </c>
      <c r="L486">
        <v>67.048699999999997</v>
      </c>
      <c r="M486">
        <v>246.791</v>
      </c>
      <c r="O486">
        <v>67.306600000000003</v>
      </c>
      <c r="P486">
        <v>246.017</v>
      </c>
      <c r="R486">
        <v>9.2836700000000008</v>
      </c>
      <c r="S486">
        <v>14.6991</v>
      </c>
      <c r="T486">
        <v>-7.3525800000000002E-2</v>
      </c>
      <c r="U486">
        <v>0.69924699999999995</v>
      </c>
      <c r="X486">
        <v>212.16300000000001</v>
      </c>
      <c r="Y486">
        <v>215.041</v>
      </c>
      <c r="Z486">
        <f t="shared" si="66"/>
        <v>213.602</v>
      </c>
      <c r="AC486">
        <v>123.15</v>
      </c>
      <c r="AD486">
        <v>123.15</v>
      </c>
      <c r="AE486">
        <f t="shared" si="67"/>
        <v>213.30205695210725</v>
      </c>
      <c r="AI486">
        <v>215.041</v>
      </c>
      <c r="AJ486">
        <v>215.041</v>
      </c>
      <c r="AK486">
        <f t="shared" si="68"/>
        <v>215.041</v>
      </c>
      <c r="AO486">
        <v>123.15</v>
      </c>
      <c r="AP486">
        <v>123.15</v>
      </c>
      <c r="AQ486">
        <f t="shared" si="69"/>
        <v>213.30205695210725</v>
      </c>
      <c r="AR486">
        <f t="shared" si="73"/>
        <v>2420</v>
      </c>
      <c r="AT486">
        <f t="shared" si="70"/>
        <v>0</v>
      </c>
    </row>
    <row r="487" spans="1:49" x14ac:dyDescent="0.25">
      <c r="A487">
        <v>17105.621118378702</v>
      </c>
      <c r="B487">
        <v>8105.9417827343796</v>
      </c>
      <c r="C487">
        <v>44407.921422408603</v>
      </c>
      <c r="D487">
        <v>3515.1369422581702</v>
      </c>
      <c r="F487">
        <f t="shared" si="65"/>
        <v>0.34472815288796371</v>
      </c>
      <c r="G487">
        <f t="shared" si="71"/>
        <v>486</v>
      </c>
      <c r="H487">
        <f t="shared" si="72"/>
        <v>2825</v>
      </c>
      <c r="I487">
        <v>170.20099999999999</v>
      </c>
      <c r="J487">
        <v>174.327</v>
      </c>
      <c r="L487">
        <v>65.243600000000001</v>
      </c>
      <c r="M487">
        <v>244.98599999999999</v>
      </c>
      <c r="O487">
        <v>62.149000000000001</v>
      </c>
      <c r="P487">
        <v>245.244</v>
      </c>
      <c r="R487">
        <v>13.409700000000001</v>
      </c>
      <c r="S487">
        <v>10.0573</v>
      </c>
      <c r="T487">
        <v>-0.204512</v>
      </c>
      <c r="U487">
        <v>0.76181900000000002</v>
      </c>
      <c r="X487">
        <v>212.16300000000001</v>
      </c>
      <c r="Y487">
        <v>217.999</v>
      </c>
      <c r="Z487">
        <f t="shared" si="66"/>
        <v>215.08100000000002</v>
      </c>
      <c r="AC487">
        <v>123.15</v>
      </c>
      <c r="AD487">
        <v>123.15</v>
      </c>
      <c r="AE487">
        <f t="shared" si="67"/>
        <v>213.30205695210725</v>
      </c>
      <c r="AI487">
        <v>215.041</v>
      </c>
      <c r="AJ487">
        <v>212.16300000000001</v>
      </c>
      <c r="AK487">
        <f t="shared" si="68"/>
        <v>213.602</v>
      </c>
      <c r="AO487">
        <v>123.15</v>
      </c>
      <c r="AP487">
        <v>123.15</v>
      </c>
      <c r="AQ487">
        <f t="shared" si="69"/>
        <v>213.30205695210725</v>
      </c>
      <c r="AR487">
        <f t="shared" si="73"/>
        <v>2425</v>
      </c>
      <c r="AT487">
        <f t="shared" si="70"/>
        <v>0</v>
      </c>
    </row>
    <row r="488" spans="1:49" x14ac:dyDescent="0.25">
      <c r="A488">
        <v>36503.439024863597</v>
      </c>
      <c r="B488">
        <v>8711.0258364203492</v>
      </c>
      <c r="C488">
        <v>37292.388242725698</v>
      </c>
      <c r="D488">
        <v>1265.95767883285</v>
      </c>
      <c r="F488">
        <f t="shared" si="65"/>
        <v>0.53972720311951516</v>
      </c>
      <c r="G488">
        <f t="shared" si="71"/>
        <v>487</v>
      </c>
      <c r="H488">
        <f t="shared" si="72"/>
        <v>2830</v>
      </c>
      <c r="I488">
        <v>175.61600000000001</v>
      </c>
      <c r="J488">
        <v>177.93700000000001</v>
      </c>
      <c r="L488">
        <v>50.286499999999997</v>
      </c>
      <c r="M488">
        <v>227.45</v>
      </c>
      <c r="O488">
        <v>48.7393</v>
      </c>
      <c r="P488">
        <v>232.09200000000001</v>
      </c>
      <c r="T488">
        <v>-4.7415300000000001E-2</v>
      </c>
      <c r="U488" t="s">
        <v>23</v>
      </c>
      <c r="X488">
        <v>215.041</v>
      </c>
      <c r="Y488">
        <v>217.999</v>
      </c>
      <c r="Z488">
        <f t="shared" si="66"/>
        <v>216.51999999999998</v>
      </c>
      <c r="AC488">
        <v>125.093</v>
      </c>
      <c r="AD488">
        <v>126.08799999999999</v>
      </c>
      <c r="AE488">
        <f t="shared" si="67"/>
        <v>217.52912694797905</v>
      </c>
      <c r="AI488">
        <v>212.16300000000001</v>
      </c>
      <c r="AJ488">
        <v>212.16300000000001</v>
      </c>
      <c r="AK488">
        <f t="shared" si="68"/>
        <v>212.16300000000001</v>
      </c>
      <c r="AO488">
        <v>123.15</v>
      </c>
      <c r="AP488">
        <v>123.15</v>
      </c>
      <c r="AQ488">
        <f t="shared" si="69"/>
        <v>213.30205695210725</v>
      </c>
      <c r="AR488">
        <f t="shared" si="73"/>
        <v>2430</v>
      </c>
      <c r="AT488">
        <f t="shared" si="70"/>
        <v>0</v>
      </c>
    </row>
    <row r="489" spans="1:49" x14ac:dyDescent="0.25">
      <c r="A489">
        <v>36911.118807353501</v>
      </c>
      <c r="B489">
        <v>5405.4150539146904</v>
      </c>
      <c r="C489">
        <v>45197.570916208701</v>
      </c>
      <c r="D489">
        <v>1346.7126185721099</v>
      </c>
      <c r="F489">
        <f t="shared" si="65"/>
        <v>0.47621139554304509</v>
      </c>
      <c r="G489">
        <f t="shared" si="71"/>
        <v>488</v>
      </c>
      <c r="H489">
        <f t="shared" si="72"/>
        <v>2835</v>
      </c>
      <c r="I489">
        <v>177.16300000000001</v>
      </c>
      <c r="J489">
        <v>175.874</v>
      </c>
      <c r="L489">
        <v>48.997100000000003</v>
      </c>
      <c r="M489">
        <v>230.28700000000001</v>
      </c>
      <c r="O489">
        <v>47.707700000000003</v>
      </c>
      <c r="P489">
        <v>263.553</v>
      </c>
      <c r="T489">
        <v>9.8865099999999997E-2</v>
      </c>
      <c r="U489">
        <v>0.764629</v>
      </c>
      <c r="X489">
        <v>215.041</v>
      </c>
      <c r="Y489">
        <v>217.999</v>
      </c>
      <c r="Z489">
        <f t="shared" si="66"/>
        <v>216.51999999999998</v>
      </c>
      <c r="AC489">
        <v>124.114</v>
      </c>
      <c r="AD489">
        <v>125.093</v>
      </c>
      <c r="AE489">
        <f t="shared" si="67"/>
        <v>215.81959280090859</v>
      </c>
      <c r="AI489">
        <v>212.16300000000001</v>
      </c>
      <c r="AJ489">
        <v>215.041</v>
      </c>
      <c r="AK489">
        <f t="shared" si="68"/>
        <v>213.602</v>
      </c>
      <c r="AO489">
        <v>123.15</v>
      </c>
      <c r="AP489">
        <v>122.2</v>
      </c>
      <c r="AQ489">
        <f t="shared" si="69"/>
        <v>212.47933281851203</v>
      </c>
      <c r="AR489">
        <f t="shared" si="73"/>
        <v>2435</v>
      </c>
      <c r="AT489">
        <f t="shared" si="70"/>
        <v>0</v>
      </c>
    </row>
    <row r="490" spans="1:49" x14ac:dyDescent="0.25">
      <c r="A490">
        <v>61311.985755836104</v>
      </c>
      <c r="B490">
        <v>4532.42879453552</v>
      </c>
      <c r="C490">
        <v>34651.226919463603</v>
      </c>
      <c r="D490">
        <v>803.84497873904502</v>
      </c>
      <c r="F490">
        <f t="shared" si="65"/>
        <v>0.64999751586893018</v>
      </c>
      <c r="G490">
        <f t="shared" si="71"/>
        <v>489</v>
      </c>
      <c r="H490">
        <f t="shared" si="72"/>
        <v>2840</v>
      </c>
      <c r="I490">
        <v>224.35499999999999</v>
      </c>
      <c r="J490">
        <v>171.232</v>
      </c>
      <c r="L490">
        <v>45.6447</v>
      </c>
      <c r="M490">
        <v>224.613</v>
      </c>
      <c r="O490">
        <v>46.418300000000002</v>
      </c>
      <c r="P490">
        <v>232.09200000000001</v>
      </c>
      <c r="T490">
        <v>4.0357199999999999E-4</v>
      </c>
      <c r="U490">
        <v>0.49951200000000001</v>
      </c>
      <c r="X490">
        <v>215.041</v>
      </c>
      <c r="Y490">
        <v>217.999</v>
      </c>
      <c r="Z490">
        <f t="shared" si="66"/>
        <v>216.51999999999998</v>
      </c>
      <c r="AC490">
        <v>123.15</v>
      </c>
      <c r="AD490">
        <v>124.114</v>
      </c>
      <c r="AE490">
        <f t="shared" si="67"/>
        <v>214.13690544135542</v>
      </c>
      <c r="AI490">
        <v>212.16300000000001</v>
      </c>
      <c r="AJ490">
        <v>212.16300000000001</v>
      </c>
      <c r="AK490">
        <f t="shared" si="68"/>
        <v>212.16300000000001</v>
      </c>
      <c r="AO490">
        <v>122.2</v>
      </c>
      <c r="AP490">
        <v>121.265</v>
      </c>
      <c r="AQ490">
        <f t="shared" si="69"/>
        <v>210.84687493237834</v>
      </c>
      <c r="AR490">
        <f t="shared" si="73"/>
        <v>2440</v>
      </c>
      <c r="AT490">
        <f t="shared" si="70"/>
        <v>0</v>
      </c>
    </row>
    <row r="491" spans="1:49" x14ac:dyDescent="0.25">
      <c r="A491" s="2">
        <v>59103.463480445302</v>
      </c>
      <c r="B491" s="2">
        <v>6317.2735364340997</v>
      </c>
      <c r="C491" s="2">
        <v>26877.851082802001</v>
      </c>
      <c r="D491" s="2">
        <v>827.587541754467</v>
      </c>
      <c r="E491" s="2"/>
      <c r="F491" s="2">
        <f t="shared" si="65"/>
        <v>0.70249569002778722</v>
      </c>
      <c r="G491" s="2">
        <f t="shared" si="71"/>
        <v>490</v>
      </c>
      <c r="H491">
        <f t="shared" si="72"/>
        <v>2845</v>
      </c>
      <c r="I491" s="2">
        <v>219.971</v>
      </c>
      <c r="J491" s="2">
        <v>173.553</v>
      </c>
      <c r="K491" s="2"/>
      <c r="L491" s="2">
        <v>45.6447</v>
      </c>
      <c r="M491" s="2">
        <v>224.613</v>
      </c>
      <c r="N491" s="2"/>
      <c r="O491" s="2">
        <v>46.676200000000001</v>
      </c>
      <c r="P491" s="2">
        <v>232.09200000000001</v>
      </c>
      <c r="Q491" s="2"/>
      <c r="R491" s="2"/>
      <c r="S491" s="2"/>
      <c r="T491" s="2" t="s">
        <v>23</v>
      </c>
      <c r="U491" s="2">
        <v>0.166551</v>
      </c>
      <c r="V491" s="2"/>
      <c r="W491" s="2"/>
      <c r="X491" s="2">
        <v>215.041</v>
      </c>
      <c r="Y491" s="2">
        <v>217.999</v>
      </c>
      <c r="Z491" s="2">
        <f t="shared" si="66"/>
        <v>216.51999999999998</v>
      </c>
      <c r="AA491" s="2"/>
      <c r="AB491" s="2"/>
      <c r="AC491" s="2">
        <v>122.2</v>
      </c>
      <c r="AD491" s="2">
        <v>124.114</v>
      </c>
      <c r="AE491" s="2">
        <f t="shared" si="67"/>
        <v>213.31418130776024</v>
      </c>
      <c r="AF491" s="2"/>
      <c r="AG491" s="2"/>
      <c r="AH491" s="2"/>
      <c r="AI491" s="2">
        <v>212.16300000000001</v>
      </c>
      <c r="AJ491" s="2">
        <v>212.16300000000001</v>
      </c>
      <c r="AK491" s="2">
        <f t="shared" si="68"/>
        <v>212.16300000000001</v>
      </c>
      <c r="AL491" s="2"/>
      <c r="AM491" s="2"/>
      <c r="AN491" s="2"/>
      <c r="AO491" s="2">
        <v>122.2</v>
      </c>
      <c r="AP491" s="2">
        <v>121.265</v>
      </c>
      <c r="AQ491" s="2">
        <f t="shared" si="69"/>
        <v>210.84687493237834</v>
      </c>
      <c r="AR491" s="2">
        <f t="shared" si="73"/>
        <v>2445</v>
      </c>
      <c r="AS491" s="2"/>
      <c r="AT491" s="2">
        <f t="shared" si="70"/>
        <v>0</v>
      </c>
      <c r="AU491" s="2"/>
      <c r="AV491" s="2"/>
      <c r="AW491" s="2"/>
    </row>
    <row r="492" spans="1:49" x14ac:dyDescent="0.25">
      <c r="A492">
        <v>24513.096584204999</v>
      </c>
      <c r="B492">
        <v>7369.63674582149</v>
      </c>
      <c r="C492">
        <v>9509.4260366478193</v>
      </c>
      <c r="D492">
        <v>19968.430843317299</v>
      </c>
      <c r="F492">
        <f t="shared" si="65"/>
        <v>0.51959626237159118</v>
      </c>
      <c r="G492">
        <f t="shared" si="71"/>
        <v>491</v>
      </c>
      <c r="I492">
        <v>223.32400000000001</v>
      </c>
      <c r="J492">
        <v>182.06299999999999</v>
      </c>
      <c r="L492">
        <v>94.641800000000003</v>
      </c>
      <c r="M492">
        <v>224.35499999999999</v>
      </c>
      <c r="O492">
        <v>92.836699999999993</v>
      </c>
      <c r="P492">
        <v>273.35199999999998</v>
      </c>
      <c r="T492">
        <v>2.1024600000000001E-2</v>
      </c>
      <c r="U492">
        <v>0.69781099999999996</v>
      </c>
      <c r="X492">
        <v>212.16300000000001</v>
      </c>
      <c r="Z492">
        <f>X492</f>
        <v>212.16300000000001</v>
      </c>
      <c r="AC492">
        <v>124.114</v>
      </c>
      <c r="AD492">
        <v>124.114</v>
      </c>
      <c r="AE492">
        <f t="shared" si="67"/>
        <v>214.97175393060363</v>
      </c>
      <c r="AI492">
        <v>215.041</v>
      </c>
      <c r="AJ492">
        <v>215.041</v>
      </c>
      <c r="AK492">
        <f t="shared" si="68"/>
        <v>215.041</v>
      </c>
      <c r="AO492">
        <v>123.15</v>
      </c>
      <c r="AP492">
        <v>124.114</v>
      </c>
      <c r="AQ492">
        <f t="shared" si="69"/>
        <v>214.13690544135542</v>
      </c>
      <c r="AR492">
        <f t="shared" si="73"/>
        <v>2450</v>
      </c>
      <c r="AT492">
        <f t="shared" si="70"/>
        <v>0</v>
      </c>
    </row>
    <row r="493" spans="1:49" x14ac:dyDescent="0.25">
      <c r="A493">
        <v>26196.494278603601</v>
      </c>
      <c r="B493">
        <v>3466.33039551109</v>
      </c>
      <c r="C493">
        <v>10696.435412500499</v>
      </c>
      <c r="D493">
        <v>21731.777689964201</v>
      </c>
      <c r="F493">
        <f t="shared" si="65"/>
        <v>0.47773117886754735</v>
      </c>
      <c r="G493">
        <f t="shared" si="71"/>
        <v>492</v>
      </c>
      <c r="I493">
        <v>216.87700000000001</v>
      </c>
      <c r="J493">
        <v>178.453</v>
      </c>
      <c r="L493">
        <v>94.641800000000003</v>
      </c>
      <c r="M493">
        <v>276.18900000000002</v>
      </c>
      <c r="O493">
        <v>91.547300000000007</v>
      </c>
      <c r="P493">
        <v>277.73599999999999</v>
      </c>
      <c r="T493">
        <v>-0.34283999999999998</v>
      </c>
      <c r="U493">
        <v>0.466694</v>
      </c>
      <c r="X493">
        <v>212.16300000000001</v>
      </c>
      <c r="Z493">
        <f t="shared" ref="Z493:Z540" si="74">X493</f>
        <v>212.16300000000001</v>
      </c>
      <c r="AC493">
        <v>124.114</v>
      </c>
      <c r="AD493">
        <v>125.093</v>
      </c>
      <c r="AE493">
        <f t="shared" si="67"/>
        <v>215.81959280090859</v>
      </c>
      <c r="AI493">
        <v>215.041</v>
      </c>
      <c r="AJ493">
        <v>215.041</v>
      </c>
      <c r="AK493">
        <f t="shared" si="68"/>
        <v>215.041</v>
      </c>
      <c r="AO493">
        <v>123.15</v>
      </c>
      <c r="AP493">
        <v>124.114</v>
      </c>
      <c r="AQ493">
        <f t="shared" si="69"/>
        <v>214.13690544135542</v>
      </c>
      <c r="AR493">
        <f t="shared" si="73"/>
        <v>2455</v>
      </c>
      <c r="AT493">
        <f t="shared" si="70"/>
        <v>0</v>
      </c>
    </row>
    <row r="494" spans="1:49" x14ac:dyDescent="0.25">
      <c r="A494">
        <v>10859.6101079615</v>
      </c>
      <c r="B494">
        <v>4252.7257908381398</v>
      </c>
      <c r="C494">
        <v>9913.82476560348</v>
      </c>
      <c r="D494">
        <v>19224.758356366299</v>
      </c>
      <c r="F494">
        <f t="shared" si="65"/>
        <v>0.34151462236765251</v>
      </c>
      <c r="G494">
        <f t="shared" si="71"/>
        <v>493</v>
      </c>
      <c r="I494">
        <v>171.49</v>
      </c>
      <c r="J494">
        <v>179.74199999999999</v>
      </c>
      <c r="L494">
        <v>93.0946</v>
      </c>
      <c r="M494">
        <v>247.04900000000001</v>
      </c>
      <c r="O494">
        <v>93.0946</v>
      </c>
      <c r="P494">
        <v>277.221</v>
      </c>
      <c r="R494">
        <v>15.472799999999999</v>
      </c>
      <c r="S494">
        <v>16.7622</v>
      </c>
      <c r="T494">
        <v>-0.28303400000000001</v>
      </c>
      <c r="U494">
        <v>-0.81650599999999995</v>
      </c>
      <c r="X494">
        <v>212.16300000000001</v>
      </c>
      <c r="Z494">
        <f t="shared" si="74"/>
        <v>212.16300000000001</v>
      </c>
      <c r="AC494">
        <v>124.114</v>
      </c>
      <c r="AD494">
        <v>125.093</v>
      </c>
      <c r="AE494">
        <f t="shared" si="67"/>
        <v>215.81959280090859</v>
      </c>
      <c r="AI494">
        <v>215.041</v>
      </c>
      <c r="AJ494">
        <v>215.041</v>
      </c>
      <c r="AK494">
        <f t="shared" si="68"/>
        <v>215.041</v>
      </c>
      <c r="AO494">
        <v>124.114</v>
      </c>
      <c r="AP494">
        <v>124.114</v>
      </c>
      <c r="AQ494">
        <f t="shared" si="69"/>
        <v>214.97175393060363</v>
      </c>
      <c r="AR494">
        <f t="shared" si="73"/>
        <v>2460</v>
      </c>
      <c r="AT494">
        <f t="shared" si="70"/>
        <v>0</v>
      </c>
    </row>
    <row r="495" spans="1:49" x14ac:dyDescent="0.25">
      <c r="A495">
        <v>8738.3315594964406</v>
      </c>
      <c r="B495">
        <v>5768.4806319522604</v>
      </c>
      <c r="C495">
        <v>8947.2246797666503</v>
      </c>
      <c r="D495">
        <v>16182.4415624885</v>
      </c>
      <c r="F495">
        <f t="shared" si="65"/>
        <v>0.3659964952666736</v>
      </c>
      <c r="G495">
        <f t="shared" si="71"/>
        <v>494</v>
      </c>
      <c r="I495">
        <v>172.26400000000001</v>
      </c>
      <c r="J495">
        <v>177.16300000000001</v>
      </c>
      <c r="L495">
        <v>93.0946</v>
      </c>
      <c r="M495">
        <v>273.86799999999999</v>
      </c>
      <c r="O495">
        <v>90.773600000000002</v>
      </c>
      <c r="P495">
        <v>274.89999999999998</v>
      </c>
      <c r="R495">
        <v>14.6991</v>
      </c>
      <c r="S495">
        <v>17.277899999999999</v>
      </c>
      <c r="T495">
        <v>-0.28527999999999998</v>
      </c>
      <c r="U495" t="s">
        <v>23</v>
      </c>
      <c r="X495">
        <v>212.16300000000001</v>
      </c>
      <c r="Z495">
        <f t="shared" si="74"/>
        <v>212.16300000000001</v>
      </c>
      <c r="AC495">
        <v>124.114</v>
      </c>
      <c r="AD495">
        <v>125.093</v>
      </c>
      <c r="AE495">
        <f t="shared" si="67"/>
        <v>215.81959280090859</v>
      </c>
      <c r="AI495">
        <v>215.041</v>
      </c>
      <c r="AJ495">
        <v>215.041</v>
      </c>
      <c r="AK495">
        <f t="shared" si="68"/>
        <v>215.041</v>
      </c>
      <c r="AO495">
        <v>124.114</v>
      </c>
      <c r="AP495">
        <v>124.114</v>
      </c>
      <c r="AQ495">
        <f t="shared" si="69"/>
        <v>214.97175393060363</v>
      </c>
      <c r="AR495">
        <f t="shared" si="73"/>
        <v>2465</v>
      </c>
      <c r="AT495">
        <f t="shared" si="70"/>
        <v>0</v>
      </c>
    </row>
    <row r="496" spans="1:49" x14ac:dyDescent="0.25">
      <c r="A496">
        <v>12457.4641472682</v>
      </c>
      <c r="B496">
        <v>9936.3167708135898</v>
      </c>
      <c r="C496">
        <v>10959.4788093848</v>
      </c>
      <c r="D496">
        <v>13701.556557130099</v>
      </c>
      <c r="F496">
        <f t="shared" si="65"/>
        <v>0.47590836998788483</v>
      </c>
      <c r="G496">
        <f t="shared" si="71"/>
        <v>495</v>
      </c>
      <c r="I496">
        <v>183.095</v>
      </c>
      <c r="J496">
        <v>175.61600000000001</v>
      </c>
      <c r="L496">
        <v>92.320899999999995</v>
      </c>
      <c r="M496">
        <v>274.642</v>
      </c>
      <c r="O496">
        <v>95.415499999999994</v>
      </c>
      <c r="P496">
        <v>276.70499999999998</v>
      </c>
      <c r="R496">
        <v>14.183400000000001</v>
      </c>
      <c r="S496">
        <v>27.3352</v>
      </c>
      <c r="T496">
        <v>-0.40648800000000002</v>
      </c>
      <c r="U496">
        <v>0.78592600000000001</v>
      </c>
      <c r="X496">
        <v>212.16300000000001</v>
      </c>
      <c r="Z496">
        <f t="shared" si="74"/>
        <v>212.16300000000001</v>
      </c>
      <c r="AC496">
        <v>124.114</v>
      </c>
      <c r="AD496">
        <v>125.093</v>
      </c>
      <c r="AE496">
        <f t="shared" si="67"/>
        <v>215.81959280090859</v>
      </c>
      <c r="AI496">
        <v>215.041</v>
      </c>
      <c r="AJ496">
        <v>215.041</v>
      </c>
      <c r="AK496">
        <f t="shared" si="68"/>
        <v>215.041</v>
      </c>
      <c r="AO496">
        <v>124.114</v>
      </c>
      <c r="AP496">
        <v>124.114</v>
      </c>
      <c r="AQ496">
        <f t="shared" si="69"/>
        <v>214.97175393060363</v>
      </c>
      <c r="AR496">
        <f t="shared" si="73"/>
        <v>2470</v>
      </c>
      <c r="AT496">
        <f t="shared" si="70"/>
        <v>0</v>
      </c>
    </row>
    <row r="497" spans="1:46" x14ac:dyDescent="0.25">
      <c r="A497">
        <v>5735.3300238892198</v>
      </c>
      <c r="B497">
        <v>7748.7686522845997</v>
      </c>
      <c r="C497">
        <v>11899.162970146601</v>
      </c>
      <c r="D497">
        <v>12547.021670580099</v>
      </c>
      <c r="F497">
        <f t="shared" si="65"/>
        <v>0.35549691426021429</v>
      </c>
      <c r="G497">
        <f t="shared" si="71"/>
        <v>496</v>
      </c>
      <c r="I497">
        <v>206.04599999999999</v>
      </c>
      <c r="J497">
        <v>177.16300000000001</v>
      </c>
      <c r="L497">
        <v>93.0946</v>
      </c>
      <c r="M497">
        <v>273.86799999999999</v>
      </c>
      <c r="O497">
        <v>95.931200000000004</v>
      </c>
      <c r="P497">
        <v>276.70499999999998</v>
      </c>
      <c r="R497">
        <v>14.6991</v>
      </c>
      <c r="T497">
        <v>-0.32481900000000002</v>
      </c>
      <c r="U497">
        <v>0.70369599999999999</v>
      </c>
      <c r="X497">
        <v>212.16300000000001</v>
      </c>
      <c r="Z497">
        <f t="shared" si="74"/>
        <v>212.16300000000001</v>
      </c>
      <c r="AC497">
        <v>124.114</v>
      </c>
      <c r="AD497">
        <v>125.093</v>
      </c>
      <c r="AE497">
        <f t="shared" si="67"/>
        <v>215.81959280090859</v>
      </c>
      <c r="AI497">
        <v>215.041</v>
      </c>
      <c r="AJ497">
        <v>215.041</v>
      </c>
      <c r="AK497">
        <f t="shared" si="68"/>
        <v>215.041</v>
      </c>
      <c r="AO497">
        <v>124.114</v>
      </c>
      <c r="AP497">
        <v>124.114</v>
      </c>
      <c r="AQ497">
        <f t="shared" si="69"/>
        <v>214.97175393060363</v>
      </c>
      <c r="AR497">
        <f t="shared" si="73"/>
        <v>2475</v>
      </c>
      <c r="AT497">
        <f t="shared" si="70"/>
        <v>0</v>
      </c>
    </row>
    <row r="498" spans="1:46" x14ac:dyDescent="0.25">
      <c r="A498">
        <v>1913.6665666148399</v>
      </c>
      <c r="B498">
        <v>8003.8807161179002</v>
      </c>
      <c r="C498">
        <v>13736.473907168</v>
      </c>
      <c r="D498">
        <v>12003.335837901899</v>
      </c>
      <c r="F498">
        <f t="shared" si="65"/>
        <v>0.27813467147887216</v>
      </c>
      <c r="G498">
        <f t="shared" si="71"/>
        <v>497</v>
      </c>
      <c r="I498">
        <v>173.81100000000001</v>
      </c>
      <c r="J498">
        <v>176.13200000000001</v>
      </c>
      <c r="L498">
        <v>93.0946</v>
      </c>
      <c r="M498">
        <v>273.09500000000003</v>
      </c>
      <c r="O498">
        <v>95.931200000000004</v>
      </c>
      <c r="P498">
        <v>275.93099999999998</v>
      </c>
      <c r="R498">
        <v>13.6676</v>
      </c>
      <c r="T498">
        <v>-0.212974</v>
      </c>
      <c r="U498">
        <v>0.97064099999999998</v>
      </c>
      <c r="X498">
        <v>212.16300000000001</v>
      </c>
      <c r="Z498">
        <f t="shared" si="74"/>
        <v>212.16300000000001</v>
      </c>
      <c r="AC498">
        <v>124.114</v>
      </c>
      <c r="AD498">
        <v>125.093</v>
      </c>
      <c r="AE498">
        <f t="shared" si="67"/>
        <v>215.81959280090859</v>
      </c>
      <c r="AI498">
        <v>215.041</v>
      </c>
      <c r="AJ498">
        <v>215.041</v>
      </c>
      <c r="AK498">
        <f t="shared" si="68"/>
        <v>215.041</v>
      </c>
      <c r="AO498">
        <v>124.114</v>
      </c>
      <c r="AP498">
        <v>124.114</v>
      </c>
      <c r="AQ498">
        <f t="shared" si="69"/>
        <v>214.97175393060363</v>
      </c>
      <c r="AR498">
        <f t="shared" si="73"/>
        <v>2480</v>
      </c>
      <c r="AT498">
        <f t="shared" si="70"/>
        <v>0</v>
      </c>
    </row>
    <row r="499" spans="1:46" x14ac:dyDescent="0.25">
      <c r="A499">
        <v>9345.4283378555301</v>
      </c>
      <c r="B499">
        <v>11280.866797430501</v>
      </c>
      <c r="C499">
        <v>14194.0365408407</v>
      </c>
      <c r="D499">
        <v>12178.746079078501</v>
      </c>
      <c r="F499">
        <f t="shared" si="65"/>
        <v>0.43886595483252083</v>
      </c>
      <c r="G499">
        <f t="shared" si="71"/>
        <v>498</v>
      </c>
      <c r="I499">
        <v>146.21799999999999</v>
      </c>
      <c r="J499">
        <v>177.679</v>
      </c>
      <c r="L499">
        <v>93.0946</v>
      </c>
      <c r="M499">
        <v>273.09500000000003</v>
      </c>
      <c r="O499">
        <v>94.899699999999996</v>
      </c>
      <c r="P499">
        <v>275.93099999999998</v>
      </c>
      <c r="R499">
        <v>13.9255</v>
      </c>
      <c r="T499">
        <v>0.593669</v>
      </c>
      <c r="U499">
        <v>0.54085899999999998</v>
      </c>
      <c r="X499">
        <v>212.16300000000001</v>
      </c>
      <c r="Z499">
        <f t="shared" si="74"/>
        <v>212.16300000000001</v>
      </c>
      <c r="AC499">
        <v>124.114</v>
      </c>
      <c r="AD499">
        <v>125.093</v>
      </c>
      <c r="AE499">
        <f t="shared" si="67"/>
        <v>215.81959280090859</v>
      </c>
      <c r="AI499">
        <v>198.85400000000001</v>
      </c>
      <c r="AJ499">
        <v>198.85400000000001</v>
      </c>
      <c r="AO499">
        <v>123.15</v>
      </c>
      <c r="AP499">
        <v>124.114</v>
      </c>
      <c r="AQ499">
        <f t="shared" si="69"/>
        <v>214.13690544135542</v>
      </c>
      <c r="AR499">
        <f t="shared" si="73"/>
        <v>2485</v>
      </c>
      <c r="AT499">
        <f t="shared" si="70"/>
        <v>0</v>
      </c>
    </row>
    <row r="500" spans="1:46" x14ac:dyDescent="0.25">
      <c r="A500">
        <v>2653.45119119628</v>
      </c>
      <c r="B500">
        <v>14274.204156266</v>
      </c>
      <c r="C500">
        <v>15905.985116448301</v>
      </c>
      <c r="D500">
        <v>11782.9107240382</v>
      </c>
      <c r="F500">
        <f t="shared" si="65"/>
        <v>0.37940304431317295</v>
      </c>
      <c r="G500">
        <f t="shared" si="71"/>
        <v>499</v>
      </c>
      <c r="I500">
        <v>184.642</v>
      </c>
      <c r="J500">
        <v>177.16300000000001</v>
      </c>
      <c r="L500">
        <v>91.547300000000007</v>
      </c>
      <c r="M500">
        <v>273.86799999999999</v>
      </c>
      <c r="O500">
        <v>94.641800000000003</v>
      </c>
      <c r="P500">
        <v>273.35199999999998</v>
      </c>
      <c r="R500">
        <v>13.9255</v>
      </c>
      <c r="T500">
        <v>-0.86433199999999999</v>
      </c>
      <c r="U500">
        <v>-7.2209099999999998E-2</v>
      </c>
      <c r="X500">
        <v>212.16300000000001</v>
      </c>
      <c r="Z500">
        <f t="shared" si="74"/>
        <v>212.16300000000001</v>
      </c>
      <c r="AC500">
        <v>124.114</v>
      </c>
      <c r="AD500">
        <v>125.093</v>
      </c>
      <c r="AE500">
        <f t="shared" si="67"/>
        <v>215.81959280090859</v>
      </c>
      <c r="AI500">
        <v>215.041</v>
      </c>
      <c r="AJ500">
        <v>215.041</v>
      </c>
      <c r="AK500">
        <f t="shared" si="68"/>
        <v>215.041</v>
      </c>
      <c r="AO500">
        <v>123.15</v>
      </c>
      <c r="AP500">
        <v>124.114</v>
      </c>
      <c r="AQ500">
        <f t="shared" si="69"/>
        <v>214.13690544135542</v>
      </c>
      <c r="AR500">
        <f t="shared" si="73"/>
        <v>2490</v>
      </c>
      <c r="AT500">
        <f t="shared" si="70"/>
        <v>0</v>
      </c>
    </row>
    <row r="501" spans="1:46" x14ac:dyDescent="0.25">
      <c r="A501">
        <v>3104.8621268900201</v>
      </c>
      <c r="B501">
        <v>18879.115077879102</v>
      </c>
      <c r="C501">
        <v>15463.391315096</v>
      </c>
      <c r="D501">
        <v>12818.733464724201</v>
      </c>
      <c r="F501">
        <f t="shared" si="65"/>
        <v>0.43735193971295033</v>
      </c>
      <c r="G501">
        <f t="shared" si="71"/>
        <v>500</v>
      </c>
      <c r="I501">
        <v>176.39</v>
      </c>
      <c r="J501">
        <v>175.61600000000001</v>
      </c>
      <c r="L501">
        <v>92.320899999999995</v>
      </c>
      <c r="M501">
        <v>272.32100000000003</v>
      </c>
      <c r="O501">
        <v>94.641800000000003</v>
      </c>
      <c r="P501">
        <v>275.41500000000002</v>
      </c>
      <c r="R501">
        <v>14.6991</v>
      </c>
      <c r="T501">
        <v>0.45030399999999998</v>
      </c>
      <c r="U501">
        <v>0.44984299999999999</v>
      </c>
      <c r="X501">
        <v>212.16300000000001</v>
      </c>
      <c r="Z501">
        <f t="shared" si="74"/>
        <v>212.16300000000001</v>
      </c>
      <c r="AC501">
        <v>124.114</v>
      </c>
      <c r="AD501">
        <v>125.093</v>
      </c>
      <c r="AE501">
        <f t="shared" si="67"/>
        <v>215.81959280090859</v>
      </c>
      <c r="AI501">
        <v>215.041</v>
      </c>
      <c r="AJ501">
        <v>215.041</v>
      </c>
      <c r="AK501">
        <f t="shared" si="68"/>
        <v>215.041</v>
      </c>
      <c r="AO501">
        <v>124.114</v>
      </c>
      <c r="AP501">
        <v>124.114</v>
      </c>
      <c r="AQ501">
        <f t="shared" si="69"/>
        <v>214.97175393060363</v>
      </c>
      <c r="AR501">
        <f t="shared" si="73"/>
        <v>2495</v>
      </c>
      <c r="AT501">
        <f t="shared" si="70"/>
        <v>0</v>
      </c>
    </row>
    <row r="502" spans="1:46" x14ac:dyDescent="0.25">
      <c r="A502">
        <v>3431.4916966883602</v>
      </c>
      <c r="B502">
        <v>19184.524497927599</v>
      </c>
      <c r="C502">
        <v>12801.2300100459</v>
      </c>
      <c r="D502">
        <v>13643.694815999001</v>
      </c>
      <c r="F502">
        <f t="shared" si="65"/>
        <v>0.46097803515614916</v>
      </c>
      <c r="G502">
        <f t="shared" si="71"/>
        <v>501</v>
      </c>
      <c r="I502">
        <v>178.453</v>
      </c>
      <c r="J502">
        <v>178.19499999999999</v>
      </c>
      <c r="L502">
        <v>93.868200000000002</v>
      </c>
      <c r="M502">
        <v>276.18900000000002</v>
      </c>
      <c r="O502">
        <v>94.641800000000003</v>
      </c>
      <c r="P502">
        <v>277.221</v>
      </c>
      <c r="R502">
        <v>14.957000000000001</v>
      </c>
      <c r="S502">
        <v>19.341000000000001</v>
      </c>
      <c r="T502">
        <v>-0.57951900000000001</v>
      </c>
      <c r="U502">
        <v>0.57056899999999999</v>
      </c>
      <c r="X502">
        <v>212.16300000000001</v>
      </c>
      <c r="Z502">
        <f t="shared" si="74"/>
        <v>212.16300000000001</v>
      </c>
      <c r="AC502">
        <v>124.114</v>
      </c>
      <c r="AD502">
        <v>125.093</v>
      </c>
      <c r="AE502">
        <f t="shared" si="67"/>
        <v>215.81959280090859</v>
      </c>
      <c r="AI502">
        <v>215.041</v>
      </c>
      <c r="AJ502">
        <v>215.041</v>
      </c>
      <c r="AK502">
        <f t="shared" si="68"/>
        <v>215.041</v>
      </c>
      <c r="AO502">
        <v>123.15</v>
      </c>
      <c r="AP502">
        <v>124.114</v>
      </c>
      <c r="AQ502">
        <f t="shared" si="69"/>
        <v>214.13690544135542</v>
      </c>
      <c r="AR502">
        <f t="shared" si="73"/>
        <v>2500</v>
      </c>
      <c r="AT502">
        <f t="shared" si="70"/>
        <v>0</v>
      </c>
    </row>
    <row r="503" spans="1:46" x14ac:dyDescent="0.25">
      <c r="A503">
        <v>1509.7684415511101</v>
      </c>
      <c r="B503">
        <v>20363.3450654074</v>
      </c>
      <c r="C503">
        <v>13696.285667426</v>
      </c>
      <c r="D503">
        <v>14018.216997621699</v>
      </c>
      <c r="F503">
        <f t="shared" si="65"/>
        <v>0.44110032293317986</v>
      </c>
      <c r="G503">
        <f t="shared" si="71"/>
        <v>502</v>
      </c>
      <c r="I503">
        <v>178.453</v>
      </c>
      <c r="J503">
        <v>178.96799999999999</v>
      </c>
      <c r="L503">
        <v>92.320899999999995</v>
      </c>
      <c r="M503">
        <v>273.86799999999999</v>
      </c>
      <c r="O503">
        <v>96.704899999999995</v>
      </c>
      <c r="P503">
        <v>275.41500000000002</v>
      </c>
      <c r="R503">
        <v>15.2149</v>
      </c>
      <c r="S503">
        <v>11.088800000000001</v>
      </c>
      <c r="T503">
        <v>-0.78497799999999995</v>
      </c>
      <c r="U503">
        <v>0.86057899999999998</v>
      </c>
      <c r="X503">
        <v>212.16300000000001</v>
      </c>
      <c r="Z503">
        <f t="shared" si="74"/>
        <v>212.16300000000001</v>
      </c>
      <c r="AC503">
        <v>124.114</v>
      </c>
      <c r="AD503">
        <v>125.093</v>
      </c>
      <c r="AE503">
        <f t="shared" si="67"/>
        <v>215.81959280090859</v>
      </c>
      <c r="AI503">
        <v>215.041</v>
      </c>
      <c r="AJ503">
        <v>215.041</v>
      </c>
      <c r="AK503">
        <f t="shared" si="68"/>
        <v>215.041</v>
      </c>
      <c r="AO503">
        <v>123.15</v>
      </c>
      <c r="AP503">
        <v>124.114</v>
      </c>
      <c r="AQ503">
        <f t="shared" si="69"/>
        <v>214.13690544135542</v>
      </c>
      <c r="AR503">
        <f t="shared" si="73"/>
        <v>2505</v>
      </c>
      <c r="AT503">
        <f t="shared" si="70"/>
        <v>0</v>
      </c>
    </row>
    <row r="504" spans="1:46" x14ac:dyDescent="0.25">
      <c r="A504">
        <v>3247.3843757582599</v>
      </c>
      <c r="B504">
        <v>18622.416298534299</v>
      </c>
      <c r="C504">
        <v>13288.179140456399</v>
      </c>
      <c r="D504">
        <v>13170.5510770295</v>
      </c>
      <c r="F504">
        <f t="shared" si="65"/>
        <v>0.45252359777427043</v>
      </c>
      <c r="G504">
        <f t="shared" si="71"/>
        <v>503</v>
      </c>
      <c r="I504">
        <v>186.70500000000001</v>
      </c>
      <c r="J504">
        <v>178.453</v>
      </c>
      <c r="L504">
        <v>95.415499999999994</v>
      </c>
      <c r="M504">
        <v>273.86799999999999</v>
      </c>
      <c r="O504">
        <v>95.931200000000004</v>
      </c>
      <c r="P504">
        <v>275.41500000000002</v>
      </c>
      <c r="R504">
        <v>16.504300000000001</v>
      </c>
      <c r="T504">
        <v>-0.35882799999999998</v>
      </c>
      <c r="U504">
        <v>0.68234799999999995</v>
      </c>
      <c r="X504">
        <v>212.16300000000001</v>
      </c>
      <c r="Z504">
        <f t="shared" si="74"/>
        <v>212.16300000000001</v>
      </c>
      <c r="AC504">
        <v>124.114</v>
      </c>
      <c r="AD504">
        <v>125.093</v>
      </c>
      <c r="AE504">
        <f t="shared" si="67"/>
        <v>215.81959280090859</v>
      </c>
      <c r="AI504">
        <v>252.76300000000001</v>
      </c>
      <c r="AJ504">
        <v>215.041</v>
      </c>
      <c r="AO504">
        <v>123.15</v>
      </c>
      <c r="AP504">
        <v>124.114</v>
      </c>
      <c r="AQ504">
        <f t="shared" si="69"/>
        <v>214.13690544135542</v>
      </c>
      <c r="AR504">
        <f t="shared" si="73"/>
        <v>2510</v>
      </c>
      <c r="AT504">
        <f t="shared" si="70"/>
        <v>0</v>
      </c>
    </row>
    <row r="505" spans="1:46" x14ac:dyDescent="0.25">
      <c r="A505">
        <v>663.723599951962</v>
      </c>
      <c r="B505">
        <v>18345.354474852898</v>
      </c>
      <c r="C505">
        <v>14001.565048271301</v>
      </c>
      <c r="D505">
        <v>13395.5248966933</v>
      </c>
      <c r="F505">
        <f t="shared" si="65"/>
        <v>0.40962395487399039</v>
      </c>
      <c r="G505">
        <f t="shared" si="71"/>
        <v>504</v>
      </c>
      <c r="I505">
        <v>179.48400000000001</v>
      </c>
      <c r="J505">
        <v>178.71100000000001</v>
      </c>
      <c r="L505">
        <v>92.320899999999995</v>
      </c>
      <c r="M505">
        <v>273.86799999999999</v>
      </c>
      <c r="O505">
        <v>94.126099999999994</v>
      </c>
      <c r="P505">
        <v>275.41500000000002</v>
      </c>
      <c r="R505">
        <v>17.277899999999999</v>
      </c>
      <c r="T505">
        <v>-0.21965000000000001</v>
      </c>
      <c r="U505">
        <v>0.75938099999999997</v>
      </c>
      <c r="X505">
        <v>212.16300000000001</v>
      </c>
      <c r="Z505">
        <f t="shared" si="74"/>
        <v>212.16300000000001</v>
      </c>
      <c r="AC505">
        <v>124.114</v>
      </c>
      <c r="AD505">
        <v>125.093</v>
      </c>
      <c r="AE505">
        <f t="shared" si="67"/>
        <v>215.81959280090859</v>
      </c>
      <c r="AI505">
        <v>212.16300000000001</v>
      </c>
      <c r="AJ505">
        <v>215.041</v>
      </c>
      <c r="AK505">
        <f t="shared" si="68"/>
        <v>213.602</v>
      </c>
      <c r="AO505">
        <v>123.15</v>
      </c>
      <c r="AP505">
        <v>124.114</v>
      </c>
      <c r="AQ505">
        <f t="shared" si="69"/>
        <v>214.13690544135542</v>
      </c>
      <c r="AR505">
        <f t="shared" si="73"/>
        <v>2515</v>
      </c>
      <c r="AT505">
        <f t="shared" si="70"/>
        <v>0</v>
      </c>
    </row>
    <row r="506" spans="1:46" x14ac:dyDescent="0.25">
      <c r="A506">
        <v>13032.852516127101</v>
      </c>
      <c r="B506">
        <v>20556.984106325901</v>
      </c>
      <c r="C506">
        <v>13897.151554939201</v>
      </c>
      <c r="D506">
        <v>13252.788737606001</v>
      </c>
      <c r="G506">
        <f t="shared" si="71"/>
        <v>505</v>
      </c>
      <c r="I506">
        <v>205.27199999999999</v>
      </c>
      <c r="J506">
        <v>179.226</v>
      </c>
      <c r="L506">
        <v>92.320899999999995</v>
      </c>
      <c r="M506">
        <v>268.45299999999997</v>
      </c>
      <c r="O506">
        <v>94.899699999999996</v>
      </c>
      <c r="P506">
        <v>270.774</v>
      </c>
      <c r="S506">
        <v>5.1575899999999999</v>
      </c>
      <c r="T506">
        <v>-0.111609</v>
      </c>
      <c r="U506">
        <v>0.72006000000000003</v>
      </c>
      <c r="X506">
        <v>212.16300000000001</v>
      </c>
      <c r="Z506">
        <f t="shared" si="74"/>
        <v>212.16300000000001</v>
      </c>
      <c r="AC506">
        <v>124.114</v>
      </c>
      <c r="AD506">
        <v>125.093</v>
      </c>
      <c r="AE506">
        <f t="shared" si="67"/>
        <v>215.81959280090859</v>
      </c>
      <c r="AI506">
        <v>212.16300000000001</v>
      </c>
      <c r="AJ506">
        <v>203.97200000000001</v>
      </c>
      <c r="AO506">
        <v>123.15</v>
      </c>
      <c r="AP506">
        <v>124.114</v>
      </c>
      <c r="AQ506">
        <f t="shared" si="69"/>
        <v>214.13690544135542</v>
      </c>
      <c r="AR506">
        <f t="shared" si="73"/>
        <v>2520</v>
      </c>
      <c r="AT506">
        <f t="shared" si="70"/>
        <v>0</v>
      </c>
    </row>
    <row r="507" spans="1:46" x14ac:dyDescent="0.25">
      <c r="A507">
        <v>3712.43543978159</v>
      </c>
      <c r="B507">
        <v>19810.938549864299</v>
      </c>
      <c r="C507">
        <v>15039.6748189673</v>
      </c>
      <c r="D507">
        <v>13280.474961694001</v>
      </c>
      <c r="F507">
        <f t="shared" si="65"/>
        <v>0.45373794601358952</v>
      </c>
      <c r="G507">
        <f t="shared" si="71"/>
        <v>506</v>
      </c>
      <c r="I507">
        <v>176.905</v>
      </c>
      <c r="J507">
        <v>178.96799999999999</v>
      </c>
      <c r="L507">
        <v>89.742099999999994</v>
      </c>
      <c r="M507">
        <v>270.25799999999998</v>
      </c>
      <c r="O507">
        <v>90.257900000000006</v>
      </c>
      <c r="P507">
        <v>276.70499999999998</v>
      </c>
      <c r="T507">
        <v>0.24315100000000001</v>
      </c>
      <c r="U507">
        <v>0.40586499999999998</v>
      </c>
      <c r="X507">
        <v>212.16300000000001</v>
      </c>
      <c r="Z507">
        <f t="shared" si="74"/>
        <v>212.16300000000001</v>
      </c>
      <c r="AC507">
        <v>124.114</v>
      </c>
      <c r="AD507">
        <v>125.093</v>
      </c>
      <c r="AE507">
        <f t="shared" si="67"/>
        <v>215.81959280090859</v>
      </c>
      <c r="AI507">
        <v>215.041</v>
      </c>
      <c r="AJ507">
        <v>215.041</v>
      </c>
      <c r="AK507">
        <f t="shared" si="68"/>
        <v>215.041</v>
      </c>
      <c r="AO507">
        <v>123.15</v>
      </c>
      <c r="AP507">
        <v>124.114</v>
      </c>
      <c r="AQ507">
        <f t="shared" si="69"/>
        <v>214.13690544135542</v>
      </c>
      <c r="AR507">
        <f t="shared" si="73"/>
        <v>2525</v>
      </c>
      <c r="AT507">
        <f t="shared" si="70"/>
        <v>0</v>
      </c>
    </row>
    <row r="508" spans="1:46" x14ac:dyDescent="0.25">
      <c r="A508">
        <v>4464.0612340199104</v>
      </c>
      <c r="B508">
        <v>18864.083809444299</v>
      </c>
      <c r="C508">
        <v>13972.600820923401</v>
      </c>
      <c r="D508">
        <v>13155.019000660301</v>
      </c>
      <c r="F508">
        <f t="shared" si="65"/>
        <v>0.46234845722503864</v>
      </c>
      <c r="G508">
        <f t="shared" si="71"/>
        <v>507</v>
      </c>
      <c r="I508">
        <v>216.36099999999999</v>
      </c>
      <c r="J508">
        <v>179.74199999999999</v>
      </c>
      <c r="L508">
        <v>91.547300000000007</v>
      </c>
      <c r="M508">
        <v>273.09500000000003</v>
      </c>
      <c r="O508">
        <v>93.352400000000003</v>
      </c>
      <c r="P508">
        <v>270.51600000000002</v>
      </c>
      <c r="S508">
        <v>4.8997099999999998</v>
      </c>
      <c r="T508">
        <v>0.210233</v>
      </c>
      <c r="U508">
        <v>0.41092099999999998</v>
      </c>
      <c r="X508">
        <v>212.16300000000001</v>
      </c>
      <c r="Z508">
        <f t="shared" si="74"/>
        <v>212.16300000000001</v>
      </c>
      <c r="AC508">
        <v>124.114</v>
      </c>
      <c r="AD508">
        <v>125.093</v>
      </c>
      <c r="AE508">
        <f t="shared" si="67"/>
        <v>215.81959280090859</v>
      </c>
      <c r="AI508">
        <v>215.041</v>
      </c>
      <c r="AJ508">
        <v>215.041</v>
      </c>
      <c r="AK508">
        <f t="shared" si="68"/>
        <v>215.041</v>
      </c>
      <c r="AO508">
        <v>123.15</v>
      </c>
      <c r="AP508">
        <v>124.114</v>
      </c>
      <c r="AQ508">
        <f t="shared" si="69"/>
        <v>214.13690544135542</v>
      </c>
      <c r="AR508">
        <f t="shared" si="73"/>
        <v>2530</v>
      </c>
      <c r="AT508">
        <f t="shared" si="70"/>
        <v>0</v>
      </c>
    </row>
    <row r="509" spans="1:46" x14ac:dyDescent="0.25">
      <c r="A509">
        <v>1376.97241699247</v>
      </c>
      <c r="B509">
        <v>19105.2326293115</v>
      </c>
      <c r="C509">
        <v>15975.0912035118</v>
      </c>
      <c r="D509">
        <v>12567.247396532101</v>
      </c>
      <c r="F509">
        <f t="shared" si="65"/>
        <v>0.41779491501354982</v>
      </c>
      <c r="G509">
        <f t="shared" si="71"/>
        <v>508</v>
      </c>
      <c r="I509">
        <v>180.51599999999999</v>
      </c>
      <c r="J509">
        <v>182.06299999999999</v>
      </c>
      <c r="L509">
        <v>92.320899999999995</v>
      </c>
      <c r="M509">
        <v>272.32100000000003</v>
      </c>
      <c r="O509">
        <v>90.773600000000002</v>
      </c>
      <c r="P509">
        <v>271.54700000000003</v>
      </c>
      <c r="T509">
        <v>-0.36197099999999999</v>
      </c>
      <c r="U509">
        <v>0.33940999999999999</v>
      </c>
      <c r="X509">
        <v>212.16300000000001</v>
      </c>
      <c r="Z509">
        <f t="shared" si="74"/>
        <v>212.16300000000001</v>
      </c>
      <c r="AC509">
        <v>124.114</v>
      </c>
      <c r="AD509">
        <v>125.093</v>
      </c>
      <c r="AE509">
        <f t="shared" si="67"/>
        <v>215.81959280090859</v>
      </c>
      <c r="AI509">
        <v>212.16300000000001</v>
      </c>
      <c r="AJ509">
        <v>215.041</v>
      </c>
      <c r="AK509">
        <f t="shared" si="68"/>
        <v>213.602</v>
      </c>
      <c r="AO509">
        <v>123.15</v>
      </c>
      <c r="AP509">
        <v>124.114</v>
      </c>
      <c r="AQ509">
        <f t="shared" si="69"/>
        <v>214.13690544135542</v>
      </c>
      <c r="AR509">
        <f t="shared" si="73"/>
        <v>2535</v>
      </c>
      <c r="AT509">
        <f t="shared" si="70"/>
        <v>0</v>
      </c>
    </row>
    <row r="510" spans="1:46" x14ac:dyDescent="0.25">
      <c r="A510">
        <v>1044.1845029639001</v>
      </c>
      <c r="B510">
        <v>17278.251293486999</v>
      </c>
      <c r="C510">
        <v>23651.035068986301</v>
      </c>
      <c r="D510">
        <v>13225.291689503299</v>
      </c>
      <c r="F510">
        <f t="shared" si="65"/>
        <v>0.33193562587955106</v>
      </c>
      <c r="G510">
        <f t="shared" si="71"/>
        <v>509</v>
      </c>
      <c r="I510">
        <v>178.71100000000001</v>
      </c>
      <c r="J510">
        <v>181.547</v>
      </c>
      <c r="L510">
        <v>123.26600000000001</v>
      </c>
      <c r="M510">
        <v>303.00900000000001</v>
      </c>
      <c r="O510">
        <v>89.742099999999994</v>
      </c>
      <c r="P510">
        <v>271.54700000000003</v>
      </c>
      <c r="S510">
        <v>5.9312300000000002</v>
      </c>
      <c r="T510">
        <v>-4.0604700000000001E-2</v>
      </c>
      <c r="U510">
        <v>0.97251399999999999</v>
      </c>
      <c r="X510">
        <v>196.39</v>
      </c>
      <c r="AC510">
        <v>124.114</v>
      </c>
      <c r="AD510">
        <v>125.093</v>
      </c>
      <c r="AE510">
        <f t="shared" si="67"/>
        <v>215.81959280090859</v>
      </c>
      <c r="AI510">
        <v>215.041</v>
      </c>
      <c r="AJ510">
        <v>212.16300000000001</v>
      </c>
      <c r="AK510">
        <f t="shared" si="68"/>
        <v>213.602</v>
      </c>
      <c r="AO510">
        <v>123.15</v>
      </c>
      <c r="AP510">
        <v>124.114</v>
      </c>
      <c r="AQ510">
        <f t="shared" si="69"/>
        <v>214.13690544135542</v>
      </c>
      <c r="AR510">
        <f t="shared" si="73"/>
        <v>2540</v>
      </c>
      <c r="AT510">
        <f t="shared" si="70"/>
        <v>0</v>
      </c>
    </row>
    <row r="511" spans="1:46" x14ac:dyDescent="0.25">
      <c r="A511">
        <v>3139.4800415610498</v>
      </c>
      <c r="B511">
        <v>19965.8961707372</v>
      </c>
      <c r="C511">
        <v>14644.720026782399</v>
      </c>
      <c r="D511">
        <v>13456.215550667201</v>
      </c>
      <c r="F511">
        <f t="shared" si="65"/>
        <v>0.45122125387917977</v>
      </c>
      <c r="G511">
        <f t="shared" si="71"/>
        <v>510</v>
      </c>
      <c r="I511">
        <v>180.51599999999999</v>
      </c>
      <c r="J511">
        <v>181.80500000000001</v>
      </c>
      <c r="L511">
        <v>92.320899999999995</v>
      </c>
      <c r="M511">
        <v>270.25799999999998</v>
      </c>
      <c r="O511">
        <v>93.868200000000002</v>
      </c>
      <c r="P511">
        <v>274.12599999999998</v>
      </c>
      <c r="R511">
        <v>17.793700000000001</v>
      </c>
      <c r="S511">
        <v>5.41547</v>
      </c>
      <c r="T511">
        <v>-0.107044</v>
      </c>
      <c r="U511">
        <v>0.73269399999999996</v>
      </c>
      <c r="X511">
        <v>212.16300000000001</v>
      </c>
      <c r="Z511">
        <f t="shared" si="74"/>
        <v>212.16300000000001</v>
      </c>
      <c r="AC511">
        <v>124.114</v>
      </c>
      <c r="AD511">
        <v>125.093</v>
      </c>
      <c r="AE511">
        <f t="shared" si="67"/>
        <v>215.81959280090859</v>
      </c>
      <c r="AI511">
        <v>212.16300000000001</v>
      </c>
      <c r="AJ511">
        <v>215.041</v>
      </c>
      <c r="AK511">
        <f t="shared" si="68"/>
        <v>213.602</v>
      </c>
      <c r="AO511">
        <v>123.15</v>
      </c>
      <c r="AP511">
        <v>124.114</v>
      </c>
      <c r="AQ511">
        <f t="shared" si="69"/>
        <v>214.13690544135542</v>
      </c>
      <c r="AR511">
        <f t="shared" si="73"/>
        <v>2545</v>
      </c>
      <c r="AT511">
        <f t="shared" si="70"/>
        <v>0</v>
      </c>
    </row>
    <row r="512" spans="1:46" x14ac:dyDescent="0.25">
      <c r="A512">
        <v>4224.6294026022897</v>
      </c>
      <c r="B512">
        <v>15648.995011737399</v>
      </c>
      <c r="C512">
        <v>14065.373078414301</v>
      </c>
      <c r="D512">
        <v>13465.977648772499</v>
      </c>
      <c r="F512">
        <f t="shared" si="65"/>
        <v>0.41923077387990249</v>
      </c>
      <c r="G512">
        <f t="shared" si="71"/>
        <v>511</v>
      </c>
      <c r="I512">
        <v>182.57900000000001</v>
      </c>
      <c r="J512">
        <v>182.57900000000001</v>
      </c>
      <c r="L512">
        <v>92.320899999999995</v>
      </c>
      <c r="M512">
        <v>273.86799999999999</v>
      </c>
      <c r="O512">
        <v>92.063000000000002</v>
      </c>
      <c r="P512">
        <v>268.71100000000001</v>
      </c>
      <c r="R512">
        <v>17.793700000000001</v>
      </c>
      <c r="S512">
        <v>4.8997099999999998</v>
      </c>
      <c r="T512">
        <v>-0.42299599999999998</v>
      </c>
      <c r="U512">
        <v>0.91427000000000003</v>
      </c>
      <c r="X512">
        <v>212.16300000000001</v>
      </c>
      <c r="Z512">
        <f t="shared" si="74"/>
        <v>212.16300000000001</v>
      </c>
      <c r="AC512">
        <v>124.114</v>
      </c>
      <c r="AD512">
        <v>125.093</v>
      </c>
      <c r="AE512">
        <f t="shared" si="67"/>
        <v>215.81959280090859</v>
      </c>
      <c r="AI512">
        <v>212.16300000000001</v>
      </c>
      <c r="AJ512">
        <v>215.041</v>
      </c>
      <c r="AK512">
        <f t="shared" si="68"/>
        <v>213.602</v>
      </c>
      <c r="AO512">
        <v>123.15</v>
      </c>
      <c r="AP512">
        <v>124.114</v>
      </c>
      <c r="AQ512">
        <f t="shared" si="69"/>
        <v>214.13690544135542</v>
      </c>
      <c r="AR512">
        <f t="shared" si="73"/>
        <v>2550</v>
      </c>
      <c r="AT512">
        <f t="shared" si="70"/>
        <v>0</v>
      </c>
    </row>
    <row r="513" spans="1:46" x14ac:dyDescent="0.25">
      <c r="A513">
        <v>6755.4781909026797</v>
      </c>
      <c r="B513">
        <v>13305.2671295419</v>
      </c>
      <c r="C513">
        <v>13331.8905801581</v>
      </c>
      <c r="D513">
        <v>13242.385806185801</v>
      </c>
      <c r="F513">
        <f t="shared" si="65"/>
        <v>0.43016481147095542</v>
      </c>
      <c r="G513">
        <f t="shared" si="71"/>
        <v>512</v>
      </c>
      <c r="I513">
        <v>181.80500000000001</v>
      </c>
      <c r="J513">
        <v>181.28899999999999</v>
      </c>
      <c r="L513">
        <v>86.131799999999998</v>
      </c>
      <c r="M513">
        <v>268.45299999999997</v>
      </c>
      <c r="O513">
        <v>87.936999999999998</v>
      </c>
      <c r="P513">
        <v>269.74200000000002</v>
      </c>
      <c r="R513">
        <v>17.793700000000001</v>
      </c>
      <c r="S513">
        <v>6.9627499999999998</v>
      </c>
      <c r="T513">
        <v>-0.73248400000000002</v>
      </c>
      <c r="U513">
        <v>0.75916600000000001</v>
      </c>
      <c r="X513">
        <v>212.16300000000001</v>
      </c>
      <c r="Z513">
        <f t="shared" si="74"/>
        <v>212.16300000000001</v>
      </c>
      <c r="AC513">
        <v>124.114</v>
      </c>
      <c r="AD513">
        <v>125.093</v>
      </c>
      <c r="AE513">
        <f t="shared" si="67"/>
        <v>215.81959280090859</v>
      </c>
      <c r="AI513">
        <v>212.16300000000001</v>
      </c>
      <c r="AJ513">
        <v>215.041</v>
      </c>
      <c r="AK513">
        <f t="shared" si="68"/>
        <v>213.602</v>
      </c>
      <c r="AO513">
        <v>123.15</v>
      </c>
      <c r="AP513">
        <v>124.114</v>
      </c>
      <c r="AQ513">
        <f t="shared" si="69"/>
        <v>214.13690544135542</v>
      </c>
      <c r="AR513">
        <f t="shared" si="73"/>
        <v>2555</v>
      </c>
      <c r="AT513">
        <f t="shared" si="70"/>
        <v>0</v>
      </c>
    </row>
    <row r="514" spans="1:46" x14ac:dyDescent="0.25">
      <c r="A514">
        <v>7563.5498635592803</v>
      </c>
      <c r="B514">
        <v>15532.1023427609</v>
      </c>
      <c r="C514">
        <v>13810.048121415701</v>
      </c>
      <c r="D514">
        <v>11777.391787844999</v>
      </c>
      <c r="F514">
        <f t="shared" si="65"/>
        <v>0.4744080789175773</v>
      </c>
      <c r="G514">
        <f t="shared" si="71"/>
        <v>513</v>
      </c>
      <c r="I514">
        <v>182.57900000000001</v>
      </c>
      <c r="J514">
        <v>183.61</v>
      </c>
      <c r="L514">
        <v>86.131799999999998</v>
      </c>
      <c r="M514">
        <v>266.90499999999997</v>
      </c>
      <c r="O514">
        <v>87.936999999999998</v>
      </c>
      <c r="P514">
        <v>268.71100000000001</v>
      </c>
      <c r="R514">
        <v>16.246400000000001</v>
      </c>
      <c r="T514">
        <v>-0.40769</v>
      </c>
      <c r="U514">
        <v>0.72820300000000004</v>
      </c>
      <c r="X514">
        <v>212.16300000000001</v>
      </c>
      <c r="Z514">
        <f t="shared" si="74"/>
        <v>212.16300000000001</v>
      </c>
      <c r="AC514">
        <v>124.114</v>
      </c>
      <c r="AD514">
        <v>125.093</v>
      </c>
      <c r="AE514">
        <f t="shared" si="67"/>
        <v>215.81959280090859</v>
      </c>
      <c r="AI514">
        <v>215.041</v>
      </c>
      <c r="AJ514">
        <v>215.041</v>
      </c>
      <c r="AK514">
        <f t="shared" si="68"/>
        <v>215.041</v>
      </c>
      <c r="AO514">
        <v>123.15</v>
      </c>
      <c r="AP514">
        <v>124.114</v>
      </c>
      <c r="AQ514">
        <f t="shared" si="69"/>
        <v>214.13690544135542</v>
      </c>
      <c r="AR514">
        <f t="shared" si="73"/>
        <v>2560</v>
      </c>
      <c r="AT514">
        <f t="shared" si="70"/>
        <v>0</v>
      </c>
    </row>
    <row r="515" spans="1:46" x14ac:dyDescent="0.25">
      <c r="A515">
        <v>6134.0759753285902</v>
      </c>
      <c r="B515">
        <v>11400.501440199299</v>
      </c>
      <c r="C515">
        <v>15113.0825806917</v>
      </c>
      <c r="D515">
        <v>11597.330077123401</v>
      </c>
      <c r="F515">
        <f t="shared" ref="F515:F540" si="75">(A515+B515)/(A515+B515+C515+D515)</f>
        <v>0.3963065058091681</v>
      </c>
      <c r="G515">
        <f t="shared" si="71"/>
        <v>514</v>
      </c>
      <c r="I515">
        <v>181.80500000000001</v>
      </c>
      <c r="J515">
        <v>183.61</v>
      </c>
      <c r="L515">
        <v>86.9054</v>
      </c>
      <c r="M515">
        <v>265.87400000000002</v>
      </c>
      <c r="O515">
        <v>86.647599999999997</v>
      </c>
      <c r="P515">
        <v>265.87400000000002</v>
      </c>
      <c r="R515">
        <v>11.6046</v>
      </c>
      <c r="S515">
        <v>6.7048699999999997</v>
      </c>
      <c r="T515">
        <v>0.50071299999999996</v>
      </c>
      <c r="U515">
        <v>0.81654599999999999</v>
      </c>
      <c r="X515">
        <v>212.16300000000001</v>
      </c>
      <c r="Z515">
        <f t="shared" si="74"/>
        <v>212.16300000000001</v>
      </c>
      <c r="AC515">
        <v>123.15</v>
      </c>
      <c r="AD515">
        <v>124.114</v>
      </c>
      <c r="AE515">
        <f t="shared" ref="AE515:AE540" si="76">AVERAGE(AC515,AD515)*SQRT(3)</f>
        <v>214.13690544135542</v>
      </c>
      <c r="AI515">
        <v>212.16300000000001</v>
      </c>
      <c r="AJ515">
        <v>215.041</v>
      </c>
      <c r="AK515">
        <f t="shared" ref="AK515:AK540" si="77">AVERAGE(AI515,AJ515)</f>
        <v>213.602</v>
      </c>
      <c r="AO515">
        <v>123.15</v>
      </c>
      <c r="AP515">
        <v>124.114</v>
      </c>
      <c r="AQ515">
        <f t="shared" ref="AQ515:AQ540" si="78">AVERAGE(AO515,AP515)*SQRT(3)</f>
        <v>214.13690544135542</v>
      </c>
      <c r="AR515">
        <f t="shared" si="73"/>
        <v>2565</v>
      </c>
      <c r="AT515">
        <f t="shared" ref="AT515:AT540" si="79">AS515/49</f>
        <v>0</v>
      </c>
    </row>
    <row r="516" spans="1:46" x14ac:dyDescent="0.25">
      <c r="A516">
        <v>9485.0668537317197</v>
      </c>
      <c r="B516">
        <v>9036.1352068233591</v>
      </c>
      <c r="C516">
        <v>14465.6815825103</v>
      </c>
      <c r="D516">
        <v>15738.5955016101</v>
      </c>
      <c r="F516">
        <f t="shared" si="75"/>
        <v>0.38011328745607625</v>
      </c>
      <c r="G516">
        <f t="shared" ref="G516:G540" si="80">1+G515</f>
        <v>515</v>
      </c>
      <c r="I516">
        <v>161.691</v>
      </c>
      <c r="J516">
        <v>183.095</v>
      </c>
      <c r="L516">
        <v>86.131799999999998</v>
      </c>
      <c r="M516">
        <v>265.87400000000002</v>
      </c>
      <c r="O516">
        <v>85.873900000000006</v>
      </c>
      <c r="P516">
        <v>266.90499999999997</v>
      </c>
      <c r="R516">
        <v>9.7994299999999992</v>
      </c>
      <c r="S516">
        <v>5.6733500000000001</v>
      </c>
      <c r="T516">
        <v>-0.38692599999999999</v>
      </c>
      <c r="U516">
        <v>0.93451899999999999</v>
      </c>
      <c r="X516">
        <v>212.16300000000001</v>
      </c>
      <c r="Z516">
        <f t="shared" si="74"/>
        <v>212.16300000000001</v>
      </c>
      <c r="AC516">
        <v>124.114</v>
      </c>
      <c r="AD516">
        <v>125.093</v>
      </c>
      <c r="AE516">
        <f t="shared" si="76"/>
        <v>215.81959280090859</v>
      </c>
      <c r="AI516">
        <v>212.16300000000001</v>
      </c>
      <c r="AJ516">
        <v>215.041</v>
      </c>
      <c r="AK516">
        <f t="shared" si="77"/>
        <v>213.602</v>
      </c>
      <c r="AO516">
        <v>123.15</v>
      </c>
      <c r="AP516">
        <v>124.114</v>
      </c>
      <c r="AQ516">
        <f t="shared" si="78"/>
        <v>214.13690544135542</v>
      </c>
      <c r="AR516">
        <f t="shared" ref="AR516:AR540" si="81">5+AR515</f>
        <v>2570</v>
      </c>
      <c r="AT516">
        <f t="shared" si="79"/>
        <v>0</v>
      </c>
    </row>
    <row r="517" spans="1:46" x14ac:dyDescent="0.25">
      <c r="A517">
        <v>4186.1014372303198</v>
      </c>
      <c r="B517">
        <v>7717.47817555028</v>
      </c>
      <c r="C517">
        <v>15522.981883104099</v>
      </c>
      <c r="D517">
        <v>19188.6465620647</v>
      </c>
      <c r="F517">
        <f t="shared" si="75"/>
        <v>0.25535828560461943</v>
      </c>
      <c r="G517">
        <f t="shared" si="80"/>
        <v>516</v>
      </c>
      <c r="I517">
        <v>180.51599999999999</v>
      </c>
      <c r="J517">
        <v>180.25800000000001</v>
      </c>
      <c r="L517">
        <v>85.358199999999997</v>
      </c>
      <c r="M517">
        <v>265.10000000000002</v>
      </c>
      <c r="O517">
        <v>86.647599999999997</v>
      </c>
      <c r="P517">
        <v>264.58499999999998</v>
      </c>
      <c r="R517">
        <v>10.0573</v>
      </c>
      <c r="S517">
        <v>5.9312300000000002</v>
      </c>
      <c r="T517">
        <v>0.99155599999999999</v>
      </c>
      <c r="U517" t="s">
        <v>23</v>
      </c>
      <c r="X517">
        <v>212.16300000000001</v>
      </c>
      <c r="Z517">
        <f t="shared" si="74"/>
        <v>212.16300000000001</v>
      </c>
      <c r="AC517">
        <v>124.114</v>
      </c>
      <c r="AD517">
        <v>124.114</v>
      </c>
      <c r="AE517">
        <f t="shared" si="76"/>
        <v>214.97175393060363</v>
      </c>
      <c r="AI517">
        <v>215.041</v>
      </c>
      <c r="AJ517">
        <v>215.041</v>
      </c>
      <c r="AK517">
        <f t="shared" si="77"/>
        <v>215.041</v>
      </c>
      <c r="AO517">
        <v>123.15</v>
      </c>
      <c r="AP517">
        <v>124.114</v>
      </c>
      <c r="AQ517">
        <f t="shared" si="78"/>
        <v>214.13690544135542</v>
      </c>
      <c r="AR517">
        <f t="shared" si="81"/>
        <v>2575</v>
      </c>
      <c r="AT517">
        <f t="shared" si="79"/>
        <v>0</v>
      </c>
    </row>
    <row r="518" spans="1:46" x14ac:dyDescent="0.25">
      <c r="A518">
        <v>6553.1500799701398</v>
      </c>
      <c r="B518">
        <v>7872.3229431773598</v>
      </c>
      <c r="C518">
        <v>14168.486613634301</v>
      </c>
      <c r="D518">
        <v>16428.240181307301</v>
      </c>
      <c r="F518">
        <f t="shared" si="75"/>
        <v>0.32040800052936569</v>
      </c>
      <c r="G518">
        <f t="shared" si="80"/>
        <v>517</v>
      </c>
      <c r="I518">
        <v>180.51599999999999</v>
      </c>
      <c r="J518">
        <v>180.25800000000001</v>
      </c>
      <c r="L518">
        <v>85.358199999999997</v>
      </c>
      <c r="M518">
        <v>265.10000000000002</v>
      </c>
      <c r="O518">
        <v>85.100300000000004</v>
      </c>
      <c r="P518">
        <v>264.58499999999998</v>
      </c>
      <c r="R518">
        <v>11.3467</v>
      </c>
      <c r="S518">
        <v>6.1891100000000003</v>
      </c>
      <c r="T518">
        <v>-0.38428099999999998</v>
      </c>
      <c r="U518">
        <v>0.68969599999999998</v>
      </c>
      <c r="X518">
        <v>212.16300000000001</v>
      </c>
      <c r="Z518">
        <f t="shared" si="74"/>
        <v>212.16300000000001</v>
      </c>
      <c r="AC518">
        <v>123.15</v>
      </c>
      <c r="AD518">
        <v>124.114</v>
      </c>
      <c r="AE518">
        <f t="shared" si="76"/>
        <v>214.13690544135542</v>
      </c>
      <c r="AI518">
        <v>215.041</v>
      </c>
      <c r="AJ518">
        <v>215.041</v>
      </c>
      <c r="AK518">
        <f t="shared" si="77"/>
        <v>215.041</v>
      </c>
      <c r="AO518">
        <v>123.15</v>
      </c>
      <c r="AP518">
        <v>124.114</v>
      </c>
      <c r="AQ518">
        <f t="shared" si="78"/>
        <v>214.13690544135542</v>
      </c>
      <c r="AR518">
        <f t="shared" si="81"/>
        <v>2580</v>
      </c>
      <c r="AT518">
        <f t="shared" si="79"/>
        <v>0</v>
      </c>
    </row>
    <row r="519" spans="1:46" x14ac:dyDescent="0.25">
      <c r="A519">
        <v>5270.3445260339604</v>
      </c>
      <c r="B519">
        <v>7908.3945536074198</v>
      </c>
      <c r="C519">
        <v>15172.5187565089</v>
      </c>
      <c r="D519">
        <v>14535.3666596597</v>
      </c>
      <c r="F519">
        <f t="shared" si="75"/>
        <v>0.30729252382474026</v>
      </c>
      <c r="G519">
        <f t="shared" si="80"/>
        <v>518</v>
      </c>
      <c r="I519">
        <v>180.51599999999999</v>
      </c>
      <c r="J519">
        <v>181.28899999999999</v>
      </c>
      <c r="L519">
        <v>85.358199999999997</v>
      </c>
      <c r="M519">
        <v>263.553</v>
      </c>
      <c r="O519">
        <v>85.616</v>
      </c>
      <c r="P519">
        <v>264.06900000000002</v>
      </c>
      <c r="S519">
        <v>5.1575899999999999</v>
      </c>
      <c r="T519">
        <v>-1.55058E-2</v>
      </c>
      <c r="U519">
        <v>0.44759399999999999</v>
      </c>
      <c r="X519">
        <v>212.16300000000001</v>
      </c>
      <c r="Z519">
        <f t="shared" si="74"/>
        <v>212.16300000000001</v>
      </c>
      <c r="AC519">
        <v>124.114</v>
      </c>
      <c r="AD519">
        <v>125.093</v>
      </c>
      <c r="AE519">
        <f t="shared" si="76"/>
        <v>215.81959280090859</v>
      </c>
      <c r="AI519">
        <v>215.041</v>
      </c>
      <c r="AJ519">
        <v>215.041</v>
      </c>
      <c r="AK519">
        <f t="shared" si="77"/>
        <v>215.041</v>
      </c>
      <c r="AO519">
        <v>123.15</v>
      </c>
      <c r="AP519">
        <v>124.114</v>
      </c>
      <c r="AQ519">
        <f t="shared" si="78"/>
        <v>214.13690544135542</v>
      </c>
      <c r="AR519">
        <f t="shared" si="81"/>
        <v>2585</v>
      </c>
      <c r="AT519">
        <f t="shared" si="79"/>
        <v>0</v>
      </c>
    </row>
    <row r="520" spans="1:46" x14ac:dyDescent="0.25">
      <c r="A520">
        <v>2501.1769412969202</v>
      </c>
      <c r="B520">
        <v>9100.3058625077701</v>
      </c>
      <c r="C520">
        <v>13846.7709513957</v>
      </c>
      <c r="D520">
        <v>11288.700663064001</v>
      </c>
      <c r="F520">
        <f t="shared" si="75"/>
        <v>0.31579870970569129</v>
      </c>
      <c r="G520">
        <f t="shared" si="80"/>
        <v>519</v>
      </c>
      <c r="I520">
        <v>180.51599999999999</v>
      </c>
      <c r="J520">
        <v>180</v>
      </c>
      <c r="L520">
        <v>82.263599999999997</v>
      </c>
      <c r="M520">
        <v>261.23200000000003</v>
      </c>
      <c r="O520">
        <v>82.521500000000003</v>
      </c>
      <c r="P520">
        <v>262.26400000000001</v>
      </c>
      <c r="R520">
        <v>13.151899999999999</v>
      </c>
      <c r="T520">
        <v>-0.181538</v>
      </c>
      <c r="U520">
        <v>0.87656199999999995</v>
      </c>
      <c r="X520">
        <v>212.16300000000001</v>
      </c>
      <c r="Z520">
        <f t="shared" si="74"/>
        <v>212.16300000000001</v>
      </c>
      <c r="AC520">
        <v>124.114</v>
      </c>
      <c r="AD520">
        <v>124.114</v>
      </c>
      <c r="AE520">
        <f t="shared" si="76"/>
        <v>214.97175393060363</v>
      </c>
      <c r="AI520">
        <v>215.041</v>
      </c>
      <c r="AJ520">
        <v>215.041</v>
      </c>
      <c r="AK520">
        <f t="shared" si="77"/>
        <v>215.041</v>
      </c>
      <c r="AO520">
        <v>123.15</v>
      </c>
      <c r="AP520">
        <v>124.114</v>
      </c>
      <c r="AQ520">
        <f t="shared" si="78"/>
        <v>214.13690544135542</v>
      </c>
      <c r="AR520">
        <f t="shared" si="81"/>
        <v>2590</v>
      </c>
      <c r="AT520">
        <f t="shared" si="79"/>
        <v>0</v>
      </c>
    </row>
    <row r="521" spans="1:46" x14ac:dyDescent="0.25">
      <c r="A521">
        <v>3985.7335573321898</v>
      </c>
      <c r="B521">
        <v>8599.0823192452808</v>
      </c>
      <c r="C521">
        <v>13271.6309351535</v>
      </c>
      <c r="D521">
        <v>9362.3760376883001</v>
      </c>
      <c r="F521">
        <f t="shared" si="75"/>
        <v>0.35733209853108372</v>
      </c>
      <c r="G521">
        <f t="shared" si="80"/>
        <v>520</v>
      </c>
      <c r="I521">
        <v>181.80500000000001</v>
      </c>
      <c r="J521">
        <v>180.25800000000001</v>
      </c>
      <c r="L521">
        <v>82.263599999999997</v>
      </c>
      <c r="M521">
        <v>261.23200000000003</v>
      </c>
      <c r="O521">
        <v>82.521500000000003</v>
      </c>
      <c r="P521">
        <v>261.74799999999999</v>
      </c>
      <c r="R521">
        <v>10.0573</v>
      </c>
      <c r="S521">
        <v>6.1891100000000003</v>
      </c>
      <c r="T521">
        <v>0.40586</v>
      </c>
      <c r="U521">
        <v>0.78373199999999998</v>
      </c>
      <c r="X521">
        <v>212.16300000000001</v>
      </c>
      <c r="Z521">
        <f t="shared" si="74"/>
        <v>212.16300000000001</v>
      </c>
      <c r="AC521">
        <v>123.15</v>
      </c>
      <c r="AD521">
        <v>124.114</v>
      </c>
      <c r="AE521">
        <f t="shared" si="76"/>
        <v>214.13690544135542</v>
      </c>
      <c r="AI521">
        <v>212.16300000000001</v>
      </c>
      <c r="AJ521">
        <v>215.041</v>
      </c>
      <c r="AK521">
        <f t="shared" si="77"/>
        <v>213.602</v>
      </c>
      <c r="AO521">
        <v>123.15</v>
      </c>
      <c r="AP521">
        <v>124.114</v>
      </c>
      <c r="AQ521">
        <f t="shared" si="78"/>
        <v>214.13690544135542</v>
      </c>
      <c r="AR521">
        <f t="shared" si="81"/>
        <v>2595</v>
      </c>
      <c r="AT521">
        <f t="shared" si="79"/>
        <v>0</v>
      </c>
    </row>
    <row r="522" spans="1:46" x14ac:dyDescent="0.25">
      <c r="A522">
        <v>2598.73833741731</v>
      </c>
      <c r="B522">
        <v>8262.29404350814</v>
      </c>
      <c r="C522">
        <v>14252.577823277001</v>
      </c>
      <c r="D522">
        <v>8970.3400376789104</v>
      </c>
      <c r="F522">
        <f t="shared" si="75"/>
        <v>0.31865532908740518</v>
      </c>
      <c r="G522">
        <f t="shared" si="80"/>
        <v>521</v>
      </c>
      <c r="I522">
        <v>192.37799999999999</v>
      </c>
      <c r="J522">
        <v>181.03200000000001</v>
      </c>
      <c r="L522">
        <v>81.489999999999995</v>
      </c>
      <c r="M522">
        <v>261.23200000000003</v>
      </c>
      <c r="O522">
        <v>81.489999999999995</v>
      </c>
      <c r="P522">
        <v>261.23200000000003</v>
      </c>
      <c r="R522">
        <v>11.6046</v>
      </c>
      <c r="T522">
        <v>-0.44848500000000002</v>
      </c>
      <c r="U522">
        <v>0.81567599999999996</v>
      </c>
      <c r="X522">
        <v>212.16300000000001</v>
      </c>
      <c r="Z522">
        <f t="shared" si="74"/>
        <v>212.16300000000001</v>
      </c>
      <c r="AC522">
        <v>124.114</v>
      </c>
      <c r="AD522">
        <v>125.093</v>
      </c>
      <c r="AE522">
        <f t="shared" si="76"/>
        <v>215.81959280090859</v>
      </c>
      <c r="AI522">
        <v>212.16300000000001</v>
      </c>
      <c r="AJ522">
        <v>215.041</v>
      </c>
      <c r="AK522">
        <f t="shared" si="77"/>
        <v>213.602</v>
      </c>
      <c r="AO522">
        <v>123.15</v>
      </c>
      <c r="AP522">
        <v>124.114</v>
      </c>
      <c r="AQ522">
        <f t="shared" si="78"/>
        <v>214.13690544135542</v>
      </c>
      <c r="AR522">
        <f t="shared" si="81"/>
        <v>2600</v>
      </c>
      <c r="AT522">
        <f t="shared" si="79"/>
        <v>0</v>
      </c>
    </row>
    <row r="523" spans="1:46" x14ac:dyDescent="0.25">
      <c r="A523">
        <v>2067.1752214197099</v>
      </c>
      <c r="B523">
        <v>10147.4079432279</v>
      </c>
      <c r="C523">
        <v>12017.489812292401</v>
      </c>
      <c r="D523">
        <v>8067.4301927373499</v>
      </c>
      <c r="F523">
        <f t="shared" si="75"/>
        <v>0.37816628635063992</v>
      </c>
      <c r="G523">
        <f t="shared" si="80"/>
        <v>522</v>
      </c>
      <c r="I523">
        <v>160.143</v>
      </c>
      <c r="J523">
        <v>182.06299999999999</v>
      </c>
      <c r="L523">
        <v>81.489999999999995</v>
      </c>
      <c r="M523">
        <v>259.685</v>
      </c>
      <c r="O523">
        <v>80.974199999999996</v>
      </c>
      <c r="P523">
        <v>260.45800000000003</v>
      </c>
      <c r="R523">
        <v>10.0573</v>
      </c>
      <c r="T523" t="s">
        <v>23</v>
      </c>
      <c r="U523">
        <v>0.82042199999999998</v>
      </c>
      <c r="X523">
        <v>212.16300000000001</v>
      </c>
      <c r="Z523">
        <f t="shared" si="74"/>
        <v>212.16300000000001</v>
      </c>
      <c r="AC523">
        <v>124.114</v>
      </c>
      <c r="AD523">
        <v>124.114</v>
      </c>
      <c r="AE523">
        <f t="shared" si="76"/>
        <v>214.97175393060363</v>
      </c>
      <c r="AI523">
        <v>215.041</v>
      </c>
      <c r="AJ523">
        <v>215.041</v>
      </c>
      <c r="AK523">
        <f t="shared" si="77"/>
        <v>215.041</v>
      </c>
      <c r="AO523">
        <v>123.15</v>
      </c>
      <c r="AP523">
        <v>124.114</v>
      </c>
      <c r="AQ523">
        <f t="shared" si="78"/>
        <v>214.13690544135542</v>
      </c>
      <c r="AR523">
        <f t="shared" si="81"/>
        <v>2605</v>
      </c>
      <c r="AT523">
        <f t="shared" si="79"/>
        <v>0</v>
      </c>
    </row>
    <row r="524" spans="1:46" x14ac:dyDescent="0.25">
      <c r="A524">
        <v>4750.00383250082</v>
      </c>
      <c r="B524">
        <v>10010.540649193599</v>
      </c>
      <c r="C524">
        <v>16598.0052548413</v>
      </c>
      <c r="D524">
        <v>5478.9648941350797</v>
      </c>
      <c r="F524">
        <f t="shared" si="75"/>
        <v>0.40069327775454305</v>
      </c>
      <c r="G524">
        <f t="shared" si="80"/>
        <v>523</v>
      </c>
      <c r="I524">
        <v>182.57900000000001</v>
      </c>
      <c r="J524">
        <v>182.57900000000001</v>
      </c>
      <c r="L524">
        <v>80.716300000000004</v>
      </c>
      <c r="M524">
        <v>260.45800000000003</v>
      </c>
      <c r="O524">
        <v>80.716300000000004</v>
      </c>
      <c r="P524">
        <v>260.97399999999999</v>
      </c>
      <c r="S524">
        <v>4.6418299999999997</v>
      </c>
      <c r="T524">
        <v>-0.34745700000000002</v>
      </c>
      <c r="U524">
        <v>0.81480900000000001</v>
      </c>
      <c r="X524">
        <v>212.16300000000001</v>
      </c>
      <c r="Z524">
        <f t="shared" si="74"/>
        <v>212.16300000000001</v>
      </c>
      <c r="AC524">
        <v>123.15</v>
      </c>
      <c r="AD524">
        <v>124.114</v>
      </c>
      <c r="AE524">
        <f t="shared" si="76"/>
        <v>214.13690544135542</v>
      </c>
      <c r="AI524">
        <v>215.041</v>
      </c>
      <c r="AJ524">
        <v>215.041</v>
      </c>
      <c r="AK524">
        <f t="shared" si="77"/>
        <v>215.041</v>
      </c>
      <c r="AO524">
        <v>123.15</v>
      </c>
      <c r="AP524">
        <v>124.114</v>
      </c>
      <c r="AQ524">
        <f t="shared" si="78"/>
        <v>214.13690544135542</v>
      </c>
      <c r="AR524">
        <f t="shared" si="81"/>
        <v>2610</v>
      </c>
      <c r="AT524">
        <f t="shared" si="79"/>
        <v>0</v>
      </c>
    </row>
    <row r="525" spans="1:46" x14ac:dyDescent="0.25">
      <c r="A525">
        <v>5132.22100326486</v>
      </c>
      <c r="B525">
        <v>12356.662185167999</v>
      </c>
      <c r="C525">
        <v>16872.446091019301</v>
      </c>
      <c r="D525">
        <v>4751.4378412833803</v>
      </c>
      <c r="F525">
        <f t="shared" si="75"/>
        <v>0.44714001273413279</v>
      </c>
      <c r="G525">
        <f t="shared" si="80"/>
        <v>524</v>
      </c>
      <c r="I525">
        <v>182.57900000000001</v>
      </c>
      <c r="J525">
        <v>178.96799999999999</v>
      </c>
      <c r="L525">
        <v>80.716300000000004</v>
      </c>
      <c r="M525">
        <v>260.45800000000003</v>
      </c>
      <c r="O525">
        <v>82.263599999999997</v>
      </c>
      <c r="P525">
        <v>260.45800000000003</v>
      </c>
      <c r="R525">
        <v>9.2836700000000008</v>
      </c>
      <c r="S525">
        <v>4.6418299999999997</v>
      </c>
      <c r="T525">
        <v>-0.33415899999999998</v>
      </c>
      <c r="U525">
        <v>0.95650800000000002</v>
      </c>
      <c r="X525">
        <v>212.16300000000001</v>
      </c>
      <c r="Z525">
        <f t="shared" si="74"/>
        <v>212.16300000000001</v>
      </c>
      <c r="AC525">
        <v>123.15</v>
      </c>
      <c r="AD525">
        <v>124.114</v>
      </c>
      <c r="AE525">
        <f t="shared" si="76"/>
        <v>214.13690544135542</v>
      </c>
      <c r="AI525">
        <v>215.041</v>
      </c>
      <c r="AJ525">
        <v>215.041</v>
      </c>
      <c r="AK525">
        <f t="shared" si="77"/>
        <v>215.041</v>
      </c>
      <c r="AO525">
        <v>123.15</v>
      </c>
      <c r="AP525">
        <v>124.114</v>
      </c>
      <c r="AQ525">
        <f t="shared" si="78"/>
        <v>214.13690544135542</v>
      </c>
      <c r="AR525">
        <f t="shared" si="81"/>
        <v>2615</v>
      </c>
      <c r="AT525">
        <f t="shared" si="79"/>
        <v>0</v>
      </c>
    </row>
    <row r="526" spans="1:46" x14ac:dyDescent="0.25">
      <c r="A526">
        <v>4627.00763043198</v>
      </c>
      <c r="B526">
        <v>11211.7249385182</v>
      </c>
      <c r="C526">
        <v>12996.636116608001</v>
      </c>
      <c r="D526">
        <v>2774.78470044804</v>
      </c>
      <c r="F526">
        <f t="shared" si="75"/>
        <v>0.50106471726144708</v>
      </c>
      <c r="G526">
        <f t="shared" si="80"/>
        <v>525</v>
      </c>
      <c r="I526">
        <v>182.321</v>
      </c>
      <c r="J526">
        <v>179.74199999999999</v>
      </c>
      <c r="L526">
        <v>79.1691</v>
      </c>
      <c r="M526">
        <v>258.13799999999998</v>
      </c>
      <c r="O526">
        <v>78.911199999999994</v>
      </c>
      <c r="P526">
        <v>258.65300000000002</v>
      </c>
      <c r="T526">
        <v>0.357319</v>
      </c>
      <c r="U526">
        <v>0.51124499999999995</v>
      </c>
      <c r="X526">
        <v>212.16300000000001</v>
      </c>
      <c r="Z526">
        <f t="shared" si="74"/>
        <v>212.16300000000001</v>
      </c>
      <c r="AC526">
        <v>123.15</v>
      </c>
      <c r="AD526">
        <v>124.114</v>
      </c>
      <c r="AE526">
        <f t="shared" si="76"/>
        <v>214.13690544135542</v>
      </c>
      <c r="AI526">
        <v>212.16300000000001</v>
      </c>
      <c r="AJ526">
        <v>215.041</v>
      </c>
      <c r="AK526">
        <f t="shared" si="77"/>
        <v>213.602</v>
      </c>
      <c r="AO526">
        <v>123.15</v>
      </c>
      <c r="AP526">
        <v>124.114</v>
      </c>
      <c r="AQ526">
        <f t="shared" si="78"/>
        <v>214.13690544135542</v>
      </c>
      <c r="AR526">
        <f t="shared" si="81"/>
        <v>2620</v>
      </c>
      <c r="AT526">
        <f t="shared" si="79"/>
        <v>0</v>
      </c>
    </row>
    <row r="527" spans="1:46" x14ac:dyDescent="0.25">
      <c r="A527">
        <v>5791.4687793979201</v>
      </c>
      <c r="B527">
        <v>9102.0278104669196</v>
      </c>
      <c r="C527">
        <v>13832.665748200299</v>
      </c>
      <c r="D527">
        <v>4325.7755324841401</v>
      </c>
      <c r="F527">
        <f t="shared" si="75"/>
        <v>0.45060887649603132</v>
      </c>
      <c r="G527">
        <f t="shared" si="80"/>
        <v>526</v>
      </c>
      <c r="I527">
        <v>180.25800000000001</v>
      </c>
      <c r="J527">
        <v>180.25800000000001</v>
      </c>
      <c r="L527">
        <v>76.848100000000002</v>
      </c>
      <c r="M527">
        <v>258.13799999999998</v>
      </c>
      <c r="O527">
        <v>78.911199999999994</v>
      </c>
      <c r="P527">
        <v>257.36399999999998</v>
      </c>
      <c r="T527">
        <v>-0.551172</v>
      </c>
      <c r="U527">
        <v>0.89917999999999998</v>
      </c>
      <c r="X527">
        <v>212.16300000000001</v>
      </c>
      <c r="Z527">
        <f t="shared" si="74"/>
        <v>212.16300000000001</v>
      </c>
      <c r="AC527">
        <v>123.15</v>
      </c>
      <c r="AD527">
        <v>124.114</v>
      </c>
      <c r="AE527">
        <f t="shared" si="76"/>
        <v>214.13690544135542</v>
      </c>
      <c r="AI527">
        <v>212.16300000000001</v>
      </c>
      <c r="AJ527">
        <v>215.041</v>
      </c>
      <c r="AK527">
        <f t="shared" si="77"/>
        <v>213.602</v>
      </c>
      <c r="AO527">
        <v>123.15</v>
      </c>
      <c r="AP527">
        <v>124.114</v>
      </c>
      <c r="AQ527">
        <f t="shared" si="78"/>
        <v>214.13690544135542</v>
      </c>
      <c r="AR527">
        <f t="shared" si="81"/>
        <v>2625</v>
      </c>
      <c r="AT527">
        <f t="shared" si="79"/>
        <v>0</v>
      </c>
    </row>
    <row r="528" spans="1:46" x14ac:dyDescent="0.25">
      <c r="A528">
        <v>3398.3980202335401</v>
      </c>
      <c r="B528">
        <v>9665.4948996565308</v>
      </c>
      <c r="C528">
        <v>21584.62038701</v>
      </c>
      <c r="D528">
        <v>7963.0981128885796</v>
      </c>
      <c r="F528">
        <f t="shared" si="75"/>
        <v>0.30658058882568462</v>
      </c>
      <c r="G528">
        <f t="shared" si="80"/>
        <v>527</v>
      </c>
      <c r="I528">
        <v>178.71100000000001</v>
      </c>
      <c r="J528">
        <v>178.453</v>
      </c>
      <c r="L528">
        <v>76.0745</v>
      </c>
      <c r="M528">
        <v>256.58999999999997</v>
      </c>
      <c r="O528">
        <v>78.395399999999995</v>
      </c>
      <c r="P528">
        <v>256.33199999999999</v>
      </c>
      <c r="S528">
        <v>4.3839499999999996</v>
      </c>
      <c r="T528" t="s">
        <v>23</v>
      </c>
      <c r="U528">
        <v>0.80747999999999998</v>
      </c>
      <c r="X528">
        <v>212.16300000000001</v>
      </c>
      <c r="Z528">
        <f t="shared" si="74"/>
        <v>212.16300000000001</v>
      </c>
      <c r="AC528">
        <v>123.15</v>
      </c>
      <c r="AD528">
        <v>124.114</v>
      </c>
      <c r="AE528">
        <f t="shared" si="76"/>
        <v>214.13690544135542</v>
      </c>
      <c r="AI528">
        <v>212.16300000000001</v>
      </c>
      <c r="AJ528">
        <v>212.16300000000001</v>
      </c>
      <c r="AK528">
        <f t="shared" si="77"/>
        <v>212.16300000000001</v>
      </c>
      <c r="AO528">
        <v>123.15</v>
      </c>
      <c r="AP528">
        <v>123.15</v>
      </c>
      <c r="AQ528">
        <f t="shared" si="78"/>
        <v>213.30205695210725</v>
      </c>
      <c r="AR528">
        <f t="shared" si="81"/>
        <v>2630</v>
      </c>
      <c r="AT528">
        <f t="shared" si="79"/>
        <v>0</v>
      </c>
    </row>
    <row r="529" spans="1:46" x14ac:dyDescent="0.25">
      <c r="A529">
        <v>2863.6032560683302</v>
      </c>
      <c r="B529">
        <v>11197.0837239435</v>
      </c>
      <c r="C529">
        <v>25606.834791971902</v>
      </c>
      <c r="D529">
        <v>7947.4469662108004</v>
      </c>
      <c r="F529">
        <f t="shared" si="75"/>
        <v>0.2952997209201777</v>
      </c>
      <c r="G529">
        <f t="shared" si="80"/>
        <v>528</v>
      </c>
      <c r="I529">
        <v>177.93700000000001</v>
      </c>
      <c r="J529">
        <v>178.19499999999999</v>
      </c>
      <c r="L529">
        <v>75.300899999999999</v>
      </c>
      <c r="M529">
        <v>254.785</v>
      </c>
      <c r="O529">
        <v>77.8797</v>
      </c>
      <c r="P529">
        <v>255.81700000000001</v>
      </c>
      <c r="R529">
        <v>9.0257900000000006</v>
      </c>
      <c r="T529">
        <v>-0.109171</v>
      </c>
      <c r="U529">
        <v>0.47283799999999998</v>
      </c>
      <c r="X529">
        <v>212.16300000000001</v>
      </c>
      <c r="Z529">
        <f t="shared" si="74"/>
        <v>212.16300000000001</v>
      </c>
      <c r="AC529">
        <v>123.15</v>
      </c>
      <c r="AD529">
        <v>124.114</v>
      </c>
      <c r="AE529">
        <f t="shared" si="76"/>
        <v>214.13690544135542</v>
      </c>
      <c r="AI529">
        <v>215.041</v>
      </c>
      <c r="AJ529">
        <v>212.16300000000001</v>
      </c>
      <c r="AK529">
        <f t="shared" si="77"/>
        <v>213.602</v>
      </c>
      <c r="AO529">
        <v>123.15</v>
      </c>
      <c r="AP529">
        <v>123.15</v>
      </c>
      <c r="AQ529">
        <f t="shared" si="78"/>
        <v>213.30205695210725</v>
      </c>
      <c r="AR529">
        <f t="shared" si="81"/>
        <v>2635</v>
      </c>
      <c r="AT529">
        <f t="shared" si="79"/>
        <v>0</v>
      </c>
    </row>
    <row r="530" spans="1:46" x14ac:dyDescent="0.25">
      <c r="A530">
        <v>360.29115723566099</v>
      </c>
      <c r="B530">
        <v>11772.4610281614</v>
      </c>
      <c r="C530">
        <v>27551.064288899401</v>
      </c>
      <c r="D530">
        <v>6001.5177858950601</v>
      </c>
      <c r="F530">
        <f t="shared" si="75"/>
        <v>0.26557214436250898</v>
      </c>
      <c r="G530">
        <f t="shared" si="80"/>
        <v>529</v>
      </c>
      <c r="I530">
        <v>174.84200000000001</v>
      </c>
      <c r="J530">
        <v>176.905</v>
      </c>
      <c r="L530">
        <v>73.753600000000006</v>
      </c>
      <c r="M530">
        <v>253.238</v>
      </c>
      <c r="O530">
        <v>74.269300000000001</v>
      </c>
      <c r="P530">
        <v>254.52699999999999</v>
      </c>
      <c r="R530">
        <v>9.0257900000000006</v>
      </c>
      <c r="S530">
        <v>5.6733500000000001</v>
      </c>
      <c r="T530" t="s">
        <v>23</v>
      </c>
      <c r="U530">
        <v>0.62293200000000004</v>
      </c>
      <c r="X530">
        <v>212.16300000000001</v>
      </c>
      <c r="Z530">
        <f t="shared" si="74"/>
        <v>212.16300000000001</v>
      </c>
      <c r="AC530">
        <v>123.15</v>
      </c>
      <c r="AD530">
        <v>124.114</v>
      </c>
      <c r="AE530">
        <f t="shared" si="76"/>
        <v>214.13690544135542</v>
      </c>
      <c r="AI530">
        <v>215.041</v>
      </c>
      <c r="AJ530">
        <v>212.16300000000001</v>
      </c>
      <c r="AK530">
        <f t="shared" si="77"/>
        <v>213.602</v>
      </c>
      <c r="AO530">
        <v>123.15</v>
      </c>
      <c r="AP530">
        <v>123.15</v>
      </c>
      <c r="AQ530">
        <f t="shared" si="78"/>
        <v>213.30205695210725</v>
      </c>
      <c r="AR530">
        <f t="shared" si="81"/>
        <v>2640</v>
      </c>
      <c r="AT530">
        <f t="shared" si="79"/>
        <v>0</v>
      </c>
    </row>
    <row r="531" spans="1:46" x14ac:dyDescent="0.25">
      <c r="A531">
        <v>9760.4832647693893</v>
      </c>
      <c r="B531">
        <v>10618.3937045807</v>
      </c>
      <c r="C531">
        <v>30881.838211235801</v>
      </c>
      <c r="D531">
        <v>5857.2743287250596</v>
      </c>
      <c r="F531">
        <f t="shared" si="75"/>
        <v>0.35678561420702798</v>
      </c>
      <c r="G531">
        <f t="shared" si="80"/>
        <v>530</v>
      </c>
      <c r="I531">
        <v>205.27199999999999</v>
      </c>
      <c r="J531">
        <v>175.1</v>
      </c>
      <c r="L531">
        <v>71.948400000000007</v>
      </c>
      <c r="M531">
        <v>252.464</v>
      </c>
      <c r="O531">
        <v>72.722099999999998</v>
      </c>
      <c r="P531">
        <v>252.98</v>
      </c>
      <c r="R531">
        <v>9.0257900000000006</v>
      </c>
      <c r="S531">
        <v>5.41547</v>
      </c>
      <c r="T531">
        <v>-0.43707800000000002</v>
      </c>
      <c r="U531">
        <v>0.71601000000000004</v>
      </c>
      <c r="X531">
        <v>212.16300000000001</v>
      </c>
      <c r="Z531">
        <f t="shared" si="74"/>
        <v>212.16300000000001</v>
      </c>
      <c r="AC531">
        <v>123.15</v>
      </c>
      <c r="AD531">
        <v>124.114</v>
      </c>
      <c r="AE531">
        <f t="shared" si="76"/>
        <v>214.13690544135542</v>
      </c>
      <c r="AI531">
        <v>215.041</v>
      </c>
      <c r="AJ531">
        <v>212.16300000000001</v>
      </c>
      <c r="AK531">
        <f t="shared" si="77"/>
        <v>213.602</v>
      </c>
      <c r="AO531">
        <v>123.15</v>
      </c>
      <c r="AP531">
        <v>123.15</v>
      </c>
      <c r="AQ531">
        <f t="shared" si="78"/>
        <v>213.30205695210725</v>
      </c>
      <c r="AR531">
        <f t="shared" si="81"/>
        <v>2645</v>
      </c>
      <c r="AT531">
        <f t="shared" si="79"/>
        <v>0</v>
      </c>
    </row>
    <row r="532" spans="1:46" x14ac:dyDescent="0.25">
      <c r="A532">
        <v>17561.448015670801</v>
      </c>
      <c r="B532">
        <v>9943.3755697630204</v>
      </c>
      <c r="C532">
        <v>39586.485065708403</v>
      </c>
      <c r="D532">
        <v>6005.2366470532397</v>
      </c>
      <c r="F532">
        <f t="shared" si="75"/>
        <v>0.37628075955202261</v>
      </c>
      <c r="G532">
        <f t="shared" si="80"/>
        <v>531</v>
      </c>
      <c r="I532">
        <v>149.57</v>
      </c>
      <c r="J532">
        <v>177.16300000000001</v>
      </c>
      <c r="L532">
        <v>71.174800000000005</v>
      </c>
      <c r="M532">
        <v>249.88499999999999</v>
      </c>
      <c r="O532">
        <v>69.627499999999998</v>
      </c>
      <c r="P532">
        <v>250.65899999999999</v>
      </c>
      <c r="R532">
        <v>9.2836700000000008</v>
      </c>
      <c r="T532">
        <v>-0.47547499999999998</v>
      </c>
      <c r="U532">
        <v>0.61783100000000002</v>
      </c>
      <c r="X532">
        <v>212.16300000000001</v>
      </c>
      <c r="Z532">
        <f t="shared" si="74"/>
        <v>212.16300000000001</v>
      </c>
      <c r="AC532">
        <v>123.15</v>
      </c>
      <c r="AD532">
        <v>124.114</v>
      </c>
      <c r="AE532">
        <f t="shared" si="76"/>
        <v>214.13690544135542</v>
      </c>
      <c r="AI532">
        <v>215.041</v>
      </c>
      <c r="AJ532">
        <v>215.041</v>
      </c>
      <c r="AK532">
        <f t="shared" si="77"/>
        <v>215.041</v>
      </c>
      <c r="AO532">
        <v>123.15</v>
      </c>
      <c r="AP532">
        <v>124.114</v>
      </c>
      <c r="AQ532">
        <f t="shared" si="78"/>
        <v>214.13690544135542</v>
      </c>
      <c r="AR532">
        <f t="shared" si="81"/>
        <v>2650</v>
      </c>
      <c r="AT532">
        <f t="shared" si="79"/>
        <v>0</v>
      </c>
    </row>
    <row r="533" spans="1:46" x14ac:dyDescent="0.25">
      <c r="A533">
        <v>22472.443796408501</v>
      </c>
      <c r="B533">
        <v>10998.628661127201</v>
      </c>
      <c r="C533">
        <v>34455.438412807503</v>
      </c>
      <c r="D533">
        <v>4964.1477860101204</v>
      </c>
      <c r="F533">
        <f t="shared" si="75"/>
        <v>0.4591956373358726</v>
      </c>
      <c r="G533">
        <f t="shared" si="80"/>
        <v>532</v>
      </c>
      <c r="I533">
        <v>179.48400000000001</v>
      </c>
      <c r="J533">
        <v>179.74199999999999</v>
      </c>
      <c r="L533">
        <v>69.627499999999998</v>
      </c>
      <c r="M533">
        <v>249.88499999999999</v>
      </c>
      <c r="O533">
        <v>71.432699999999997</v>
      </c>
      <c r="P533">
        <v>248.85400000000001</v>
      </c>
      <c r="R533">
        <v>9.2836700000000008</v>
      </c>
      <c r="T533">
        <v>-0.37914500000000001</v>
      </c>
      <c r="U533">
        <v>0.48180099999999998</v>
      </c>
      <c r="X533">
        <v>212.16300000000001</v>
      </c>
      <c r="Z533">
        <f t="shared" si="74"/>
        <v>212.16300000000001</v>
      </c>
      <c r="AC533">
        <v>123.15</v>
      </c>
      <c r="AD533">
        <v>124.114</v>
      </c>
      <c r="AE533">
        <f t="shared" si="76"/>
        <v>214.13690544135542</v>
      </c>
      <c r="AI533">
        <v>215.041</v>
      </c>
      <c r="AJ533">
        <v>215.041</v>
      </c>
      <c r="AK533">
        <f t="shared" si="77"/>
        <v>215.041</v>
      </c>
      <c r="AO533">
        <v>123.15</v>
      </c>
      <c r="AP533">
        <v>123.15</v>
      </c>
      <c r="AQ533">
        <f t="shared" si="78"/>
        <v>213.30205695210725</v>
      </c>
      <c r="AR533">
        <f t="shared" si="81"/>
        <v>2655</v>
      </c>
      <c r="AT533">
        <f t="shared" si="79"/>
        <v>0</v>
      </c>
    </row>
    <row r="534" spans="1:46" x14ac:dyDescent="0.25">
      <c r="A534">
        <v>27482.314916711399</v>
      </c>
      <c r="B534">
        <v>11079.5266210093</v>
      </c>
      <c r="C534">
        <v>43382.408342797498</v>
      </c>
      <c r="D534">
        <v>4577.7123359754596</v>
      </c>
      <c r="F534">
        <f t="shared" si="75"/>
        <v>0.44568847665789141</v>
      </c>
      <c r="G534">
        <f t="shared" si="80"/>
        <v>533</v>
      </c>
      <c r="I534">
        <v>176.13200000000001</v>
      </c>
      <c r="J534">
        <v>175.874</v>
      </c>
      <c r="L534">
        <v>69.627499999999998</v>
      </c>
      <c r="M534">
        <v>249.11199999999999</v>
      </c>
      <c r="O534">
        <v>67.822299999999998</v>
      </c>
      <c r="P534">
        <v>246.53299999999999</v>
      </c>
      <c r="S534">
        <v>6.9627499999999998</v>
      </c>
      <c r="T534">
        <v>-0.434394</v>
      </c>
      <c r="U534">
        <v>0.84597999999999995</v>
      </c>
      <c r="X534">
        <v>212.16300000000001</v>
      </c>
      <c r="Z534">
        <f t="shared" si="74"/>
        <v>212.16300000000001</v>
      </c>
      <c r="AC534">
        <v>123.15</v>
      </c>
      <c r="AD534">
        <v>124.114</v>
      </c>
      <c r="AE534">
        <f t="shared" si="76"/>
        <v>214.13690544135542</v>
      </c>
      <c r="AI534">
        <v>215.041</v>
      </c>
      <c r="AJ534">
        <v>215.041</v>
      </c>
      <c r="AK534">
        <f t="shared" si="77"/>
        <v>215.041</v>
      </c>
      <c r="AO534">
        <v>123.15</v>
      </c>
      <c r="AP534">
        <v>123.15</v>
      </c>
      <c r="AQ534">
        <f t="shared" si="78"/>
        <v>213.30205695210725</v>
      </c>
      <c r="AR534">
        <f t="shared" si="81"/>
        <v>2660</v>
      </c>
      <c r="AT534">
        <f t="shared" si="79"/>
        <v>0</v>
      </c>
    </row>
    <row r="535" spans="1:46" x14ac:dyDescent="0.25">
      <c r="A535">
        <v>23529.7317982895</v>
      </c>
      <c r="B535">
        <v>7634.6011005722303</v>
      </c>
      <c r="C535">
        <v>44424.854034451499</v>
      </c>
      <c r="D535">
        <v>3582.1522905024099</v>
      </c>
      <c r="F535">
        <f t="shared" si="75"/>
        <v>0.39363149852449564</v>
      </c>
      <c r="G535">
        <f t="shared" si="80"/>
        <v>534</v>
      </c>
      <c r="I535">
        <v>176.13200000000001</v>
      </c>
      <c r="J535">
        <v>176.648</v>
      </c>
      <c r="L535">
        <v>67.048699999999997</v>
      </c>
      <c r="M535">
        <v>246.791</v>
      </c>
      <c r="O535">
        <v>67.306600000000003</v>
      </c>
      <c r="P535">
        <v>246.53299999999999</v>
      </c>
      <c r="R535">
        <v>9.0257900000000006</v>
      </c>
      <c r="S535">
        <v>9.2836700000000008</v>
      </c>
      <c r="T535">
        <v>-6.13258E-2</v>
      </c>
      <c r="U535">
        <v>0.65137999999999996</v>
      </c>
      <c r="X535">
        <v>212.16300000000001</v>
      </c>
      <c r="Z535">
        <f t="shared" si="74"/>
        <v>212.16300000000001</v>
      </c>
      <c r="AC535">
        <v>123.15</v>
      </c>
      <c r="AD535">
        <v>123.15</v>
      </c>
      <c r="AE535">
        <f t="shared" si="76"/>
        <v>213.30205695210725</v>
      </c>
      <c r="AI535">
        <v>215.041</v>
      </c>
      <c r="AJ535">
        <v>215.041</v>
      </c>
      <c r="AK535">
        <f t="shared" si="77"/>
        <v>215.041</v>
      </c>
      <c r="AO535">
        <v>122.2</v>
      </c>
      <c r="AP535">
        <v>123.15</v>
      </c>
      <c r="AQ535">
        <f t="shared" si="78"/>
        <v>212.47933281851203</v>
      </c>
      <c r="AR535">
        <f t="shared" si="81"/>
        <v>2665</v>
      </c>
      <c r="AT535">
        <f t="shared" si="79"/>
        <v>0</v>
      </c>
    </row>
    <row r="536" spans="1:46" x14ac:dyDescent="0.25">
      <c r="A536">
        <v>17627.0437656779</v>
      </c>
      <c r="B536">
        <v>7900.7266936778196</v>
      </c>
      <c r="C536">
        <v>44058.559799366398</v>
      </c>
      <c r="D536">
        <v>3638.1707884663301</v>
      </c>
      <c r="F536">
        <f t="shared" si="75"/>
        <v>0.34862334456747918</v>
      </c>
      <c r="G536">
        <f t="shared" si="80"/>
        <v>535</v>
      </c>
      <c r="I536">
        <v>170.71600000000001</v>
      </c>
      <c r="J536">
        <v>174.327</v>
      </c>
      <c r="L536">
        <v>67.048699999999997</v>
      </c>
      <c r="M536">
        <v>244.98599999999999</v>
      </c>
      <c r="O536">
        <v>62.149000000000001</v>
      </c>
      <c r="P536">
        <v>245.244</v>
      </c>
      <c r="R536">
        <v>13.6676</v>
      </c>
      <c r="T536">
        <v>-0.26023000000000002</v>
      </c>
      <c r="U536">
        <v>0.76566400000000001</v>
      </c>
      <c r="X536">
        <v>212.16300000000001</v>
      </c>
      <c r="Z536">
        <f t="shared" si="74"/>
        <v>212.16300000000001</v>
      </c>
      <c r="AC536">
        <v>123.15</v>
      </c>
      <c r="AD536">
        <v>123.15</v>
      </c>
      <c r="AE536">
        <f t="shared" si="76"/>
        <v>213.30205695210725</v>
      </c>
      <c r="AI536">
        <v>212.16300000000001</v>
      </c>
      <c r="AJ536">
        <v>212.16300000000001</v>
      </c>
      <c r="AK536">
        <f t="shared" si="77"/>
        <v>212.16300000000001</v>
      </c>
      <c r="AO536">
        <v>123.15</v>
      </c>
      <c r="AP536">
        <v>123.15</v>
      </c>
      <c r="AQ536">
        <f t="shared" si="78"/>
        <v>213.30205695210725</v>
      </c>
      <c r="AR536">
        <f t="shared" si="81"/>
        <v>2670</v>
      </c>
      <c r="AT536">
        <f t="shared" si="79"/>
        <v>0</v>
      </c>
    </row>
    <row r="537" spans="1:46" x14ac:dyDescent="0.25">
      <c r="A537">
        <v>29620.648910523301</v>
      </c>
      <c r="B537">
        <v>8204.7620907351193</v>
      </c>
      <c r="C537">
        <v>35789.578604253104</v>
      </c>
      <c r="D537">
        <v>1432.3685588467399</v>
      </c>
      <c r="F537">
        <f t="shared" si="75"/>
        <v>0.50402055350727315</v>
      </c>
      <c r="G537">
        <f t="shared" si="80"/>
        <v>536</v>
      </c>
      <c r="I537">
        <v>175.61600000000001</v>
      </c>
      <c r="J537">
        <v>178.453</v>
      </c>
      <c r="L537">
        <v>50.802300000000002</v>
      </c>
      <c r="M537">
        <v>234.41300000000001</v>
      </c>
      <c r="O537">
        <v>48.997100000000003</v>
      </c>
      <c r="P537">
        <v>232.09200000000001</v>
      </c>
      <c r="S537">
        <v>7.47851</v>
      </c>
      <c r="T537">
        <v>-6.9304099999999993E-2</v>
      </c>
      <c r="U537">
        <v>0.82622099999999998</v>
      </c>
      <c r="X537">
        <v>215.041</v>
      </c>
      <c r="Z537">
        <f t="shared" si="74"/>
        <v>215.041</v>
      </c>
      <c r="AC537">
        <v>125.093</v>
      </c>
      <c r="AD537">
        <v>125.093</v>
      </c>
      <c r="AE537">
        <f t="shared" si="76"/>
        <v>216.66743167121356</v>
      </c>
      <c r="AI537">
        <v>212.16300000000001</v>
      </c>
      <c r="AJ537">
        <v>215.041</v>
      </c>
      <c r="AK537">
        <f t="shared" si="77"/>
        <v>213.602</v>
      </c>
      <c r="AO537">
        <v>122.2</v>
      </c>
      <c r="AP537">
        <v>123.15</v>
      </c>
      <c r="AQ537">
        <f t="shared" si="78"/>
        <v>212.47933281851203</v>
      </c>
      <c r="AR537">
        <f t="shared" si="81"/>
        <v>2675</v>
      </c>
      <c r="AT537">
        <f t="shared" si="79"/>
        <v>0</v>
      </c>
    </row>
    <row r="538" spans="1:46" x14ac:dyDescent="0.25">
      <c r="A538">
        <v>37184.005564290201</v>
      </c>
      <c r="B538">
        <v>5368.4938312964896</v>
      </c>
      <c r="C538">
        <v>45375.130729115197</v>
      </c>
      <c r="D538">
        <v>1357.25939093344</v>
      </c>
      <c r="F538">
        <f t="shared" si="75"/>
        <v>0.47659239571702683</v>
      </c>
      <c r="G538">
        <f t="shared" si="80"/>
        <v>537</v>
      </c>
      <c r="I538">
        <v>169.42699999999999</v>
      </c>
      <c r="J538">
        <v>175.874</v>
      </c>
      <c r="L538">
        <v>50.802300000000002</v>
      </c>
      <c r="M538">
        <v>230.80199999999999</v>
      </c>
      <c r="O538">
        <v>47.707700000000003</v>
      </c>
      <c r="P538">
        <v>263.553</v>
      </c>
      <c r="T538">
        <v>0.44559399999999999</v>
      </c>
      <c r="U538">
        <v>0.71763699999999997</v>
      </c>
      <c r="X538">
        <v>215.041</v>
      </c>
      <c r="Z538">
        <f t="shared" si="74"/>
        <v>215.041</v>
      </c>
      <c r="AC538">
        <v>124.114</v>
      </c>
      <c r="AD538">
        <v>133.524</v>
      </c>
      <c r="AE538">
        <f t="shared" si="76"/>
        <v>223.12105298021521</v>
      </c>
      <c r="AI538">
        <v>212.16300000000001</v>
      </c>
      <c r="AJ538">
        <v>215.041</v>
      </c>
      <c r="AK538">
        <f t="shared" si="77"/>
        <v>213.602</v>
      </c>
      <c r="AO538">
        <v>123.15</v>
      </c>
      <c r="AP538">
        <v>122.2</v>
      </c>
      <c r="AQ538">
        <f t="shared" si="78"/>
        <v>212.47933281851203</v>
      </c>
      <c r="AR538">
        <f t="shared" si="81"/>
        <v>2680</v>
      </c>
      <c r="AT538">
        <f t="shared" si="79"/>
        <v>0</v>
      </c>
    </row>
    <row r="539" spans="1:46" x14ac:dyDescent="0.25">
      <c r="A539">
        <v>59626.115723451898</v>
      </c>
      <c r="B539">
        <v>4686.3687388298204</v>
      </c>
      <c r="C539">
        <v>31493.133106492201</v>
      </c>
      <c r="D539">
        <v>576.47326107175195</v>
      </c>
      <c r="F539">
        <f t="shared" si="75"/>
        <v>0.66726591951423742</v>
      </c>
      <c r="G539">
        <f t="shared" si="80"/>
        <v>538</v>
      </c>
      <c r="I539">
        <v>221.261</v>
      </c>
      <c r="J539">
        <v>172.006</v>
      </c>
      <c r="L539">
        <v>45.6447</v>
      </c>
      <c r="M539">
        <v>224.613</v>
      </c>
      <c r="O539">
        <v>46.418300000000002</v>
      </c>
      <c r="P539">
        <v>232.09200000000001</v>
      </c>
      <c r="T539">
        <v>-5.0599400000000003E-2</v>
      </c>
      <c r="U539">
        <v>0.44588100000000003</v>
      </c>
      <c r="X539">
        <v>215.041</v>
      </c>
      <c r="Z539">
        <f t="shared" si="74"/>
        <v>215.041</v>
      </c>
      <c r="AC539">
        <v>122.2</v>
      </c>
      <c r="AD539">
        <v>124.114</v>
      </c>
      <c r="AE539">
        <f t="shared" si="76"/>
        <v>213.31418130776024</v>
      </c>
      <c r="AI539">
        <v>212.16300000000001</v>
      </c>
      <c r="AJ539">
        <v>215.041</v>
      </c>
      <c r="AK539">
        <f t="shared" si="77"/>
        <v>213.602</v>
      </c>
      <c r="AO539">
        <v>122.2</v>
      </c>
      <c r="AP539">
        <v>121.265</v>
      </c>
      <c r="AQ539">
        <f t="shared" si="78"/>
        <v>210.84687493237834</v>
      </c>
      <c r="AR539">
        <f t="shared" si="81"/>
        <v>2685</v>
      </c>
      <c r="AT539">
        <f t="shared" si="79"/>
        <v>0</v>
      </c>
    </row>
    <row r="540" spans="1:46" x14ac:dyDescent="0.25">
      <c r="A540">
        <v>58791.735736331102</v>
      </c>
      <c r="B540">
        <v>6532.5801443644896</v>
      </c>
      <c r="C540">
        <v>22998.562636447899</v>
      </c>
      <c r="D540">
        <v>807.09687492427304</v>
      </c>
      <c r="F540">
        <f t="shared" si="75"/>
        <v>0.73291073618437474</v>
      </c>
      <c r="G540">
        <f t="shared" si="80"/>
        <v>539</v>
      </c>
      <c r="I540">
        <v>219.19800000000001</v>
      </c>
      <c r="J540">
        <v>173.553</v>
      </c>
      <c r="L540">
        <v>45.6447</v>
      </c>
      <c r="M540">
        <v>224.613</v>
      </c>
      <c r="O540">
        <v>44.871099999999998</v>
      </c>
      <c r="P540">
        <v>232.09200000000001</v>
      </c>
      <c r="T540" t="s">
        <v>23</v>
      </c>
      <c r="U540">
        <v>0.31976500000000002</v>
      </c>
      <c r="X540">
        <v>215.041</v>
      </c>
      <c r="Z540">
        <f t="shared" si="74"/>
        <v>215.041</v>
      </c>
      <c r="AC540">
        <v>123.15</v>
      </c>
      <c r="AD540">
        <v>124.114</v>
      </c>
      <c r="AE540">
        <f t="shared" si="76"/>
        <v>214.13690544135542</v>
      </c>
      <c r="AI540">
        <v>212.16300000000001</v>
      </c>
      <c r="AJ540">
        <v>212.16300000000001</v>
      </c>
      <c r="AK540">
        <f t="shared" si="77"/>
        <v>212.16300000000001</v>
      </c>
      <c r="AO540">
        <v>121.265</v>
      </c>
      <c r="AP540">
        <v>121.265</v>
      </c>
      <c r="AQ540">
        <f t="shared" si="78"/>
        <v>210.03714117983989</v>
      </c>
      <c r="AR540">
        <f t="shared" si="81"/>
        <v>2690</v>
      </c>
      <c r="AT540">
        <f t="shared" si="7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6C0B-4235-4F0B-9A7D-1C5B72FE0083}">
  <dimension ref="A1:AY148"/>
  <sheetViews>
    <sheetView topLeftCell="Q1" zoomScale="73" zoomScaleNormal="73" workbookViewId="0">
      <selection activeCell="S100" sqref="S100:S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H1" t="s">
        <v>27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21298.420907688302</v>
      </c>
      <c r="B2">
        <v>8321.6220754037495</v>
      </c>
      <c r="C2">
        <v>12160.198769066799</v>
      </c>
      <c r="D2">
        <v>17890.317555421301</v>
      </c>
      <c r="F2">
        <f>(A2+B2)/(A2+B2+C2+D2)</f>
        <v>0.49639291682203684</v>
      </c>
      <c r="G2">
        <v>1</v>
      </c>
      <c r="I2">
        <v>186.70500000000001</v>
      </c>
      <c r="J2">
        <v>183.86799999999999</v>
      </c>
      <c r="L2">
        <v>95.415499999999994</v>
      </c>
      <c r="M2">
        <v>276.18900000000002</v>
      </c>
      <c r="O2">
        <v>95.415499999999994</v>
      </c>
      <c r="P2">
        <v>274.89999999999998</v>
      </c>
      <c r="T2">
        <v>-0.42079499999999997</v>
      </c>
      <c r="U2" t="s">
        <v>23</v>
      </c>
      <c r="X2">
        <v>212.16300000000001</v>
      </c>
      <c r="Y2">
        <v>215.041</v>
      </c>
      <c r="Z2">
        <f>AVERAGE(X2,Y2)</f>
        <v>213.602</v>
      </c>
      <c r="AC2">
        <v>124.114</v>
      </c>
      <c r="AD2">
        <v>124.114</v>
      </c>
      <c r="AE2">
        <f>AVERAGE(AC2,AD2)*SQRT(3)</f>
        <v>214.97175393060363</v>
      </c>
      <c r="AJ2">
        <v>217.999</v>
      </c>
      <c r="AO2">
        <v>124.114</v>
      </c>
      <c r="AP2">
        <v>124.114</v>
      </c>
      <c r="AQ2">
        <f>AVERAGE(AO2,AP2)*SQRT(3)</f>
        <v>214.97175393060363</v>
      </c>
    </row>
    <row r="3" spans="1:43" x14ac:dyDescent="0.25">
      <c r="A3">
        <v>11246.868063632301</v>
      </c>
      <c r="B3">
        <v>4478.5486916912196</v>
      </c>
      <c r="C3">
        <v>12230.143240085599</v>
      </c>
      <c r="D3">
        <v>18134.037257216001</v>
      </c>
      <c r="G3">
        <f>1+G2</f>
        <v>2</v>
      </c>
      <c r="I3">
        <v>176.13200000000001</v>
      </c>
      <c r="J3">
        <v>179.74199999999999</v>
      </c>
      <c r="L3">
        <v>94.126099999999994</v>
      </c>
      <c r="M3">
        <v>274.642</v>
      </c>
      <c r="O3">
        <v>94.641800000000003</v>
      </c>
      <c r="P3">
        <v>275.93099999999998</v>
      </c>
      <c r="R3">
        <v>4.3839499999999996</v>
      </c>
      <c r="T3">
        <v>-0.564608</v>
      </c>
      <c r="U3">
        <v>0.37736399999999998</v>
      </c>
      <c r="X3">
        <v>212.16300000000001</v>
      </c>
      <c r="Y3">
        <v>215.041</v>
      </c>
      <c r="Z3">
        <f t="shared" ref="Z3:Z66" si="0">AVERAGE(X3,Y3)</f>
        <v>213.602</v>
      </c>
      <c r="AC3">
        <v>124.114</v>
      </c>
      <c r="AD3">
        <v>124.114</v>
      </c>
      <c r="AE3">
        <f>AVERAGE(AC3,AD3)*SQRT(3)</f>
        <v>214.97175393060363</v>
      </c>
      <c r="AJ3">
        <v>217.999</v>
      </c>
      <c r="AO3">
        <v>124.114</v>
      </c>
      <c r="AP3">
        <v>124.114</v>
      </c>
      <c r="AQ3">
        <f t="shared" ref="AQ3:AQ66" si="1">AVERAGE(AO3,AP3)*SQRT(3)</f>
        <v>214.97175393060363</v>
      </c>
    </row>
    <row r="4" spans="1:43" x14ac:dyDescent="0.25">
      <c r="A4">
        <v>15956.4450930365</v>
      </c>
      <c r="B4">
        <v>5967.18364683049</v>
      </c>
      <c r="C4">
        <v>12078.680842867599</v>
      </c>
      <c r="D4">
        <v>16245.320517177401</v>
      </c>
      <c r="F4">
        <f t="shared" ref="F4:F66" si="2">(A4+B4)/(A4+B4+C4+D4)</f>
        <v>0.4363116966168199</v>
      </c>
      <c r="G4">
        <f t="shared" ref="G4:G67" si="3">1+G3</f>
        <v>3</v>
      </c>
      <c r="I4">
        <v>173.81100000000001</v>
      </c>
      <c r="J4">
        <v>179.74199999999999</v>
      </c>
      <c r="L4">
        <v>93.868200000000002</v>
      </c>
      <c r="M4">
        <v>275.41500000000002</v>
      </c>
      <c r="O4">
        <v>95.415499999999994</v>
      </c>
      <c r="P4">
        <v>275.93099999999998</v>
      </c>
      <c r="R4">
        <v>5.41547</v>
      </c>
      <c r="T4">
        <v>-0.62393200000000004</v>
      </c>
      <c r="U4">
        <v>0.78098800000000002</v>
      </c>
      <c r="X4">
        <v>212.16300000000001</v>
      </c>
      <c r="Y4">
        <v>215.041</v>
      </c>
      <c r="Z4">
        <f t="shared" si="0"/>
        <v>213.602</v>
      </c>
      <c r="AC4">
        <v>124.114</v>
      </c>
      <c r="AD4">
        <v>124.114</v>
      </c>
      <c r="AE4">
        <f t="shared" ref="AE4:AE66" si="4">AVERAGE(AC4,AD4)*SQRT(3)</f>
        <v>214.97175393060363</v>
      </c>
      <c r="AJ4">
        <v>217.999</v>
      </c>
      <c r="AO4">
        <v>124.114</v>
      </c>
      <c r="AP4">
        <v>124.114</v>
      </c>
      <c r="AQ4">
        <f t="shared" si="1"/>
        <v>214.97175393060363</v>
      </c>
    </row>
    <row r="5" spans="1:43" x14ac:dyDescent="0.25">
      <c r="A5">
        <v>13715.529112235699</v>
      </c>
      <c r="B5">
        <v>5633.7615382854601</v>
      </c>
      <c r="C5">
        <v>17322.624871239401</v>
      </c>
      <c r="D5">
        <v>13441.9676826205</v>
      </c>
      <c r="F5">
        <f t="shared" si="2"/>
        <v>0.3861063923465744</v>
      </c>
      <c r="G5">
        <f t="shared" si="3"/>
        <v>4</v>
      </c>
      <c r="I5">
        <v>171.49</v>
      </c>
      <c r="J5">
        <v>179.48400000000001</v>
      </c>
      <c r="L5">
        <v>93.0946</v>
      </c>
      <c r="M5">
        <v>273.86799999999999</v>
      </c>
      <c r="O5">
        <v>94.899699999999996</v>
      </c>
      <c r="P5">
        <v>274.89999999999998</v>
      </c>
      <c r="R5">
        <v>4.3839499999999996</v>
      </c>
      <c r="S5">
        <v>20.372499999999999</v>
      </c>
      <c r="T5">
        <v>-0.36575000000000002</v>
      </c>
      <c r="U5" t="s">
        <v>23</v>
      </c>
      <c r="X5">
        <v>212.16300000000001</v>
      </c>
      <c r="Y5">
        <v>215.041</v>
      </c>
      <c r="Z5">
        <f t="shared" si="0"/>
        <v>213.602</v>
      </c>
      <c r="AC5">
        <v>124.114</v>
      </c>
      <c r="AD5">
        <v>124.114</v>
      </c>
      <c r="AE5">
        <f t="shared" si="4"/>
        <v>214.97175393060363</v>
      </c>
      <c r="AJ5">
        <v>217.999</v>
      </c>
      <c r="AO5">
        <v>124.114</v>
      </c>
      <c r="AP5">
        <v>124.114</v>
      </c>
      <c r="AQ5">
        <f t="shared" si="1"/>
        <v>214.97175393060363</v>
      </c>
    </row>
    <row r="6" spans="1:43" x14ac:dyDescent="0.25">
      <c r="A6">
        <v>13131.9423171285</v>
      </c>
      <c r="B6">
        <v>7162.2784751611198</v>
      </c>
      <c r="C6">
        <v>16484.224348541298</v>
      </c>
      <c r="D6">
        <v>11490.872545251499</v>
      </c>
      <c r="F6">
        <f t="shared" si="2"/>
        <v>0.42043728325045476</v>
      </c>
      <c r="G6">
        <f t="shared" si="3"/>
        <v>5</v>
      </c>
      <c r="I6">
        <v>170.71600000000001</v>
      </c>
      <c r="J6">
        <v>177.679</v>
      </c>
      <c r="L6">
        <v>93.868200000000002</v>
      </c>
      <c r="M6">
        <v>273.86799999999999</v>
      </c>
      <c r="O6">
        <v>94.126099999999994</v>
      </c>
      <c r="P6">
        <v>275.41500000000002</v>
      </c>
      <c r="R6">
        <v>5.41547</v>
      </c>
      <c r="T6">
        <v>-0.48607299999999998</v>
      </c>
      <c r="U6">
        <v>0.42799199999999998</v>
      </c>
      <c r="X6">
        <v>212.16300000000001</v>
      </c>
      <c r="Y6">
        <v>215.041</v>
      </c>
      <c r="Z6">
        <f t="shared" si="0"/>
        <v>213.602</v>
      </c>
      <c r="AC6">
        <v>124.114</v>
      </c>
      <c r="AD6">
        <v>124.114</v>
      </c>
      <c r="AE6">
        <f t="shared" si="4"/>
        <v>214.97175393060363</v>
      </c>
      <c r="AJ6">
        <v>215.041</v>
      </c>
      <c r="AO6">
        <v>124.114</v>
      </c>
      <c r="AP6">
        <v>124.114</v>
      </c>
      <c r="AQ6">
        <f t="shared" si="1"/>
        <v>214.97175393060363</v>
      </c>
    </row>
    <row r="7" spans="1:43" x14ac:dyDescent="0.25">
      <c r="A7">
        <v>16794.708686932099</v>
      </c>
      <c r="B7">
        <v>12189.7606384091</v>
      </c>
      <c r="C7">
        <v>15732.2289185967</v>
      </c>
      <c r="D7">
        <v>10702.746349065699</v>
      </c>
      <c r="F7">
        <f t="shared" si="2"/>
        <v>0.52300180086973169</v>
      </c>
      <c r="G7">
        <f t="shared" si="3"/>
        <v>6</v>
      </c>
      <c r="I7">
        <v>206.56200000000001</v>
      </c>
      <c r="J7">
        <v>177.93700000000001</v>
      </c>
      <c r="L7">
        <v>93.0946</v>
      </c>
      <c r="M7">
        <v>274.642</v>
      </c>
      <c r="O7">
        <v>93.0946</v>
      </c>
      <c r="P7">
        <v>273.61</v>
      </c>
      <c r="R7">
        <v>4.3839499999999996</v>
      </c>
      <c r="T7">
        <v>-0.43202600000000002</v>
      </c>
      <c r="U7">
        <v>0.70094100000000004</v>
      </c>
      <c r="X7">
        <v>212.16300000000001</v>
      </c>
      <c r="Y7">
        <v>215.041</v>
      </c>
      <c r="Z7">
        <f t="shared" si="0"/>
        <v>213.602</v>
      </c>
      <c r="AC7">
        <v>124.114</v>
      </c>
      <c r="AD7">
        <v>124.114</v>
      </c>
      <c r="AE7">
        <f t="shared" si="4"/>
        <v>214.97175393060363</v>
      </c>
      <c r="AJ7">
        <v>217.999</v>
      </c>
      <c r="AO7">
        <v>124.114</v>
      </c>
      <c r="AP7">
        <v>124.114</v>
      </c>
      <c r="AQ7">
        <f t="shared" si="1"/>
        <v>214.97175393060363</v>
      </c>
    </row>
    <row r="8" spans="1:43" x14ac:dyDescent="0.25">
      <c r="A8">
        <v>5262.0836157795202</v>
      </c>
      <c r="B8">
        <v>14075.900761503201</v>
      </c>
      <c r="C8">
        <v>22420.972978381102</v>
      </c>
      <c r="D8">
        <v>10213.14842012</v>
      </c>
      <c r="F8">
        <f t="shared" si="2"/>
        <v>0.37208391094849907</v>
      </c>
      <c r="G8">
        <f t="shared" si="3"/>
        <v>7</v>
      </c>
      <c r="I8">
        <v>183.095</v>
      </c>
      <c r="J8">
        <v>178.453</v>
      </c>
      <c r="L8">
        <v>93.868200000000002</v>
      </c>
      <c r="M8">
        <v>273.86799999999999</v>
      </c>
      <c r="O8">
        <v>93.352400000000003</v>
      </c>
      <c r="P8">
        <v>274.89999999999998</v>
      </c>
      <c r="S8">
        <v>11.6046</v>
      </c>
      <c r="T8" t="s">
        <v>23</v>
      </c>
      <c r="U8">
        <v>0.76566100000000004</v>
      </c>
      <c r="X8">
        <v>212.16300000000001</v>
      </c>
      <c r="Y8">
        <v>215.041</v>
      </c>
      <c r="Z8">
        <f t="shared" si="0"/>
        <v>213.602</v>
      </c>
      <c r="AC8">
        <v>123.15</v>
      </c>
      <c r="AD8">
        <v>124.114</v>
      </c>
      <c r="AE8">
        <f t="shared" si="4"/>
        <v>214.13690544135542</v>
      </c>
      <c r="AJ8">
        <v>215.041</v>
      </c>
      <c r="AO8">
        <v>124.114</v>
      </c>
      <c r="AP8">
        <v>124.114</v>
      </c>
      <c r="AQ8">
        <f t="shared" si="1"/>
        <v>214.97175393060363</v>
      </c>
    </row>
    <row r="9" spans="1:43" x14ac:dyDescent="0.25">
      <c r="A9">
        <v>3050.6633923286599</v>
      </c>
      <c r="B9">
        <v>14323.9502597233</v>
      </c>
      <c r="C9">
        <v>17091.885758171102</v>
      </c>
      <c r="D9">
        <v>9226.5843919018498</v>
      </c>
      <c r="F9">
        <f t="shared" si="2"/>
        <v>0.39765134753905801</v>
      </c>
      <c r="G9">
        <f t="shared" si="3"/>
        <v>8</v>
      </c>
      <c r="I9">
        <v>182.321</v>
      </c>
      <c r="J9">
        <v>178.453</v>
      </c>
      <c r="L9">
        <v>93.868200000000002</v>
      </c>
      <c r="M9">
        <v>274.642</v>
      </c>
      <c r="O9">
        <v>94.899699999999996</v>
      </c>
      <c r="P9">
        <v>274.89999999999998</v>
      </c>
      <c r="R9">
        <v>4.6418299999999997</v>
      </c>
      <c r="S9">
        <v>7.7363900000000001</v>
      </c>
      <c r="T9" t="s">
        <v>23</v>
      </c>
      <c r="U9">
        <v>-0.44859900000000003</v>
      </c>
      <c r="X9">
        <v>212.16300000000001</v>
      </c>
      <c r="Y9">
        <v>215.041</v>
      </c>
      <c r="Z9">
        <f t="shared" si="0"/>
        <v>213.602</v>
      </c>
      <c r="AC9">
        <v>123.15</v>
      </c>
      <c r="AD9">
        <v>124.114</v>
      </c>
      <c r="AE9">
        <f t="shared" si="4"/>
        <v>214.13690544135542</v>
      </c>
      <c r="AJ9">
        <v>215.041</v>
      </c>
      <c r="AO9">
        <v>124.114</v>
      </c>
      <c r="AP9">
        <v>124.114</v>
      </c>
      <c r="AQ9">
        <f t="shared" si="1"/>
        <v>214.97175393060363</v>
      </c>
    </row>
    <row r="10" spans="1:43" x14ac:dyDescent="0.25">
      <c r="A10">
        <v>3954.1073968765299</v>
      </c>
      <c r="B10">
        <v>18590.128468427101</v>
      </c>
      <c r="C10">
        <v>17394.005122574999</v>
      </c>
      <c r="D10">
        <v>7679.6688298912504</v>
      </c>
      <c r="F10">
        <f t="shared" si="2"/>
        <v>0.47344026547109502</v>
      </c>
      <c r="G10">
        <f t="shared" si="3"/>
        <v>9</v>
      </c>
      <c r="I10">
        <v>177.16300000000001</v>
      </c>
      <c r="J10">
        <v>178.453</v>
      </c>
      <c r="L10">
        <v>95.415499999999994</v>
      </c>
      <c r="M10">
        <v>274.642</v>
      </c>
      <c r="O10">
        <v>96.704899999999995</v>
      </c>
      <c r="P10">
        <v>276.18900000000002</v>
      </c>
      <c r="R10">
        <v>5.41547</v>
      </c>
      <c r="T10">
        <v>-0.33879500000000001</v>
      </c>
      <c r="U10">
        <v>0.99452499999999999</v>
      </c>
      <c r="X10">
        <v>212.16300000000001</v>
      </c>
      <c r="Y10">
        <v>215.041</v>
      </c>
      <c r="Z10">
        <f t="shared" si="0"/>
        <v>213.602</v>
      </c>
      <c r="AC10">
        <v>123.15</v>
      </c>
      <c r="AD10">
        <v>123.15</v>
      </c>
      <c r="AE10">
        <f t="shared" si="4"/>
        <v>213.30205695210725</v>
      </c>
      <c r="AJ10">
        <v>215.041</v>
      </c>
      <c r="AO10">
        <v>124.114</v>
      </c>
      <c r="AP10">
        <v>125.093</v>
      </c>
      <c r="AQ10">
        <f t="shared" si="1"/>
        <v>215.81959280090859</v>
      </c>
    </row>
    <row r="11" spans="1:43" x14ac:dyDescent="0.25">
      <c r="A11">
        <v>5597.55425961125</v>
      </c>
      <c r="B11">
        <v>4526.88051121028</v>
      </c>
      <c r="C11">
        <v>13271.3046526943</v>
      </c>
      <c r="D11">
        <v>9179.2643718399995</v>
      </c>
      <c r="G11">
        <f t="shared" si="3"/>
        <v>10</v>
      </c>
      <c r="I11">
        <v>181.80500000000001</v>
      </c>
      <c r="J11">
        <v>176.905</v>
      </c>
      <c r="L11">
        <v>94.899699999999996</v>
      </c>
      <c r="M11">
        <v>274.12599999999998</v>
      </c>
      <c r="O11">
        <v>95.415499999999994</v>
      </c>
      <c r="P11">
        <v>275.673</v>
      </c>
      <c r="T11">
        <v>-0.95421800000000001</v>
      </c>
      <c r="U11">
        <v>0.47253699999999998</v>
      </c>
      <c r="X11">
        <v>227.381</v>
      </c>
      <c r="Y11">
        <v>230.69</v>
      </c>
      <c r="Z11">
        <f t="shared" si="0"/>
        <v>229.03550000000001</v>
      </c>
      <c r="AC11">
        <v>134.65799999999999</v>
      </c>
      <c r="AD11">
        <v>134.65799999999999</v>
      </c>
      <c r="AE11">
        <f t="shared" si="4"/>
        <v>233.23449764560985</v>
      </c>
      <c r="AJ11">
        <v>215.041</v>
      </c>
      <c r="AO11">
        <v>125.093</v>
      </c>
      <c r="AP11">
        <v>124.114</v>
      </c>
      <c r="AQ11">
        <f t="shared" si="1"/>
        <v>215.81959280090859</v>
      </c>
    </row>
    <row r="12" spans="1:43" x14ac:dyDescent="0.25">
      <c r="A12">
        <v>4025.97854780948</v>
      </c>
      <c r="B12">
        <v>15967.260272069299</v>
      </c>
      <c r="C12">
        <v>17648.038191708802</v>
      </c>
      <c r="D12">
        <v>12084.903365598801</v>
      </c>
      <c r="F12">
        <f t="shared" si="2"/>
        <v>0.40206665117297796</v>
      </c>
      <c r="G12">
        <f t="shared" si="3"/>
        <v>11</v>
      </c>
      <c r="I12">
        <v>181.80500000000001</v>
      </c>
      <c r="J12">
        <v>178.19499999999999</v>
      </c>
      <c r="L12">
        <v>88.968500000000006</v>
      </c>
      <c r="M12">
        <v>269.226</v>
      </c>
      <c r="O12">
        <v>90.257900000000006</v>
      </c>
      <c r="P12">
        <v>269.74200000000002</v>
      </c>
      <c r="R12">
        <v>4.6418299999999997</v>
      </c>
      <c r="S12">
        <v>6.9627499999999998</v>
      </c>
      <c r="T12" t="s">
        <v>23</v>
      </c>
      <c r="U12" t="s">
        <v>23</v>
      </c>
      <c r="X12">
        <v>212.16300000000001</v>
      </c>
      <c r="Y12">
        <v>215.041</v>
      </c>
      <c r="Z12">
        <f t="shared" si="0"/>
        <v>213.602</v>
      </c>
      <c r="AC12">
        <v>124.114</v>
      </c>
      <c r="AD12">
        <v>124.114</v>
      </c>
      <c r="AE12">
        <f t="shared" si="4"/>
        <v>214.97175393060363</v>
      </c>
      <c r="AJ12">
        <v>215.041</v>
      </c>
      <c r="AO12">
        <v>124.114</v>
      </c>
      <c r="AP12">
        <v>124.114</v>
      </c>
      <c r="AQ12">
        <f t="shared" si="1"/>
        <v>214.97175393060363</v>
      </c>
    </row>
    <row r="13" spans="1:43" x14ac:dyDescent="0.25">
      <c r="A13">
        <v>4865.1392512212296</v>
      </c>
      <c r="B13">
        <v>23555.834980330699</v>
      </c>
      <c r="C13">
        <v>22053.066948247499</v>
      </c>
      <c r="D13">
        <v>12070.4835856687</v>
      </c>
      <c r="F13">
        <f t="shared" si="2"/>
        <v>0.45441186639639508</v>
      </c>
      <c r="G13">
        <f t="shared" si="3"/>
        <v>12</v>
      </c>
      <c r="I13">
        <v>183.095</v>
      </c>
      <c r="J13">
        <v>178.453</v>
      </c>
      <c r="L13">
        <v>88.968500000000006</v>
      </c>
      <c r="M13">
        <v>270.25799999999998</v>
      </c>
      <c r="O13">
        <v>91.289400000000001</v>
      </c>
      <c r="P13">
        <v>271.03199999999998</v>
      </c>
      <c r="R13">
        <v>5.1575899999999999</v>
      </c>
      <c r="T13">
        <v>-0.310448</v>
      </c>
      <c r="U13" t="s">
        <v>23</v>
      </c>
      <c r="X13">
        <v>212.16300000000001</v>
      </c>
      <c r="Y13">
        <v>215.041</v>
      </c>
      <c r="Z13">
        <f t="shared" si="0"/>
        <v>213.602</v>
      </c>
      <c r="AC13">
        <v>123.15</v>
      </c>
      <c r="AD13">
        <v>124.114</v>
      </c>
      <c r="AE13">
        <f t="shared" si="4"/>
        <v>214.13690544135542</v>
      </c>
      <c r="AJ13">
        <v>215.041</v>
      </c>
      <c r="AO13">
        <v>124.114</v>
      </c>
      <c r="AP13">
        <v>124.114</v>
      </c>
      <c r="AQ13">
        <f t="shared" si="1"/>
        <v>214.97175393060363</v>
      </c>
    </row>
    <row r="14" spans="1:43" x14ac:dyDescent="0.25">
      <c r="A14">
        <v>3025.4716735003899</v>
      </c>
      <c r="B14">
        <v>27075.5343093396</v>
      </c>
      <c r="C14">
        <v>17848.1262076942</v>
      </c>
      <c r="D14">
        <v>11674.959392455599</v>
      </c>
      <c r="F14">
        <f t="shared" si="2"/>
        <v>0.50484636635415903</v>
      </c>
      <c r="G14">
        <f t="shared" si="3"/>
        <v>13</v>
      </c>
      <c r="I14">
        <v>178.71100000000001</v>
      </c>
      <c r="J14">
        <v>178.96799999999999</v>
      </c>
      <c r="L14">
        <v>91.289400000000001</v>
      </c>
      <c r="M14">
        <v>270.25799999999998</v>
      </c>
      <c r="O14">
        <v>91.289400000000001</v>
      </c>
      <c r="P14">
        <v>271.03199999999998</v>
      </c>
      <c r="S14">
        <v>3.6103200000000002</v>
      </c>
      <c r="T14">
        <v>-0.58582100000000004</v>
      </c>
      <c r="U14">
        <v>0.48963200000000001</v>
      </c>
      <c r="X14">
        <v>212.16300000000001</v>
      </c>
      <c r="Y14">
        <v>215.041</v>
      </c>
      <c r="Z14">
        <f t="shared" si="0"/>
        <v>213.602</v>
      </c>
      <c r="AC14">
        <v>123.15</v>
      </c>
      <c r="AD14">
        <v>124.114</v>
      </c>
      <c r="AE14">
        <f t="shared" si="4"/>
        <v>214.13690544135542</v>
      </c>
      <c r="AJ14">
        <v>215.041</v>
      </c>
      <c r="AO14">
        <v>124.114</v>
      </c>
      <c r="AP14">
        <v>124.114</v>
      </c>
      <c r="AQ14">
        <f t="shared" si="1"/>
        <v>214.97175393060363</v>
      </c>
    </row>
    <row r="15" spans="1:43" x14ac:dyDescent="0.25">
      <c r="A15">
        <v>3877.20508901631</v>
      </c>
      <c r="B15">
        <v>24999.6837477103</v>
      </c>
      <c r="C15">
        <v>17051.517504653399</v>
      </c>
      <c r="D15">
        <v>11457.8898299883</v>
      </c>
      <c r="F15">
        <f t="shared" si="2"/>
        <v>0.50320182279221792</v>
      </c>
      <c r="G15">
        <f t="shared" si="3"/>
        <v>14</v>
      </c>
      <c r="I15">
        <v>179.74199999999999</v>
      </c>
      <c r="J15">
        <v>179.48400000000001</v>
      </c>
      <c r="L15">
        <v>91.289400000000001</v>
      </c>
      <c r="M15">
        <v>270.25799999999998</v>
      </c>
      <c r="O15">
        <v>91.289400000000001</v>
      </c>
      <c r="P15">
        <v>271.54700000000003</v>
      </c>
      <c r="R15">
        <v>4.6418299999999997</v>
      </c>
      <c r="S15">
        <v>3.3524400000000001</v>
      </c>
      <c r="T15">
        <v>-0.302566</v>
      </c>
      <c r="U15" t="s">
        <v>23</v>
      </c>
      <c r="X15">
        <v>212.16300000000001</v>
      </c>
      <c r="Y15">
        <v>215.041</v>
      </c>
      <c r="Z15">
        <f t="shared" si="0"/>
        <v>213.602</v>
      </c>
      <c r="AC15">
        <v>123.15</v>
      </c>
      <c r="AD15">
        <v>124.114</v>
      </c>
      <c r="AE15">
        <f t="shared" si="4"/>
        <v>214.13690544135542</v>
      </c>
      <c r="AJ15">
        <v>215.041</v>
      </c>
      <c r="AO15">
        <v>124.114</v>
      </c>
      <c r="AP15">
        <v>124.114</v>
      </c>
      <c r="AQ15">
        <f t="shared" si="1"/>
        <v>214.97175393060363</v>
      </c>
    </row>
    <row r="16" spans="1:43" x14ac:dyDescent="0.25">
      <c r="A16">
        <v>4502.8757681324096</v>
      </c>
      <c r="B16">
        <v>27643.2549921686</v>
      </c>
      <c r="C16">
        <v>21928.269822140501</v>
      </c>
      <c r="D16">
        <v>12178.9922199341</v>
      </c>
      <c r="F16">
        <f t="shared" si="2"/>
        <v>0.4851997671453343</v>
      </c>
      <c r="G16">
        <f t="shared" si="3"/>
        <v>15</v>
      </c>
      <c r="I16">
        <v>179.48400000000001</v>
      </c>
      <c r="J16">
        <v>178.96799999999999</v>
      </c>
      <c r="L16">
        <v>91.289400000000001</v>
      </c>
      <c r="M16">
        <v>271.03199999999998</v>
      </c>
      <c r="O16">
        <v>90.773600000000002</v>
      </c>
      <c r="P16">
        <v>270.51600000000002</v>
      </c>
      <c r="R16">
        <v>4.3839499999999996</v>
      </c>
      <c r="S16">
        <v>3.6103200000000002</v>
      </c>
      <c r="T16">
        <v>-0.29983100000000001</v>
      </c>
      <c r="U16">
        <v>-0.28667399999999998</v>
      </c>
      <c r="X16">
        <v>212.16300000000001</v>
      </c>
      <c r="Y16">
        <v>215.041</v>
      </c>
      <c r="Z16">
        <f t="shared" si="0"/>
        <v>213.602</v>
      </c>
      <c r="AC16">
        <v>123.15</v>
      </c>
      <c r="AD16">
        <v>124.114</v>
      </c>
      <c r="AE16">
        <f t="shared" si="4"/>
        <v>214.13690544135542</v>
      </c>
      <c r="AJ16">
        <v>215.041</v>
      </c>
      <c r="AO16">
        <v>124.114</v>
      </c>
      <c r="AP16">
        <v>124.114</v>
      </c>
      <c r="AQ16">
        <f t="shared" si="1"/>
        <v>214.97175393060363</v>
      </c>
    </row>
    <row r="17" spans="1:43" x14ac:dyDescent="0.25">
      <c r="A17">
        <v>9696.0510898256107</v>
      </c>
      <c r="B17">
        <v>25966.049821782199</v>
      </c>
      <c r="C17">
        <v>19917.694731186999</v>
      </c>
      <c r="D17">
        <v>11774.554418386801</v>
      </c>
      <c r="F17">
        <f t="shared" si="2"/>
        <v>0.52946989881446382</v>
      </c>
      <c r="G17">
        <f t="shared" si="3"/>
        <v>16</v>
      </c>
      <c r="I17">
        <v>172.006</v>
      </c>
      <c r="J17">
        <v>178.96799999999999</v>
      </c>
      <c r="L17">
        <v>88.968500000000006</v>
      </c>
      <c r="M17">
        <v>269.48399999999998</v>
      </c>
      <c r="O17">
        <v>90.773600000000002</v>
      </c>
      <c r="P17">
        <v>271.03199999999998</v>
      </c>
      <c r="T17" t="s">
        <v>23</v>
      </c>
      <c r="U17">
        <v>0.92786400000000002</v>
      </c>
      <c r="X17">
        <v>212.16300000000001</v>
      </c>
      <c r="Y17">
        <v>215.041</v>
      </c>
      <c r="Z17">
        <f t="shared" si="0"/>
        <v>213.602</v>
      </c>
      <c r="AC17">
        <v>123.15</v>
      </c>
      <c r="AD17">
        <v>124.114</v>
      </c>
      <c r="AE17">
        <f t="shared" si="4"/>
        <v>214.13690544135542</v>
      </c>
      <c r="AJ17">
        <v>215.041</v>
      </c>
      <c r="AO17">
        <v>123.15</v>
      </c>
      <c r="AP17">
        <v>124.114</v>
      </c>
      <c r="AQ17">
        <f t="shared" si="1"/>
        <v>214.13690544135542</v>
      </c>
    </row>
    <row r="18" spans="1:43" x14ac:dyDescent="0.25">
      <c r="A18">
        <v>5035.5455576599097</v>
      </c>
      <c r="B18">
        <v>24630.819937105502</v>
      </c>
      <c r="C18">
        <v>22709.640660211</v>
      </c>
      <c r="D18">
        <v>11796.9046703166</v>
      </c>
      <c r="F18">
        <f t="shared" si="2"/>
        <v>0.46228798278342637</v>
      </c>
      <c r="G18">
        <f t="shared" si="3"/>
        <v>17</v>
      </c>
      <c r="I18">
        <v>178.71100000000001</v>
      </c>
      <c r="J18">
        <v>180.25800000000001</v>
      </c>
      <c r="L18">
        <v>91.289400000000001</v>
      </c>
      <c r="M18">
        <v>270.774</v>
      </c>
      <c r="O18">
        <v>90.773600000000002</v>
      </c>
      <c r="P18">
        <v>271.03199999999998</v>
      </c>
      <c r="R18">
        <v>4.3839499999999996</v>
      </c>
      <c r="S18">
        <v>6.7048699999999997</v>
      </c>
      <c r="T18">
        <v>-0.47980699999999998</v>
      </c>
      <c r="U18">
        <v>0.74930300000000005</v>
      </c>
      <c r="X18">
        <v>212.16300000000001</v>
      </c>
      <c r="Y18">
        <v>215.041</v>
      </c>
      <c r="Z18">
        <f t="shared" si="0"/>
        <v>213.602</v>
      </c>
      <c r="AC18">
        <v>123.15</v>
      </c>
      <c r="AD18">
        <v>124.114</v>
      </c>
      <c r="AE18">
        <f t="shared" si="4"/>
        <v>214.13690544135542</v>
      </c>
      <c r="AJ18">
        <v>215.041</v>
      </c>
      <c r="AO18">
        <v>123.15</v>
      </c>
      <c r="AP18">
        <v>124.114</v>
      </c>
      <c r="AQ18">
        <f t="shared" si="1"/>
        <v>214.13690544135542</v>
      </c>
    </row>
    <row r="19" spans="1:43" x14ac:dyDescent="0.25">
      <c r="A19">
        <v>5147.3983045177001</v>
      </c>
      <c r="B19">
        <v>29698.904675993999</v>
      </c>
      <c r="C19">
        <v>18431.492498674801</v>
      </c>
      <c r="D19">
        <v>10889.395815944599</v>
      </c>
      <c r="F19">
        <f t="shared" si="2"/>
        <v>0.54305482719727172</v>
      </c>
      <c r="G19">
        <f t="shared" si="3"/>
        <v>18</v>
      </c>
      <c r="I19">
        <v>183.095</v>
      </c>
      <c r="J19">
        <v>181.547</v>
      </c>
      <c r="L19">
        <v>90.257900000000006</v>
      </c>
      <c r="M19">
        <v>271.03199999999998</v>
      </c>
      <c r="O19">
        <v>90.257900000000006</v>
      </c>
      <c r="P19">
        <v>271.03199999999998</v>
      </c>
      <c r="T19" t="s">
        <v>23</v>
      </c>
      <c r="U19">
        <v>0.58315799999999995</v>
      </c>
      <c r="X19">
        <v>212.16300000000001</v>
      </c>
      <c r="Y19">
        <v>215.041</v>
      </c>
      <c r="Z19">
        <f t="shared" si="0"/>
        <v>213.602</v>
      </c>
      <c r="AC19">
        <v>123.15</v>
      </c>
      <c r="AD19">
        <v>124.114</v>
      </c>
      <c r="AE19">
        <f t="shared" si="4"/>
        <v>214.13690544135542</v>
      </c>
      <c r="AJ19">
        <v>215.041</v>
      </c>
      <c r="AO19">
        <v>123.15</v>
      </c>
      <c r="AP19">
        <v>124.114</v>
      </c>
      <c r="AQ19">
        <f t="shared" si="1"/>
        <v>214.13690544135542</v>
      </c>
    </row>
    <row r="20" spans="1:43" x14ac:dyDescent="0.25">
      <c r="A20">
        <v>3932.7256000181901</v>
      </c>
      <c r="B20">
        <v>24857.699531537801</v>
      </c>
      <c r="C20">
        <v>18576.635840155101</v>
      </c>
      <c r="D20">
        <v>11695.6825097398</v>
      </c>
      <c r="F20">
        <f t="shared" si="2"/>
        <v>0.48745492394199141</v>
      </c>
      <c r="G20">
        <f t="shared" si="3"/>
        <v>19</v>
      </c>
      <c r="I20">
        <v>182.321</v>
      </c>
      <c r="J20">
        <v>181.547</v>
      </c>
      <c r="L20">
        <v>89.484200000000001</v>
      </c>
      <c r="M20">
        <v>270.25799999999998</v>
      </c>
      <c r="O20">
        <v>90.773600000000002</v>
      </c>
      <c r="P20">
        <v>270.774</v>
      </c>
      <c r="R20">
        <v>5.1575899999999999</v>
      </c>
      <c r="T20">
        <v>-0.34950199999999998</v>
      </c>
      <c r="U20">
        <v>0.71867400000000004</v>
      </c>
      <c r="X20">
        <v>212.16300000000001</v>
      </c>
      <c r="Y20">
        <v>215.041</v>
      </c>
      <c r="Z20">
        <f t="shared" si="0"/>
        <v>213.602</v>
      </c>
      <c r="AC20">
        <v>123.15</v>
      </c>
      <c r="AD20">
        <v>124.114</v>
      </c>
      <c r="AE20">
        <f t="shared" si="4"/>
        <v>214.13690544135542</v>
      </c>
      <c r="AJ20">
        <v>215.041</v>
      </c>
      <c r="AO20">
        <v>123.15</v>
      </c>
      <c r="AP20">
        <v>124.114</v>
      </c>
      <c r="AQ20">
        <f t="shared" si="1"/>
        <v>214.13690544135542</v>
      </c>
    </row>
    <row r="21" spans="1:43" x14ac:dyDescent="0.25">
      <c r="A21">
        <v>12589.3124346692</v>
      </c>
      <c r="B21">
        <v>26279.3320806347</v>
      </c>
      <c r="C21">
        <v>25922.405620515099</v>
      </c>
      <c r="D21">
        <v>11435.490142217999</v>
      </c>
      <c r="F21">
        <f t="shared" si="2"/>
        <v>0.50990959806820779</v>
      </c>
      <c r="G21">
        <f t="shared" si="3"/>
        <v>20</v>
      </c>
      <c r="I21">
        <v>182.57900000000001</v>
      </c>
      <c r="J21">
        <v>182.06299999999999</v>
      </c>
      <c r="L21">
        <v>91.289400000000001</v>
      </c>
      <c r="M21">
        <v>271.03199999999998</v>
      </c>
      <c r="O21">
        <v>91.289400000000001</v>
      </c>
      <c r="P21">
        <v>271.03199999999998</v>
      </c>
      <c r="R21">
        <v>5.1575899999999999</v>
      </c>
      <c r="T21">
        <v>-0.30260999999999999</v>
      </c>
      <c r="U21">
        <v>0.86818099999999998</v>
      </c>
      <c r="X21">
        <v>212.16300000000001</v>
      </c>
      <c r="Y21">
        <v>215.041</v>
      </c>
      <c r="Z21">
        <f t="shared" si="0"/>
        <v>213.602</v>
      </c>
      <c r="AC21">
        <v>123.15</v>
      </c>
      <c r="AD21">
        <v>124.114</v>
      </c>
      <c r="AE21">
        <f t="shared" si="4"/>
        <v>214.13690544135542</v>
      </c>
      <c r="AJ21">
        <v>215.041</v>
      </c>
      <c r="AO21">
        <v>123.15</v>
      </c>
      <c r="AP21">
        <v>124.114</v>
      </c>
      <c r="AQ21">
        <f t="shared" si="1"/>
        <v>214.13690544135542</v>
      </c>
    </row>
    <row r="22" spans="1:43" x14ac:dyDescent="0.25">
      <c r="A22">
        <v>5978.7298931554196</v>
      </c>
      <c r="B22">
        <v>19729.764265606202</v>
      </c>
      <c r="C22">
        <v>24582.078557017499</v>
      </c>
      <c r="D22">
        <v>11318.5756177639</v>
      </c>
      <c r="G22">
        <f t="shared" si="3"/>
        <v>21</v>
      </c>
      <c r="I22">
        <v>182.57900000000001</v>
      </c>
      <c r="J22">
        <v>181.547</v>
      </c>
      <c r="L22">
        <v>89.484200000000001</v>
      </c>
      <c r="M22">
        <v>270.774</v>
      </c>
      <c r="O22">
        <v>90.773600000000002</v>
      </c>
      <c r="P22">
        <v>270.774</v>
      </c>
      <c r="R22">
        <v>5.1575899999999999</v>
      </c>
      <c r="S22">
        <v>4.6418299999999997</v>
      </c>
      <c r="T22">
        <v>-0.45578999999999997</v>
      </c>
      <c r="U22" t="s">
        <v>23</v>
      </c>
      <c r="X22">
        <v>212.16300000000001</v>
      </c>
      <c r="Y22">
        <v>215.041</v>
      </c>
      <c r="Z22">
        <f t="shared" si="0"/>
        <v>213.602</v>
      </c>
      <c r="AC22">
        <v>123.15</v>
      </c>
      <c r="AD22">
        <v>124.114</v>
      </c>
      <c r="AE22">
        <f t="shared" si="4"/>
        <v>214.13690544135542</v>
      </c>
      <c r="AJ22">
        <v>215.041</v>
      </c>
      <c r="AO22">
        <v>123.15</v>
      </c>
      <c r="AP22">
        <v>124.114</v>
      </c>
      <c r="AQ22">
        <f t="shared" si="1"/>
        <v>214.13690544135542</v>
      </c>
    </row>
    <row r="23" spans="1:43" x14ac:dyDescent="0.25">
      <c r="A23">
        <v>9957.0444439708499</v>
      </c>
      <c r="B23">
        <v>23325.797620501799</v>
      </c>
      <c r="C23">
        <v>27024.602185385102</v>
      </c>
      <c r="D23">
        <v>10933.198720263001</v>
      </c>
      <c r="F23">
        <f t="shared" si="2"/>
        <v>0.46718896232354196</v>
      </c>
      <c r="G23">
        <f t="shared" si="3"/>
        <v>22</v>
      </c>
      <c r="I23">
        <v>181.80500000000001</v>
      </c>
      <c r="J23">
        <v>181.547</v>
      </c>
      <c r="L23">
        <v>89.484200000000001</v>
      </c>
      <c r="M23">
        <v>270</v>
      </c>
      <c r="O23">
        <v>90.257900000000006</v>
      </c>
      <c r="P23">
        <v>270.25799999999998</v>
      </c>
      <c r="T23">
        <v>0.129023</v>
      </c>
      <c r="U23">
        <v>0.51872300000000005</v>
      </c>
      <c r="X23">
        <v>212.16300000000001</v>
      </c>
      <c r="Y23">
        <v>215.041</v>
      </c>
      <c r="Z23">
        <f t="shared" si="0"/>
        <v>213.602</v>
      </c>
      <c r="AC23">
        <v>123.15</v>
      </c>
      <c r="AD23">
        <v>124.114</v>
      </c>
      <c r="AE23">
        <f t="shared" si="4"/>
        <v>214.13690544135542</v>
      </c>
      <c r="AJ23">
        <v>215.041</v>
      </c>
      <c r="AO23">
        <v>123.15</v>
      </c>
      <c r="AP23">
        <v>124.114</v>
      </c>
      <c r="AQ23">
        <f t="shared" si="1"/>
        <v>214.13690544135542</v>
      </c>
    </row>
    <row r="24" spans="1:43" x14ac:dyDescent="0.25">
      <c r="A24">
        <v>14905.039653166399</v>
      </c>
      <c r="B24">
        <v>24238.027067664101</v>
      </c>
      <c r="C24">
        <v>24318.616030529502</v>
      </c>
      <c r="D24">
        <v>10896.2856629903</v>
      </c>
      <c r="F24">
        <f t="shared" si="2"/>
        <v>0.52641388079231477</v>
      </c>
      <c r="G24">
        <f t="shared" si="3"/>
        <v>23</v>
      </c>
      <c r="I24">
        <v>181.80500000000001</v>
      </c>
      <c r="J24">
        <v>183.095</v>
      </c>
      <c r="L24">
        <v>87.936999999999998</v>
      </c>
      <c r="M24">
        <v>268.71100000000001</v>
      </c>
      <c r="O24">
        <v>88.968500000000006</v>
      </c>
      <c r="P24">
        <v>269.226</v>
      </c>
      <c r="R24">
        <v>5.41547</v>
      </c>
      <c r="S24">
        <v>5.41547</v>
      </c>
      <c r="T24">
        <v>0.77620400000000001</v>
      </c>
      <c r="U24">
        <v>0.31417600000000001</v>
      </c>
      <c r="X24">
        <v>212.16300000000001</v>
      </c>
      <c r="Y24">
        <v>215.041</v>
      </c>
      <c r="Z24">
        <f t="shared" si="0"/>
        <v>213.602</v>
      </c>
      <c r="AC24">
        <v>123.15</v>
      </c>
      <c r="AD24">
        <v>124.114</v>
      </c>
      <c r="AE24">
        <f t="shared" si="4"/>
        <v>214.13690544135542</v>
      </c>
      <c r="AJ24">
        <v>215.041</v>
      </c>
      <c r="AO24">
        <v>123.15</v>
      </c>
      <c r="AP24">
        <v>124.114</v>
      </c>
      <c r="AQ24">
        <f t="shared" si="1"/>
        <v>214.13690544135542</v>
      </c>
    </row>
    <row r="25" spans="1:43" x14ac:dyDescent="0.25">
      <c r="A25">
        <v>12314.9864646361</v>
      </c>
      <c r="B25">
        <v>23000.9095274393</v>
      </c>
      <c r="C25">
        <v>17217.183605120099</v>
      </c>
      <c r="D25">
        <v>11695.5214308739</v>
      </c>
      <c r="G25">
        <f t="shared" si="3"/>
        <v>24</v>
      </c>
      <c r="I25">
        <v>177.93700000000001</v>
      </c>
      <c r="J25">
        <v>182.321</v>
      </c>
      <c r="L25">
        <v>88.452699999999993</v>
      </c>
      <c r="M25">
        <v>268.45299999999997</v>
      </c>
      <c r="O25">
        <v>88.968500000000006</v>
      </c>
      <c r="P25">
        <v>268.71100000000001</v>
      </c>
      <c r="R25">
        <v>4.6418299999999997</v>
      </c>
      <c r="T25">
        <v>-0.53221799999999997</v>
      </c>
      <c r="U25">
        <v>0.37042599999999998</v>
      </c>
      <c r="X25">
        <v>212.16300000000001</v>
      </c>
      <c r="Y25">
        <v>215.041</v>
      </c>
      <c r="Z25">
        <f t="shared" si="0"/>
        <v>213.602</v>
      </c>
      <c r="AC25">
        <v>123.15</v>
      </c>
      <c r="AD25">
        <v>123.15</v>
      </c>
      <c r="AE25">
        <f t="shared" si="4"/>
        <v>213.30205695210725</v>
      </c>
      <c r="AJ25">
        <v>215.041</v>
      </c>
      <c r="AO25">
        <v>123.15</v>
      </c>
      <c r="AP25">
        <v>124.114</v>
      </c>
      <c r="AQ25">
        <f t="shared" si="1"/>
        <v>214.13690544135542</v>
      </c>
    </row>
    <row r="26" spans="1:43" x14ac:dyDescent="0.25">
      <c r="A26">
        <v>12223.409521412101</v>
      </c>
      <c r="B26">
        <v>19050.552368999801</v>
      </c>
      <c r="C26">
        <v>23396.426061404702</v>
      </c>
      <c r="D26">
        <v>18512.486560501799</v>
      </c>
      <c r="F26">
        <f t="shared" si="2"/>
        <v>0.42733989473381173</v>
      </c>
      <c r="G26">
        <f t="shared" si="3"/>
        <v>25</v>
      </c>
      <c r="I26">
        <v>184.126</v>
      </c>
      <c r="J26">
        <v>184.126</v>
      </c>
      <c r="L26">
        <v>88.194800000000001</v>
      </c>
      <c r="M26">
        <v>267.67899999999997</v>
      </c>
      <c r="O26">
        <v>88.710599999999999</v>
      </c>
      <c r="P26">
        <v>268.96800000000002</v>
      </c>
      <c r="S26">
        <v>6.7048699999999997</v>
      </c>
      <c r="T26">
        <v>-0.33085500000000001</v>
      </c>
      <c r="U26">
        <v>0.75495100000000004</v>
      </c>
      <c r="X26">
        <v>212.16300000000001</v>
      </c>
      <c r="Y26">
        <v>215.041</v>
      </c>
      <c r="Z26">
        <f t="shared" si="0"/>
        <v>213.602</v>
      </c>
      <c r="AC26">
        <v>123.15</v>
      </c>
      <c r="AD26">
        <v>123.15</v>
      </c>
      <c r="AE26">
        <f t="shared" si="4"/>
        <v>213.30205695210725</v>
      </c>
      <c r="AJ26">
        <v>215.041</v>
      </c>
      <c r="AO26">
        <v>123.15</v>
      </c>
      <c r="AP26">
        <v>124.114</v>
      </c>
      <c r="AQ26">
        <f t="shared" si="1"/>
        <v>214.13690544135542</v>
      </c>
    </row>
    <row r="27" spans="1:43" x14ac:dyDescent="0.25">
      <c r="A27">
        <v>5436.2276179672199</v>
      </c>
      <c r="B27">
        <v>17565.4034860633</v>
      </c>
      <c r="C27">
        <v>19239.1368422382</v>
      </c>
      <c r="D27">
        <v>19438.6835173246</v>
      </c>
      <c r="F27">
        <f t="shared" si="2"/>
        <v>0.37292210871245141</v>
      </c>
      <c r="G27">
        <f t="shared" si="3"/>
        <v>26</v>
      </c>
      <c r="I27">
        <v>180.51599999999999</v>
      </c>
      <c r="J27">
        <v>183.61</v>
      </c>
      <c r="L27">
        <v>87.936999999999998</v>
      </c>
      <c r="M27">
        <v>268.45299999999997</v>
      </c>
      <c r="O27">
        <v>87.936999999999998</v>
      </c>
      <c r="P27">
        <v>268.45299999999997</v>
      </c>
      <c r="R27">
        <v>4.3839499999999996</v>
      </c>
      <c r="S27">
        <v>4.1260700000000003</v>
      </c>
      <c r="T27">
        <v>-0.51221899999999998</v>
      </c>
      <c r="U27">
        <v>0.89583500000000005</v>
      </c>
      <c r="X27">
        <v>212.16300000000001</v>
      </c>
      <c r="Y27">
        <v>215.041</v>
      </c>
      <c r="Z27">
        <f t="shared" si="0"/>
        <v>213.602</v>
      </c>
      <c r="AC27">
        <v>123.15</v>
      </c>
      <c r="AD27">
        <v>124.114</v>
      </c>
      <c r="AE27">
        <f t="shared" si="4"/>
        <v>214.13690544135542</v>
      </c>
      <c r="AJ27">
        <v>215.041</v>
      </c>
      <c r="AO27">
        <v>123.15</v>
      </c>
      <c r="AP27">
        <v>124.114</v>
      </c>
      <c r="AQ27">
        <f t="shared" si="1"/>
        <v>214.13690544135542</v>
      </c>
    </row>
    <row r="28" spans="1:43" x14ac:dyDescent="0.25">
      <c r="A28">
        <v>3485.50244758594</v>
      </c>
      <c r="B28">
        <v>13109.866426398699</v>
      </c>
      <c r="C28">
        <v>19203.758626470699</v>
      </c>
      <c r="D28">
        <v>14237.3636902199</v>
      </c>
      <c r="F28">
        <f t="shared" si="2"/>
        <v>0.33166532023087464</v>
      </c>
      <c r="G28">
        <f t="shared" si="3"/>
        <v>27</v>
      </c>
      <c r="I28">
        <v>181.547</v>
      </c>
      <c r="J28">
        <v>181.547</v>
      </c>
      <c r="L28">
        <v>86.9054</v>
      </c>
      <c r="M28">
        <v>266.90499999999997</v>
      </c>
      <c r="O28">
        <v>86.9054</v>
      </c>
      <c r="P28">
        <v>266.90499999999997</v>
      </c>
      <c r="R28">
        <v>4.6418299999999997</v>
      </c>
      <c r="T28">
        <v>-0.307093</v>
      </c>
      <c r="U28">
        <v>0.68594900000000003</v>
      </c>
      <c r="X28">
        <v>212.16300000000001</v>
      </c>
      <c r="Y28">
        <v>215.041</v>
      </c>
      <c r="Z28">
        <f t="shared" si="0"/>
        <v>213.602</v>
      </c>
      <c r="AC28">
        <v>123.15</v>
      </c>
      <c r="AD28">
        <v>124.114</v>
      </c>
      <c r="AE28">
        <f t="shared" si="4"/>
        <v>214.13690544135542</v>
      </c>
      <c r="AJ28">
        <v>215.041</v>
      </c>
      <c r="AO28">
        <v>123.15</v>
      </c>
      <c r="AP28">
        <v>124.114</v>
      </c>
      <c r="AQ28">
        <f t="shared" si="1"/>
        <v>214.13690544135542</v>
      </c>
    </row>
    <row r="29" spans="1:43" x14ac:dyDescent="0.25">
      <c r="A29">
        <v>3652.0770737123098</v>
      </c>
      <c r="B29">
        <v>12923.1063412166</v>
      </c>
      <c r="C29">
        <v>21565.950973000599</v>
      </c>
      <c r="D29">
        <v>11049.7069992373</v>
      </c>
      <c r="F29">
        <f t="shared" si="2"/>
        <v>0.33695669656207872</v>
      </c>
      <c r="G29">
        <f t="shared" si="3"/>
        <v>28</v>
      </c>
      <c r="I29">
        <v>181.547</v>
      </c>
      <c r="J29">
        <v>181.28899999999999</v>
      </c>
      <c r="L29">
        <v>86.9054</v>
      </c>
      <c r="M29">
        <v>265.358</v>
      </c>
      <c r="O29">
        <v>85.616</v>
      </c>
      <c r="P29">
        <v>266.90499999999997</v>
      </c>
      <c r="R29">
        <v>4.3839499999999996</v>
      </c>
      <c r="S29">
        <v>3.6103200000000002</v>
      </c>
      <c r="T29">
        <v>-0.50797899999999996</v>
      </c>
      <c r="U29">
        <v>0.13136100000000001</v>
      </c>
      <c r="X29">
        <v>212.16300000000001</v>
      </c>
      <c r="Y29">
        <v>215.041</v>
      </c>
      <c r="Z29">
        <f t="shared" si="0"/>
        <v>213.602</v>
      </c>
      <c r="AC29">
        <v>123.15</v>
      </c>
      <c r="AD29">
        <v>124.114</v>
      </c>
      <c r="AE29">
        <f t="shared" si="4"/>
        <v>214.13690544135542</v>
      </c>
      <c r="AJ29">
        <v>212.16300000000001</v>
      </c>
      <c r="AO29">
        <v>123.15</v>
      </c>
      <c r="AP29">
        <v>124.114</v>
      </c>
      <c r="AQ29">
        <f t="shared" si="1"/>
        <v>214.13690544135542</v>
      </c>
    </row>
    <row r="30" spans="1:43" x14ac:dyDescent="0.25">
      <c r="A30">
        <v>7689.6904813428</v>
      </c>
      <c r="B30">
        <v>11095.3891268098</v>
      </c>
      <c r="C30">
        <v>26320.358101977999</v>
      </c>
      <c r="D30">
        <v>9558.5391311108706</v>
      </c>
      <c r="F30">
        <f t="shared" si="2"/>
        <v>0.34364641384781419</v>
      </c>
      <c r="G30">
        <f t="shared" si="3"/>
        <v>29</v>
      </c>
      <c r="I30">
        <v>161.43299999999999</v>
      </c>
      <c r="J30">
        <v>182.06299999999999</v>
      </c>
      <c r="L30">
        <v>85.358199999999997</v>
      </c>
      <c r="M30">
        <v>265.87400000000002</v>
      </c>
      <c r="O30">
        <v>86.131799999999998</v>
      </c>
      <c r="P30">
        <v>265.87400000000002</v>
      </c>
      <c r="R30">
        <v>4.6418299999999997</v>
      </c>
      <c r="S30">
        <v>5.1575899999999999</v>
      </c>
      <c r="T30" t="s">
        <v>23</v>
      </c>
      <c r="U30">
        <v>0.83942600000000001</v>
      </c>
      <c r="X30">
        <v>212.16300000000001</v>
      </c>
      <c r="Y30">
        <v>215.041</v>
      </c>
      <c r="Z30">
        <f t="shared" si="0"/>
        <v>213.602</v>
      </c>
      <c r="AC30">
        <v>123.15</v>
      </c>
      <c r="AD30">
        <v>124.114</v>
      </c>
      <c r="AE30">
        <f t="shared" si="4"/>
        <v>214.13690544135542</v>
      </c>
      <c r="AJ30">
        <v>215.041</v>
      </c>
      <c r="AO30">
        <v>123.15</v>
      </c>
      <c r="AP30">
        <v>124.114</v>
      </c>
      <c r="AQ30">
        <f t="shared" si="1"/>
        <v>214.13690544135542</v>
      </c>
    </row>
    <row r="31" spans="1:43" x14ac:dyDescent="0.25">
      <c r="A31">
        <v>15394.4143633844</v>
      </c>
      <c r="B31">
        <v>11572.140601613801</v>
      </c>
      <c r="C31">
        <v>15255.0958844124</v>
      </c>
      <c r="D31">
        <v>7977.1231568145004</v>
      </c>
      <c r="G31">
        <f t="shared" si="3"/>
        <v>30</v>
      </c>
      <c r="I31">
        <v>182.321</v>
      </c>
      <c r="J31">
        <v>181.547</v>
      </c>
      <c r="L31">
        <v>85.358199999999997</v>
      </c>
      <c r="M31">
        <v>265.10000000000002</v>
      </c>
      <c r="O31">
        <v>85.616</v>
      </c>
      <c r="P31">
        <v>265.87400000000002</v>
      </c>
      <c r="R31">
        <v>4.6418299999999997</v>
      </c>
      <c r="T31">
        <v>-0.42397200000000002</v>
      </c>
      <c r="U31">
        <v>0.56989400000000001</v>
      </c>
      <c r="X31">
        <v>212.16300000000001</v>
      </c>
      <c r="Y31">
        <v>215.041</v>
      </c>
      <c r="Z31">
        <f t="shared" si="0"/>
        <v>213.602</v>
      </c>
      <c r="AC31">
        <v>123.15</v>
      </c>
      <c r="AD31">
        <v>124.114</v>
      </c>
      <c r="AE31">
        <f t="shared" si="4"/>
        <v>214.13690544135542</v>
      </c>
      <c r="AJ31">
        <v>215.041</v>
      </c>
      <c r="AO31">
        <v>123.15</v>
      </c>
      <c r="AP31">
        <v>124.114</v>
      </c>
      <c r="AQ31">
        <f t="shared" si="1"/>
        <v>214.13690544135542</v>
      </c>
    </row>
    <row r="32" spans="1:43" x14ac:dyDescent="0.25">
      <c r="A32">
        <v>2598.5715582732701</v>
      </c>
      <c r="B32">
        <v>10656.266090195501</v>
      </c>
      <c r="C32">
        <v>17949.9191883534</v>
      </c>
      <c r="D32">
        <v>5623.8183514455604</v>
      </c>
      <c r="F32">
        <f t="shared" si="2"/>
        <v>0.35990633850780329</v>
      </c>
      <c r="G32">
        <f t="shared" si="3"/>
        <v>31</v>
      </c>
      <c r="I32">
        <v>182.57900000000001</v>
      </c>
      <c r="J32">
        <v>181.547</v>
      </c>
      <c r="L32">
        <v>84.584500000000006</v>
      </c>
      <c r="M32">
        <v>264.327</v>
      </c>
      <c r="O32">
        <v>85.358199999999997</v>
      </c>
      <c r="P32">
        <v>265.358</v>
      </c>
      <c r="R32">
        <v>4.6418299999999997</v>
      </c>
      <c r="S32">
        <v>5.1575899999999999</v>
      </c>
      <c r="T32" t="s">
        <v>23</v>
      </c>
      <c r="U32">
        <v>0.65126899999999999</v>
      </c>
      <c r="X32">
        <v>212.16300000000001</v>
      </c>
      <c r="Y32">
        <v>215.041</v>
      </c>
      <c r="Z32">
        <f t="shared" si="0"/>
        <v>213.602</v>
      </c>
      <c r="AC32">
        <v>123.15</v>
      </c>
      <c r="AD32">
        <v>124.114</v>
      </c>
      <c r="AE32">
        <f t="shared" si="4"/>
        <v>214.13690544135542</v>
      </c>
      <c r="AJ32">
        <v>215.041</v>
      </c>
      <c r="AO32">
        <v>123.15</v>
      </c>
      <c r="AP32">
        <v>124.114</v>
      </c>
      <c r="AQ32">
        <f t="shared" si="1"/>
        <v>214.13690544135542</v>
      </c>
    </row>
    <row r="33" spans="1:43" x14ac:dyDescent="0.25">
      <c r="A33">
        <v>3469.9949187848201</v>
      </c>
      <c r="B33">
        <v>9957.7311794491106</v>
      </c>
      <c r="C33">
        <v>22740.378176898899</v>
      </c>
      <c r="D33">
        <v>6421.4998175343298</v>
      </c>
      <c r="G33">
        <f t="shared" si="3"/>
        <v>32</v>
      </c>
      <c r="I33">
        <v>181.80500000000001</v>
      </c>
      <c r="J33">
        <v>181.80500000000001</v>
      </c>
      <c r="L33">
        <v>85.358199999999997</v>
      </c>
      <c r="M33">
        <v>265.87400000000002</v>
      </c>
      <c r="O33">
        <v>85.616</v>
      </c>
      <c r="P33">
        <v>265.87400000000002</v>
      </c>
      <c r="R33">
        <v>4.6418299999999997</v>
      </c>
      <c r="S33">
        <v>5.6733500000000001</v>
      </c>
      <c r="T33">
        <v>-0.53683499999999995</v>
      </c>
      <c r="U33">
        <v>0.76810800000000001</v>
      </c>
      <c r="X33">
        <v>215.041</v>
      </c>
      <c r="Y33">
        <v>215.041</v>
      </c>
      <c r="Z33">
        <f t="shared" si="0"/>
        <v>215.041</v>
      </c>
      <c r="AC33">
        <v>123.15</v>
      </c>
      <c r="AD33">
        <v>124.114</v>
      </c>
      <c r="AE33">
        <f t="shared" si="4"/>
        <v>214.13690544135542</v>
      </c>
      <c r="AJ33">
        <v>215.041</v>
      </c>
      <c r="AO33">
        <v>123.15</v>
      </c>
      <c r="AP33">
        <v>124.114</v>
      </c>
      <c r="AQ33">
        <f t="shared" si="1"/>
        <v>214.13690544135542</v>
      </c>
    </row>
    <row r="34" spans="1:43" x14ac:dyDescent="0.25">
      <c r="A34">
        <v>9754.1355294363693</v>
      </c>
      <c r="B34">
        <v>11048.8350021849</v>
      </c>
      <c r="C34">
        <v>19935.539388890698</v>
      </c>
      <c r="D34">
        <v>6461.75001689497</v>
      </c>
      <c r="F34">
        <f t="shared" si="2"/>
        <v>0.44073847388146675</v>
      </c>
      <c r="G34">
        <f t="shared" si="3"/>
        <v>33</v>
      </c>
      <c r="I34">
        <v>183.095</v>
      </c>
      <c r="J34">
        <v>180.25800000000001</v>
      </c>
      <c r="L34">
        <v>84.584500000000006</v>
      </c>
      <c r="M34">
        <v>265.10000000000002</v>
      </c>
      <c r="O34">
        <v>85.100300000000004</v>
      </c>
      <c r="P34">
        <v>265.87400000000002</v>
      </c>
      <c r="R34">
        <v>5.41547</v>
      </c>
      <c r="T34">
        <v>-0.29786800000000002</v>
      </c>
      <c r="U34">
        <v>0.44457000000000002</v>
      </c>
      <c r="X34">
        <v>215.041</v>
      </c>
      <c r="Y34">
        <v>217.999</v>
      </c>
      <c r="Z34">
        <f t="shared" si="0"/>
        <v>216.51999999999998</v>
      </c>
      <c r="AC34">
        <v>124.114</v>
      </c>
      <c r="AD34">
        <v>125.093</v>
      </c>
      <c r="AE34">
        <f t="shared" si="4"/>
        <v>215.81959280090859</v>
      </c>
      <c r="AJ34">
        <v>215.041</v>
      </c>
      <c r="AO34">
        <v>123.15</v>
      </c>
      <c r="AP34">
        <v>123.15</v>
      </c>
      <c r="AQ34">
        <f t="shared" si="1"/>
        <v>213.30205695210725</v>
      </c>
    </row>
    <row r="35" spans="1:43" x14ac:dyDescent="0.25">
      <c r="A35">
        <v>29239.334842386499</v>
      </c>
      <c r="B35">
        <v>5507.8443948678696</v>
      </c>
      <c r="C35">
        <v>19256.0726357698</v>
      </c>
      <c r="D35">
        <v>10160.774431275</v>
      </c>
      <c r="G35">
        <f t="shared" si="3"/>
        <v>34</v>
      </c>
      <c r="I35">
        <v>183.352</v>
      </c>
      <c r="J35">
        <v>176.13200000000001</v>
      </c>
      <c r="L35">
        <v>82.263599999999997</v>
      </c>
      <c r="M35">
        <v>262.779</v>
      </c>
      <c r="O35">
        <v>85.100300000000004</v>
      </c>
      <c r="P35">
        <v>263.553</v>
      </c>
      <c r="R35">
        <v>5.41547</v>
      </c>
      <c r="T35">
        <v>-0.28738200000000003</v>
      </c>
      <c r="U35">
        <v>0.49009000000000003</v>
      </c>
      <c r="X35">
        <v>217.999</v>
      </c>
      <c r="Y35">
        <v>221.03899999999999</v>
      </c>
      <c r="Z35">
        <f t="shared" si="0"/>
        <v>219.51900000000001</v>
      </c>
      <c r="AC35">
        <v>126.08799999999999</v>
      </c>
      <c r="AD35">
        <v>127.1</v>
      </c>
      <c r="AE35">
        <f t="shared" si="4"/>
        <v>219.26723993337444</v>
      </c>
      <c r="AJ35">
        <v>212.16300000000001</v>
      </c>
      <c r="AO35">
        <v>119.438</v>
      </c>
      <c r="AP35">
        <v>119.438</v>
      </c>
      <c r="AQ35">
        <f t="shared" si="1"/>
        <v>206.87268435441155</v>
      </c>
    </row>
    <row r="36" spans="1:43" x14ac:dyDescent="0.25">
      <c r="A36">
        <v>11938.3941459006</v>
      </c>
      <c r="B36">
        <v>9752.0437705760505</v>
      </c>
      <c r="C36">
        <v>16026.1552918368</v>
      </c>
      <c r="D36">
        <v>7091.8643462688196</v>
      </c>
      <c r="F36">
        <f t="shared" si="2"/>
        <v>0.48407017559252069</v>
      </c>
      <c r="G36">
        <f t="shared" si="3"/>
        <v>35</v>
      </c>
      <c r="I36">
        <v>182.57900000000001</v>
      </c>
      <c r="J36">
        <v>178.453</v>
      </c>
      <c r="L36">
        <v>81.489999999999995</v>
      </c>
      <c r="M36">
        <v>262.26400000000001</v>
      </c>
      <c r="O36">
        <v>82.521500000000003</v>
      </c>
      <c r="P36">
        <v>264.06900000000002</v>
      </c>
      <c r="R36">
        <v>4.6418299999999997</v>
      </c>
      <c r="S36">
        <v>4.6418299999999997</v>
      </c>
      <c r="T36">
        <v>-0.447718</v>
      </c>
      <c r="U36">
        <v>0.87535399999999997</v>
      </c>
      <c r="X36">
        <v>212.16300000000001</v>
      </c>
      <c r="Y36">
        <v>215.041</v>
      </c>
      <c r="Z36">
        <f t="shared" si="0"/>
        <v>213.602</v>
      </c>
      <c r="AC36">
        <v>123.15</v>
      </c>
      <c r="AD36">
        <v>123.15</v>
      </c>
      <c r="AE36">
        <f t="shared" si="4"/>
        <v>213.30205695210725</v>
      </c>
      <c r="AJ36">
        <v>215.041</v>
      </c>
      <c r="AO36">
        <v>123.15</v>
      </c>
      <c r="AP36">
        <v>123.15</v>
      </c>
      <c r="AQ36">
        <f t="shared" si="1"/>
        <v>213.30205695210725</v>
      </c>
    </row>
    <row r="37" spans="1:43" x14ac:dyDescent="0.25">
      <c r="A37">
        <v>12436.5536149737</v>
      </c>
      <c r="B37">
        <v>10321.345295032301</v>
      </c>
      <c r="C37">
        <v>22063.405916737702</v>
      </c>
      <c r="D37">
        <v>7946.2990967189698</v>
      </c>
      <c r="F37">
        <f t="shared" si="2"/>
        <v>0.43128543306638362</v>
      </c>
      <c r="G37">
        <f t="shared" si="3"/>
        <v>36</v>
      </c>
      <c r="I37">
        <v>179.48400000000001</v>
      </c>
      <c r="J37">
        <v>180.25800000000001</v>
      </c>
      <c r="L37">
        <v>81.747900000000001</v>
      </c>
      <c r="M37">
        <v>262.00599999999997</v>
      </c>
      <c r="O37">
        <v>83.295100000000005</v>
      </c>
      <c r="P37">
        <v>263.29500000000002</v>
      </c>
      <c r="R37">
        <v>5.41547</v>
      </c>
      <c r="S37">
        <v>3.6103200000000002</v>
      </c>
      <c r="T37">
        <v>-0.52351999999999999</v>
      </c>
      <c r="U37">
        <v>0.326156</v>
      </c>
      <c r="X37">
        <v>212.16300000000001</v>
      </c>
      <c r="Y37">
        <v>215.041</v>
      </c>
      <c r="Z37">
        <f t="shared" si="0"/>
        <v>213.602</v>
      </c>
      <c r="AC37">
        <v>122.2</v>
      </c>
      <c r="AD37">
        <v>123.15</v>
      </c>
      <c r="AE37">
        <f t="shared" si="4"/>
        <v>212.47933281851203</v>
      </c>
      <c r="AJ37">
        <v>215.041</v>
      </c>
      <c r="AO37">
        <v>123.15</v>
      </c>
      <c r="AP37">
        <v>124.114</v>
      </c>
      <c r="AQ37">
        <f t="shared" si="1"/>
        <v>214.13690544135542</v>
      </c>
    </row>
    <row r="38" spans="1:43" x14ac:dyDescent="0.25">
      <c r="A38">
        <v>21203.810781762499</v>
      </c>
      <c r="B38">
        <v>7244.6457062506497</v>
      </c>
      <c r="C38">
        <v>28741.9330302132</v>
      </c>
      <c r="D38">
        <v>7075.4473586948798</v>
      </c>
      <c r="F38">
        <f t="shared" si="2"/>
        <v>0.44266842027586495</v>
      </c>
      <c r="G38">
        <f t="shared" si="3"/>
        <v>37</v>
      </c>
      <c r="I38">
        <v>177.93700000000001</v>
      </c>
      <c r="J38">
        <v>177.16300000000001</v>
      </c>
      <c r="L38">
        <v>78.653300000000002</v>
      </c>
      <c r="M38">
        <v>259.16899999999998</v>
      </c>
      <c r="O38">
        <v>79.684799999999996</v>
      </c>
      <c r="P38">
        <v>260.45800000000003</v>
      </c>
      <c r="R38">
        <v>5.6733500000000001</v>
      </c>
      <c r="S38">
        <v>4.1260700000000003</v>
      </c>
      <c r="T38">
        <v>-0.52705900000000006</v>
      </c>
      <c r="U38">
        <v>0.71226299999999998</v>
      </c>
      <c r="X38">
        <v>224.16499999999999</v>
      </c>
      <c r="Y38">
        <v>227.381</v>
      </c>
      <c r="Z38">
        <f t="shared" si="0"/>
        <v>225.773</v>
      </c>
      <c r="AC38">
        <v>129.17099999999999</v>
      </c>
      <c r="AD38">
        <v>130.232</v>
      </c>
      <c r="AE38">
        <f t="shared" si="4"/>
        <v>224.64958781789474</v>
      </c>
      <c r="AJ38">
        <v>215.041</v>
      </c>
      <c r="AO38">
        <v>126.08799999999999</v>
      </c>
      <c r="AP38">
        <v>125.093</v>
      </c>
      <c r="AQ38">
        <f t="shared" si="1"/>
        <v>217.52912694797905</v>
      </c>
    </row>
    <row r="39" spans="1:43" x14ac:dyDescent="0.25">
      <c r="A39">
        <v>12565.942327750599</v>
      </c>
      <c r="B39">
        <v>7733.5160436631204</v>
      </c>
      <c r="C39">
        <v>27756.024944684799</v>
      </c>
      <c r="D39">
        <v>8343.6312831898103</v>
      </c>
      <c r="F39">
        <f t="shared" si="2"/>
        <v>0.35992512498892792</v>
      </c>
      <c r="G39">
        <f t="shared" si="3"/>
        <v>38</v>
      </c>
      <c r="I39">
        <v>179.48400000000001</v>
      </c>
      <c r="J39">
        <v>179.48400000000001</v>
      </c>
      <c r="L39">
        <v>76.332400000000007</v>
      </c>
      <c r="M39">
        <v>255.81700000000001</v>
      </c>
      <c r="O39">
        <v>77.105999999999995</v>
      </c>
      <c r="P39">
        <v>257.36399999999998</v>
      </c>
      <c r="R39">
        <v>6.1891100000000003</v>
      </c>
      <c r="T39">
        <v>-0.37933299999999998</v>
      </c>
      <c r="U39">
        <v>0.65783800000000003</v>
      </c>
      <c r="X39">
        <v>224.16499999999999</v>
      </c>
      <c r="Y39">
        <v>227.381</v>
      </c>
      <c r="Z39">
        <f t="shared" si="0"/>
        <v>225.773</v>
      </c>
      <c r="AC39">
        <v>129.17099999999999</v>
      </c>
      <c r="AD39">
        <v>130.232</v>
      </c>
      <c r="AE39">
        <f t="shared" si="4"/>
        <v>224.64958781789474</v>
      </c>
      <c r="AJ39">
        <v>215.041</v>
      </c>
      <c r="AO39">
        <v>125.093</v>
      </c>
      <c r="AP39">
        <v>125.093</v>
      </c>
      <c r="AQ39">
        <f t="shared" si="1"/>
        <v>216.66743167121356</v>
      </c>
    </row>
    <row r="40" spans="1:43" x14ac:dyDescent="0.25">
      <c r="A40">
        <v>5806.3979881835903</v>
      </c>
      <c r="B40">
        <v>8886.4942173540003</v>
      </c>
      <c r="C40">
        <v>46355.791765105103</v>
      </c>
      <c r="D40">
        <v>6269.9447317727299</v>
      </c>
      <c r="G40">
        <f t="shared" si="3"/>
        <v>39</v>
      </c>
      <c r="I40">
        <v>180.774</v>
      </c>
      <c r="J40">
        <v>178.453</v>
      </c>
      <c r="L40">
        <v>73.753600000000006</v>
      </c>
      <c r="M40">
        <v>254.011</v>
      </c>
      <c r="O40">
        <v>74.7851</v>
      </c>
      <c r="P40">
        <v>255.04300000000001</v>
      </c>
      <c r="R40">
        <v>5.6733500000000001</v>
      </c>
      <c r="S40">
        <v>4.6418299999999997</v>
      </c>
      <c r="T40">
        <v>-0.38941900000000002</v>
      </c>
      <c r="U40">
        <v>0.47187400000000002</v>
      </c>
      <c r="X40">
        <v>212.16300000000001</v>
      </c>
      <c r="Y40">
        <v>215.041</v>
      </c>
      <c r="Z40">
        <f t="shared" si="0"/>
        <v>213.602</v>
      </c>
      <c r="AC40">
        <v>124.114</v>
      </c>
      <c r="AD40">
        <v>125.093</v>
      </c>
      <c r="AE40">
        <f t="shared" si="4"/>
        <v>215.81959280090859</v>
      </c>
      <c r="AJ40">
        <v>212.16300000000001</v>
      </c>
      <c r="AO40">
        <v>121.265</v>
      </c>
      <c r="AP40">
        <v>121.265</v>
      </c>
      <c r="AQ40">
        <f t="shared" si="1"/>
        <v>210.03714117983989</v>
      </c>
    </row>
    <row r="41" spans="1:43" x14ac:dyDescent="0.25">
      <c r="A41">
        <v>9452.5767607924008</v>
      </c>
      <c r="B41">
        <v>10436.650055366399</v>
      </c>
      <c r="C41">
        <v>51871.958671929096</v>
      </c>
      <c r="D41">
        <v>5060.9705693532196</v>
      </c>
      <c r="F41">
        <f t="shared" si="2"/>
        <v>0.25889961746566081</v>
      </c>
      <c r="G41">
        <f t="shared" si="3"/>
        <v>40</v>
      </c>
      <c r="I41">
        <v>176.13200000000001</v>
      </c>
      <c r="J41">
        <v>175.61600000000001</v>
      </c>
      <c r="L41">
        <v>73.237799999999993</v>
      </c>
      <c r="M41">
        <v>254.26900000000001</v>
      </c>
      <c r="O41">
        <v>74.011499999999998</v>
      </c>
      <c r="P41">
        <v>254.011</v>
      </c>
      <c r="R41">
        <v>5.6733500000000001</v>
      </c>
      <c r="T41">
        <v>-0.46075899999999997</v>
      </c>
      <c r="U41">
        <v>0.90837199999999996</v>
      </c>
      <c r="X41">
        <v>209.36099999999999</v>
      </c>
      <c r="Y41">
        <v>212.16300000000001</v>
      </c>
      <c r="Z41">
        <f t="shared" si="0"/>
        <v>210.762</v>
      </c>
      <c r="AC41">
        <v>121.265</v>
      </c>
      <c r="AD41">
        <v>122.2</v>
      </c>
      <c r="AE41">
        <f t="shared" si="4"/>
        <v>210.84687493237834</v>
      </c>
      <c r="AJ41">
        <v>217.999</v>
      </c>
      <c r="AO41">
        <v>124.114</v>
      </c>
      <c r="AP41">
        <v>124.114</v>
      </c>
      <c r="AQ41">
        <f t="shared" si="1"/>
        <v>214.97175393060363</v>
      </c>
    </row>
    <row r="42" spans="1:43" x14ac:dyDescent="0.25">
      <c r="A42">
        <v>15319.043204883001</v>
      </c>
      <c r="B42">
        <v>12516.5601519139</v>
      </c>
      <c r="C42">
        <v>40945.652748135297</v>
      </c>
      <c r="D42">
        <v>5117.9306324709196</v>
      </c>
      <c r="F42">
        <f t="shared" si="2"/>
        <v>0.37666995518785962</v>
      </c>
      <c r="G42">
        <f t="shared" si="3"/>
        <v>41</v>
      </c>
      <c r="I42">
        <v>178.453</v>
      </c>
      <c r="J42">
        <v>177.93700000000001</v>
      </c>
      <c r="L42">
        <v>72.979900000000001</v>
      </c>
      <c r="M42">
        <v>253.49600000000001</v>
      </c>
      <c r="O42">
        <v>72.722099999999998</v>
      </c>
      <c r="P42">
        <v>252.98</v>
      </c>
      <c r="R42">
        <v>5.9312300000000002</v>
      </c>
      <c r="S42">
        <v>3.09456</v>
      </c>
      <c r="T42">
        <v>-0.46409600000000001</v>
      </c>
      <c r="U42">
        <v>4.6107099999999998E-2</v>
      </c>
      <c r="X42">
        <v>209.36099999999999</v>
      </c>
      <c r="Y42">
        <v>212.16300000000001</v>
      </c>
      <c r="Z42">
        <f t="shared" si="0"/>
        <v>210.762</v>
      </c>
      <c r="AC42">
        <v>122.2</v>
      </c>
      <c r="AD42">
        <v>123.15</v>
      </c>
      <c r="AE42">
        <f t="shared" si="4"/>
        <v>212.47933281851203</v>
      </c>
      <c r="AJ42">
        <v>215.041</v>
      </c>
      <c r="AO42">
        <v>123.15</v>
      </c>
      <c r="AP42">
        <v>124.114</v>
      </c>
      <c r="AQ42">
        <f t="shared" si="1"/>
        <v>214.13690544135542</v>
      </c>
    </row>
    <row r="43" spans="1:43" x14ac:dyDescent="0.25">
      <c r="A43">
        <v>13634.748961544999</v>
      </c>
      <c r="B43">
        <v>13622.317393511301</v>
      </c>
      <c r="C43">
        <v>55274.193049911097</v>
      </c>
      <c r="D43">
        <v>4907.2188759414203</v>
      </c>
      <c r="F43">
        <f t="shared" si="2"/>
        <v>0.31172850775706568</v>
      </c>
      <c r="G43">
        <f t="shared" si="3"/>
        <v>42</v>
      </c>
      <c r="I43">
        <v>180.51599999999999</v>
      </c>
      <c r="J43">
        <v>181.28899999999999</v>
      </c>
      <c r="L43">
        <v>71.432699999999997</v>
      </c>
      <c r="M43">
        <v>251.691</v>
      </c>
      <c r="O43">
        <v>72.979900000000001</v>
      </c>
      <c r="P43">
        <v>253.238</v>
      </c>
      <c r="R43">
        <v>5.41547</v>
      </c>
      <c r="T43">
        <v>-0.36258099999999999</v>
      </c>
      <c r="U43" t="s">
        <v>23</v>
      </c>
      <c r="X43">
        <v>212.16300000000001</v>
      </c>
      <c r="Y43">
        <v>215.041</v>
      </c>
      <c r="Z43">
        <f t="shared" si="0"/>
        <v>213.602</v>
      </c>
      <c r="AC43">
        <v>123.15</v>
      </c>
      <c r="AD43">
        <v>123.15</v>
      </c>
      <c r="AE43">
        <f t="shared" si="4"/>
        <v>213.30205695210725</v>
      </c>
      <c r="AJ43">
        <v>215.041</v>
      </c>
      <c r="AO43">
        <v>123.15</v>
      </c>
      <c r="AP43">
        <v>124.114</v>
      </c>
      <c r="AQ43">
        <f t="shared" si="1"/>
        <v>214.13690544135542</v>
      </c>
    </row>
    <row r="44" spans="1:43" x14ac:dyDescent="0.25">
      <c r="A44">
        <v>33232.879057047801</v>
      </c>
      <c r="B44">
        <v>11304.844638012801</v>
      </c>
      <c r="C44">
        <v>46144.071209494599</v>
      </c>
      <c r="D44">
        <v>4839.4230864113997</v>
      </c>
      <c r="F44">
        <f t="shared" si="2"/>
        <v>0.46626000622471664</v>
      </c>
      <c r="G44">
        <f t="shared" si="3"/>
        <v>43</v>
      </c>
      <c r="I44">
        <v>177.16300000000001</v>
      </c>
      <c r="J44">
        <v>177.42099999999999</v>
      </c>
      <c r="L44">
        <v>70.659000000000006</v>
      </c>
      <c r="M44">
        <v>251.17500000000001</v>
      </c>
      <c r="O44">
        <v>71.6905</v>
      </c>
      <c r="P44">
        <v>251.43299999999999</v>
      </c>
      <c r="R44">
        <v>6.1891100000000003</v>
      </c>
      <c r="T44">
        <v>-0.139705</v>
      </c>
      <c r="U44">
        <v>0.80581700000000001</v>
      </c>
      <c r="X44">
        <v>212.16300000000001</v>
      </c>
      <c r="Y44">
        <v>212.16300000000001</v>
      </c>
      <c r="Z44">
        <f t="shared" si="0"/>
        <v>212.16300000000001</v>
      </c>
      <c r="AC44">
        <v>122.2</v>
      </c>
      <c r="AD44">
        <v>123.15</v>
      </c>
      <c r="AE44">
        <f t="shared" si="4"/>
        <v>212.47933281851203</v>
      </c>
      <c r="AJ44">
        <v>215.041</v>
      </c>
      <c r="AO44">
        <v>123.15</v>
      </c>
      <c r="AP44">
        <v>123.15</v>
      </c>
      <c r="AQ44">
        <f t="shared" si="1"/>
        <v>213.30205695210725</v>
      </c>
    </row>
    <row r="45" spans="1:43" x14ac:dyDescent="0.25">
      <c r="A45">
        <v>17919.606014754299</v>
      </c>
      <c r="B45">
        <v>7760.4854135155201</v>
      </c>
      <c r="C45">
        <v>50439.267545144801</v>
      </c>
      <c r="D45">
        <v>4154.8169769270098</v>
      </c>
      <c r="F45">
        <f t="shared" si="2"/>
        <v>0.31990476543983176</v>
      </c>
      <c r="G45">
        <f t="shared" si="3"/>
        <v>44</v>
      </c>
      <c r="I45">
        <v>179.48400000000001</v>
      </c>
      <c r="J45">
        <v>177.679</v>
      </c>
      <c r="L45">
        <v>68.853899999999996</v>
      </c>
      <c r="M45">
        <v>249.11199999999999</v>
      </c>
      <c r="O45">
        <v>68.853899999999996</v>
      </c>
      <c r="P45">
        <v>248.85400000000001</v>
      </c>
      <c r="R45">
        <v>5.6733500000000001</v>
      </c>
      <c r="S45">
        <v>4.6418299999999997</v>
      </c>
      <c r="T45">
        <v>-0.27150600000000003</v>
      </c>
      <c r="U45">
        <v>0.49201</v>
      </c>
      <c r="X45">
        <v>212.16300000000001</v>
      </c>
      <c r="Y45">
        <v>215.041</v>
      </c>
      <c r="Z45">
        <f t="shared" si="0"/>
        <v>213.602</v>
      </c>
      <c r="AC45">
        <v>123.15</v>
      </c>
      <c r="AD45">
        <v>124.114</v>
      </c>
      <c r="AE45">
        <f t="shared" si="4"/>
        <v>214.13690544135542</v>
      </c>
      <c r="AJ45">
        <v>217.999</v>
      </c>
      <c r="AO45">
        <v>123.15</v>
      </c>
      <c r="AP45">
        <v>123.15</v>
      </c>
      <c r="AQ45">
        <f t="shared" si="1"/>
        <v>213.30205695210725</v>
      </c>
    </row>
    <row r="46" spans="1:43" x14ac:dyDescent="0.25">
      <c r="A46">
        <v>24134.304992223399</v>
      </c>
      <c r="B46">
        <v>5527.7272383188701</v>
      </c>
      <c r="C46">
        <v>43669.096770810102</v>
      </c>
      <c r="D46">
        <v>64.671608095384997</v>
      </c>
      <c r="F46">
        <f t="shared" si="2"/>
        <v>0.40413800223229757</v>
      </c>
      <c r="G46">
        <f t="shared" si="3"/>
        <v>45</v>
      </c>
      <c r="I46">
        <v>180.51599999999999</v>
      </c>
      <c r="J46">
        <v>178.96799999999999</v>
      </c>
      <c r="L46">
        <v>63.696300000000001</v>
      </c>
      <c r="M46">
        <v>241.63300000000001</v>
      </c>
      <c r="O46">
        <v>67.822299999999998</v>
      </c>
      <c r="P46">
        <v>239.57</v>
      </c>
      <c r="S46">
        <v>5.1575899999999999</v>
      </c>
      <c r="T46">
        <v>-0.16749</v>
      </c>
      <c r="U46">
        <v>0.35054600000000002</v>
      </c>
      <c r="X46">
        <v>224.16499999999999</v>
      </c>
      <c r="Y46">
        <v>227.381</v>
      </c>
      <c r="Z46">
        <f t="shared" si="0"/>
        <v>225.773</v>
      </c>
      <c r="AC46">
        <v>131.31100000000001</v>
      </c>
      <c r="AD46">
        <v>139.39500000000001</v>
      </c>
      <c r="AE46">
        <f t="shared" si="4"/>
        <v>234.43827295687024</v>
      </c>
      <c r="AJ46">
        <v>217.999</v>
      </c>
      <c r="AO46">
        <v>123.15</v>
      </c>
      <c r="AP46">
        <v>123.15</v>
      </c>
      <c r="AQ46">
        <f t="shared" si="1"/>
        <v>213.30205695210725</v>
      </c>
    </row>
    <row r="47" spans="1:43" x14ac:dyDescent="0.25">
      <c r="A47">
        <v>33911.276446123302</v>
      </c>
      <c r="B47">
        <v>3403.9103946199498</v>
      </c>
      <c r="C47">
        <v>57448.982121857996</v>
      </c>
      <c r="D47">
        <v>0</v>
      </c>
      <c r="F47">
        <f t="shared" si="2"/>
        <v>0.3937689450478874</v>
      </c>
      <c r="G47">
        <f t="shared" si="3"/>
        <v>46</v>
      </c>
      <c r="I47">
        <v>179.48400000000001</v>
      </c>
      <c r="J47">
        <v>178.96799999999999</v>
      </c>
      <c r="L47">
        <v>54.670499999999997</v>
      </c>
      <c r="M47">
        <v>235.44399999999999</v>
      </c>
      <c r="O47">
        <v>38.681899999999999</v>
      </c>
      <c r="P47">
        <v>221.77699999999999</v>
      </c>
      <c r="T47">
        <v>-0.14338100000000001</v>
      </c>
      <c r="U47">
        <v>0.73636400000000002</v>
      </c>
      <c r="X47">
        <v>227.381</v>
      </c>
      <c r="Y47">
        <v>230.69</v>
      </c>
      <c r="Z47">
        <f t="shared" si="0"/>
        <v>229.03550000000001</v>
      </c>
      <c r="AC47">
        <v>144.477</v>
      </c>
      <c r="AD47">
        <v>139.39500000000001</v>
      </c>
      <c r="AE47">
        <f t="shared" si="4"/>
        <v>245.84036342309616</v>
      </c>
      <c r="AJ47">
        <v>215.041</v>
      </c>
      <c r="AO47">
        <v>124.114</v>
      </c>
      <c r="AP47">
        <v>124.114</v>
      </c>
      <c r="AQ47">
        <f t="shared" si="1"/>
        <v>214.97175393060363</v>
      </c>
    </row>
    <row r="48" spans="1:43" x14ac:dyDescent="0.25">
      <c r="A48">
        <v>50228.747217576602</v>
      </c>
      <c r="B48">
        <v>5656.4562944289301</v>
      </c>
      <c r="C48">
        <v>58910.6092413554</v>
      </c>
      <c r="D48">
        <v>1147.52017077954</v>
      </c>
      <c r="F48">
        <f t="shared" si="2"/>
        <v>0.48200445944201181</v>
      </c>
      <c r="G48">
        <f t="shared" si="3"/>
        <v>47</v>
      </c>
      <c r="I48">
        <v>176.13200000000001</v>
      </c>
      <c r="J48">
        <v>175.874</v>
      </c>
      <c r="L48">
        <v>62.149000000000001</v>
      </c>
      <c r="M48">
        <v>240.86</v>
      </c>
      <c r="O48">
        <v>72.464200000000005</v>
      </c>
      <c r="P48">
        <v>239.57</v>
      </c>
      <c r="T48">
        <v>-0.179788</v>
      </c>
      <c r="U48" t="s">
        <v>23</v>
      </c>
      <c r="X48">
        <v>230.69</v>
      </c>
      <c r="Y48">
        <v>234.09700000000001</v>
      </c>
      <c r="Z48">
        <f t="shared" si="0"/>
        <v>232.39350000000002</v>
      </c>
      <c r="AC48">
        <v>133.524</v>
      </c>
      <c r="AD48">
        <v>138.18</v>
      </c>
      <c r="AE48">
        <f t="shared" si="4"/>
        <v>235.30256630984712</v>
      </c>
      <c r="AJ48">
        <v>212.16300000000001</v>
      </c>
      <c r="AO48">
        <v>124.114</v>
      </c>
      <c r="AP48">
        <v>124.114</v>
      </c>
      <c r="AQ48">
        <f t="shared" si="1"/>
        <v>214.97175393060363</v>
      </c>
    </row>
    <row r="49" spans="1:51" x14ac:dyDescent="0.25">
      <c r="A49">
        <v>80606.253433264093</v>
      </c>
      <c r="B49">
        <v>2527.4040109308899</v>
      </c>
      <c r="C49">
        <v>77033.857789869406</v>
      </c>
      <c r="D49">
        <v>2092.80911596735</v>
      </c>
      <c r="F49">
        <f t="shared" si="2"/>
        <v>0.51234741319052912</v>
      </c>
      <c r="G49">
        <f t="shared" si="3"/>
        <v>48</v>
      </c>
      <c r="I49">
        <v>149.054</v>
      </c>
      <c r="J49">
        <v>173.29499999999999</v>
      </c>
      <c r="L49">
        <v>54.670499999999997</v>
      </c>
      <c r="M49">
        <v>234.41300000000001</v>
      </c>
      <c r="O49">
        <v>54.670499999999997</v>
      </c>
      <c r="P49">
        <v>235.96</v>
      </c>
      <c r="T49">
        <v>-5.4498900000000003E-2</v>
      </c>
      <c r="U49">
        <v>0.397866</v>
      </c>
      <c r="X49">
        <v>230.69</v>
      </c>
      <c r="Y49">
        <v>234.09700000000001</v>
      </c>
      <c r="Z49">
        <f t="shared" si="0"/>
        <v>232.39350000000002</v>
      </c>
      <c r="AC49">
        <v>138.18</v>
      </c>
      <c r="AD49">
        <v>138.18</v>
      </c>
      <c r="AE49">
        <f t="shared" si="4"/>
        <v>239.33478058986745</v>
      </c>
      <c r="AJ49">
        <v>215.041</v>
      </c>
      <c r="AO49">
        <v>124.114</v>
      </c>
      <c r="AP49">
        <v>124.114</v>
      </c>
      <c r="AQ49">
        <f t="shared" si="1"/>
        <v>214.97175393060363</v>
      </c>
    </row>
    <row r="50" spans="1:51" x14ac:dyDescent="0.25">
      <c r="A50" s="2">
        <v>103172.370463839</v>
      </c>
      <c r="B50" s="2">
        <v>1746.2992207084999</v>
      </c>
      <c r="C50" s="2">
        <v>65795.285609470593</v>
      </c>
      <c r="D50" s="2">
        <v>843.00544558447996</v>
      </c>
      <c r="E50" s="2"/>
      <c r="F50" s="2">
        <f t="shared" si="2"/>
        <v>0.61156754719966233</v>
      </c>
      <c r="G50" s="2">
        <f t="shared" si="3"/>
        <v>49</v>
      </c>
      <c r="H50" s="2"/>
      <c r="I50" s="2">
        <v>224.87100000000001</v>
      </c>
      <c r="J50" s="2">
        <v>177.93700000000001</v>
      </c>
      <c r="K50" s="2"/>
      <c r="L50" s="2">
        <v>45.128900000000002</v>
      </c>
      <c r="M50" s="2">
        <v>224.613</v>
      </c>
      <c r="N50" s="2"/>
      <c r="O50" s="2">
        <v>45.6447</v>
      </c>
      <c r="P50" s="2">
        <v>225.90299999999999</v>
      </c>
      <c r="Q50" s="2"/>
      <c r="R50" s="2"/>
      <c r="S50" s="2"/>
      <c r="T50" s="2" t="s">
        <v>23</v>
      </c>
      <c r="U50" s="2" t="s">
        <v>23</v>
      </c>
      <c r="V50" s="2"/>
      <c r="W50" s="2"/>
      <c r="X50" s="2">
        <v>230.69</v>
      </c>
      <c r="Y50" s="2">
        <v>234.09700000000001</v>
      </c>
      <c r="Z50" s="2">
        <f t="shared" si="0"/>
        <v>232.39350000000002</v>
      </c>
      <c r="AA50" s="2"/>
      <c r="AB50" s="2"/>
      <c r="AC50" s="2">
        <v>132.40799999999999</v>
      </c>
      <c r="AD50" s="2">
        <v>135.81200000000001</v>
      </c>
      <c r="AE50" s="2">
        <f t="shared" si="4"/>
        <v>232.28533380306214</v>
      </c>
      <c r="AF50" s="2"/>
      <c r="AG50" s="2"/>
      <c r="AH50" s="2"/>
      <c r="AI50" s="2"/>
      <c r="AJ50" s="2"/>
      <c r="AK50" s="2"/>
      <c r="AL50" s="2"/>
      <c r="AM50" s="2"/>
      <c r="AN50" s="2"/>
      <c r="AO50" s="2">
        <v>126.08799999999999</v>
      </c>
      <c r="AP50" s="2">
        <v>125.093</v>
      </c>
      <c r="AQ50" s="2">
        <f t="shared" si="1"/>
        <v>217.52912694797905</v>
      </c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>
        <v>26062.7451545599</v>
      </c>
      <c r="B51">
        <v>4677.1897827885896</v>
      </c>
      <c r="C51">
        <v>13960.699903175901</v>
      </c>
      <c r="D51">
        <v>16136.9363381859</v>
      </c>
      <c r="G51">
        <f t="shared" si="3"/>
        <v>50</v>
      </c>
      <c r="I51">
        <v>183.61</v>
      </c>
      <c r="J51">
        <v>183.095</v>
      </c>
      <c r="L51">
        <v>96.447000000000003</v>
      </c>
      <c r="M51">
        <v>276.96300000000002</v>
      </c>
      <c r="O51">
        <v>95.415499999999994</v>
      </c>
      <c r="P51">
        <v>275.93099999999998</v>
      </c>
      <c r="R51">
        <v>4.1260700000000003</v>
      </c>
      <c r="T51">
        <v>-0.285215</v>
      </c>
      <c r="U51">
        <v>-0.467754</v>
      </c>
      <c r="X51">
        <v>215.041</v>
      </c>
      <c r="Y51">
        <v>217.999</v>
      </c>
      <c r="Z51">
        <f t="shared" si="0"/>
        <v>216.51999999999998</v>
      </c>
      <c r="AC51">
        <v>125.093</v>
      </c>
      <c r="AD51">
        <v>126.08799999999999</v>
      </c>
      <c r="AE51">
        <f t="shared" si="4"/>
        <v>217.52912694797905</v>
      </c>
      <c r="AJ51">
        <v>215.041</v>
      </c>
      <c r="AO51">
        <v>123.15</v>
      </c>
      <c r="AP51">
        <v>124.114</v>
      </c>
      <c r="AQ51">
        <f t="shared" si="1"/>
        <v>214.13690544135542</v>
      </c>
    </row>
    <row r="52" spans="1:51" x14ac:dyDescent="0.25">
      <c r="A52">
        <v>16429.664433590398</v>
      </c>
      <c r="B52">
        <v>3826.5820258788799</v>
      </c>
      <c r="C52">
        <v>9900.8555204198492</v>
      </c>
      <c r="D52">
        <v>16699.188603448001</v>
      </c>
      <c r="F52">
        <f t="shared" si="2"/>
        <v>0.43230580584355377</v>
      </c>
      <c r="G52">
        <f t="shared" si="3"/>
        <v>51</v>
      </c>
      <c r="I52">
        <v>172.26400000000001</v>
      </c>
      <c r="J52">
        <v>179.48400000000001</v>
      </c>
      <c r="L52">
        <v>95.415499999999994</v>
      </c>
      <c r="M52">
        <v>275.93099999999998</v>
      </c>
      <c r="O52">
        <v>94.899699999999996</v>
      </c>
      <c r="P52">
        <v>274.89999999999998</v>
      </c>
      <c r="R52">
        <v>4.6418299999999997</v>
      </c>
      <c r="S52">
        <v>16.246400000000001</v>
      </c>
      <c r="T52">
        <v>-0.42277700000000001</v>
      </c>
      <c r="U52">
        <v>0.92847100000000005</v>
      </c>
      <c r="X52">
        <v>209.36099999999999</v>
      </c>
      <c r="Y52">
        <v>212.16300000000001</v>
      </c>
      <c r="Z52">
        <f t="shared" si="0"/>
        <v>210.762</v>
      </c>
      <c r="AC52">
        <v>120.34399999999999</v>
      </c>
      <c r="AD52">
        <v>121.265</v>
      </c>
      <c r="AE52">
        <f t="shared" si="4"/>
        <v>209.2395317829544</v>
      </c>
      <c r="AJ52">
        <v>217.999</v>
      </c>
      <c r="AO52">
        <v>124.114</v>
      </c>
      <c r="AP52">
        <v>124.114</v>
      </c>
      <c r="AQ52">
        <f t="shared" si="1"/>
        <v>214.97175393060363</v>
      </c>
    </row>
    <row r="53" spans="1:51" x14ac:dyDescent="0.25">
      <c r="A53">
        <v>13719.793385328399</v>
      </c>
      <c r="B53">
        <v>4298.4876004587604</v>
      </c>
      <c r="C53">
        <v>9872.3302935158099</v>
      </c>
      <c r="D53">
        <v>14513.758756843299</v>
      </c>
      <c r="F53">
        <f t="shared" si="2"/>
        <v>0.42491566247601475</v>
      </c>
      <c r="G53">
        <f t="shared" si="3"/>
        <v>52</v>
      </c>
      <c r="I53">
        <v>173.03700000000001</v>
      </c>
      <c r="J53">
        <v>178.96799999999999</v>
      </c>
      <c r="L53">
        <v>95.415499999999994</v>
      </c>
      <c r="M53">
        <v>275.93099999999998</v>
      </c>
      <c r="O53">
        <v>95.673400000000001</v>
      </c>
      <c r="P53">
        <v>275.673</v>
      </c>
      <c r="R53">
        <v>4.1260700000000003</v>
      </c>
      <c r="S53">
        <v>15.730700000000001</v>
      </c>
      <c r="T53">
        <v>-0.39784700000000001</v>
      </c>
      <c r="U53">
        <v>0.63809000000000005</v>
      </c>
      <c r="X53">
        <v>206.631</v>
      </c>
      <c r="Y53">
        <v>209.36099999999999</v>
      </c>
      <c r="Z53">
        <f t="shared" si="0"/>
        <v>207.99599999999998</v>
      </c>
      <c r="AC53">
        <v>120.34399999999999</v>
      </c>
      <c r="AD53">
        <v>120.34399999999999</v>
      </c>
      <c r="AE53">
        <f t="shared" si="4"/>
        <v>208.44192238606894</v>
      </c>
      <c r="AJ53">
        <v>217.999</v>
      </c>
      <c r="AO53">
        <v>124.114</v>
      </c>
      <c r="AP53">
        <v>124.114</v>
      </c>
      <c r="AQ53">
        <f t="shared" si="1"/>
        <v>214.97175393060363</v>
      </c>
    </row>
    <row r="54" spans="1:51" x14ac:dyDescent="0.25">
      <c r="A54">
        <v>14900.3590462107</v>
      </c>
      <c r="B54">
        <v>5304.8492876936098</v>
      </c>
      <c r="C54">
        <v>27798.451236514</v>
      </c>
      <c r="D54">
        <v>12088.982106527201</v>
      </c>
      <c r="F54">
        <f t="shared" si="2"/>
        <v>0.33623431704877138</v>
      </c>
      <c r="G54">
        <f t="shared" si="3"/>
        <v>53</v>
      </c>
      <c r="I54">
        <v>169.94300000000001</v>
      </c>
      <c r="J54">
        <v>178.19499999999999</v>
      </c>
      <c r="L54">
        <v>55.186199999999999</v>
      </c>
      <c r="M54">
        <v>275.15800000000002</v>
      </c>
      <c r="O54">
        <v>96.189099999999996</v>
      </c>
      <c r="P54">
        <v>276.447</v>
      </c>
      <c r="T54">
        <v>-0.158442</v>
      </c>
      <c r="U54">
        <v>0.41915999999999998</v>
      </c>
      <c r="X54">
        <v>206.631</v>
      </c>
      <c r="Y54">
        <v>209.36099999999999</v>
      </c>
      <c r="Z54">
        <f t="shared" si="0"/>
        <v>207.99599999999998</v>
      </c>
      <c r="AC54">
        <v>120.34399999999999</v>
      </c>
      <c r="AD54">
        <v>120.34399999999999</v>
      </c>
      <c r="AE54">
        <f t="shared" si="4"/>
        <v>208.44192238606894</v>
      </c>
      <c r="AJ54">
        <v>217.999</v>
      </c>
      <c r="AO54">
        <v>124.114</v>
      </c>
      <c r="AP54">
        <v>124.114</v>
      </c>
      <c r="AQ54">
        <f t="shared" si="1"/>
        <v>214.97175393060363</v>
      </c>
    </row>
    <row r="55" spans="1:51" x14ac:dyDescent="0.25">
      <c r="A55">
        <v>13726.1577717371</v>
      </c>
      <c r="B55">
        <v>5382.8520903430799</v>
      </c>
      <c r="C55">
        <v>15430.931553749</v>
      </c>
      <c r="D55">
        <v>10356.7333793698</v>
      </c>
      <c r="F55">
        <f t="shared" si="2"/>
        <v>0.42562194080626214</v>
      </c>
      <c r="G55">
        <f t="shared" si="3"/>
        <v>54</v>
      </c>
      <c r="I55">
        <v>181.80500000000001</v>
      </c>
      <c r="J55">
        <v>177.93700000000001</v>
      </c>
      <c r="L55">
        <v>95.415499999999994</v>
      </c>
      <c r="M55">
        <v>275.93099999999998</v>
      </c>
      <c r="O55">
        <v>95.673400000000001</v>
      </c>
      <c r="P55">
        <v>275.673</v>
      </c>
      <c r="R55">
        <v>3.8681899999999998</v>
      </c>
      <c r="S55">
        <v>17.535799999999998</v>
      </c>
      <c r="T55">
        <v>-0.27591900000000003</v>
      </c>
      <c r="U55">
        <v>0.70118499999999995</v>
      </c>
      <c r="X55">
        <v>206.631</v>
      </c>
      <c r="Y55">
        <v>209.36099999999999</v>
      </c>
      <c r="Z55">
        <f t="shared" si="0"/>
        <v>207.99599999999998</v>
      </c>
      <c r="AC55">
        <v>120.34399999999999</v>
      </c>
      <c r="AD55">
        <v>120.34399999999999</v>
      </c>
      <c r="AE55">
        <f t="shared" si="4"/>
        <v>208.44192238606894</v>
      </c>
      <c r="AJ55">
        <v>215.041</v>
      </c>
      <c r="AO55">
        <v>124.114</v>
      </c>
      <c r="AP55">
        <v>124.114</v>
      </c>
      <c r="AQ55">
        <f t="shared" si="1"/>
        <v>214.97175393060363</v>
      </c>
    </row>
    <row r="56" spans="1:51" x14ac:dyDescent="0.25">
      <c r="A56">
        <v>15299.123229680699</v>
      </c>
      <c r="B56">
        <v>8107.8955995563501</v>
      </c>
      <c r="C56">
        <v>14256.3838628186</v>
      </c>
      <c r="D56">
        <v>7984.6030768065502</v>
      </c>
      <c r="F56">
        <f t="shared" si="2"/>
        <v>0.51277199156865783</v>
      </c>
      <c r="G56">
        <f t="shared" si="3"/>
        <v>55</v>
      </c>
      <c r="I56">
        <v>222.80799999999999</v>
      </c>
      <c r="J56">
        <v>177.93700000000001</v>
      </c>
      <c r="L56">
        <v>95.415499999999994</v>
      </c>
      <c r="M56">
        <v>275.93099999999998</v>
      </c>
      <c r="O56">
        <v>96.189099999999996</v>
      </c>
      <c r="P56">
        <v>276.96300000000002</v>
      </c>
      <c r="R56">
        <v>3.8681899999999998</v>
      </c>
      <c r="T56">
        <v>0.20049400000000001</v>
      </c>
      <c r="U56">
        <v>0.38078800000000002</v>
      </c>
      <c r="X56">
        <v>206.631</v>
      </c>
      <c r="Y56">
        <v>209.36099999999999</v>
      </c>
      <c r="Z56">
        <f t="shared" si="0"/>
        <v>207.99599999999998</v>
      </c>
      <c r="AC56">
        <v>119.438</v>
      </c>
      <c r="AD56">
        <v>120.34399999999999</v>
      </c>
      <c r="AE56">
        <f t="shared" si="4"/>
        <v>207.65730337024024</v>
      </c>
      <c r="AJ56">
        <v>217.999</v>
      </c>
      <c r="AO56">
        <v>124.114</v>
      </c>
      <c r="AP56">
        <v>124.114</v>
      </c>
      <c r="AQ56">
        <f t="shared" si="1"/>
        <v>214.97175393060363</v>
      </c>
    </row>
    <row r="57" spans="1:51" x14ac:dyDescent="0.25">
      <c r="A57">
        <v>6441.63968775998</v>
      </c>
      <c r="B57">
        <v>7396.7344595507602</v>
      </c>
      <c r="C57">
        <v>14437.678963992001</v>
      </c>
      <c r="D57">
        <v>6299.2360866882</v>
      </c>
      <c r="F57">
        <f t="shared" si="2"/>
        <v>0.40023885463595327</v>
      </c>
      <c r="G57">
        <f t="shared" si="3"/>
        <v>56</v>
      </c>
      <c r="I57">
        <v>182.57900000000001</v>
      </c>
      <c r="J57">
        <v>178.71100000000001</v>
      </c>
      <c r="L57">
        <v>96.962800000000001</v>
      </c>
      <c r="M57">
        <v>276.70499999999998</v>
      </c>
      <c r="O57">
        <v>97.478499999999997</v>
      </c>
      <c r="P57">
        <v>276.96300000000002</v>
      </c>
      <c r="R57">
        <v>4.3839499999999996</v>
      </c>
      <c r="T57">
        <v>8.1583299999999997E-2</v>
      </c>
      <c r="U57">
        <v>-0.29759799999999997</v>
      </c>
      <c r="X57">
        <v>206.631</v>
      </c>
      <c r="Y57">
        <v>209.36099999999999</v>
      </c>
      <c r="Z57">
        <f t="shared" si="0"/>
        <v>207.99599999999998</v>
      </c>
      <c r="AC57">
        <v>119.438</v>
      </c>
      <c r="AD57">
        <v>120.34399999999999</v>
      </c>
      <c r="AE57">
        <f t="shared" si="4"/>
        <v>207.65730337024024</v>
      </c>
      <c r="AJ57">
        <v>215.041</v>
      </c>
      <c r="AO57">
        <v>124.114</v>
      </c>
      <c r="AP57">
        <v>124.114</v>
      </c>
      <c r="AQ57">
        <f t="shared" si="1"/>
        <v>214.97175393060363</v>
      </c>
    </row>
    <row r="58" spans="1:51" x14ac:dyDescent="0.25">
      <c r="A58">
        <v>5520.2095375483304</v>
      </c>
      <c r="B58">
        <v>3045.1674402960598</v>
      </c>
      <c r="C58">
        <v>14221.7456675183</v>
      </c>
      <c r="D58">
        <v>5065.2064476820897</v>
      </c>
      <c r="G58">
        <f t="shared" si="3"/>
        <v>57</v>
      </c>
      <c r="I58">
        <v>182.321</v>
      </c>
      <c r="J58">
        <v>176.13200000000001</v>
      </c>
      <c r="L58">
        <v>98.51</v>
      </c>
      <c r="M58">
        <v>279.02600000000001</v>
      </c>
      <c r="O58">
        <v>99.283699999999996</v>
      </c>
      <c r="P58">
        <v>279.28399999999999</v>
      </c>
      <c r="R58">
        <v>5.1575899999999999</v>
      </c>
      <c r="T58">
        <v>0.23760100000000001</v>
      </c>
      <c r="U58">
        <v>0.58026699999999998</v>
      </c>
      <c r="X58">
        <v>209.36099999999999</v>
      </c>
      <c r="Y58">
        <v>212.16300000000001</v>
      </c>
      <c r="Z58">
        <f t="shared" si="0"/>
        <v>210.762</v>
      </c>
      <c r="AC58">
        <v>121.265</v>
      </c>
      <c r="AD58">
        <v>121.265</v>
      </c>
      <c r="AE58">
        <f t="shared" si="4"/>
        <v>210.03714117983989</v>
      </c>
      <c r="AJ58">
        <v>217.999</v>
      </c>
      <c r="AO58">
        <v>124.114</v>
      </c>
      <c r="AP58">
        <v>124.114</v>
      </c>
      <c r="AQ58">
        <f t="shared" si="1"/>
        <v>214.97175393060363</v>
      </c>
    </row>
    <row r="59" spans="1:51" x14ac:dyDescent="0.25">
      <c r="A59">
        <v>7874.55610612911</v>
      </c>
      <c r="B59">
        <v>1302.91549766974</v>
      </c>
      <c r="C59">
        <v>11409.7545504835</v>
      </c>
      <c r="D59">
        <v>6509.23227753625</v>
      </c>
      <c r="F59">
        <f t="shared" si="2"/>
        <v>0.33869635129224146</v>
      </c>
      <c r="G59">
        <f t="shared" si="3"/>
        <v>58</v>
      </c>
      <c r="I59">
        <v>182.57900000000001</v>
      </c>
      <c r="J59">
        <v>174.58500000000001</v>
      </c>
      <c r="L59">
        <v>98.252099999999999</v>
      </c>
      <c r="M59">
        <v>278.76799999999997</v>
      </c>
      <c r="O59">
        <v>99.799400000000006</v>
      </c>
      <c r="P59">
        <v>279.28399999999999</v>
      </c>
      <c r="T59">
        <v>-0.73036999999999996</v>
      </c>
      <c r="U59">
        <v>0.56364300000000001</v>
      </c>
      <c r="X59">
        <v>221.03899999999999</v>
      </c>
      <c r="Y59">
        <v>224.16499999999999</v>
      </c>
      <c r="Z59">
        <f t="shared" si="0"/>
        <v>222.60199999999998</v>
      </c>
      <c r="AC59">
        <v>129.17099999999999</v>
      </c>
      <c r="AD59">
        <v>130.232</v>
      </c>
      <c r="AE59">
        <f t="shared" si="4"/>
        <v>224.64958781789474</v>
      </c>
      <c r="AO59">
        <v>125.093</v>
      </c>
      <c r="AP59">
        <v>125.093</v>
      </c>
      <c r="AQ59">
        <f t="shared" si="1"/>
        <v>216.66743167121356</v>
      </c>
    </row>
    <row r="60" spans="1:51" x14ac:dyDescent="0.25">
      <c r="A60">
        <v>38046.402864851902</v>
      </c>
      <c r="B60">
        <v>2398.3118138260602</v>
      </c>
      <c r="C60">
        <v>20930.245681919801</v>
      </c>
      <c r="D60">
        <v>245.87312818530501</v>
      </c>
      <c r="G60">
        <f t="shared" si="3"/>
        <v>59</v>
      </c>
      <c r="I60">
        <v>182.321</v>
      </c>
      <c r="J60">
        <v>177.16300000000001</v>
      </c>
      <c r="L60">
        <v>90.773600000000002</v>
      </c>
      <c r="M60">
        <v>272.32100000000003</v>
      </c>
      <c r="O60">
        <v>92.063000000000002</v>
      </c>
      <c r="P60">
        <v>272.57900000000001</v>
      </c>
      <c r="S60">
        <v>10.8309</v>
      </c>
      <c r="T60">
        <v>-0.325685</v>
      </c>
      <c r="U60" t="s">
        <v>23</v>
      </c>
      <c r="X60">
        <v>215.041</v>
      </c>
      <c r="Y60">
        <v>221.03899999999999</v>
      </c>
      <c r="Z60">
        <f t="shared" si="0"/>
        <v>218.04</v>
      </c>
      <c r="AC60">
        <v>140.63200000000001</v>
      </c>
      <c r="AD60">
        <v>135.81200000000001</v>
      </c>
      <c r="AE60">
        <f t="shared" si="4"/>
        <v>239.40752672378537</v>
      </c>
      <c r="AJ60">
        <v>212.16300000000001</v>
      </c>
      <c r="AO60">
        <v>124.114</v>
      </c>
      <c r="AP60">
        <v>124.114</v>
      </c>
      <c r="AQ60">
        <f t="shared" si="1"/>
        <v>214.97175393060363</v>
      </c>
    </row>
    <row r="61" spans="1:51" x14ac:dyDescent="0.25">
      <c r="A61">
        <v>21961.431778680599</v>
      </c>
      <c r="B61">
        <v>9282.3465004458303</v>
      </c>
      <c r="C61">
        <v>13875.485280758199</v>
      </c>
      <c r="D61">
        <v>11768.556158331899</v>
      </c>
      <c r="F61">
        <f t="shared" si="2"/>
        <v>0.54921736206250837</v>
      </c>
      <c r="G61">
        <f t="shared" si="3"/>
        <v>60</v>
      </c>
      <c r="I61">
        <v>184.9</v>
      </c>
      <c r="J61">
        <v>177.42099999999999</v>
      </c>
      <c r="L61">
        <v>83.552999999999997</v>
      </c>
      <c r="M61">
        <v>263.29500000000002</v>
      </c>
      <c r="O61">
        <v>85.358199999999997</v>
      </c>
      <c r="P61">
        <v>266.13200000000001</v>
      </c>
      <c r="S61">
        <v>12.636100000000001</v>
      </c>
      <c r="T61" t="s">
        <v>23</v>
      </c>
      <c r="U61">
        <v>0.44960699999999998</v>
      </c>
      <c r="X61">
        <v>224.16499999999999</v>
      </c>
      <c r="Y61">
        <v>224.16499999999999</v>
      </c>
      <c r="Z61">
        <f t="shared" si="0"/>
        <v>224.16499999999999</v>
      </c>
      <c r="AC61">
        <v>130.232</v>
      </c>
      <c r="AD61">
        <v>132.40799999999999</v>
      </c>
      <c r="AE61">
        <f t="shared" si="4"/>
        <v>227.45291204994493</v>
      </c>
      <c r="AJ61">
        <v>217.999</v>
      </c>
      <c r="AO61">
        <v>124.114</v>
      </c>
      <c r="AP61">
        <v>124.114</v>
      </c>
      <c r="AQ61">
        <f t="shared" si="1"/>
        <v>214.97175393060363</v>
      </c>
    </row>
    <row r="62" spans="1:51" x14ac:dyDescent="0.25">
      <c r="A62">
        <v>5132.9830379464101</v>
      </c>
      <c r="B62">
        <v>15820.2399188535</v>
      </c>
      <c r="C62">
        <v>24299.497503316499</v>
      </c>
      <c r="D62">
        <v>11245.812192764401</v>
      </c>
      <c r="F62">
        <f t="shared" si="2"/>
        <v>0.37086313525226611</v>
      </c>
      <c r="G62">
        <f t="shared" si="3"/>
        <v>61</v>
      </c>
      <c r="I62">
        <v>225.12899999999999</v>
      </c>
      <c r="J62">
        <v>178.453</v>
      </c>
      <c r="L62">
        <v>85.358199999999997</v>
      </c>
      <c r="M62">
        <v>265.87400000000002</v>
      </c>
      <c r="O62">
        <v>86.131799999999998</v>
      </c>
      <c r="P62">
        <v>265.87400000000002</v>
      </c>
      <c r="R62">
        <v>4.3839499999999996</v>
      </c>
      <c r="T62">
        <v>0.50702000000000003</v>
      </c>
      <c r="U62">
        <v>0.38361200000000001</v>
      </c>
      <c r="X62">
        <v>209.36099999999999</v>
      </c>
      <c r="Y62">
        <v>212.16300000000001</v>
      </c>
      <c r="Z62">
        <f t="shared" si="0"/>
        <v>210.762</v>
      </c>
      <c r="AC62">
        <v>122.2</v>
      </c>
      <c r="AD62">
        <v>122.2</v>
      </c>
      <c r="AE62">
        <f t="shared" si="4"/>
        <v>211.65660868491679</v>
      </c>
      <c r="AJ62">
        <v>215.041</v>
      </c>
      <c r="AO62">
        <v>124.114</v>
      </c>
      <c r="AP62">
        <v>124.114</v>
      </c>
      <c r="AQ62">
        <f t="shared" si="1"/>
        <v>214.97175393060363</v>
      </c>
    </row>
    <row r="63" spans="1:51" x14ac:dyDescent="0.25">
      <c r="A63">
        <v>2812.40839502579</v>
      </c>
      <c r="B63">
        <v>24948.695151592401</v>
      </c>
      <c r="C63">
        <v>13268.7185206874</v>
      </c>
      <c r="D63">
        <v>10299.1547243439</v>
      </c>
      <c r="F63">
        <f t="shared" si="2"/>
        <v>0.54084661884657981</v>
      </c>
      <c r="G63">
        <f t="shared" si="3"/>
        <v>62</v>
      </c>
      <c r="I63">
        <v>178.71100000000001</v>
      </c>
      <c r="J63">
        <v>178.96799999999999</v>
      </c>
      <c r="L63">
        <v>87.163300000000007</v>
      </c>
      <c r="M63">
        <v>266.90499999999997</v>
      </c>
      <c r="O63">
        <v>87.679100000000005</v>
      </c>
      <c r="P63">
        <v>267.42099999999999</v>
      </c>
      <c r="R63">
        <v>4.3839499999999996</v>
      </c>
      <c r="T63">
        <v>-0.67050900000000002</v>
      </c>
      <c r="U63">
        <v>0.59820899999999999</v>
      </c>
      <c r="X63">
        <v>206.631</v>
      </c>
      <c r="Y63">
        <v>209.36099999999999</v>
      </c>
      <c r="Z63">
        <f t="shared" si="0"/>
        <v>207.99599999999998</v>
      </c>
      <c r="AC63">
        <v>119.438</v>
      </c>
      <c r="AD63">
        <v>120.34399999999999</v>
      </c>
      <c r="AE63">
        <f t="shared" si="4"/>
        <v>207.65730337024024</v>
      </c>
      <c r="AJ63">
        <v>212.16300000000001</v>
      </c>
      <c r="AO63">
        <v>124.114</v>
      </c>
      <c r="AP63">
        <v>124.114</v>
      </c>
      <c r="AQ63">
        <f t="shared" si="1"/>
        <v>214.97175393060363</v>
      </c>
    </row>
    <row r="64" spans="1:51" x14ac:dyDescent="0.25">
      <c r="A64">
        <v>4343.1045203209796</v>
      </c>
      <c r="B64">
        <v>25530.235623720098</v>
      </c>
      <c r="C64">
        <v>16674.8671055554</v>
      </c>
      <c r="D64">
        <v>9965.8667870856098</v>
      </c>
      <c r="F64">
        <f t="shared" si="2"/>
        <v>0.52860001076282215</v>
      </c>
      <c r="G64">
        <f t="shared" si="3"/>
        <v>63</v>
      </c>
      <c r="I64">
        <v>180.25800000000001</v>
      </c>
      <c r="J64">
        <v>179.48400000000001</v>
      </c>
      <c r="L64">
        <v>87.936999999999998</v>
      </c>
      <c r="M64">
        <v>268.45299999999997</v>
      </c>
      <c r="O64">
        <v>88.968500000000006</v>
      </c>
      <c r="P64">
        <v>268.71100000000001</v>
      </c>
      <c r="R64">
        <v>4.3839499999999996</v>
      </c>
      <c r="T64">
        <v>-0.528914</v>
      </c>
      <c r="U64" t="s">
        <v>23</v>
      </c>
      <c r="X64">
        <v>206.631</v>
      </c>
      <c r="Y64">
        <v>209.36099999999999</v>
      </c>
      <c r="Z64">
        <f t="shared" si="0"/>
        <v>207.99599999999998</v>
      </c>
      <c r="AC64">
        <v>119.438</v>
      </c>
      <c r="AD64">
        <v>120.34399999999999</v>
      </c>
      <c r="AE64">
        <f t="shared" si="4"/>
        <v>207.65730337024024</v>
      </c>
      <c r="AJ64">
        <v>215.041</v>
      </c>
      <c r="AO64">
        <v>124.114</v>
      </c>
      <c r="AP64">
        <v>124.114</v>
      </c>
      <c r="AQ64">
        <f t="shared" si="1"/>
        <v>214.97175393060363</v>
      </c>
    </row>
    <row r="65" spans="1:43" x14ac:dyDescent="0.25">
      <c r="A65">
        <v>4385.0502320884698</v>
      </c>
      <c r="B65">
        <v>24602.384820649699</v>
      </c>
      <c r="C65">
        <v>20907.3686033618</v>
      </c>
      <c r="D65">
        <v>9873.4750939596906</v>
      </c>
      <c r="F65">
        <f t="shared" si="2"/>
        <v>0.48499698600922542</v>
      </c>
      <c r="G65">
        <f t="shared" si="3"/>
        <v>64</v>
      </c>
      <c r="I65">
        <v>180.51599999999999</v>
      </c>
      <c r="J65">
        <v>179.74199999999999</v>
      </c>
      <c r="L65">
        <v>88.968500000000006</v>
      </c>
      <c r="M65">
        <v>268.71100000000001</v>
      </c>
      <c r="O65">
        <v>88.968500000000006</v>
      </c>
      <c r="P65">
        <v>269.226</v>
      </c>
      <c r="S65">
        <v>4.3839499999999996</v>
      </c>
      <c r="T65">
        <v>-0.540381</v>
      </c>
      <c r="U65">
        <v>0.626058</v>
      </c>
      <c r="X65">
        <v>206.631</v>
      </c>
      <c r="Y65">
        <v>209.36099999999999</v>
      </c>
      <c r="Z65">
        <f t="shared" si="0"/>
        <v>207.99599999999998</v>
      </c>
      <c r="AC65">
        <v>119.438</v>
      </c>
      <c r="AD65">
        <v>120.34399999999999</v>
      </c>
      <c r="AE65">
        <f t="shared" si="4"/>
        <v>207.65730337024024</v>
      </c>
      <c r="AJ65">
        <v>215.041</v>
      </c>
      <c r="AO65">
        <v>124.114</v>
      </c>
      <c r="AP65">
        <v>124.114</v>
      </c>
      <c r="AQ65">
        <f t="shared" si="1"/>
        <v>214.97175393060363</v>
      </c>
    </row>
    <row r="66" spans="1:43" x14ac:dyDescent="0.25">
      <c r="A66">
        <v>6168.8318761742203</v>
      </c>
      <c r="B66">
        <v>17860.868478416101</v>
      </c>
      <c r="C66">
        <v>18902.244592195999</v>
      </c>
      <c r="D66">
        <v>9599.6257408522906</v>
      </c>
      <c r="F66">
        <f t="shared" si="2"/>
        <v>0.45743350217862105</v>
      </c>
      <c r="G66">
        <f t="shared" si="3"/>
        <v>65</v>
      </c>
      <c r="I66">
        <v>179.74199999999999</v>
      </c>
      <c r="J66">
        <v>179.48400000000001</v>
      </c>
      <c r="L66">
        <v>89.226399999999998</v>
      </c>
      <c r="M66">
        <v>269.226</v>
      </c>
      <c r="O66">
        <v>88.968500000000006</v>
      </c>
      <c r="P66">
        <v>269.226</v>
      </c>
      <c r="R66">
        <v>4.1260700000000003</v>
      </c>
      <c r="S66">
        <v>4.6418299999999997</v>
      </c>
      <c r="T66" t="s">
        <v>23</v>
      </c>
      <c r="U66">
        <v>-0.29903999999999997</v>
      </c>
      <c r="X66">
        <v>206.631</v>
      </c>
      <c r="Y66">
        <v>209.36099999999999</v>
      </c>
      <c r="Z66">
        <f t="shared" si="0"/>
        <v>207.99599999999998</v>
      </c>
      <c r="AC66">
        <v>120.34399999999999</v>
      </c>
      <c r="AD66">
        <v>120.34399999999999</v>
      </c>
      <c r="AE66">
        <f t="shared" si="4"/>
        <v>208.44192238606894</v>
      </c>
      <c r="AJ66">
        <v>217.999</v>
      </c>
      <c r="AO66">
        <v>123.15</v>
      </c>
      <c r="AP66">
        <v>124.114</v>
      </c>
      <c r="AQ66">
        <f t="shared" si="1"/>
        <v>214.13690544135542</v>
      </c>
    </row>
    <row r="67" spans="1:43" x14ac:dyDescent="0.25">
      <c r="A67">
        <v>10097.629385275201</v>
      </c>
      <c r="B67">
        <v>19771.9192911053</v>
      </c>
      <c r="C67">
        <v>14848.480384828301</v>
      </c>
      <c r="D67">
        <v>9780.1291405311204</v>
      </c>
      <c r="F67">
        <f t="shared" ref="F67:F130" si="5">(A67+B67)/(A67+B67+C67+D67)</f>
        <v>0.54808363552049144</v>
      </c>
      <c r="G67">
        <f t="shared" si="3"/>
        <v>66</v>
      </c>
      <c r="I67">
        <v>218.42400000000001</v>
      </c>
      <c r="J67">
        <v>180.25800000000001</v>
      </c>
      <c r="L67">
        <v>88.710599999999999</v>
      </c>
      <c r="M67">
        <v>269.48399999999998</v>
      </c>
      <c r="O67">
        <v>89.484200000000001</v>
      </c>
      <c r="P67">
        <v>269.226</v>
      </c>
      <c r="R67">
        <v>5.1575899999999999</v>
      </c>
      <c r="T67">
        <v>-0.49383500000000002</v>
      </c>
      <c r="U67">
        <v>0.53038099999999999</v>
      </c>
      <c r="X67">
        <v>206.631</v>
      </c>
      <c r="Y67">
        <v>209.36099999999999</v>
      </c>
      <c r="Z67">
        <f t="shared" ref="Z67:Z130" si="6">AVERAGE(X67,Y67)</f>
        <v>207.99599999999998</v>
      </c>
      <c r="AC67">
        <v>120.34399999999999</v>
      </c>
      <c r="AD67">
        <v>120.34399999999999</v>
      </c>
      <c r="AE67">
        <f t="shared" ref="AE67:AE130" si="7">AVERAGE(AC67,AD67)*SQRT(3)</f>
        <v>208.44192238606894</v>
      </c>
      <c r="AJ67">
        <v>215.041</v>
      </c>
      <c r="AO67">
        <v>123.15</v>
      </c>
      <c r="AP67">
        <v>124.114</v>
      </c>
      <c r="AQ67">
        <f t="shared" ref="AQ67:AQ130" si="8">AVERAGE(AO67,AP67)*SQRT(3)</f>
        <v>214.13690544135542</v>
      </c>
    </row>
    <row r="68" spans="1:43" x14ac:dyDescent="0.25">
      <c r="A68">
        <v>5754.0568982319601</v>
      </c>
      <c r="B68">
        <v>28021.294939557702</v>
      </c>
      <c r="C68">
        <v>15227.7204091974</v>
      </c>
      <c r="D68">
        <v>9122.6997830937707</v>
      </c>
      <c r="F68">
        <f t="shared" si="5"/>
        <v>0.58107360398259289</v>
      </c>
      <c r="G68">
        <f t="shared" ref="G68:G131" si="9">1+G67</f>
        <v>67</v>
      </c>
      <c r="I68">
        <v>180.51599999999999</v>
      </c>
      <c r="J68">
        <v>181.80500000000001</v>
      </c>
      <c r="L68">
        <v>88.710599999999999</v>
      </c>
      <c r="M68">
        <v>268.71100000000001</v>
      </c>
      <c r="O68">
        <v>88.968500000000006</v>
      </c>
      <c r="P68">
        <v>269.226</v>
      </c>
      <c r="R68">
        <v>5.1575899999999999</v>
      </c>
      <c r="T68">
        <v>-0.44592599999999999</v>
      </c>
      <c r="U68" t="s">
        <v>23</v>
      </c>
      <c r="X68">
        <v>206.631</v>
      </c>
      <c r="Y68">
        <v>212.16300000000001</v>
      </c>
      <c r="Z68">
        <f t="shared" si="6"/>
        <v>209.39699999999999</v>
      </c>
      <c r="AC68">
        <v>120.34399999999999</v>
      </c>
      <c r="AD68">
        <v>121.265</v>
      </c>
      <c r="AE68">
        <f t="shared" si="7"/>
        <v>209.2395317829544</v>
      </c>
      <c r="AJ68">
        <v>217.999</v>
      </c>
      <c r="AO68">
        <v>123.15</v>
      </c>
      <c r="AP68">
        <v>124.114</v>
      </c>
      <c r="AQ68">
        <f t="shared" si="8"/>
        <v>214.13690544135542</v>
      </c>
    </row>
    <row r="69" spans="1:43" x14ac:dyDescent="0.25">
      <c r="A69">
        <v>7687.8147256314696</v>
      </c>
      <c r="B69">
        <v>14562.5955045757</v>
      </c>
      <c r="C69">
        <v>16234.6264244628</v>
      </c>
      <c r="D69">
        <v>11369.1951148226</v>
      </c>
      <c r="F69">
        <f t="shared" si="5"/>
        <v>0.44630935911488506</v>
      </c>
      <c r="G69">
        <f t="shared" si="9"/>
        <v>68</v>
      </c>
      <c r="I69">
        <v>180.774</v>
      </c>
      <c r="J69">
        <v>181.80500000000001</v>
      </c>
      <c r="L69">
        <v>89.484200000000001</v>
      </c>
      <c r="M69">
        <v>270.25799999999998</v>
      </c>
      <c r="O69">
        <v>90.257900000000006</v>
      </c>
      <c r="P69">
        <v>270.25799999999998</v>
      </c>
      <c r="R69">
        <v>4.6418299999999997</v>
      </c>
      <c r="S69">
        <v>4.6418299999999997</v>
      </c>
      <c r="T69">
        <v>-0.55228999999999995</v>
      </c>
      <c r="U69">
        <v>0.50525699999999996</v>
      </c>
      <c r="X69">
        <v>215.041</v>
      </c>
      <c r="Y69">
        <v>217.999</v>
      </c>
      <c r="Z69">
        <f t="shared" si="6"/>
        <v>216.51999999999998</v>
      </c>
      <c r="AC69">
        <v>124.114</v>
      </c>
      <c r="AD69">
        <v>125.093</v>
      </c>
      <c r="AE69">
        <f t="shared" si="7"/>
        <v>215.81959280090859</v>
      </c>
      <c r="AJ69">
        <v>217.999</v>
      </c>
      <c r="AO69">
        <v>122.2</v>
      </c>
      <c r="AP69">
        <v>123.15</v>
      </c>
      <c r="AQ69">
        <f t="shared" si="8"/>
        <v>212.47933281851203</v>
      </c>
    </row>
    <row r="70" spans="1:43" x14ac:dyDescent="0.25">
      <c r="A70">
        <v>16407.5114389915</v>
      </c>
      <c r="B70">
        <v>25639.8089721986</v>
      </c>
      <c r="C70">
        <v>18881.758301079099</v>
      </c>
      <c r="D70">
        <v>17384.372860380499</v>
      </c>
      <c r="F70">
        <f t="shared" si="5"/>
        <v>0.53691057623968608</v>
      </c>
      <c r="G70">
        <f t="shared" si="9"/>
        <v>69</v>
      </c>
      <c r="I70">
        <v>170.20099999999999</v>
      </c>
      <c r="J70">
        <v>184.9</v>
      </c>
      <c r="L70">
        <v>90.257900000000006</v>
      </c>
      <c r="M70">
        <v>270.25799999999998</v>
      </c>
      <c r="O70">
        <v>91.031499999999994</v>
      </c>
      <c r="P70">
        <v>271.03199999999998</v>
      </c>
      <c r="R70">
        <v>4.8997099999999998</v>
      </c>
      <c r="T70">
        <v>-0.62530200000000002</v>
      </c>
      <c r="U70" t="s">
        <v>23</v>
      </c>
      <c r="X70">
        <v>224.16499999999999</v>
      </c>
      <c r="Y70">
        <v>227.381</v>
      </c>
      <c r="Z70">
        <f t="shared" si="6"/>
        <v>225.773</v>
      </c>
      <c r="AC70">
        <v>130.232</v>
      </c>
      <c r="AD70">
        <v>131.31100000000001</v>
      </c>
      <c r="AE70">
        <f t="shared" si="7"/>
        <v>226.50288218199344</v>
      </c>
      <c r="AO70">
        <v>121.265</v>
      </c>
      <c r="AP70">
        <v>122.2</v>
      </c>
      <c r="AQ70">
        <f t="shared" si="8"/>
        <v>210.84687493237834</v>
      </c>
    </row>
    <row r="71" spans="1:43" x14ac:dyDescent="0.25">
      <c r="A71">
        <v>8212.8758370063406</v>
      </c>
      <c r="B71">
        <v>20237.514927437602</v>
      </c>
      <c r="C71">
        <v>22030.032801213802</v>
      </c>
      <c r="D71">
        <v>12098.559906325499</v>
      </c>
      <c r="F71">
        <f t="shared" si="5"/>
        <v>0.45463171796616431</v>
      </c>
      <c r="G71">
        <f t="shared" si="9"/>
        <v>70</v>
      </c>
      <c r="I71">
        <v>183.352</v>
      </c>
      <c r="J71">
        <v>183.095</v>
      </c>
      <c r="L71">
        <v>90.773600000000002</v>
      </c>
      <c r="M71">
        <v>269.48399999999998</v>
      </c>
      <c r="O71">
        <v>90.257900000000006</v>
      </c>
      <c r="P71">
        <v>270.774</v>
      </c>
      <c r="S71">
        <v>3.09456</v>
      </c>
      <c r="T71">
        <v>-0.50546400000000002</v>
      </c>
      <c r="U71">
        <v>0.82421900000000003</v>
      </c>
      <c r="X71">
        <v>224.16499999999999</v>
      </c>
      <c r="Y71">
        <v>227.381</v>
      </c>
      <c r="Z71">
        <f t="shared" si="6"/>
        <v>225.773</v>
      </c>
      <c r="AC71">
        <v>129.17099999999999</v>
      </c>
      <c r="AD71">
        <v>130.232</v>
      </c>
      <c r="AE71">
        <f t="shared" si="7"/>
        <v>224.64958781789474</v>
      </c>
      <c r="AJ71">
        <v>217.999</v>
      </c>
      <c r="AO71">
        <v>119.438</v>
      </c>
      <c r="AP71">
        <v>120.34399999999999</v>
      </c>
      <c r="AQ71">
        <f t="shared" si="8"/>
        <v>207.65730337024024</v>
      </c>
    </row>
    <row r="72" spans="1:43" x14ac:dyDescent="0.25">
      <c r="A72">
        <v>8073.2107663151601</v>
      </c>
      <c r="B72">
        <v>11595.2419300195</v>
      </c>
      <c r="C72">
        <v>21124.661722543198</v>
      </c>
      <c r="D72">
        <v>10461.2967686909</v>
      </c>
      <c r="G72">
        <f t="shared" si="9"/>
        <v>71</v>
      </c>
      <c r="I72">
        <v>182.57900000000001</v>
      </c>
      <c r="J72">
        <v>183.095</v>
      </c>
      <c r="L72">
        <v>91.547300000000007</v>
      </c>
      <c r="M72">
        <v>272.06299999999999</v>
      </c>
      <c r="O72">
        <v>91.289400000000001</v>
      </c>
      <c r="P72">
        <v>271.03199999999998</v>
      </c>
      <c r="R72">
        <v>5.1575899999999999</v>
      </c>
      <c r="S72">
        <v>4.1260700000000003</v>
      </c>
      <c r="T72">
        <v>-0.54197700000000004</v>
      </c>
      <c r="U72">
        <v>0.42225299999999999</v>
      </c>
      <c r="X72">
        <v>215.041</v>
      </c>
      <c r="Y72">
        <v>217.999</v>
      </c>
      <c r="Z72">
        <f t="shared" si="6"/>
        <v>216.51999999999998</v>
      </c>
      <c r="AC72">
        <v>125.093</v>
      </c>
      <c r="AD72">
        <v>125.093</v>
      </c>
      <c r="AE72">
        <f t="shared" si="7"/>
        <v>216.66743167121356</v>
      </c>
      <c r="AO72">
        <v>123.15</v>
      </c>
      <c r="AP72">
        <v>120.34399999999999</v>
      </c>
      <c r="AQ72">
        <f t="shared" si="8"/>
        <v>210.87198966908809</v>
      </c>
    </row>
    <row r="73" spans="1:43" x14ac:dyDescent="0.25">
      <c r="A73">
        <v>9473.3638515023504</v>
      </c>
      <c r="B73">
        <v>14492.606351759399</v>
      </c>
      <c r="C73">
        <v>20572.893174589</v>
      </c>
      <c r="D73">
        <v>8752.1938921527908</v>
      </c>
      <c r="F73">
        <f t="shared" si="5"/>
        <v>0.44971842239564103</v>
      </c>
      <c r="G73">
        <f t="shared" si="9"/>
        <v>72</v>
      </c>
      <c r="I73">
        <v>182.57900000000001</v>
      </c>
      <c r="J73">
        <v>183.095</v>
      </c>
      <c r="L73">
        <v>92.320899999999995</v>
      </c>
      <c r="M73">
        <v>272.32100000000003</v>
      </c>
      <c r="O73">
        <v>92.320899999999995</v>
      </c>
      <c r="P73">
        <v>272.06299999999999</v>
      </c>
      <c r="R73">
        <v>4.8997099999999998</v>
      </c>
      <c r="S73">
        <v>4.3839499999999996</v>
      </c>
      <c r="T73">
        <v>-0.155663</v>
      </c>
      <c r="U73">
        <v>0.751336</v>
      </c>
      <c r="X73">
        <v>209.36099999999999</v>
      </c>
      <c r="Y73">
        <v>212.16300000000001</v>
      </c>
      <c r="Z73">
        <f t="shared" si="6"/>
        <v>210.762</v>
      </c>
      <c r="AC73">
        <v>122.2</v>
      </c>
      <c r="AD73">
        <v>122.2</v>
      </c>
      <c r="AE73">
        <f t="shared" si="7"/>
        <v>211.65660868491679</v>
      </c>
      <c r="AJ73">
        <v>217.999</v>
      </c>
      <c r="AO73">
        <v>123.15</v>
      </c>
      <c r="AP73">
        <v>124.114</v>
      </c>
      <c r="AQ73">
        <f t="shared" si="8"/>
        <v>214.13690544135542</v>
      </c>
    </row>
    <row r="74" spans="1:43" x14ac:dyDescent="0.25">
      <c r="A74">
        <v>7126.66223845273</v>
      </c>
      <c r="B74">
        <v>23219.508806551199</v>
      </c>
      <c r="C74">
        <v>19764.284618906899</v>
      </c>
      <c r="D74">
        <v>9361.1677248751403</v>
      </c>
      <c r="F74">
        <f t="shared" si="5"/>
        <v>0.5102630349708267</v>
      </c>
      <c r="G74">
        <f t="shared" si="9"/>
        <v>73</v>
      </c>
      <c r="I74">
        <v>179.48400000000001</v>
      </c>
      <c r="J74">
        <v>182.57900000000001</v>
      </c>
      <c r="L74">
        <v>91.547300000000007</v>
      </c>
      <c r="M74">
        <v>272.06299999999999</v>
      </c>
      <c r="O74">
        <v>91.547300000000007</v>
      </c>
      <c r="P74">
        <v>271.80500000000001</v>
      </c>
      <c r="R74">
        <v>4.3839499999999996</v>
      </c>
      <c r="S74">
        <v>4.3839499999999996</v>
      </c>
      <c r="T74">
        <v>-0.80530400000000002</v>
      </c>
      <c r="U74">
        <v>2.1875100000000001E-2</v>
      </c>
      <c r="X74">
        <v>206.631</v>
      </c>
      <c r="Y74">
        <v>209.36099999999999</v>
      </c>
      <c r="Z74">
        <f t="shared" si="6"/>
        <v>207.99599999999998</v>
      </c>
      <c r="AC74">
        <v>119.438</v>
      </c>
      <c r="AD74">
        <v>120.34399999999999</v>
      </c>
      <c r="AE74">
        <f t="shared" si="7"/>
        <v>207.65730337024024</v>
      </c>
      <c r="AJ74">
        <v>215.041</v>
      </c>
      <c r="AO74">
        <v>123.15</v>
      </c>
      <c r="AP74">
        <v>123.15</v>
      </c>
      <c r="AQ74">
        <f t="shared" si="8"/>
        <v>213.30205695210725</v>
      </c>
    </row>
    <row r="75" spans="1:43" x14ac:dyDescent="0.25">
      <c r="A75">
        <v>9127.9839018412295</v>
      </c>
      <c r="B75">
        <v>19478.061264203901</v>
      </c>
      <c r="C75">
        <v>14886.6225327743</v>
      </c>
      <c r="D75">
        <v>14491.2200052394</v>
      </c>
      <c r="F75">
        <f t="shared" si="5"/>
        <v>0.49334472555628117</v>
      </c>
      <c r="G75">
        <f t="shared" si="9"/>
        <v>74</v>
      </c>
      <c r="I75">
        <v>182.321</v>
      </c>
      <c r="J75">
        <v>184.126</v>
      </c>
      <c r="L75">
        <v>90.773600000000002</v>
      </c>
      <c r="M75">
        <v>272.83699999999999</v>
      </c>
      <c r="O75">
        <v>90.773600000000002</v>
      </c>
      <c r="P75">
        <v>271.03199999999998</v>
      </c>
      <c r="S75">
        <v>5.1575899999999999</v>
      </c>
      <c r="T75">
        <v>-0.59760500000000005</v>
      </c>
      <c r="U75">
        <v>0.66136499999999998</v>
      </c>
      <c r="X75">
        <v>206.631</v>
      </c>
      <c r="Y75">
        <v>209.36099999999999</v>
      </c>
      <c r="Z75">
        <f t="shared" si="6"/>
        <v>207.99599999999998</v>
      </c>
      <c r="AC75">
        <v>119.438</v>
      </c>
      <c r="AD75">
        <v>120.34399999999999</v>
      </c>
      <c r="AE75">
        <f t="shared" si="7"/>
        <v>207.65730337024024</v>
      </c>
      <c r="AJ75">
        <v>215.041</v>
      </c>
      <c r="AO75">
        <v>123.15</v>
      </c>
      <c r="AP75">
        <v>123.15</v>
      </c>
      <c r="AQ75">
        <f t="shared" si="8"/>
        <v>213.30205695210725</v>
      </c>
    </row>
    <row r="76" spans="1:43" x14ac:dyDescent="0.25">
      <c r="A76">
        <v>8276.5177744311404</v>
      </c>
      <c r="B76">
        <v>16693.604586711099</v>
      </c>
      <c r="C76">
        <v>15212.6783592437</v>
      </c>
      <c r="D76">
        <v>16426.885643965299</v>
      </c>
      <c r="F76">
        <f t="shared" si="5"/>
        <v>0.44109275222670463</v>
      </c>
      <c r="G76">
        <f t="shared" si="9"/>
        <v>75</v>
      </c>
      <c r="I76">
        <v>180.51599999999999</v>
      </c>
      <c r="J76">
        <v>183.095</v>
      </c>
      <c r="L76">
        <v>88.968500000000006</v>
      </c>
      <c r="M76">
        <v>269.48399999999998</v>
      </c>
      <c r="O76">
        <v>89.742099999999994</v>
      </c>
      <c r="P76">
        <v>270.51600000000002</v>
      </c>
      <c r="R76">
        <v>4.6418299999999997</v>
      </c>
      <c r="T76">
        <v>-0.48828500000000002</v>
      </c>
      <c r="U76" t="s">
        <v>23</v>
      </c>
      <c r="X76">
        <v>206.631</v>
      </c>
      <c r="Y76">
        <v>209.36099999999999</v>
      </c>
      <c r="Z76">
        <f t="shared" si="6"/>
        <v>207.99599999999998</v>
      </c>
      <c r="AC76">
        <v>120.34399999999999</v>
      </c>
      <c r="AD76">
        <v>121.265</v>
      </c>
      <c r="AE76">
        <f t="shared" si="7"/>
        <v>209.2395317829544</v>
      </c>
      <c r="AJ76">
        <v>215.041</v>
      </c>
      <c r="AO76">
        <v>123.15</v>
      </c>
      <c r="AP76">
        <v>124.114</v>
      </c>
      <c r="AQ76">
        <f t="shared" si="8"/>
        <v>214.13690544135542</v>
      </c>
    </row>
    <row r="77" spans="1:43" x14ac:dyDescent="0.25">
      <c r="A77">
        <v>6263.1861789720897</v>
      </c>
      <c r="B77">
        <v>11509.895238085101</v>
      </c>
      <c r="C77">
        <v>16030.8292298579</v>
      </c>
      <c r="D77">
        <v>13554.23243912</v>
      </c>
      <c r="F77">
        <f t="shared" si="5"/>
        <v>0.37529092694299693</v>
      </c>
      <c r="G77">
        <f t="shared" si="9"/>
        <v>76</v>
      </c>
      <c r="I77">
        <v>182.321</v>
      </c>
      <c r="J77">
        <v>181.28899999999999</v>
      </c>
      <c r="L77">
        <v>87.936999999999998</v>
      </c>
      <c r="M77">
        <v>268.45299999999997</v>
      </c>
      <c r="O77">
        <v>88.968500000000006</v>
      </c>
      <c r="P77">
        <v>269.226</v>
      </c>
      <c r="R77">
        <v>4.3839499999999996</v>
      </c>
      <c r="T77">
        <v>-0.45092900000000002</v>
      </c>
      <c r="U77">
        <v>0.50706499999999999</v>
      </c>
      <c r="X77">
        <v>209.36099999999999</v>
      </c>
      <c r="Y77">
        <v>212.16300000000001</v>
      </c>
      <c r="Z77">
        <f t="shared" si="6"/>
        <v>210.762</v>
      </c>
      <c r="AC77">
        <v>121.265</v>
      </c>
      <c r="AD77">
        <v>122.2</v>
      </c>
      <c r="AE77">
        <f t="shared" si="7"/>
        <v>210.84687493237834</v>
      </c>
      <c r="AJ77">
        <v>215.041</v>
      </c>
      <c r="AO77">
        <v>123.15</v>
      </c>
      <c r="AP77">
        <v>123.15</v>
      </c>
      <c r="AQ77">
        <f t="shared" si="8"/>
        <v>213.30205695210725</v>
      </c>
    </row>
    <row r="78" spans="1:43" x14ac:dyDescent="0.25">
      <c r="A78">
        <v>6024.38585785122</v>
      </c>
      <c r="B78">
        <v>11473.899395288499</v>
      </c>
      <c r="C78">
        <v>18581.000451396099</v>
      </c>
      <c r="D78">
        <v>9687.3015208991801</v>
      </c>
      <c r="F78">
        <f t="shared" si="5"/>
        <v>0.38233755920989809</v>
      </c>
      <c r="G78">
        <f t="shared" si="9"/>
        <v>77</v>
      </c>
      <c r="I78">
        <v>164.26900000000001</v>
      </c>
      <c r="J78">
        <v>181.28899999999999</v>
      </c>
      <c r="L78">
        <v>87.163300000000007</v>
      </c>
      <c r="M78">
        <v>267.67899999999997</v>
      </c>
      <c r="O78">
        <v>87.936999999999998</v>
      </c>
      <c r="P78">
        <v>267.93700000000001</v>
      </c>
      <c r="R78">
        <v>4.6418299999999997</v>
      </c>
      <c r="T78">
        <v>-0.334177</v>
      </c>
      <c r="U78">
        <v>0.90254500000000004</v>
      </c>
      <c r="X78">
        <v>209.36099999999999</v>
      </c>
      <c r="Y78">
        <v>212.16300000000001</v>
      </c>
      <c r="Z78">
        <f t="shared" si="6"/>
        <v>210.762</v>
      </c>
      <c r="AC78">
        <v>121.265</v>
      </c>
      <c r="AD78">
        <v>122.2</v>
      </c>
      <c r="AE78">
        <f t="shared" si="7"/>
        <v>210.84687493237834</v>
      </c>
      <c r="AJ78">
        <v>212.16300000000001</v>
      </c>
      <c r="AO78">
        <v>123.15</v>
      </c>
      <c r="AP78">
        <v>123.15</v>
      </c>
      <c r="AQ78">
        <f t="shared" si="8"/>
        <v>213.30205695210725</v>
      </c>
    </row>
    <row r="79" spans="1:43" x14ac:dyDescent="0.25">
      <c r="A79">
        <v>6505.2122555217802</v>
      </c>
      <c r="B79">
        <v>9145.6250505880998</v>
      </c>
      <c r="C79">
        <v>17755.899426661599</v>
      </c>
      <c r="D79">
        <v>8404.7566271051601</v>
      </c>
      <c r="F79">
        <f t="shared" si="5"/>
        <v>0.37431902207847989</v>
      </c>
      <c r="G79">
        <f t="shared" si="9"/>
        <v>78</v>
      </c>
      <c r="I79">
        <v>180.51599999999999</v>
      </c>
      <c r="J79">
        <v>181.28899999999999</v>
      </c>
      <c r="L79">
        <v>87.421199999999999</v>
      </c>
      <c r="M79">
        <v>267.93700000000001</v>
      </c>
      <c r="O79">
        <v>87.421199999999999</v>
      </c>
      <c r="P79">
        <v>267.42099999999999</v>
      </c>
      <c r="R79">
        <v>4.8997099999999998</v>
      </c>
      <c r="T79">
        <v>-0.46088400000000002</v>
      </c>
      <c r="U79" t="s">
        <v>23</v>
      </c>
      <c r="X79">
        <v>209.36099999999999</v>
      </c>
      <c r="Y79">
        <v>212.16300000000001</v>
      </c>
      <c r="Z79">
        <f t="shared" si="6"/>
        <v>210.762</v>
      </c>
      <c r="AC79">
        <v>121.265</v>
      </c>
      <c r="AD79">
        <v>121.265</v>
      </c>
      <c r="AE79">
        <f t="shared" si="7"/>
        <v>210.03714117983989</v>
      </c>
      <c r="AJ79">
        <v>215.041</v>
      </c>
      <c r="AO79">
        <v>123.15</v>
      </c>
      <c r="AP79">
        <v>123.15</v>
      </c>
      <c r="AQ79">
        <f t="shared" si="8"/>
        <v>213.30205695210725</v>
      </c>
    </row>
    <row r="80" spans="1:43" x14ac:dyDescent="0.25">
      <c r="A80">
        <v>8673.1530828310806</v>
      </c>
      <c r="B80">
        <v>9783.6246366546402</v>
      </c>
      <c r="C80">
        <v>13447.7251560689</v>
      </c>
      <c r="D80">
        <v>6176.7972488156802</v>
      </c>
      <c r="F80">
        <f t="shared" si="5"/>
        <v>0.4846677413640671</v>
      </c>
      <c r="G80">
        <f t="shared" si="9"/>
        <v>79</v>
      </c>
      <c r="I80">
        <v>182.321</v>
      </c>
      <c r="J80">
        <v>180.25800000000001</v>
      </c>
      <c r="L80">
        <v>87.936999999999998</v>
      </c>
      <c r="M80">
        <v>267.67899999999997</v>
      </c>
      <c r="O80">
        <v>88.194800000000001</v>
      </c>
      <c r="P80">
        <v>267.42099999999999</v>
      </c>
      <c r="R80">
        <v>4.3839499999999996</v>
      </c>
      <c r="S80">
        <v>3.6103200000000002</v>
      </c>
      <c r="T80">
        <v>0.47265000000000001</v>
      </c>
      <c r="U80" t="s">
        <v>23</v>
      </c>
      <c r="X80">
        <v>209.36099999999999</v>
      </c>
      <c r="Y80">
        <v>212.16300000000001</v>
      </c>
      <c r="Z80">
        <f t="shared" si="6"/>
        <v>210.762</v>
      </c>
      <c r="AC80">
        <v>121.265</v>
      </c>
      <c r="AD80">
        <v>122.2</v>
      </c>
      <c r="AE80">
        <f t="shared" si="7"/>
        <v>210.84687493237834</v>
      </c>
      <c r="AJ80">
        <v>215.041</v>
      </c>
      <c r="AO80">
        <v>123.15</v>
      </c>
      <c r="AP80">
        <v>123.15</v>
      </c>
      <c r="AQ80">
        <f t="shared" si="8"/>
        <v>213.30205695210725</v>
      </c>
    </row>
    <row r="81" spans="1:43" x14ac:dyDescent="0.25">
      <c r="A81">
        <v>12998.8424713356</v>
      </c>
      <c r="B81">
        <v>5310.2945902783003</v>
      </c>
      <c r="C81">
        <v>16934.757118983202</v>
      </c>
      <c r="D81">
        <v>5538.55904108308</v>
      </c>
      <c r="F81">
        <f t="shared" si="5"/>
        <v>0.44894643689263553</v>
      </c>
      <c r="G81">
        <f t="shared" si="9"/>
        <v>80</v>
      </c>
      <c r="I81">
        <v>180.51599999999999</v>
      </c>
      <c r="J81">
        <v>178.96799999999999</v>
      </c>
      <c r="L81">
        <v>87.163300000000007</v>
      </c>
      <c r="M81">
        <v>269.226</v>
      </c>
      <c r="O81">
        <v>88.968500000000006</v>
      </c>
      <c r="P81">
        <v>268.45299999999997</v>
      </c>
      <c r="R81">
        <v>4.6418299999999997</v>
      </c>
      <c r="T81">
        <v>-0.30021100000000001</v>
      </c>
      <c r="U81">
        <v>0.84778399999999998</v>
      </c>
      <c r="X81">
        <v>212.16300000000001</v>
      </c>
      <c r="Y81">
        <v>215.041</v>
      </c>
      <c r="Z81">
        <f t="shared" si="6"/>
        <v>213.602</v>
      </c>
      <c r="AC81">
        <v>124.114</v>
      </c>
      <c r="AD81">
        <v>124.114</v>
      </c>
      <c r="AE81">
        <f t="shared" si="7"/>
        <v>214.97175393060363</v>
      </c>
      <c r="AJ81">
        <v>215.041</v>
      </c>
      <c r="AO81">
        <v>124.114</v>
      </c>
      <c r="AP81">
        <v>125.093</v>
      </c>
      <c r="AQ81">
        <f t="shared" si="8"/>
        <v>215.81959280090859</v>
      </c>
    </row>
    <row r="82" spans="1:43" x14ac:dyDescent="0.25">
      <c r="A82">
        <v>13926.7291611453</v>
      </c>
      <c r="B82">
        <v>8812.8898435014798</v>
      </c>
      <c r="C82">
        <v>17090.1362110636</v>
      </c>
      <c r="D82">
        <v>6518.63467862171</v>
      </c>
      <c r="F82">
        <f t="shared" si="5"/>
        <v>0.49062371004666966</v>
      </c>
      <c r="G82">
        <f t="shared" si="9"/>
        <v>81</v>
      </c>
      <c r="I82">
        <v>179.74199999999999</v>
      </c>
      <c r="J82">
        <v>181.28899999999999</v>
      </c>
      <c r="L82">
        <v>87.679100000000005</v>
      </c>
      <c r="M82">
        <v>267.93700000000001</v>
      </c>
      <c r="O82">
        <v>87.679100000000005</v>
      </c>
      <c r="P82">
        <v>267.42099999999999</v>
      </c>
      <c r="R82">
        <v>4.6418299999999997</v>
      </c>
      <c r="S82">
        <v>4.3839499999999996</v>
      </c>
      <c r="T82">
        <v>-0.44842599999999999</v>
      </c>
      <c r="U82" t="s">
        <v>23</v>
      </c>
      <c r="X82">
        <v>217.999</v>
      </c>
      <c r="Y82">
        <v>224.16499999999999</v>
      </c>
      <c r="Z82">
        <f t="shared" si="6"/>
        <v>221.08199999999999</v>
      </c>
      <c r="AC82">
        <v>127.1</v>
      </c>
      <c r="AD82">
        <v>128.12700000000001</v>
      </c>
      <c r="AE82">
        <f t="shared" si="7"/>
        <v>221.03306573169093</v>
      </c>
      <c r="AJ82">
        <v>215.041</v>
      </c>
      <c r="AO82">
        <v>124.114</v>
      </c>
      <c r="AP82">
        <v>125.093</v>
      </c>
      <c r="AQ82">
        <f t="shared" si="8"/>
        <v>215.81959280090859</v>
      </c>
    </row>
    <row r="83" spans="1:43" x14ac:dyDescent="0.25">
      <c r="A83">
        <v>11207.527811162099</v>
      </c>
      <c r="B83">
        <v>9394.6579536433401</v>
      </c>
      <c r="C83">
        <v>15526.926915648601</v>
      </c>
      <c r="D83">
        <v>8160.5667347531098</v>
      </c>
      <c r="F83">
        <f t="shared" si="5"/>
        <v>0.46516899731117817</v>
      </c>
      <c r="G83">
        <f t="shared" si="9"/>
        <v>82</v>
      </c>
      <c r="I83">
        <v>182.321</v>
      </c>
      <c r="J83">
        <v>179.48400000000001</v>
      </c>
      <c r="L83">
        <v>85.100300000000004</v>
      </c>
      <c r="M83">
        <v>264.06900000000002</v>
      </c>
      <c r="O83">
        <v>84.842399999999998</v>
      </c>
      <c r="P83">
        <v>266.13200000000001</v>
      </c>
      <c r="R83">
        <v>5.6733500000000001</v>
      </c>
      <c r="S83">
        <v>4.3839499999999996</v>
      </c>
      <c r="T83">
        <v>-0.35561300000000001</v>
      </c>
      <c r="U83" t="s">
        <v>23</v>
      </c>
      <c r="X83">
        <v>224.16499999999999</v>
      </c>
      <c r="Y83">
        <v>227.381</v>
      </c>
      <c r="Z83">
        <f t="shared" si="6"/>
        <v>225.773</v>
      </c>
      <c r="AC83">
        <v>130.232</v>
      </c>
      <c r="AD83">
        <v>131.31100000000001</v>
      </c>
      <c r="AE83">
        <f t="shared" si="7"/>
        <v>226.50288218199344</v>
      </c>
      <c r="AJ83">
        <v>215.041</v>
      </c>
      <c r="AO83">
        <v>123.15</v>
      </c>
      <c r="AP83">
        <v>124.114</v>
      </c>
      <c r="AQ83">
        <f t="shared" si="8"/>
        <v>214.13690544135542</v>
      </c>
    </row>
    <row r="84" spans="1:43" x14ac:dyDescent="0.25">
      <c r="A84">
        <v>40127.340615538102</v>
      </c>
      <c r="B84">
        <v>6962.9989951223197</v>
      </c>
      <c r="C84">
        <v>16998.473212574001</v>
      </c>
      <c r="D84">
        <v>8404.7462413535904</v>
      </c>
      <c r="G84">
        <f t="shared" si="9"/>
        <v>83</v>
      </c>
      <c r="I84">
        <v>209.398</v>
      </c>
      <c r="J84">
        <v>177.42099999999999</v>
      </c>
      <c r="L84">
        <v>83.037199999999999</v>
      </c>
      <c r="M84">
        <v>262.779</v>
      </c>
      <c r="O84">
        <v>84.068799999999996</v>
      </c>
      <c r="P84">
        <v>263.553</v>
      </c>
      <c r="T84">
        <v>-0.48283399999999999</v>
      </c>
      <c r="U84">
        <v>0.60701000000000005</v>
      </c>
      <c r="X84">
        <v>217.999</v>
      </c>
      <c r="Y84">
        <v>217.999</v>
      </c>
      <c r="Z84">
        <f t="shared" si="6"/>
        <v>217.999</v>
      </c>
      <c r="AC84">
        <v>126.08799999999999</v>
      </c>
      <c r="AD84">
        <v>127.1</v>
      </c>
      <c r="AE84">
        <f t="shared" si="7"/>
        <v>219.26723993337444</v>
      </c>
      <c r="AJ84">
        <v>215.041</v>
      </c>
      <c r="AO84">
        <v>124.114</v>
      </c>
      <c r="AP84">
        <v>124.114</v>
      </c>
      <c r="AQ84">
        <f t="shared" si="8"/>
        <v>214.97175393060363</v>
      </c>
    </row>
    <row r="85" spans="1:43" x14ac:dyDescent="0.25">
      <c r="A85">
        <v>18898.209632718601</v>
      </c>
      <c r="B85">
        <v>8753.3828892439797</v>
      </c>
      <c r="C85">
        <v>14866.5132921922</v>
      </c>
      <c r="D85">
        <v>7388.3205941577698</v>
      </c>
      <c r="G85">
        <f t="shared" si="9"/>
        <v>84</v>
      </c>
      <c r="I85">
        <v>183.095</v>
      </c>
      <c r="J85">
        <v>173.81100000000001</v>
      </c>
      <c r="L85">
        <v>81.232100000000003</v>
      </c>
      <c r="M85">
        <v>262.26400000000001</v>
      </c>
      <c r="O85">
        <v>83.037199999999999</v>
      </c>
      <c r="P85">
        <v>263.81099999999998</v>
      </c>
      <c r="R85">
        <v>4.6418299999999997</v>
      </c>
      <c r="T85">
        <v>-0.11948</v>
      </c>
      <c r="U85">
        <v>0.73439900000000002</v>
      </c>
      <c r="X85">
        <v>203.97200000000001</v>
      </c>
      <c r="Y85">
        <v>206.631</v>
      </c>
      <c r="Z85">
        <f t="shared" si="6"/>
        <v>205.3015</v>
      </c>
      <c r="AC85">
        <v>119.438</v>
      </c>
      <c r="AD85">
        <v>119.438</v>
      </c>
      <c r="AE85">
        <f t="shared" si="7"/>
        <v>206.87268435441155</v>
      </c>
      <c r="AJ85">
        <v>215.041</v>
      </c>
      <c r="AO85">
        <v>124.114</v>
      </c>
      <c r="AP85">
        <v>124.114</v>
      </c>
      <c r="AQ85">
        <f t="shared" si="8"/>
        <v>214.97175393060363</v>
      </c>
    </row>
    <row r="86" spans="1:43" x14ac:dyDescent="0.25">
      <c r="A86">
        <v>16228.1803427041</v>
      </c>
      <c r="B86">
        <v>10030.139260473699</v>
      </c>
      <c r="C86">
        <v>22120.831162986498</v>
      </c>
      <c r="D86">
        <v>7936.5318828955096</v>
      </c>
      <c r="F86">
        <f t="shared" si="5"/>
        <v>0.4662701110596621</v>
      </c>
      <c r="G86">
        <f t="shared" si="9"/>
        <v>85</v>
      </c>
      <c r="I86">
        <v>178.96799999999999</v>
      </c>
      <c r="J86">
        <v>178.96799999999999</v>
      </c>
      <c r="L86">
        <v>80.458500000000001</v>
      </c>
      <c r="M86">
        <v>260.97399999999999</v>
      </c>
      <c r="O86">
        <v>81.747900000000001</v>
      </c>
      <c r="P86">
        <v>262.00599999999997</v>
      </c>
      <c r="R86">
        <v>5.6733500000000001</v>
      </c>
      <c r="T86">
        <v>-0.45753100000000002</v>
      </c>
      <c r="U86">
        <v>0.71360100000000004</v>
      </c>
      <c r="X86">
        <v>221.03899999999999</v>
      </c>
      <c r="Y86">
        <v>224.16499999999999</v>
      </c>
      <c r="Z86">
        <f t="shared" si="6"/>
        <v>222.60199999999998</v>
      </c>
      <c r="AC86">
        <v>128.12700000000001</v>
      </c>
      <c r="AD86">
        <v>129.17099999999999</v>
      </c>
      <c r="AE86">
        <f t="shared" si="7"/>
        <v>222.82660434292848</v>
      </c>
      <c r="AJ86">
        <v>215.041</v>
      </c>
      <c r="AO86">
        <v>124.114</v>
      </c>
      <c r="AP86">
        <v>125.093</v>
      </c>
      <c r="AQ86">
        <f t="shared" si="8"/>
        <v>215.81959280090859</v>
      </c>
    </row>
    <row r="87" spans="1:43" x14ac:dyDescent="0.25">
      <c r="A87">
        <v>13129.8675200575</v>
      </c>
      <c r="B87">
        <v>9131.1366491486096</v>
      </c>
      <c r="C87">
        <v>22090.997673606598</v>
      </c>
      <c r="D87">
        <v>8735.3389597379701</v>
      </c>
      <c r="F87">
        <f t="shared" si="5"/>
        <v>0.41932791947523085</v>
      </c>
      <c r="G87">
        <f t="shared" si="9"/>
        <v>86</v>
      </c>
      <c r="I87">
        <v>178.71100000000001</v>
      </c>
      <c r="J87">
        <v>178.96799999999999</v>
      </c>
      <c r="L87">
        <v>76.848100000000002</v>
      </c>
      <c r="M87">
        <v>257.36399999999998</v>
      </c>
      <c r="O87">
        <v>78.653300000000002</v>
      </c>
      <c r="P87">
        <v>258.911</v>
      </c>
      <c r="T87">
        <v>-0.34494799999999998</v>
      </c>
      <c r="U87">
        <v>0.33794099999999999</v>
      </c>
      <c r="X87">
        <v>224.16499999999999</v>
      </c>
      <c r="Y87">
        <v>227.381</v>
      </c>
      <c r="Z87">
        <f t="shared" si="6"/>
        <v>225.773</v>
      </c>
      <c r="AC87">
        <v>131.31100000000001</v>
      </c>
      <c r="AD87">
        <v>131.31100000000001</v>
      </c>
      <c r="AE87">
        <f t="shared" si="7"/>
        <v>227.43732359267685</v>
      </c>
      <c r="AJ87">
        <v>217.999</v>
      </c>
      <c r="AO87">
        <v>124.114</v>
      </c>
      <c r="AP87">
        <v>124.114</v>
      </c>
      <c r="AQ87">
        <f t="shared" si="8"/>
        <v>214.97175393060363</v>
      </c>
    </row>
    <row r="88" spans="1:43" x14ac:dyDescent="0.25">
      <c r="A88">
        <v>7601.0101270900705</v>
      </c>
      <c r="B88">
        <v>11025.386267531099</v>
      </c>
      <c r="C88">
        <v>25801.501597170802</v>
      </c>
      <c r="D88">
        <v>7947.7272564842797</v>
      </c>
      <c r="F88">
        <f t="shared" si="5"/>
        <v>0.35563100786532736</v>
      </c>
      <c r="G88">
        <f t="shared" si="9"/>
        <v>87</v>
      </c>
      <c r="I88">
        <v>180</v>
      </c>
      <c r="J88">
        <v>179.48400000000001</v>
      </c>
      <c r="L88">
        <v>76.0745</v>
      </c>
      <c r="M88">
        <v>256.58999999999997</v>
      </c>
      <c r="O88">
        <v>77.363900000000001</v>
      </c>
      <c r="P88">
        <v>257.88</v>
      </c>
      <c r="R88">
        <v>5.9312300000000002</v>
      </c>
      <c r="T88">
        <v>-0.35591600000000001</v>
      </c>
      <c r="U88" t="s">
        <v>23</v>
      </c>
      <c r="X88">
        <v>224.16499999999999</v>
      </c>
      <c r="Y88">
        <v>227.381</v>
      </c>
      <c r="Z88">
        <f t="shared" si="6"/>
        <v>225.773</v>
      </c>
      <c r="AC88">
        <v>131.31100000000001</v>
      </c>
      <c r="AD88">
        <v>131.31100000000001</v>
      </c>
      <c r="AE88">
        <f t="shared" si="7"/>
        <v>227.43732359267685</v>
      </c>
      <c r="AJ88">
        <v>215.041</v>
      </c>
      <c r="AO88">
        <v>123.15</v>
      </c>
      <c r="AP88">
        <v>124.114</v>
      </c>
      <c r="AQ88">
        <f t="shared" si="8"/>
        <v>214.13690544135542</v>
      </c>
    </row>
    <row r="89" spans="1:43" x14ac:dyDescent="0.25">
      <c r="A89">
        <v>6277.9416863829802</v>
      </c>
      <c r="B89">
        <v>8130.6658418567804</v>
      </c>
      <c r="C89">
        <v>39244.503540693098</v>
      </c>
      <c r="D89">
        <v>7001.9421030601397</v>
      </c>
      <c r="F89">
        <f t="shared" si="5"/>
        <v>0.2375499941840431</v>
      </c>
      <c r="G89">
        <f t="shared" si="9"/>
        <v>88</v>
      </c>
      <c r="I89">
        <v>177.93700000000001</v>
      </c>
      <c r="J89">
        <v>177.42099999999999</v>
      </c>
      <c r="L89">
        <v>74.7851</v>
      </c>
      <c r="M89">
        <v>256.07400000000001</v>
      </c>
      <c r="O89">
        <v>75.558700000000002</v>
      </c>
      <c r="P89">
        <v>257.62200000000001</v>
      </c>
      <c r="R89">
        <v>5.6733500000000001</v>
      </c>
      <c r="T89" t="s">
        <v>23</v>
      </c>
      <c r="U89" t="s">
        <v>23</v>
      </c>
      <c r="X89">
        <v>221.03899999999999</v>
      </c>
      <c r="Y89">
        <v>224.16499999999999</v>
      </c>
      <c r="Z89">
        <f t="shared" si="6"/>
        <v>222.60199999999998</v>
      </c>
      <c r="AC89">
        <v>127.1</v>
      </c>
      <c r="AD89">
        <v>129.17099999999999</v>
      </c>
      <c r="AE89">
        <f t="shared" si="7"/>
        <v>221.93719625324184</v>
      </c>
      <c r="AO89">
        <v>123.15</v>
      </c>
      <c r="AP89">
        <v>123.15</v>
      </c>
      <c r="AQ89">
        <f t="shared" si="8"/>
        <v>213.30205695210725</v>
      </c>
    </row>
    <row r="90" spans="1:43" x14ac:dyDescent="0.25">
      <c r="A90">
        <v>9609.5681108129902</v>
      </c>
      <c r="B90">
        <v>7938.7154968177201</v>
      </c>
      <c r="C90">
        <v>44740.555936147503</v>
      </c>
      <c r="D90">
        <v>4266.7214742168399</v>
      </c>
      <c r="F90">
        <f t="shared" si="5"/>
        <v>0.26366367196403118</v>
      </c>
      <c r="G90">
        <f t="shared" si="9"/>
        <v>89</v>
      </c>
      <c r="I90">
        <v>171.74799999999999</v>
      </c>
      <c r="J90">
        <v>176.905</v>
      </c>
      <c r="L90">
        <v>73.237799999999993</v>
      </c>
      <c r="M90">
        <v>254.26900000000001</v>
      </c>
      <c r="O90">
        <v>74.269300000000001</v>
      </c>
      <c r="P90">
        <v>253.75399999999999</v>
      </c>
      <c r="R90">
        <v>5.41547</v>
      </c>
      <c r="T90">
        <v>-0.26786700000000002</v>
      </c>
      <c r="U90" t="s">
        <v>23</v>
      </c>
      <c r="X90">
        <v>209.36099999999999</v>
      </c>
      <c r="Y90">
        <v>212.16300000000001</v>
      </c>
      <c r="Z90">
        <f t="shared" si="6"/>
        <v>210.762</v>
      </c>
      <c r="AC90">
        <v>121.265</v>
      </c>
      <c r="AD90">
        <v>122.2</v>
      </c>
      <c r="AE90">
        <f t="shared" si="7"/>
        <v>210.84687493237834</v>
      </c>
      <c r="AJ90">
        <v>215.041</v>
      </c>
      <c r="AO90">
        <v>122.2</v>
      </c>
      <c r="AP90">
        <v>122.2</v>
      </c>
      <c r="AQ90">
        <f t="shared" si="8"/>
        <v>211.65660868491679</v>
      </c>
    </row>
    <row r="91" spans="1:43" x14ac:dyDescent="0.25">
      <c r="A91">
        <v>13561.673810452299</v>
      </c>
      <c r="B91">
        <v>12765.7844094633</v>
      </c>
      <c r="C91">
        <v>37888.464329734597</v>
      </c>
      <c r="D91">
        <v>4377.8463812443397</v>
      </c>
      <c r="F91">
        <f t="shared" si="5"/>
        <v>0.38381705263111365</v>
      </c>
      <c r="G91">
        <f t="shared" si="9"/>
        <v>90</v>
      </c>
      <c r="I91">
        <v>178.71100000000001</v>
      </c>
      <c r="J91">
        <v>178.453</v>
      </c>
      <c r="L91">
        <v>72.722099999999998</v>
      </c>
      <c r="M91">
        <v>252.98</v>
      </c>
      <c r="O91">
        <v>73.495699999999999</v>
      </c>
      <c r="P91">
        <v>253.75399999999999</v>
      </c>
      <c r="R91">
        <v>5.41547</v>
      </c>
      <c r="T91">
        <v>-0.352215</v>
      </c>
      <c r="U91">
        <v>0.99704899999999996</v>
      </c>
      <c r="X91">
        <v>206.631</v>
      </c>
      <c r="Y91">
        <v>209.36099999999999</v>
      </c>
      <c r="Z91">
        <f t="shared" si="6"/>
        <v>207.99599999999998</v>
      </c>
      <c r="AC91">
        <v>119.438</v>
      </c>
      <c r="AD91">
        <v>120.34399999999999</v>
      </c>
      <c r="AE91">
        <f t="shared" si="7"/>
        <v>207.65730337024024</v>
      </c>
      <c r="AJ91">
        <v>215.041</v>
      </c>
      <c r="AO91">
        <v>123.15</v>
      </c>
      <c r="AP91">
        <v>123.15</v>
      </c>
      <c r="AQ91">
        <f t="shared" si="8"/>
        <v>213.30205695210725</v>
      </c>
    </row>
    <row r="92" spans="1:43" x14ac:dyDescent="0.25">
      <c r="A92">
        <v>17095.205527429101</v>
      </c>
      <c r="B92">
        <v>14804.0030415412</v>
      </c>
      <c r="C92">
        <v>40354.041933572596</v>
      </c>
      <c r="D92">
        <v>4434.9623289586698</v>
      </c>
      <c r="F92">
        <f t="shared" si="5"/>
        <v>0.41595973346071924</v>
      </c>
      <c r="G92">
        <f t="shared" si="9"/>
        <v>91</v>
      </c>
      <c r="I92">
        <v>182.321</v>
      </c>
      <c r="J92">
        <v>181.28899999999999</v>
      </c>
      <c r="L92">
        <v>72.464200000000005</v>
      </c>
      <c r="M92">
        <v>252.72200000000001</v>
      </c>
      <c r="O92">
        <v>72.722099999999998</v>
      </c>
      <c r="P92">
        <v>252.20599999999999</v>
      </c>
      <c r="R92">
        <v>5.41547</v>
      </c>
      <c r="T92">
        <v>-0.31921500000000003</v>
      </c>
      <c r="U92">
        <v>0.70756799999999997</v>
      </c>
      <c r="X92">
        <v>209.36099999999999</v>
      </c>
      <c r="Y92">
        <v>212.16300000000001</v>
      </c>
      <c r="Z92">
        <f t="shared" si="6"/>
        <v>210.762</v>
      </c>
      <c r="AC92">
        <v>120.34399999999999</v>
      </c>
      <c r="AD92">
        <v>121.265</v>
      </c>
      <c r="AE92">
        <f t="shared" si="7"/>
        <v>209.2395317829544</v>
      </c>
      <c r="AJ92">
        <v>215.041</v>
      </c>
      <c r="AO92">
        <v>123.15</v>
      </c>
      <c r="AP92">
        <v>123.15</v>
      </c>
      <c r="AQ92">
        <f t="shared" si="8"/>
        <v>213.30205695210725</v>
      </c>
    </row>
    <row r="93" spans="1:43" x14ac:dyDescent="0.25">
      <c r="A93">
        <v>27578.227709570001</v>
      </c>
      <c r="B93">
        <v>9902.9724731036004</v>
      </c>
      <c r="C93">
        <v>44540.974009952399</v>
      </c>
      <c r="D93">
        <v>4428.6917662464102</v>
      </c>
      <c r="F93">
        <f t="shared" si="5"/>
        <v>0.43355494206969158</v>
      </c>
      <c r="G93">
        <f t="shared" si="9"/>
        <v>92</v>
      </c>
      <c r="I93">
        <v>177.93700000000001</v>
      </c>
      <c r="J93">
        <v>177.16300000000001</v>
      </c>
      <c r="L93">
        <v>71.6905</v>
      </c>
      <c r="M93">
        <v>251.17500000000001</v>
      </c>
      <c r="O93">
        <v>71.948400000000007</v>
      </c>
      <c r="P93">
        <v>251.17500000000001</v>
      </c>
      <c r="R93">
        <v>5.6733500000000001</v>
      </c>
      <c r="T93">
        <v>-0.317303</v>
      </c>
      <c r="U93">
        <v>0.54071000000000002</v>
      </c>
      <c r="X93">
        <v>209.36099999999999</v>
      </c>
      <c r="Y93">
        <v>212.16300000000001</v>
      </c>
      <c r="Z93">
        <f t="shared" si="6"/>
        <v>210.762</v>
      </c>
      <c r="AC93">
        <v>121.265</v>
      </c>
      <c r="AD93">
        <v>122.2</v>
      </c>
      <c r="AE93">
        <f t="shared" si="7"/>
        <v>210.84687493237834</v>
      </c>
      <c r="AJ93">
        <v>215.041</v>
      </c>
      <c r="AO93">
        <v>122.2</v>
      </c>
      <c r="AP93">
        <v>123.15</v>
      </c>
      <c r="AQ93">
        <f t="shared" si="8"/>
        <v>212.47933281851203</v>
      </c>
    </row>
    <row r="94" spans="1:43" x14ac:dyDescent="0.25">
      <c r="A94">
        <v>18271.9220856908</v>
      </c>
      <c r="B94">
        <v>4652.3056979334096</v>
      </c>
      <c r="C94">
        <v>47476.6331235697</v>
      </c>
      <c r="D94">
        <v>3543.4474542203102</v>
      </c>
      <c r="F94">
        <f t="shared" si="5"/>
        <v>0.31002017993837344</v>
      </c>
      <c r="G94">
        <f t="shared" si="9"/>
        <v>93</v>
      </c>
      <c r="I94">
        <v>179.48400000000001</v>
      </c>
      <c r="J94">
        <v>176.39</v>
      </c>
      <c r="L94">
        <v>69.111699999999999</v>
      </c>
      <c r="M94">
        <v>249.37</v>
      </c>
      <c r="O94">
        <v>70.659000000000006</v>
      </c>
      <c r="P94">
        <v>250.65899999999999</v>
      </c>
      <c r="R94">
        <v>5.9312300000000002</v>
      </c>
      <c r="S94">
        <v>5.1575899999999999</v>
      </c>
      <c r="T94">
        <v>-0.25145299999999998</v>
      </c>
      <c r="U94">
        <v>0.24851000000000001</v>
      </c>
      <c r="X94">
        <v>217.999</v>
      </c>
      <c r="Y94">
        <v>221.03899999999999</v>
      </c>
      <c r="Z94">
        <f t="shared" si="6"/>
        <v>219.51900000000001</v>
      </c>
      <c r="AC94">
        <v>125.093</v>
      </c>
      <c r="AD94">
        <v>125.093</v>
      </c>
      <c r="AE94">
        <f t="shared" si="7"/>
        <v>216.66743167121356</v>
      </c>
      <c r="AJ94">
        <v>217.999</v>
      </c>
      <c r="AO94">
        <v>124.114</v>
      </c>
      <c r="AP94">
        <v>124.114</v>
      </c>
      <c r="AQ94">
        <f t="shared" si="8"/>
        <v>214.97175393060363</v>
      </c>
    </row>
    <row r="95" spans="1:43" x14ac:dyDescent="0.25">
      <c r="A95">
        <v>21027.9270419065</v>
      </c>
      <c r="B95">
        <v>4382.6686976941201</v>
      </c>
      <c r="C95">
        <v>78269.235606367904</v>
      </c>
      <c r="D95">
        <v>44.934187973751797</v>
      </c>
      <c r="G95">
        <f t="shared" si="9"/>
        <v>94</v>
      </c>
      <c r="I95">
        <v>180.51599999999999</v>
      </c>
      <c r="J95">
        <v>180.25800000000001</v>
      </c>
      <c r="L95">
        <v>59.828099999999999</v>
      </c>
      <c r="M95">
        <v>240.86</v>
      </c>
      <c r="O95">
        <v>59.3123</v>
      </c>
      <c r="P95">
        <v>241.11699999999999</v>
      </c>
      <c r="S95">
        <v>4.1260700000000003</v>
      </c>
      <c r="T95">
        <v>-0.16585</v>
      </c>
      <c r="U95">
        <v>0.281503</v>
      </c>
      <c r="X95">
        <v>227.381</v>
      </c>
      <c r="Y95">
        <v>227.381</v>
      </c>
      <c r="Z95">
        <f t="shared" si="6"/>
        <v>227.381</v>
      </c>
      <c r="AC95">
        <v>115.101</v>
      </c>
      <c r="AD95">
        <v>115.943</v>
      </c>
      <c r="AE95">
        <f t="shared" si="7"/>
        <v>200.08997339197182</v>
      </c>
      <c r="AJ95">
        <v>215.041</v>
      </c>
      <c r="AO95">
        <v>123.15</v>
      </c>
      <c r="AP95">
        <v>124.114</v>
      </c>
      <c r="AQ95">
        <f t="shared" si="8"/>
        <v>214.13690544135542</v>
      </c>
    </row>
    <row r="96" spans="1:43" x14ac:dyDescent="0.25">
      <c r="A96">
        <v>47626.796314073799</v>
      </c>
      <c r="B96">
        <v>3808.8574499911501</v>
      </c>
      <c r="C96">
        <v>60630.506519795301</v>
      </c>
      <c r="D96">
        <v>0</v>
      </c>
      <c r="F96">
        <f t="shared" si="5"/>
        <v>0.45897578389212196</v>
      </c>
      <c r="G96">
        <f t="shared" si="9"/>
        <v>95</v>
      </c>
      <c r="I96">
        <v>222.80799999999999</v>
      </c>
      <c r="J96">
        <v>178.19499999999999</v>
      </c>
      <c r="L96">
        <v>62.4069</v>
      </c>
      <c r="M96">
        <v>224.35499999999999</v>
      </c>
      <c r="O96">
        <v>38.681899999999999</v>
      </c>
      <c r="P96">
        <v>221.77699999999999</v>
      </c>
      <c r="S96">
        <v>3.09456</v>
      </c>
      <c r="T96">
        <v>9.91842E-2</v>
      </c>
      <c r="U96">
        <v>0.31342300000000001</v>
      </c>
      <c r="X96">
        <v>230.69</v>
      </c>
      <c r="Y96">
        <v>230.69</v>
      </c>
      <c r="Z96">
        <f t="shared" si="6"/>
        <v>230.69</v>
      </c>
      <c r="AC96">
        <v>144.477</v>
      </c>
      <c r="AD96">
        <v>143.172</v>
      </c>
      <c r="AE96">
        <f t="shared" si="7"/>
        <v>249.11134137318999</v>
      </c>
      <c r="AJ96">
        <v>215.041</v>
      </c>
      <c r="AO96">
        <v>124.114</v>
      </c>
      <c r="AP96">
        <v>124.114</v>
      </c>
      <c r="AQ96">
        <f t="shared" si="8"/>
        <v>214.97175393060363</v>
      </c>
    </row>
    <row r="97" spans="1:50" x14ac:dyDescent="0.25">
      <c r="A97">
        <v>50008.9012050409</v>
      </c>
      <c r="B97">
        <v>6736.0059982135299</v>
      </c>
      <c r="C97">
        <v>55046.728154424098</v>
      </c>
      <c r="D97">
        <v>838.38744722187801</v>
      </c>
      <c r="F97">
        <f t="shared" si="5"/>
        <v>0.50381688461120977</v>
      </c>
      <c r="G97">
        <f t="shared" si="9"/>
        <v>96</v>
      </c>
      <c r="I97">
        <v>175.358</v>
      </c>
      <c r="J97">
        <v>175.61600000000001</v>
      </c>
      <c r="L97">
        <v>63.9542</v>
      </c>
      <c r="M97">
        <v>244.72800000000001</v>
      </c>
      <c r="O97">
        <v>73.753600000000006</v>
      </c>
      <c r="P97">
        <v>239.828</v>
      </c>
      <c r="T97">
        <v>-0.22989000000000001</v>
      </c>
      <c r="U97">
        <v>0.56997900000000001</v>
      </c>
      <c r="X97">
        <v>234.09700000000001</v>
      </c>
      <c r="Y97">
        <v>237.60599999999999</v>
      </c>
      <c r="Z97">
        <f t="shared" si="6"/>
        <v>235.85149999999999</v>
      </c>
      <c r="AC97">
        <v>133.524</v>
      </c>
      <c r="AD97">
        <v>144.477</v>
      </c>
      <c r="AE97">
        <f t="shared" si="7"/>
        <v>240.75592827747769</v>
      </c>
      <c r="AJ97">
        <v>215.041</v>
      </c>
      <c r="AO97">
        <v>124.114</v>
      </c>
      <c r="AP97">
        <v>125.093</v>
      </c>
      <c r="AQ97">
        <f t="shared" si="8"/>
        <v>215.81959280090859</v>
      </c>
    </row>
    <row r="98" spans="1:50" x14ac:dyDescent="0.25">
      <c r="A98">
        <v>74521.190990092495</v>
      </c>
      <c r="B98">
        <v>2263.5328646917801</v>
      </c>
      <c r="C98">
        <v>73210.341598798899</v>
      </c>
      <c r="D98">
        <v>2048.0680069392802</v>
      </c>
      <c r="F98">
        <f t="shared" si="5"/>
        <v>0.50501934620231437</v>
      </c>
      <c r="G98">
        <f t="shared" si="9"/>
        <v>97</v>
      </c>
      <c r="I98">
        <v>150.86000000000001</v>
      </c>
      <c r="J98">
        <v>173.29499999999999</v>
      </c>
      <c r="L98">
        <v>56.217799999999997</v>
      </c>
      <c r="M98">
        <v>234.928</v>
      </c>
      <c r="O98">
        <v>55.444099999999999</v>
      </c>
      <c r="P98">
        <v>237.249</v>
      </c>
      <c r="T98">
        <v>-0.25053700000000001</v>
      </c>
      <c r="U98">
        <v>0.27176600000000001</v>
      </c>
      <c r="X98">
        <v>234.09700000000001</v>
      </c>
      <c r="Y98">
        <v>237.60599999999999</v>
      </c>
      <c r="Z98">
        <f t="shared" si="6"/>
        <v>235.85149999999999</v>
      </c>
      <c r="AC98">
        <v>140.63200000000001</v>
      </c>
      <c r="AD98">
        <v>140.63200000000001</v>
      </c>
      <c r="AE98">
        <f t="shared" si="7"/>
        <v>243.58176917002635</v>
      </c>
      <c r="AJ98">
        <v>217.999</v>
      </c>
      <c r="AO98">
        <v>127.1</v>
      </c>
      <c r="AP98">
        <v>126.08799999999999</v>
      </c>
      <c r="AQ98">
        <f t="shared" si="8"/>
        <v>219.26723993337444</v>
      </c>
    </row>
    <row r="99" spans="1:50" x14ac:dyDescent="0.25">
      <c r="A99" s="2">
        <v>112908.604025728</v>
      </c>
      <c r="B99" s="2">
        <v>3973.8404779068001</v>
      </c>
      <c r="C99" s="2">
        <v>53667.937362960802</v>
      </c>
      <c r="D99" s="2">
        <v>1106.3931618425199</v>
      </c>
      <c r="E99" s="2"/>
      <c r="F99" s="2">
        <f t="shared" si="5"/>
        <v>0.68090784348168643</v>
      </c>
      <c r="G99" s="2">
        <f t="shared" si="9"/>
        <v>98</v>
      </c>
      <c r="H99" s="2"/>
      <c r="I99" s="2">
        <v>225.12899999999999</v>
      </c>
      <c r="J99" s="2">
        <v>178.453</v>
      </c>
      <c r="K99" s="2"/>
      <c r="L99" s="2">
        <v>45.9026</v>
      </c>
      <c r="M99" s="2">
        <v>224.35499999999999</v>
      </c>
      <c r="N99" s="2"/>
      <c r="O99" s="2">
        <v>45.6447</v>
      </c>
      <c r="P99" s="2">
        <v>224.613</v>
      </c>
      <c r="Q99" s="2"/>
      <c r="R99" s="2"/>
      <c r="S99" s="2"/>
      <c r="T99" s="2">
        <v>0.212613</v>
      </c>
      <c r="U99" s="2">
        <v>0.55128100000000002</v>
      </c>
      <c r="V99" s="2"/>
      <c r="W99" s="2"/>
      <c r="X99" s="2">
        <v>237.60599999999999</v>
      </c>
      <c r="Y99" s="2">
        <v>241.22200000000001</v>
      </c>
      <c r="Z99" s="2">
        <f t="shared" si="6"/>
        <v>239.41399999999999</v>
      </c>
      <c r="AA99" s="2"/>
      <c r="AB99" s="2"/>
      <c r="AC99" s="2">
        <v>140.63200000000001</v>
      </c>
      <c r="AD99" s="2">
        <v>141.89099999999999</v>
      </c>
      <c r="AE99" s="2">
        <f t="shared" si="7"/>
        <v>244.67209515339096</v>
      </c>
      <c r="AF99" s="2"/>
      <c r="AG99" s="2"/>
      <c r="AH99" s="2"/>
      <c r="AI99" s="2"/>
      <c r="AJ99" s="2"/>
      <c r="AK99" s="2"/>
      <c r="AL99" s="2"/>
      <c r="AM99" s="2"/>
      <c r="AN99" s="2"/>
      <c r="AO99" s="2">
        <v>131.31100000000001</v>
      </c>
      <c r="AP99" s="2">
        <v>129.17099999999999</v>
      </c>
      <c r="AQ99" s="2">
        <f t="shared" si="8"/>
        <v>225.58402922857812</v>
      </c>
      <c r="AR99" s="2"/>
      <c r="AS99" s="2"/>
      <c r="AT99" s="2"/>
      <c r="AU99" s="2"/>
      <c r="AV99" s="2"/>
      <c r="AW99" s="2"/>
      <c r="AX99" s="2"/>
    </row>
    <row r="100" spans="1:50" x14ac:dyDescent="0.25">
      <c r="A100">
        <v>14210.737347992001</v>
      </c>
      <c r="B100">
        <v>3770.9955526203798</v>
      </c>
      <c r="C100">
        <v>13949.008196922699</v>
      </c>
      <c r="D100">
        <v>20559.168054795198</v>
      </c>
      <c r="F100">
        <f t="shared" si="5"/>
        <v>0.34257504329885252</v>
      </c>
      <c r="G100">
        <f t="shared" si="9"/>
        <v>99</v>
      </c>
      <c r="I100">
        <v>174.58500000000001</v>
      </c>
      <c r="J100">
        <v>183.095</v>
      </c>
      <c r="L100">
        <v>96.447000000000003</v>
      </c>
      <c r="M100">
        <v>277.221</v>
      </c>
      <c r="O100">
        <v>95.673400000000001</v>
      </c>
      <c r="P100">
        <v>275.93099999999998</v>
      </c>
      <c r="T100">
        <v>-0.84067700000000001</v>
      </c>
      <c r="U100">
        <v>0.67924499999999999</v>
      </c>
      <c r="X100">
        <v>217.999</v>
      </c>
      <c r="Y100">
        <v>221.03899999999999</v>
      </c>
      <c r="Z100">
        <f t="shared" si="6"/>
        <v>219.51900000000001</v>
      </c>
      <c r="AC100">
        <v>127.1</v>
      </c>
      <c r="AD100">
        <v>128.12700000000001</v>
      </c>
      <c r="AE100">
        <f t="shared" si="7"/>
        <v>221.03306573169093</v>
      </c>
      <c r="AJ100">
        <v>215.041</v>
      </c>
      <c r="AO100">
        <v>123.15</v>
      </c>
      <c r="AP100">
        <v>124.114</v>
      </c>
      <c r="AQ100">
        <f t="shared" si="8"/>
        <v>214.13690544135542</v>
      </c>
    </row>
    <row r="101" spans="1:50" x14ac:dyDescent="0.25">
      <c r="A101">
        <v>17873.280492841899</v>
      </c>
      <c r="B101">
        <v>2532.46067447728</v>
      </c>
      <c r="C101">
        <v>10695.021004992501</v>
      </c>
      <c r="D101">
        <v>18168.9450304354</v>
      </c>
      <c r="F101">
        <f t="shared" si="5"/>
        <v>0.41416404370638188</v>
      </c>
      <c r="G101">
        <f t="shared" si="9"/>
        <v>100</v>
      </c>
      <c r="I101">
        <v>175.358</v>
      </c>
      <c r="J101">
        <v>178.71100000000001</v>
      </c>
      <c r="L101">
        <v>95.415499999999994</v>
      </c>
      <c r="M101">
        <v>276.18900000000002</v>
      </c>
      <c r="O101">
        <v>94.899699999999996</v>
      </c>
      <c r="P101">
        <v>275.41500000000002</v>
      </c>
      <c r="R101">
        <v>4.3839499999999996</v>
      </c>
      <c r="S101">
        <v>18.051600000000001</v>
      </c>
      <c r="T101">
        <v>0.12740499999999999</v>
      </c>
      <c r="U101">
        <v>0.57125800000000004</v>
      </c>
      <c r="X101">
        <v>209.36099999999999</v>
      </c>
      <c r="Y101">
        <v>212.16300000000001</v>
      </c>
      <c r="Z101">
        <f t="shared" si="6"/>
        <v>210.762</v>
      </c>
      <c r="AC101">
        <v>122.2</v>
      </c>
      <c r="AD101">
        <v>123.15</v>
      </c>
      <c r="AE101">
        <f t="shared" si="7"/>
        <v>212.47933281851203</v>
      </c>
      <c r="AJ101">
        <v>215.041</v>
      </c>
      <c r="AO101">
        <v>122.2</v>
      </c>
      <c r="AP101">
        <v>122.2</v>
      </c>
      <c r="AQ101">
        <f t="shared" si="8"/>
        <v>211.65660868491679</v>
      </c>
    </row>
    <row r="102" spans="1:50" x14ac:dyDescent="0.25">
      <c r="A102">
        <v>13040.7471143031</v>
      </c>
      <c r="B102">
        <v>6435.0457847180996</v>
      </c>
      <c r="C102">
        <v>12289.7680783671</v>
      </c>
      <c r="D102">
        <v>14489.498818042601</v>
      </c>
      <c r="F102">
        <f t="shared" si="5"/>
        <v>0.42105216132365758</v>
      </c>
      <c r="G102">
        <f t="shared" si="9"/>
        <v>101</v>
      </c>
      <c r="I102">
        <v>171.49</v>
      </c>
      <c r="J102">
        <v>177.93700000000001</v>
      </c>
      <c r="L102">
        <v>94.641800000000003</v>
      </c>
      <c r="M102">
        <v>275.93099999999998</v>
      </c>
      <c r="O102">
        <v>95.673400000000001</v>
      </c>
      <c r="P102">
        <v>275.673</v>
      </c>
      <c r="R102">
        <v>3.8681899999999998</v>
      </c>
      <c r="S102">
        <v>16.246400000000001</v>
      </c>
      <c r="T102">
        <v>0.26672499999999999</v>
      </c>
      <c r="U102">
        <v>0.77325699999999997</v>
      </c>
      <c r="X102">
        <v>206.631</v>
      </c>
      <c r="Y102">
        <v>209.36099999999999</v>
      </c>
      <c r="Z102">
        <f t="shared" si="6"/>
        <v>207.99599999999998</v>
      </c>
      <c r="AC102">
        <v>119.438</v>
      </c>
      <c r="AD102">
        <v>120.34399999999999</v>
      </c>
      <c r="AE102">
        <f t="shared" si="7"/>
        <v>207.65730337024024</v>
      </c>
      <c r="AJ102">
        <v>215.041</v>
      </c>
      <c r="AO102">
        <v>123.15</v>
      </c>
      <c r="AP102">
        <v>123.15</v>
      </c>
      <c r="AQ102">
        <f t="shared" si="8"/>
        <v>213.30205695210725</v>
      </c>
    </row>
    <row r="103" spans="1:50" x14ac:dyDescent="0.25">
      <c r="A103">
        <v>13477.394973961</v>
      </c>
      <c r="B103">
        <v>7444.76364866728</v>
      </c>
      <c r="C103">
        <v>15826.097666928001</v>
      </c>
      <c r="D103">
        <v>12303.690750956899</v>
      </c>
      <c r="F103">
        <f t="shared" si="5"/>
        <v>0.42653064526364609</v>
      </c>
      <c r="G103">
        <f t="shared" si="9"/>
        <v>102</v>
      </c>
      <c r="I103">
        <v>171.49</v>
      </c>
      <c r="J103">
        <v>178.19499999999999</v>
      </c>
      <c r="L103">
        <v>95.157600000000002</v>
      </c>
      <c r="M103">
        <v>275.93099999999998</v>
      </c>
      <c r="O103">
        <v>95.673400000000001</v>
      </c>
      <c r="P103">
        <v>275.673</v>
      </c>
      <c r="R103">
        <v>4.3839499999999996</v>
      </c>
      <c r="T103">
        <v>0.38386300000000001</v>
      </c>
      <c r="U103">
        <v>0.35413</v>
      </c>
      <c r="X103">
        <v>203.97200000000001</v>
      </c>
      <c r="Y103">
        <v>206.631</v>
      </c>
      <c r="Z103">
        <f t="shared" si="6"/>
        <v>205.3015</v>
      </c>
      <c r="AC103">
        <v>118.544</v>
      </c>
      <c r="AD103">
        <v>119.438</v>
      </c>
      <c r="AE103">
        <f t="shared" si="7"/>
        <v>206.09845764342828</v>
      </c>
      <c r="AJ103">
        <v>215.041</v>
      </c>
      <c r="AO103">
        <v>123.15</v>
      </c>
      <c r="AP103">
        <v>123.15</v>
      </c>
      <c r="AQ103">
        <f t="shared" si="8"/>
        <v>213.30205695210725</v>
      </c>
    </row>
    <row r="104" spans="1:50" x14ac:dyDescent="0.25">
      <c r="A104">
        <v>11233.058487018599</v>
      </c>
      <c r="B104">
        <v>6553.9280536332599</v>
      </c>
      <c r="C104">
        <v>10657.946836282401</v>
      </c>
      <c r="D104">
        <v>10080.718188417501</v>
      </c>
      <c r="F104">
        <f t="shared" si="5"/>
        <v>0.46169203681031773</v>
      </c>
      <c r="G104">
        <f t="shared" si="9"/>
        <v>103</v>
      </c>
      <c r="I104">
        <v>182.321</v>
      </c>
      <c r="J104">
        <v>177.679</v>
      </c>
      <c r="L104">
        <v>95.931200000000004</v>
      </c>
      <c r="M104">
        <v>275.15800000000002</v>
      </c>
      <c r="O104">
        <v>96.447000000000003</v>
      </c>
      <c r="P104">
        <v>276.447</v>
      </c>
      <c r="R104">
        <v>4.1260700000000003</v>
      </c>
      <c r="S104">
        <v>17.277899999999999</v>
      </c>
      <c r="T104">
        <v>-0.39222800000000002</v>
      </c>
      <c r="U104" t="s">
        <v>23</v>
      </c>
      <c r="X104">
        <v>201.381</v>
      </c>
      <c r="Y104">
        <v>203.97200000000001</v>
      </c>
      <c r="Z104">
        <f t="shared" si="6"/>
        <v>202.6765</v>
      </c>
      <c r="AC104">
        <v>115.943</v>
      </c>
      <c r="AD104">
        <v>117.664</v>
      </c>
      <c r="AE104">
        <f t="shared" si="7"/>
        <v>202.30959650187134</v>
      </c>
      <c r="AJ104">
        <v>215.041</v>
      </c>
      <c r="AO104">
        <v>124.114</v>
      </c>
      <c r="AP104">
        <v>124.114</v>
      </c>
      <c r="AQ104">
        <f t="shared" si="8"/>
        <v>214.97175393060363</v>
      </c>
    </row>
    <row r="105" spans="1:50" x14ac:dyDescent="0.25">
      <c r="A105">
        <v>13907.5378919016</v>
      </c>
      <c r="B105">
        <v>6218.81667283351</v>
      </c>
      <c r="C105">
        <v>19067.922210303601</v>
      </c>
      <c r="D105">
        <v>5942.4304028131601</v>
      </c>
      <c r="F105">
        <f t="shared" si="5"/>
        <v>0.44589771436873687</v>
      </c>
      <c r="G105">
        <f t="shared" si="9"/>
        <v>104</v>
      </c>
      <c r="I105">
        <v>180.51599999999999</v>
      </c>
      <c r="J105">
        <v>177.42099999999999</v>
      </c>
      <c r="L105">
        <v>95.931200000000004</v>
      </c>
      <c r="M105">
        <v>276.447</v>
      </c>
      <c r="O105">
        <v>96.447000000000003</v>
      </c>
      <c r="P105">
        <v>276.70499999999998</v>
      </c>
      <c r="S105">
        <v>16.7622</v>
      </c>
      <c r="T105">
        <v>-0.12482600000000001</v>
      </c>
      <c r="U105">
        <v>0.65725299999999998</v>
      </c>
      <c r="X105">
        <v>201.381</v>
      </c>
      <c r="Y105">
        <v>201.381</v>
      </c>
      <c r="Z105">
        <f t="shared" si="6"/>
        <v>201.381</v>
      </c>
      <c r="AC105">
        <v>115.943</v>
      </c>
      <c r="AD105">
        <v>116.797</v>
      </c>
      <c r="AE105">
        <f t="shared" si="7"/>
        <v>201.55875247679026</v>
      </c>
      <c r="AJ105">
        <v>215.041</v>
      </c>
      <c r="AO105">
        <v>124.114</v>
      </c>
      <c r="AP105">
        <v>124.114</v>
      </c>
      <c r="AQ105">
        <f t="shared" si="8"/>
        <v>214.97175393060363</v>
      </c>
    </row>
    <row r="106" spans="1:50" x14ac:dyDescent="0.25">
      <c r="A106">
        <v>6302.1645139633401</v>
      </c>
      <c r="B106">
        <v>3399.6164981730099</v>
      </c>
      <c r="C106">
        <v>12385.4891489809</v>
      </c>
      <c r="D106">
        <v>3803.58032449751</v>
      </c>
      <c r="F106">
        <f t="shared" si="5"/>
        <v>0.37471851368987535</v>
      </c>
      <c r="G106">
        <f t="shared" si="9"/>
        <v>105</v>
      </c>
      <c r="I106">
        <v>182.321</v>
      </c>
      <c r="J106">
        <v>176.13200000000001</v>
      </c>
      <c r="L106">
        <v>97.478499999999997</v>
      </c>
      <c r="M106">
        <v>277.47899999999998</v>
      </c>
      <c r="O106">
        <v>96.962800000000001</v>
      </c>
      <c r="P106">
        <v>277.73599999999999</v>
      </c>
      <c r="R106">
        <v>4.3839499999999996</v>
      </c>
      <c r="S106">
        <v>14.6991</v>
      </c>
      <c r="T106" t="s">
        <v>23</v>
      </c>
      <c r="U106">
        <v>-0.80577200000000004</v>
      </c>
      <c r="X106">
        <v>203.97200000000001</v>
      </c>
      <c r="Y106">
        <v>206.631</v>
      </c>
      <c r="Z106">
        <f t="shared" si="6"/>
        <v>205.3015</v>
      </c>
      <c r="AC106">
        <v>118.544</v>
      </c>
      <c r="AD106">
        <v>119.438</v>
      </c>
      <c r="AE106">
        <f t="shared" si="7"/>
        <v>206.09845764342828</v>
      </c>
      <c r="AJ106">
        <v>217.999</v>
      </c>
      <c r="AO106">
        <v>123.15</v>
      </c>
      <c r="AP106">
        <v>122.2</v>
      </c>
      <c r="AQ106">
        <f t="shared" si="8"/>
        <v>212.47933281851203</v>
      </c>
    </row>
    <row r="107" spans="1:50" x14ac:dyDescent="0.25">
      <c r="A107">
        <v>5781.3007418688703</v>
      </c>
      <c r="B107">
        <v>2508.9852760820199</v>
      </c>
      <c r="C107">
        <v>15136.6474635021</v>
      </c>
      <c r="D107">
        <v>4935.8931610807804</v>
      </c>
      <c r="G107">
        <f t="shared" si="9"/>
        <v>106</v>
      </c>
      <c r="I107">
        <v>180.25800000000001</v>
      </c>
      <c r="J107">
        <v>177.42099999999999</v>
      </c>
      <c r="L107">
        <v>97.994299999999996</v>
      </c>
      <c r="M107">
        <v>278.51</v>
      </c>
      <c r="O107">
        <v>97.736400000000003</v>
      </c>
      <c r="P107">
        <v>277.73599999999999</v>
      </c>
      <c r="R107">
        <v>5.41547</v>
      </c>
      <c r="T107">
        <v>-0.63492499999999996</v>
      </c>
      <c r="U107">
        <v>0.454648</v>
      </c>
      <c r="X107">
        <v>215.041</v>
      </c>
      <c r="Y107">
        <v>217.999</v>
      </c>
      <c r="Z107">
        <f t="shared" si="6"/>
        <v>216.51999999999998</v>
      </c>
      <c r="AC107">
        <v>124.114</v>
      </c>
      <c r="AD107">
        <v>125.093</v>
      </c>
      <c r="AE107">
        <f t="shared" si="7"/>
        <v>215.81959280090859</v>
      </c>
      <c r="AO107">
        <v>124.114</v>
      </c>
      <c r="AP107">
        <v>125.093</v>
      </c>
      <c r="AQ107">
        <f t="shared" si="8"/>
        <v>215.81959280090859</v>
      </c>
    </row>
    <row r="108" spans="1:50" x14ac:dyDescent="0.25">
      <c r="A108">
        <v>8922.5107871986002</v>
      </c>
      <c r="B108">
        <v>981.611981461146</v>
      </c>
      <c r="C108">
        <v>12475.150356653199</v>
      </c>
      <c r="D108">
        <v>6814.6464092326496</v>
      </c>
      <c r="F108">
        <f t="shared" si="5"/>
        <v>0.33925293097215165</v>
      </c>
      <c r="G108">
        <f t="shared" si="9"/>
        <v>107</v>
      </c>
      <c r="I108">
        <v>181.80500000000001</v>
      </c>
      <c r="J108">
        <v>174.58500000000001</v>
      </c>
      <c r="L108">
        <v>98.252099999999999</v>
      </c>
      <c r="M108">
        <v>279.02600000000001</v>
      </c>
      <c r="O108">
        <v>98.252099999999999</v>
      </c>
      <c r="P108">
        <v>279.02600000000001</v>
      </c>
      <c r="S108">
        <v>10.0573</v>
      </c>
      <c r="T108">
        <v>0.40732000000000002</v>
      </c>
      <c r="U108">
        <v>0.94603099999999996</v>
      </c>
      <c r="X108">
        <v>224.16499999999999</v>
      </c>
      <c r="Y108">
        <v>227.381</v>
      </c>
      <c r="Z108">
        <f t="shared" si="6"/>
        <v>225.773</v>
      </c>
      <c r="AC108">
        <v>131.31100000000001</v>
      </c>
      <c r="AD108">
        <v>132.40799999999999</v>
      </c>
      <c r="AE108">
        <f t="shared" si="7"/>
        <v>228.38735346062836</v>
      </c>
      <c r="AO108">
        <v>124.114</v>
      </c>
      <c r="AP108">
        <v>124.114</v>
      </c>
      <c r="AQ108">
        <f t="shared" si="8"/>
        <v>214.97175393060363</v>
      </c>
    </row>
    <row r="109" spans="1:50" x14ac:dyDescent="0.25">
      <c r="A109">
        <v>37628.798204435901</v>
      </c>
      <c r="B109">
        <v>4870.5376943917099</v>
      </c>
      <c r="C109">
        <v>27804.141949291399</v>
      </c>
      <c r="D109">
        <v>570.04544455075597</v>
      </c>
      <c r="G109">
        <f t="shared" si="9"/>
        <v>108</v>
      </c>
      <c r="I109">
        <v>183.095</v>
      </c>
      <c r="J109">
        <v>177.679</v>
      </c>
      <c r="L109">
        <v>87.679100000000005</v>
      </c>
      <c r="M109">
        <v>268.96800000000002</v>
      </c>
      <c r="O109">
        <v>91.289400000000001</v>
      </c>
      <c r="P109">
        <v>238.53899999999999</v>
      </c>
      <c r="T109">
        <v>-0.13068199999999999</v>
      </c>
      <c r="U109">
        <v>0.80826900000000002</v>
      </c>
      <c r="X109">
        <v>217.999</v>
      </c>
      <c r="Y109">
        <v>221.03899999999999</v>
      </c>
      <c r="Z109">
        <f t="shared" si="6"/>
        <v>219.51900000000001</v>
      </c>
      <c r="AC109">
        <v>139.39500000000001</v>
      </c>
      <c r="AD109">
        <v>135.81200000000001</v>
      </c>
      <c r="AE109">
        <f t="shared" si="7"/>
        <v>238.33625329930399</v>
      </c>
      <c r="AO109">
        <v>122.2</v>
      </c>
      <c r="AP109">
        <v>122.2</v>
      </c>
      <c r="AQ109">
        <f t="shared" si="8"/>
        <v>211.65660868491679</v>
      </c>
    </row>
    <row r="110" spans="1:50" x14ac:dyDescent="0.25">
      <c r="A110">
        <v>21678.580628490101</v>
      </c>
      <c r="B110">
        <v>11148.5613194287</v>
      </c>
      <c r="C110">
        <v>18539.004074593598</v>
      </c>
      <c r="D110">
        <v>14040.750258147</v>
      </c>
      <c r="F110">
        <f t="shared" si="5"/>
        <v>0.50189114320695383</v>
      </c>
      <c r="G110">
        <f t="shared" si="9"/>
        <v>109</v>
      </c>
      <c r="I110">
        <v>178.71100000000001</v>
      </c>
      <c r="J110">
        <v>178.453</v>
      </c>
      <c r="L110">
        <v>82.005700000000004</v>
      </c>
      <c r="M110">
        <v>262.52100000000002</v>
      </c>
      <c r="O110">
        <v>83.037199999999999</v>
      </c>
      <c r="P110">
        <v>263.29500000000002</v>
      </c>
      <c r="T110">
        <v>0.25730399999999998</v>
      </c>
      <c r="U110">
        <v>0.44134200000000001</v>
      </c>
      <c r="X110">
        <v>221.03899999999999</v>
      </c>
      <c r="Y110">
        <v>224.16499999999999</v>
      </c>
      <c r="Z110">
        <f t="shared" si="6"/>
        <v>222.60199999999998</v>
      </c>
      <c r="AC110">
        <v>130.232</v>
      </c>
      <c r="AD110">
        <v>131.31100000000001</v>
      </c>
      <c r="AE110">
        <f t="shared" si="7"/>
        <v>226.50288218199344</v>
      </c>
      <c r="AJ110">
        <v>217.999</v>
      </c>
      <c r="AO110">
        <v>122.2</v>
      </c>
      <c r="AP110">
        <v>122.2</v>
      </c>
      <c r="AQ110">
        <f t="shared" si="8"/>
        <v>211.65660868491679</v>
      </c>
    </row>
    <row r="111" spans="1:50" x14ac:dyDescent="0.25">
      <c r="A111">
        <v>4927.8607525976304</v>
      </c>
      <c r="B111">
        <v>17813.876520100799</v>
      </c>
      <c r="C111">
        <v>24696.5875487433</v>
      </c>
      <c r="D111">
        <v>12900.821179341299</v>
      </c>
      <c r="F111">
        <f t="shared" si="5"/>
        <v>0.37689856055309945</v>
      </c>
      <c r="G111">
        <f t="shared" si="9"/>
        <v>110</v>
      </c>
      <c r="I111">
        <v>181.80500000000001</v>
      </c>
      <c r="J111">
        <v>179.74199999999999</v>
      </c>
      <c r="L111">
        <v>85.358199999999997</v>
      </c>
      <c r="M111">
        <v>264.327</v>
      </c>
      <c r="O111">
        <v>85.616</v>
      </c>
      <c r="P111">
        <v>265.358</v>
      </c>
      <c r="R111">
        <v>4.8997099999999998</v>
      </c>
      <c r="T111">
        <v>-1.7996100000000001E-2</v>
      </c>
      <c r="U111" t="s">
        <v>23</v>
      </c>
      <c r="X111">
        <v>212.16300000000001</v>
      </c>
      <c r="Y111">
        <v>217.999</v>
      </c>
      <c r="Z111">
        <f t="shared" si="6"/>
        <v>215.08100000000002</v>
      </c>
      <c r="AC111">
        <v>124.114</v>
      </c>
      <c r="AD111">
        <v>125.093</v>
      </c>
      <c r="AE111">
        <f t="shared" si="7"/>
        <v>215.81959280090859</v>
      </c>
      <c r="AJ111">
        <v>212.16300000000001</v>
      </c>
      <c r="AO111">
        <v>117.664</v>
      </c>
      <c r="AP111">
        <v>117.664</v>
      </c>
      <c r="AQ111">
        <f t="shared" si="8"/>
        <v>203.80002622178438</v>
      </c>
    </row>
    <row r="112" spans="1:50" x14ac:dyDescent="0.25">
      <c r="A112">
        <v>2060.5392981056498</v>
      </c>
      <c r="B112">
        <v>22260.132414359799</v>
      </c>
      <c r="C112">
        <v>16916.570364677002</v>
      </c>
      <c r="D112">
        <v>10915.628787989401</v>
      </c>
      <c r="F112">
        <f t="shared" si="5"/>
        <v>0.46633428436488361</v>
      </c>
      <c r="G112">
        <f t="shared" si="9"/>
        <v>111</v>
      </c>
      <c r="I112">
        <v>178.71100000000001</v>
      </c>
      <c r="J112">
        <v>180</v>
      </c>
      <c r="L112">
        <v>87.163300000000007</v>
      </c>
      <c r="M112">
        <v>266.90499999999997</v>
      </c>
      <c r="O112">
        <v>88.452699999999993</v>
      </c>
      <c r="P112">
        <v>268.19499999999999</v>
      </c>
      <c r="R112">
        <v>4.3839499999999996</v>
      </c>
      <c r="S112">
        <v>3.6103200000000002</v>
      </c>
      <c r="T112" t="s">
        <v>23</v>
      </c>
      <c r="U112">
        <v>0.903393</v>
      </c>
      <c r="X112">
        <v>209.36099999999999</v>
      </c>
      <c r="Y112">
        <v>212.16300000000001</v>
      </c>
      <c r="Z112">
        <f t="shared" si="6"/>
        <v>210.762</v>
      </c>
      <c r="AC112">
        <v>121.265</v>
      </c>
      <c r="AD112">
        <v>121.265</v>
      </c>
      <c r="AE112">
        <f t="shared" si="7"/>
        <v>210.03714117983989</v>
      </c>
      <c r="AJ112">
        <v>215.041</v>
      </c>
      <c r="AO112">
        <v>119.438</v>
      </c>
      <c r="AP112">
        <v>121.265</v>
      </c>
      <c r="AQ112">
        <f t="shared" si="8"/>
        <v>208.45491276712573</v>
      </c>
    </row>
    <row r="113" spans="1:43" x14ac:dyDescent="0.25">
      <c r="A113">
        <v>7254.8530384279102</v>
      </c>
      <c r="B113">
        <v>17809.760056074902</v>
      </c>
      <c r="C113">
        <v>15858.717443875899</v>
      </c>
      <c r="D113">
        <v>10048.703836783399</v>
      </c>
      <c r="F113">
        <f t="shared" si="5"/>
        <v>0.49173264127586819</v>
      </c>
      <c r="G113">
        <f t="shared" si="9"/>
        <v>112</v>
      </c>
      <c r="I113">
        <v>179.74199999999999</v>
      </c>
      <c r="J113">
        <v>179.74199999999999</v>
      </c>
      <c r="L113">
        <v>87.936999999999998</v>
      </c>
      <c r="M113">
        <v>267.93700000000001</v>
      </c>
      <c r="O113">
        <v>88.968500000000006</v>
      </c>
      <c r="P113">
        <v>268.96800000000002</v>
      </c>
      <c r="R113">
        <v>5.1575899999999999</v>
      </c>
      <c r="S113">
        <v>3.6103200000000002</v>
      </c>
      <c r="T113">
        <v>-0.49232599999999999</v>
      </c>
      <c r="U113" t="s">
        <v>23</v>
      </c>
      <c r="X113">
        <v>206.631</v>
      </c>
      <c r="Y113">
        <v>209.36099999999999</v>
      </c>
      <c r="Z113">
        <f t="shared" si="6"/>
        <v>207.99599999999998</v>
      </c>
      <c r="AC113">
        <v>119.438</v>
      </c>
      <c r="AD113">
        <v>120.34399999999999</v>
      </c>
      <c r="AE113">
        <f t="shared" si="7"/>
        <v>207.65730337024024</v>
      </c>
      <c r="AJ113">
        <v>215.041</v>
      </c>
      <c r="AO113">
        <v>121.265</v>
      </c>
      <c r="AP113">
        <v>121.265</v>
      </c>
      <c r="AQ113">
        <f t="shared" si="8"/>
        <v>210.03714117983989</v>
      </c>
    </row>
    <row r="114" spans="1:43" x14ac:dyDescent="0.25">
      <c r="A114">
        <v>3051.6873905146799</v>
      </c>
      <c r="B114">
        <v>22568.485267522501</v>
      </c>
      <c r="C114">
        <v>16874.776405560799</v>
      </c>
      <c r="D114">
        <v>8597.3066282680393</v>
      </c>
      <c r="F114">
        <f t="shared" si="5"/>
        <v>0.5014492374842624</v>
      </c>
      <c r="G114">
        <f t="shared" si="9"/>
        <v>113</v>
      </c>
      <c r="I114">
        <v>180.51599999999999</v>
      </c>
      <c r="J114">
        <v>179.48400000000001</v>
      </c>
      <c r="L114">
        <v>88.710599999999999</v>
      </c>
      <c r="M114">
        <v>269.48399999999998</v>
      </c>
      <c r="O114">
        <v>89.484200000000001</v>
      </c>
      <c r="P114">
        <v>270.25799999999998</v>
      </c>
      <c r="R114">
        <v>4.1260700000000003</v>
      </c>
      <c r="S114">
        <v>5.1575899999999999</v>
      </c>
      <c r="T114">
        <v>-0.70373799999999997</v>
      </c>
      <c r="U114" t="s">
        <v>23</v>
      </c>
      <c r="X114">
        <v>201.381</v>
      </c>
      <c r="Y114">
        <v>203.97200000000001</v>
      </c>
      <c r="Z114">
        <f t="shared" si="6"/>
        <v>202.6765</v>
      </c>
      <c r="AC114">
        <v>117.664</v>
      </c>
      <c r="AD114">
        <v>117.664</v>
      </c>
      <c r="AE114">
        <f t="shared" si="7"/>
        <v>203.80002622178438</v>
      </c>
      <c r="AJ114">
        <v>215.041</v>
      </c>
      <c r="AO114">
        <v>123.15</v>
      </c>
      <c r="AP114">
        <v>123.15</v>
      </c>
      <c r="AQ114">
        <f t="shared" si="8"/>
        <v>213.30205695210725</v>
      </c>
    </row>
    <row r="115" spans="1:43" x14ac:dyDescent="0.25">
      <c r="A115">
        <v>5185.2870211128802</v>
      </c>
      <c r="B115">
        <v>19969.623282811801</v>
      </c>
      <c r="C115">
        <v>23955.304275485702</v>
      </c>
      <c r="D115">
        <v>8805.4116413908796</v>
      </c>
      <c r="F115">
        <f t="shared" si="5"/>
        <v>0.43433718920732173</v>
      </c>
      <c r="G115">
        <f t="shared" si="9"/>
        <v>114</v>
      </c>
      <c r="I115">
        <v>177.16300000000001</v>
      </c>
      <c r="J115">
        <v>179.48400000000001</v>
      </c>
      <c r="L115">
        <v>47.707700000000003</v>
      </c>
      <c r="M115">
        <v>269.226</v>
      </c>
      <c r="O115">
        <v>89.484200000000001</v>
      </c>
      <c r="P115">
        <v>269.226</v>
      </c>
      <c r="T115">
        <v>0.26510299999999998</v>
      </c>
      <c r="U115">
        <v>7.9671599999999995E-2</v>
      </c>
      <c r="X115">
        <v>201.381</v>
      </c>
      <c r="Y115">
        <v>203.97200000000001</v>
      </c>
      <c r="Z115">
        <f t="shared" si="6"/>
        <v>202.6765</v>
      </c>
      <c r="AC115">
        <v>117.664</v>
      </c>
      <c r="AD115">
        <v>117.664</v>
      </c>
      <c r="AE115">
        <f t="shared" si="7"/>
        <v>203.80002622178438</v>
      </c>
      <c r="AJ115">
        <v>215.041</v>
      </c>
      <c r="AO115">
        <v>123.15</v>
      </c>
      <c r="AP115">
        <v>123.15</v>
      </c>
      <c r="AQ115">
        <f t="shared" si="8"/>
        <v>213.30205695210725</v>
      </c>
    </row>
    <row r="116" spans="1:43" x14ac:dyDescent="0.25">
      <c r="A116">
        <v>19103.3726309663</v>
      </c>
      <c r="B116">
        <v>17774.778416544701</v>
      </c>
      <c r="C116">
        <v>17404.105688217998</v>
      </c>
      <c r="D116">
        <v>8955.5428786987904</v>
      </c>
      <c r="F116">
        <f t="shared" si="5"/>
        <v>0.58316625930003418</v>
      </c>
      <c r="G116">
        <f t="shared" si="9"/>
        <v>115</v>
      </c>
      <c r="I116">
        <v>218.68199999999999</v>
      </c>
      <c r="J116">
        <v>181.28899999999999</v>
      </c>
      <c r="L116">
        <v>88.710599999999999</v>
      </c>
      <c r="M116">
        <v>269.226</v>
      </c>
      <c r="O116">
        <v>89.484200000000001</v>
      </c>
      <c r="P116">
        <v>269.74200000000002</v>
      </c>
      <c r="R116">
        <v>4.8997099999999998</v>
      </c>
      <c r="T116">
        <v>5.00822E-2</v>
      </c>
      <c r="U116">
        <v>0.36529</v>
      </c>
      <c r="X116">
        <v>206.631</v>
      </c>
      <c r="Y116">
        <v>209.36099999999999</v>
      </c>
      <c r="Z116">
        <f t="shared" si="6"/>
        <v>207.99599999999998</v>
      </c>
      <c r="AC116">
        <v>119.438</v>
      </c>
      <c r="AD116">
        <v>120.34399999999999</v>
      </c>
      <c r="AE116">
        <f t="shared" si="7"/>
        <v>207.65730337024024</v>
      </c>
      <c r="AJ116">
        <v>215.041</v>
      </c>
      <c r="AO116">
        <v>121.265</v>
      </c>
      <c r="AP116">
        <v>122.2</v>
      </c>
      <c r="AQ116">
        <f t="shared" si="8"/>
        <v>210.84687493237834</v>
      </c>
    </row>
    <row r="117" spans="1:43" x14ac:dyDescent="0.25">
      <c r="A117">
        <v>7547.1297976727001</v>
      </c>
      <c r="B117">
        <v>21437.625618713999</v>
      </c>
      <c r="C117">
        <v>16635.8521512675</v>
      </c>
      <c r="D117">
        <v>9740.5853933131202</v>
      </c>
      <c r="F117">
        <f t="shared" si="5"/>
        <v>0.52355727660750639</v>
      </c>
      <c r="G117">
        <f t="shared" si="9"/>
        <v>116</v>
      </c>
      <c r="I117">
        <v>179.48400000000001</v>
      </c>
      <c r="J117">
        <v>182.57900000000001</v>
      </c>
      <c r="L117">
        <v>89.742099999999994</v>
      </c>
      <c r="M117">
        <v>269.226</v>
      </c>
      <c r="O117">
        <v>89.742099999999994</v>
      </c>
      <c r="P117">
        <v>270.25799999999998</v>
      </c>
      <c r="R117">
        <v>5.1575899999999999</v>
      </c>
      <c r="S117">
        <v>3.8681899999999998</v>
      </c>
      <c r="T117">
        <v>-0.59109599999999995</v>
      </c>
      <c r="U117">
        <v>0.78046899999999997</v>
      </c>
      <c r="X117">
        <v>209.36099999999999</v>
      </c>
      <c r="Y117">
        <v>215.041</v>
      </c>
      <c r="Z117">
        <f t="shared" si="6"/>
        <v>212.20099999999999</v>
      </c>
      <c r="AC117">
        <v>122.2</v>
      </c>
      <c r="AD117">
        <v>123.15</v>
      </c>
      <c r="AE117">
        <f t="shared" si="7"/>
        <v>212.47933281851203</v>
      </c>
      <c r="AJ117">
        <v>212.16300000000001</v>
      </c>
      <c r="AO117">
        <v>117.664</v>
      </c>
      <c r="AP117">
        <v>118.544</v>
      </c>
      <c r="AQ117">
        <f t="shared" si="8"/>
        <v>204.56212857711466</v>
      </c>
    </row>
    <row r="118" spans="1:43" x14ac:dyDescent="0.25">
      <c r="A118">
        <v>6432.6745008308699</v>
      </c>
      <c r="B118">
        <v>17518.0374129708</v>
      </c>
      <c r="C118">
        <v>18206.014152512202</v>
      </c>
      <c r="D118">
        <v>13490.5151858833</v>
      </c>
      <c r="F118">
        <f t="shared" si="5"/>
        <v>0.43040250288878434</v>
      </c>
      <c r="G118">
        <f t="shared" si="9"/>
        <v>117</v>
      </c>
      <c r="I118">
        <v>180.51599999999999</v>
      </c>
      <c r="J118">
        <v>182.57900000000001</v>
      </c>
      <c r="L118">
        <v>89.484200000000001</v>
      </c>
      <c r="M118">
        <v>271.03199999999998</v>
      </c>
      <c r="O118">
        <v>90.773600000000002</v>
      </c>
      <c r="P118">
        <v>271.03199999999998</v>
      </c>
      <c r="R118">
        <v>5.6733500000000001</v>
      </c>
      <c r="T118">
        <v>-0.53093800000000002</v>
      </c>
      <c r="U118" t="s">
        <v>23</v>
      </c>
      <c r="X118">
        <v>217.999</v>
      </c>
      <c r="Y118">
        <v>224.16499999999999</v>
      </c>
      <c r="Z118">
        <f t="shared" si="6"/>
        <v>221.08199999999999</v>
      </c>
      <c r="AC118">
        <v>127.1</v>
      </c>
      <c r="AD118">
        <v>128.12700000000001</v>
      </c>
      <c r="AE118">
        <f t="shared" si="7"/>
        <v>221.03306573169093</v>
      </c>
      <c r="AJ118">
        <v>215.041</v>
      </c>
      <c r="AO118">
        <v>122.2</v>
      </c>
      <c r="AP118">
        <v>119.438</v>
      </c>
      <c r="AQ118">
        <f t="shared" si="8"/>
        <v>209.26464651966418</v>
      </c>
    </row>
    <row r="119" spans="1:43" x14ac:dyDescent="0.25">
      <c r="A119">
        <v>6479.5390197975303</v>
      </c>
      <c r="B119">
        <v>23642.81928702</v>
      </c>
      <c r="C119">
        <v>19692.674992676901</v>
      </c>
      <c r="D119">
        <v>17989.5782836291</v>
      </c>
      <c r="F119">
        <f t="shared" si="5"/>
        <v>0.44425235398465046</v>
      </c>
      <c r="G119">
        <f t="shared" si="9"/>
        <v>118</v>
      </c>
      <c r="I119">
        <v>182.57900000000001</v>
      </c>
      <c r="J119">
        <v>183.61</v>
      </c>
      <c r="L119">
        <v>90.773600000000002</v>
      </c>
      <c r="M119">
        <v>270.774</v>
      </c>
      <c r="O119">
        <v>90.773600000000002</v>
      </c>
      <c r="P119">
        <v>271.28899999999999</v>
      </c>
      <c r="R119">
        <v>4.8997099999999998</v>
      </c>
      <c r="S119">
        <v>4.3839499999999996</v>
      </c>
      <c r="T119">
        <v>-0.30950100000000003</v>
      </c>
      <c r="U119">
        <v>0.63139000000000001</v>
      </c>
      <c r="X119">
        <v>224.16499999999999</v>
      </c>
      <c r="Y119">
        <v>227.381</v>
      </c>
      <c r="Z119">
        <f t="shared" si="6"/>
        <v>225.773</v>
      </c>
      <c r="AC119">
        <v>131.31100000000001</v>
      </c>
      <c r="AD119">
        <v>132.40799999999999</v>
      </c>
      <c r="AE119">
        <f t="shared" si="7"/>
        <v>228.38735346062836</v>
      </c>
      <c r="AJ119">
        <v>217.999</v>
      </c>
      <c r="AO119">
        <v>120.34399999999999</v>
      </c>
      <c r="AP119">
        <v>122.2</v>
      </c>
      <c r="AQ119">
        <f t="shared" si="8"/>
        <v>210.04926553549285</v>
      </c>
    </row>
    <row r="120" spans="1:43" x14ac:dyDescent="0.25">
      <c r="A120">
        <v>8774.6252406547501</v>
      </c>
      <c r="B120">
        <v>21052.752218881498</v>
      </c>
      <c r="C120">
        <v>21557.123120886499</v>
      </c>
      <c r="D120">
        <v>12380.636556813301</v>
      </c>
      <c r="F120">
        <f t="shared" si="5"/>
        <v>0.46776936110623318</v>
      </c>
      <c r="G120">
        <f t="shared" si="9"/>
        <v>119</v>
      </c>
      <c r="I120">
        <v>183.352</v>
      </c>
      <c r="J120">
        <v>182.06299999999999</v>
      </c>
      <c r="L120">
        <v>90.773600000000002</v>
      </c>
      <c r="M120">
        <v>271.03199999999998</v>
      </c>
      <c r="O120">
        <v>91.289400000000001</v>
      </c>
      <c r="P120">
        <v>271.28899999999999</v>
      </c>
      <c r="R120">
        <v>4.8997099999999998</v>
      </c>
      <c r="T120">
        <v>-0.47612100000000002</v>
      </c>
      <c r="U120">
        <v>0.82265699999999997</v>
      </c>
      <c r="X120">
        <v>224.16499999999999</v>
      </c>
      <c r="Y120">
        <v>227.381</v>
      </c>
      <c r="Z120">
        <f t="shared" si="6"/>
        <v>225.773</v>
      </c>
      <c r="AC120">
        <v>129.17099999999999</v>
      </c>
      <c r="AD120">
        <v>130.232</v>
      </c>
      <c r="AE120">
        <f t="shared" si="7"/>
        <v>224.64958781789474</v>
      </c>
      <c r="AJ120">
        <v>217.999</v>
      </c>
      <c r="AO120">
        <v>119.438</v>
      </c>
      <c r="AP120">
        <v>119.438</v>
      </c>
      <c r="AQ120">
        <f t="shared" si="8"/>
        <v>206.87268435441155</v>
      </c>
    </row>
    <row r="121" spans="1:43" x14ac:dyDescent="0.25">
      <c r="A121">
        <v>7250.7461848675703</v>
      </c>
      <c r="B121">
        <v>22685.368630061501</v>
      </c>
      <c r="C121">
        <v>21496.090266489999</v>
      </c>
      <c r="D121">
        <v>12706.3444094757</v>
      </c>
      <c r="F121">
        <f t="shared" si="5"/>
        <v>0.46674137554636869</v>
      </c>
      <c r="G121">
        <f t="shared" si="9"/>
        <v>120</v>
      </c>
      <c r="I121">
        <v>183.095</v>
      </c>
      <c r="J121">
        <v>183.095</v>
      </c>
      <c r="L121">
        <v>90.257900000000006</v>
      </c>
      <c r="M121">
        <v>270.25799999999998</v>
      </c>
      <c r="O121">
        <v>90.257900000000006</v>
      </c>
      <c r="P121">
        <v>270.25799999999998</v>
      </c>
      <c r="R121">
        <v>4.3839499999999996</v>
      </c>
      <c r="S121">
        <v>4.1260700000000003</v>
      </c>
      <c r="T121">
        <v>-0.48267599999999999</v>
      </c>
      <c r="U121">
        <v>0.25793199999999999</v>
      </c>
      <c r="X121">
        <v>217.999</v>
      </c>
      <c r="Y121">
        <v>221.03899999999999</v>
      </c>
      <c r="Z121">
        <f t="shared" si="6"/>
        <v>219.51900000000001</v>
      </c>
      <c r="AC121">
        <v>127.1</v>
      </c>
      <c r="AD121">
        <v>128.12700000000001</v>
      </c>
      <c r="AE121">
        <f t="shared" si="7"/>
        <v>221.03306573169093</v>
      </c>
      <c r="AJ121">
        <v>217.999</v>
      </c>
      <c r="AO121">
        <v>119.438</v>
      </c>
      <c r="AP121">
        <v>119.438</v>
      </c>
      <c r="AQ121">
        <f t="shared" si="8"/>
        <v>206.87268435441155</v>
      </c>
    </row>
    <row r="122" spans="1:43" x14ac:dyDescent="0.25">
      <c r="A122">
        <v>9555.3213869544397</v>
      </c>
      <c r="B122">
        <v>12017.3852958962</v>
      </c>
      <c r="C122">
        <v>19105.811427297002</v>
      </c>
      <c r="D122">
        <v>9194.9988790493098</v>
      </c>
      <c r="F122">
        <f t="shared" si="5"/>
        <v>0.43254833396897757</v>
      </c>
      <c r="G122">
        <f t="shared" si="9"/>
        <v>121</v>
      </c>
      <c r="I122">
        <v>182.57900000000001</v>
      </c>
      <c r="J122">
        <v>183.61</v>
      </c>
      <c r="L122">
        <v>91.289400000000001</v>
      </c>
      <c r="M122">
        <v>270.774</v>
      </c>
      <c r="O122">
        <v>90.773600000000002</v>
      </c>
      <c r="P122">
        <v>270.774</v>
      </c>
      <c r="R122">
        <v>4.6418299999999997</v>
      </c>
      <c r="S122">
        <v>4.6418299999999997</v>
      </c>
      <c r="T122">
        <v>-0.27329500000000001</v>
      </c>
      <c r="U122">
        <v>0.54436899999999999</v>
      </c>
      <c r="X122">
        <v>209.36099999999999</v>
      </c>
      <c r="Y122">
        <v>212.16300000000001</v>
      </c>
      <c r="Z122">
        <f t="shared" si="6"/>
        <v>210.762</v>
      </c>
      <c r="AC122">
        <v>122.2</v>
      </c>
      <c r="AD122">
        <v>123.15</v>
      </c>
      <c r="AE122">
        <f t="shared" si="7"/>
        <v>212.47933281851203</v>
      </c>
      <c r="AJ122">
        <v>215.041</v>
      </c>
      <c r="AO122">
        <v>121.265</v>
      </c>
      <c r="AP122">
        <v>120.34399999999999</v>
      </c>
      <c r="AQ122">
        <f t="shared" si="8"/>
        <v>209.2395317829544</v>
      </c>
    </row>
    <row r="123" spans="1:43" x14ac:dyDescent="0.25">
      <c r="A123">
        <v>5161.6833140586004</v>
      </c>
      <c r="B123">
        <v>17089.585694948</v>
      </c>
      <c r="C123">
        <v>16380.2649643882</v>
      </c>
      <c r="D123">
        <v>9619.2129362201904</v>
      </c>
      <c r="F123">
        <f t="shared" si="5"/>
        <v>0.4611590583393137</v>
      </c>
      <c r="G123">
        <f t="shared" si="9"/>
        <v>122</v>
      </c>
      <c r="I123">
        <v>179.48400000000001</v>
      </c>
      <c r="J123">
        <v>181.80500000000001</v>
      </c>
      <c r="L123">
        <v>91.547300000000007</v>
      </c>
      <c r="M123">
        <v>272.06299999999999</v>
      </c>
      <c r="O123">
        <v>91.289400000000001</v>
      </c>
      <c r="P123">
        <v>271.54700000000003</v>
      </c>
      <c r="R123">
        <v>4.8997099999999998</v>
      </c>
      <c r="S123">
        <v>4.3839499999999996</v>
      </c>
      <c r="T123" t="s">
        <v>23</v>
      </c>
      <c r="U123">
        <v>0.69991800000000004</v>
      </c>
      <c r="X123">
        <v>206.631</v>
      </c>
      <c r="Y123">
        <v>209.36099999999999</v>
      </c>
      <c r="Z123">
        <f t="shared" si="6"/>
        <v>207.99599999999998</v>
      </c>
      <c r="AC123">
        <v>119.438</v>
      </c>
      <c r="AD123">
        <v>120.34399999999999</v>
      </c>
      <c r="AE123">
        <f t="shared" si="7"/>
        <v>207.65730337024024</v>
      </c>
      <c r="AJ123">
        <v>215.041</v>
      </c>
      <c r="AO123">
        <v>122.2</v>
      </c>
      <c r="AP123">
        <v>121.265</v>
      </c>
      <c r="AQ123">
        <f t="shared" si="8"/>
        <v>210.84687493237834</v>
      </c>
    </row>
    <row r="124" spans="1:43" x14ac:dyDescent="0.25">
      <c r="A124">
        <v>6206.8917227919901</v>
      </c>
      <c r="B124">
        <v>19087.4201807637</v>
      </c>
      <c r="C124">
        <v>13711.239246462301</v>
      </c>
      <c r="D124">
        <v>14959.9772498618</v>
      </c>
      <c r="F124">
        <f t="shared" si="5"/>
        <v>0.46871239203157761</v>
      </c>
      <c r="G124">
        <f t="shared" si="9"/>
        <v>123</v>
      </c>
      <c r="I124">
        <v>181.80500000000001</v>
      </c>
      <c r="J124">
        <v>183.61</v>
      </c>
      <c r="L124">
        <v>91.031499999999994</v>
      </c>
      <c r="M124">
        <v>271.54700000000003</v>
      </c>
      <c r="O124">
        <v>91.031499999999994</v>
      </c>
      <c r="P124">
        <v>271.54700000000003</v>
      </c>
      <c r="R124">
        <v>4.1260700000000003</v>
      </c>
      <c r="S124">
        <v>5.41547</v>
      </c>
      <c r="T124">
        <v>-0.51073500000000005</v>
      </c>
      <c r="U124">
        <v>0.26838699999999999</v>
      </c>
      <c r="X124">
        <v>203.97200000000001</v>
      </c>
      <c r="Y124">
        <v>206.631</v>
      </c>
      <c r="Z124">
        <f t="shared" si="6"/>
        <v>205.3015</v>
      </c>
      <c r="AC124">
        <v>118.544</v>
      </c>
      <c r="AD124">
        <v>119.438</v>
      </c>
      <c r="AE124">
        <f t="shared" si="7"/>
        <v>206.09845764342828</v>
      </c>
      <c r="AJ124">
        <v>215.041</v>
      </c>
      <c r="AO124">
        <v>122.2</v>
      </c>
      <c r="AP124">
        <v>122.2</v>
      </c>
      <c r="AQ124">
        <f t="shared" si="8"/>
        <v>211.65660868491679</v>
      </c>
    </row>
    <row r="125" spans="1:43" x14ac:dyDescent="0.25">
      <c r="A125">
        <v>9004.0451245363492</v>
      </c>
      <c r="B125">
        <v>11308.3511184567</v>
      </c>
      <c r="C125">
        <v>15597.0325450482</v>
      </c>
      <c r="D125">
        <v>16011.9820843626</v>
      </c>
      <c r="F125">
        <f t="shared" si="5"/>
        <v>0.3912142582741151</v>
      </c>
      <c r="G125">
        <f t="shared" si="9"/>
        <v>124</v>
      </c>
      <c r="I125">
        <v>177.93700000000001</v>
      </c>
      <c r="J125">
        <v>181.547</v>
      </c>
      <c r="L125">
        <v>90.257900000000006</v>
      </c>
      <c r="M125">
        <v>271.28899999999999</v>
      </c>
      <c r="O125">
        <v>90.257900000000006</v>
      </c>
      <c r="P125">
        <v>270.51600000000002</v>
      </c>
      <c r="R125">
        <v>4.3839499999999996</v>
      </c>
      <c r="S125">
        <v>5.9312300000000002</v>
      </c>
      <c r="T125">
        <v>-0.48481299999999999</v>
      </c>
      <c r="U125" t="s">
        <v>23</v>
      </c>
      <c r="X125">
        <v>206.631</v>
      </c>
      <c r="Y125">
        <v>209.36099999999999</v>
      </c>
      <c r="Z125">
        <f t="shared" si="6"/>
        <v>207.99599999999998</v>
      </c>
      <c r="AC125">
        <v>119.438</v>
      </c>
      <c r="AD125">
        <v>120.34399999999999</v>
      </c>
      <c r="AE125">
        <f t="shared" si="7"/>
        <v>207.65730337024024</v>
      </c>
      <c r="AJ125">
        <v>212.16300000000001</v>
      </c>
      <c r="AO125">
        <v>121.265</v>
      </c>
      <c r="AP125">
        <v>122.2</v>
      </c>
      <c r="AQ125">
        <f t="shared" si="8"/>
        <v>210.84687493237834</v>
      </c>
    </row>
    <row r="126" spans="1:43" x14ac:dyDescent="0.25">
      <c r="A126">
        <v>7281.7001621509398</v>
      </c>
      <c r="B126">
        <v>8629.2328313385005</v>
      </c>
      <c r="C126">
        <v>15598.321023672301</v>
      </c>
      <c r="D126">
        <v>13082.960866265001</v>
      </c>
      <c r="F126">
        <f t="shared" si="5"/>
        <v>0.35680965915426954</v>
      </c>
      <c r="G126">
        <f t="shared" si="9"/>
        <v>125</v>
      </c>
      <c r="I126">
        <v>180.774</v>
      </c>
      <c r="J126">
        <v>181.28899999999999</v>
      </c>
      <c r="L126">
        <v>87.163300000000007</v>
      </c>
      <c r="M126">
        <v>268.45299999999997</v>
      </c>
      <c r="O126">
        <v>88.194800000000001</v>
      </c>
      <c r="P126">
        <v>268.19499999999999</v>
      </c>
      <c r="R126">
        <v>4.3839499999999996</v>
      </c>
      <c r="T126">
        <v>-0.20593500000000001</v>
      </c>
      <c r="U126" t="s">
        <v>23</v>
      </c>
      <c r="X126">
        <v>206.631</v>
      </c>
      <c r="Y126">
        <v>209.36099999999999</v>
      </c>
      <c r="Z126">
        <f t="shared" si="6"/>
        <v>207.99599999999998</v>
      </c>
      <c r="AC126">
        <v>120.34399999999999</v>
      </c>
      <c r="AD126">
        <v>120.34399999999999</v>
      </c>
      <c r="AE126">
        <f t="shared" si="7"/>
        <v>208.44192238606894</v>
      </c>
      <c r="AJ126">
        <v>212.16300000000001</v>
      </c>
      <c r="AO126">
        <v>122.2</v>
      </c>
      <c r="AP126">
        <v>122.2</v>
      </c>
      <c r="AQ126">
        <f t="shared" si="8"/>
        <v>211.65660868491679</v>
      </c>
    </row>
    <row r="127" spans="1:43" x14ac:dyDescent="0.25">
      <c r="A127">
        <v>18397.725219152901</v>
      </c>
      <c r="B127">
        <v>10749.665940286601</v>
      </c>
      <c r="C127">
        <v>13669.6170171424</v>
      </c>
      <c r="D127">
        <v>10013.941745312301</v>
      </c>
      <c r="G127">
        <f t="shared" si="9"/>
        <v>126</v>
      </c>
      <c r="I127">
        <v>161.43299999999999</v>
      </c>
      <c r="J127">
        <v>181.28899999999999</v>
      </c>
      <c r="L127">
        <v>87.163300000000007</v>
      </c>
      <c r="M127">
        <v>267.67899999999997</v>
      </c>
      <c r="O127">
        <v>87.936999999999998</v>
      </c>
      <c r="P127">
        <v>267.67899999999997</v>
      </c>
      <c r="R127">
        <v>4.8997099999999998</v>
      </c>
      <c r="T127">
        <v>-0.38090200000000002</v>
      </c>
      <c r="U127">
        <v>-0.28581600000000001</v>
      </c>
      <c r="X127">
        <v>206.631</v>
      </c>
      <c r="Y127">
        <v>209.36099999999999</v>
      </c>
      <c r="Z127">
        <f t="shared" si="6"/>
        <v>207.99599999999998</v>
      </c>
      <c r="AC127">
        <v>119.438</v>
      </c>
      <c r="AD127">
        <v>120.34399999999999</v>
      </c>
      <c r="AE127">
        <f t="shared" si="7"/>
        <v>207.65730337024024</v>
      </c>
      <c r="AJ127">
        <v>212.16300000000001</v>
      </c>
      <c r="AO127">
        <v>122.2</v>
      </c>
      <c r="AP127">
        <v>123.15</v>
      </c>
      <c r="AQ127">
        <f t="shared" si="8"/>
        <v>212.47933281851203</v>
      </c>
    </row>
    <row r="128" spans="1:43" x14ac:dyDescent="0.25">
      <c r="A128">
        <v>8754.4287104570794</v>
      </c>
      <c r="B128">
        <v>6170.3497771747798</v>
      </c>
      <c r="C128">
        <v>16586.4132063773</v>
      </c>
      <c r="D128">
        <v>9523.6668670429699</v>
      </c>
      <c r="F128">
        <f t="shared" si="5"/>
        <v>0.36370975826385765</v>
      </c>
      <c r="G128">
        <f t="shared" si="9"/>
        <v>127</v>
      </c>
      <c r="I128">
        <v>180.51599999999999</v>
      </c>
      <c r="J128">
        <v>180.774</v>
      </c>
      <c r="L128">
        <v>88.452699999999993</v>
      </c>
      <c r="M128">
        <v>268.45299999999997</v>
      </c>
      <c r="O128">
        <v>88.968500000000006</v>
      </c>
      <c r="P128">
        <v>269.226</v>
      </c>
      <c r="R128">
        <v>4.3839499999999996</v>
      </c>
      <c r="T128">
        <v>-0.40343899999999999</v>
      </c>
      <c r="U128">
        <v>0.85153500000000004</v>
      </c>
      <c r="X128">
        <v>209.36099999999999</v>
      </c>
      <c r="Y128">
        <v>212.16300000000001</v>
      </c>
      <c r="Z128">
        <f t="shared" si="6"/>
        <v>210.762</v>
      </c>
      <c r="AC128">
        <v>121.265</v>
      </c>
      <c r="AD128">
        <v>122.2</v>
      </c>
      <c r="AE128">
        <f t="shared" si="7"/>
        <v>210.84687493237834</v>
      </c>
      <c r="AO128">
        <v>122.2</v>
      </c>
      <c r="AP128">
        <v>122.2</v>
      </c>
      <c r="AQ128">
        <f t="shared" si="8"/>
        <v>211.65660868491679</v>
      </c>
    </row>
    <row r="129" spans="1:43" x14ac:dyDescent="0.25">
      <c r="A129">
        <v>15840.1498778471</v>
      </c>
      <c r="B129">
        <v>6391.9015241775496</v>
      </c>
      <c r="C129">
        <v>15755.6017134351</v>
      </c>
      <c r="D129">
        <v>7317.0461832477504</v>
      </c>
      <c r="F129">
        <f t="shared" si="5"/>
        <v>0.49072285538067589</v>
      </c>
      <c r="G129">
        <f t="shared" si="9"/>
        <v>128</v>
      </c>
      <c r="I129">
        <v>180.774</v>
      </c>
      <c r="J129">
        <v>178.96799999999999</v>
      </c>
      <c r="L129">
        <v>88.452699999999993</v>
      </c>
      <c r="M129">
        <v>268.71100000000001</v>
      </c>
      <c r="O129">
        <v>87.936999999999998</v>
      </c>
      <c r="P129">
        <v>268.45299999999997</v>
      </c>
      <c r="R129">
        <v>4.8997099999999998</v>
      </c>
      <c r="T129">
        <v>0.50303799999999999</v>
      </c>
      <c r="U129">
        <v>0.67299399999999998</v>
      </c>
      <c r="X129">
        <v>212.16300000000001</v>
      </c>
      <c r="Y129">
        <v>215.041</v>
      </c>
      <c r="Z129">
        <f t="shared" si="6"/>
        <v>213.602</v>
      </c>
      <c r="AC129">
        <v>122.2</v>
      </c>
      <c r="AD129">
        <v>123.15</v>
      </c>
      <c r="AE129">
        <f t="shared" si="7"/>
        <v>212.47933281851203</v>
      </c>
      <c r="AJ129">
        <v>212.16300000000001</v>
      </c>
      <c r="AO129">
        <v>123.15</v>
      </c>
      <c r="AP129">
        <v>123.15</v>
      </c>
      <c r="AQ129">
        <f t="shared" si="8"/>
        <v>213.30205695210725</v>
      </c>
    </row>
    <row r="130" spans="1:43" x14ac:dyDescent="0.25">
      <c r="A130">
        <v>19747.969789181301</v>
      </c>
      <c r="B130">
        <v>5850.3497414189496</v>
      </c>
      <c r="C130">
        <v>16852.355162280299</v>
      </c>
      <c r="D130">
        <v>6487.8618424013403</v>
      </c>
      <c r="F130">
        <f t="shared" si="5"/>
        <v>0.52307080151743657</v>
      </c>
      <c r="G130">
        <f t="shared" si="9"/>
        <v>129</v>
      </c>
      <c r="I130">
        <v>182.321</v>
      </c>
      <c r="J130">
        <v>177.42099999999999</v>
      </c>
      <c r="L130">
        <v>87.679100000000005</v>
      </c>
      <c r="M130">
        <v>267.67899999999997</v>
      </c>
      <c r="O130">
        <v>87.421199999999999</v>
      </c>
      <c r="P130">
        <v>267.93700000000001</v>
      </c>
      <c r="R130">
        <v>5.1575899999999999</v>
      </c>
      <c r="S130">
        <v>5.9312300000000002</v>
      </c>
      <c r="T130" t="s">
        <v>23</v>
      </c>
      <c r="U130">
        <v>0.945743</v>
      </c>
      <c r="X130">
        <v>215.041</v>
      </c>
      <c r="Y130">
        <v>217.999</v>
      </c>
      <c r="Z130">
        <f t="shared" si="6"/>
        <v>216.51999999999998</v>
      </c>
      <c r="AC130">
        <v>124.114</v>
      </c>
      <c r="AD130">
        <v>125.093</v>
      </c>
      <c r="AE130">
        <f t="shared" si="7"/>
        <v>215.81959280090859</v>
      </c>
      <c r="AJ130">
        <v>215.041</v>
      </c>
      <c r="AO130">
        <v>124.114</v>
      </c>
      <c r="AP130">
        <v>125.093</v>
      </c>
      <c r="AQ130">
        <f t="shared" si="8"/>
        <v>215.81959280090859</v>
      </c>
    </row>
    <row r="131" spans="1:43" x14ac:dyDescent="0.25">
      <c r="A131">
        <v>8920.6195207600995</v>
      </c>
      <c r="B131">
        <v>7722.6003242607303</v>
      </c>
      <c r="C131">
        <v>17443.836979908501</v>
      </c>
      <c r="D131">
        <v>7942.28406251875</v>
      </c>
      <c r="G131">
        <f t="shared" si="9"/>
        <v>130</v>
      </c>
      <c r="I131">
        <v>180.774</v>
      </c>
      <c r="J131">
        <v>181.28899999999999</v>
      </c>
      <c r="L131">
        <v>86.131799999999998</v>
      </c>
      <c r="M131">
        <v>265.10000000000002</v>
      </c>
      <c r="O131">
        <v>86.9054</v>
      </c>
      <c r="P131">
        <v>266.64800000000002</v>
      </c>
      <c r="R131">
        <v>4.1260700000000003</v>
      </c>
      <c r="S131">
        <v>4.3839499999999996</v>
      </c>
      <c r="T131">
        <v>-0.39893400000000001</v>
      </c>
      <c r="U131">
        <v>0.78085599999999999</v>
      </c>
      <c r="X131">
        <v>221.03899999999999</v>
      </c>
      <c r="Y131">
        <v>224.16499999999999</v>
      </c>
      <c r="Z131">
        <f t="shared" ref="Z131:Z148" si="10">AVERAGE(X131,Y131)</f>
        <v>222.60199999999998</v>
      </c>
      <c r="AC131">
        <v>128.12700000000001</v>
      </c>
      <c r="AD131">
        <v>128.12700000000001</v>
      </c>
      <c r="AE131">
        <f t="shared" ref="AE131:AE148" si="11">AVERAGE(AC131,AD131)*SQRT(3)</f>
        <v>221.92247382137754</v>
      </c>
      <c r="AJ131">
        <v>215.041</v>
      </c>
      <c r="AO131">
        <v>123.15</v>
      </c>
      <c r="AP131">
        <v>124.114</v>
      </c>
      <c r="AQ131">
        <f t="shared" ref="AQ131:AQ148" si="12">AVERAGE(AO131,AP131)*SQRT(3)</f>
        <v>214.13690544135542</v>
      </c>
    </row>
    <row r="132" spans="1:43" x14ac:dyDescent="0.25">
      <c r="A132">
        <v>9192.2263446935594</v>
      </c>
      <c r="B132">
        <v>8812.0874743193108</v>
      </c>
      <c r="C132">
        <v>15298.318859957501</v>
      </c>
      <c r="D132">
        <v>9659.4900154528696</v>
      </c>
      <c r="F132">
        <f t="shared" ref="F132:F148" si="13">(A132+B132)/(A132+B132+C132+D132)</f>
        <v>0.41907412133874716</v>
      </c>
      <c r="G132">
        <f t="shared" ref="G132:G148" si="14">1+G131</f>
        <v>131</v>
      </c>
      <c r="I132">
        <v>181.80500000000001</v>
      </c>
      <c r="J132">
        <v>180.25800000000001</v>
      </c>
      <c r="L132">
        <v>85.100300000000004</v>
      </c>
      <c r="M132">
        <v>264.06900000000002</v>
      </c>
      <c r="O132">
        <v>84.842399999999998</v>
      </c>
      <c r="P132">
        <v>265.61599999999999</v>
      </c>
      <c r="R132">
        <v>5.41547</v>
      </c>
      <c r="S132">
        <v>3.8681899999999998</v>
      </c>
      <c r="T132">
        <v>-0.35146500000000003</v>
      </c>
      <c r="U132">
        <v>0.69306100000000004</v>
      </c>
      <c r="X132">
        <v>224.16499999999999</v>
      </c>
      <c r="Y132">
        <v>227.381</v>
      </c>
      <c r="Z132">
        <f t="shared" si="10"/>
        <v>225.773</v>
      </c>
      <c r="AC132">
        <v>130.232</v>
      </c>
      <c r="AD132">
        <v>130.232</v>
      </c>
      <c r="AE132">
        <f t="shared" si="11"/>
        <v>225.56844077131001</v>
      </c>
      <c r="AJ132">
        <v>215.041</v>
      </c>
      <c r="AO132">
        <v>122.2</v>
      </c>
      <c r="AP132">
        <v>123.15</v>
      </c>
      <c r="AQ132">
        <f t="shared" si="12"/>
        <v>212.47933281851203</v>
      </c>
    </row>
    <row r="133" spans="1:43" x14ac:dyDescent="0.25">
      <c r="A133">
        <v>24411.753703538299</v>
      </c>
      <c r="B133">
        <v>5833.2242570098997</v>
      </c>
      <c r="C133">
        <v>19410.6189490873</v>
      </c>
      <c r="D133">
        <v>8331.3774928293096</v>
      </c>
      <c r="F133">
        <f t="shared" si="13"/>
        <v>0.52158227381600719</v>
      </c>
      <c r="G133">
        <f t="shared" si="14"/>
        <v>132</v>
      </c>
      <c r="I133">
        <v>182.321</v>
      </c>
      <c r="J133">
        <v>176.13200000000001</v>
      </c>
      <c r="L133">
        <v>83.037199999999999</v>
      </c>
      <c r="M133">
        <v>262.779</v>
      </c>
      <c r="O133">
        <v>84.068799999999996</v>
      </c>
      <c r="P133">
        <v>263.553</v>
      </c>
      <c r="R133">
        <v>4.6418299999999997</v>
      </c>
      <c r="T133">
        <v>-0.70164800000000005</v>
      </c>
      <c r="U133">
        <v>0.352078</v>
      </c>
      <c r="X133">
        <v>215.041</v>
      </c>
      <c r="Y133">
        <v>217.999</v>
      </c>
      <c r="Z133">
        <f t="shared" si="10"/>
        <v>216.51999999999998</v>
      </c>
      <c r="AC133">
        <v>125.093</v>
      </c>
      <c r="AD133">
        <v>126.08799999999999</v>
      </c>
      <c r="AE133">
        <f t="shared" si="11"/>
        <v>217.52912694797905</v>
      </c>
      <c r="AJ133">
        <v>215.041</v>
      </c>
      <c r="AO133">
        <v>122.2</v>
      </c>
      <c r="AP133">
        <v>123.15</v>
      </c>
      <c r="AQ133">
        <f t="shared" si="12"/>
        <v>212.47933281851203</v>
      </c>
    </row>
    <row r="134" spans="1:43" x14ac:dyDescent="0.25">
      <c r="A134">
        <v>18785.794341957298</v>
      </c>
      <c r="B134">
        <v>5943.9763419165602</v>
      </c>
      <c r="C134">
        <v>17681.960806913601</v>
      </c>
      <c r="D134">
        <v>7220.7015929764302</v>
      </c>
      <c r="F134">
        <f t="shared" si="13"/>
        <v>0.49825827885845947</v>
      </c>
      <c r="G134">
        <f t="shared" si="14"/>
        <v>133</v>
      </c>
      <c r="I134">
        <v>180.51599999999999</v>
      </c>
      <c r="J134">
        <v>172.52099999999999</v>
      </c>
      <c r="L134">
        <v>80.458500000000001</v>
      </c>
      <c r="M134">
        <v>261.49</v>
      </c>
      <c r="O134">
        <v>83.037199999999999</v>
      </c>
      <c r="P134">
        <v>263.29500000000002</v>
      </c>
      <c r="R134">
        <v>5.1575899999999999</v>
      </c>
      <c r="S134">
        <v>4.6418299999999997</v>
      </c>
      <c r="T134">
        <v>-0.168576</v>
      </c>
      <c r="U134">
        <v>0.27834300000000001</v>
      </c>
      <c r="X134">
        <v>206.631</v>
      </c>
      <c r="Y134">
        <v>209.36099999999999</v>
      </c>
      <c r="Z134">
        <f t="shared" si="10"/>
        <v>207.99599999999998</v>
      </c>
      <c r="AC134">
        <v>119.438</v>
      </c>
      <c r="AD134">
        <v>120.34399999999999</v>
      </c>
      <c r="AE134">
        <f t="shared" si="11"/>
        <v>207.65730337024024</v>
      </c>
      <c r="AJ134">
        <v>215.041</v>
      </c>
      <c r="AO134">
        <v>121.265</v>
      </c>
      <c r="AP134">
        <v>122.2</v>
      </c>
      <c r="AQ134">
        <f t="shared" si="12"/>
        <v>210.84687493237834</v>
      </c>
    </row>
    <row r="135" spans="1:43" x14ac:dyDescent="0.25">
      <c r="A135">
        <v>19358.7637177367</v>
      </c>
      <c r="B135">
        <v>9157.4923853014097</v>
      </c>
      <c r="C135">
        <v>23243.2507578107</v>
      </c>
      <c r="D135">
        <v>8693.5839035659792</v>
      </c>
      <c r="F135">
        <f t="shared" si="13"/>
        <v>0.47170881988756758</v>
      </c>
      <c r="G135">
        <f t="shared" si="14"/>
        <v>134</v>
      </c>
      <c r="I135">
        <v>179.226</v>
      </c>
      <c r="J135">
        <v>179.48400000000001</v>
      </c>
      <c r="L135">
        <v>79.684799999999996</v>
      </c>
      <c r="M135">
        <v>260.20100000000002</v>
      </c>
      <c r="O135">
        <v>81.232100000000003</v>
      </c>
      <c r="P135">
        <v>260.97399999999999</v>
      </c>
      <c r="R135">
        <v>5.9312300000000002</v>
      </c>
      <c r="S135">
        <v>3.09456</v>
      </c>
      <c r="T135">
        <v>-0.45688200000000001</v>
      </c>
      <c r="U135">
        <v>0.63326199999999999</v>
      </c>
      <c r="X135">
        <v>221.03899999999999</v>
      </c>
      <c r="Y135">
        <v>224.16499999999999</v>
      </c>
      <c r="Z135">
        <f t="shared" si="10"/>
        <v>222.60199999999998</v>
      </c>
      <c r="AC135">
        <v>128.12700000000001</v>
      </c>
      <c r="AD135">
        <v>129.17099999999999</v>
      </c>
      <c r="AE135">
        <f t="shared" si="11"/>
        <v>222.82660434292848</v>
      </c>
      <c r="AJ135">
        <v>215.041</v>
      </c>
      <c r="AO135">
        <v>123.15</v>
      </c>
      <c r="AP135">
        <v>123.15</v>
      </c>
      <c r="AQ135">
        <f t="shared" si="12"/>
        <v>213.30205695210725</v>
      </c>
    </row>
    <row r="136" spans="1:43" x14ac:dyDescent="0.25">
      <c r="A136">
        <v>9605.6911373902603</v>
      </c>
      <c r="B136">
        <v>8732.0482201395007</v>
      </c>
      <c r="C136">
        <v>23912.526412757601</v>
      </c>
      <c r="D136">
        <v>10062.1403264541</v>
      </c>
      <c r="F136">
        <f t="shared" si="13"/>
        <v>0.35054283918078122</v>
      </c>
      <c r="G136">
        <f t="shared" si="14"/>
        <v>135</v>
      </c>
      <c r="I136">
        <v>178.71100000000001</v>
      </c>
      <c r="J136">
        <v>178.96799999999999</v>
      </c>
      <c r="L136">
        <v>76.848100000000002</v>
      </c>
      <c r="M136">
        <v>257.36399999999998</v>
      </c>
      <c r="O136">
        <v>78.653300000000002</v>
      </c>
      <c r="P136">
        <v>257.88</v>
      </c>
      <c r="T136" t="s">
        <v>23</v>
      </c>
      <c r="U136">
        <v>0.83265500000000003</v>
      </c>
      <c r="X136">
        <v>224.16499999999999</v>
      </c>
      <c r="Y136">
        <v>227.381</v>
      </c>
      <c r="Z136">
        <f t="shared" si="10"/>
        <v>225.773</v>
      </c>
      <c r="AC136">
        <v>131.31100000000001</v>
      </c>
      <c r="AD136">
        <v>131.31100000000001</v>
      </c>
      <c r="AE136">
        <f t="shared" si="11"/>
        <v>227.43732359267685</v>
      </c>
      <c r="AJ136">
        <v>215.041</v>
      </c>
      <c r="AO136">
        <v>123.15</v>
      </c>
      <c r="AP136">
        <v>123.15</v>
      </c>
      <c r="AQ136">
        <f t="shared" si="12"/>
        <v>213.30205695210725</v>
      </c>
    </row>
    <row r="137" spans="1:43" x14ac:dyDescent="0.25">
      <c r="A137">
        <v>6400.81512142869</v>
      </c>
      <c r="B137">
        <v>10391.8089517136</v>
      </c>
      <c r="C137">
        <v>25882.375499408499</v>
      </c>
      <c r="D137">
        <v>8302.1592817153305</v>
      </c>
      <c r="F137">
        <f t="shared" si="13"/>
        <v>0.3294146721897383</v>
      </c>
      <c r="G137">
        <f t="shared" si="14"/>
        <v>136</v>
      </c>
      <c r="I137">
        <v>179.74199999999999</v>
      </c>
      <c r="J137">
        <v>178.96799999999999</v>
      </c>
      <c r="L137">
        <v>76.0745</v>
      </c>
      <c r="M137">
        <v>256.33199999999999</v>
      </c>
      <c r="O137">
        <v>77.8797</v>
      </c>
      <c r="P137">
        <v>257.88</v>
      </c>
      <c r="T137">
        <v>-0.22727800000000001</v>
      </c>
      <c r="U137">
        <v>0.53370799999999996</v>
      </c>
      <c r="X137">
        <v>224.16499999999999</v>
      </c>
      <c r="Y137">
        <v>230.69</v>
      </c>
      <c r="Z137">
        <f t="shared" si="10"/>
        <v>227.42750000000001</v>
      </c>
      <c r="AC137">
        <v>131.31100000000001</v>
      </c>
      <c r="AD137">
        <v>131.31100000000001</v>
      </c>
      <c r="AE137">
        <f t="shared" si="11"/>
        <v>227.43732359267685</v>
      </c>
      <c r="AJ137">
        <v>215.041</v>
      </c>
      <c r="AO137">
        <v>122.2</v>
      </c>
      <c r="AP137">
        <v>123.15</v>
      </c>
      <c r="AQ137">
        <f t="shared" si="12"/>
        <v>212.47933281851203</v>
      </c>
    </row>
    <row r="138" spans="1:43" x14ac:dyDescent="0.25">
      <c r="A138">
        <v>8643.2713734020108</v>
      </c>
      <c r="B138">
        <v>7278.5999344554702</v>
      </c>
      <c r="C138">
        <v>39728.933772558099</v>
      </c>
      <c r="D138">
        <v>6911.0545785801696</v>
      </c>
      <c r="F138">
        <f t="shared" si="13"/>
        <v>0.2544980503239897</v>
      </c>
      <c r="G138">
        <f t="shared" si="14"/>
        <v>137</v>
      </c>
      <c r="I138">
        <v>223.066</v>
      </c>
      <c r="J138">
        <v>176.648</v>
      </c>
      <c r="L138">
        <v>74.7851</v>
      </c>
      <c r="M138">
        <v>256.07400000000001</v>
      </c>
      <c r="O138">
        <v>75.043000000000006</v>
      </c>
      <c r="P138">
        <v>256.33199999999999</v>
      </c>
      <c r="R138">
        <v>5.6733500000000001</v>
      </c>
      <c r="T138">
        <v>-0.296346</v>
      </c>
      <c r="U138">
        <v>0.36687700000000001</v>
      </c>
      <c r="X138">
        <v>221.03899999999999</v>
      </c>
      <c r="Y138">
        <v>224.16499999999999</v>
      </c>
      <c r="Z138">
        <f t="shared" si="10"/>
        <v>222.60199999999998</v>
      </c>
      <c r="AC138">
        <v>127.1</v>
      </c>
      <c r="AD138">
        <v>128.12700000000001</v>
      </c>
      <c r="AE138">
        <f t="shared" si="11"/>
        <v>221.03306573169093</v>
      </c>
      <c r="AJ138">
        <v>215.041</v>
      </c>
      <c r="AO138">
        <v>122.2</v>
      </c>
      <c r="AP138">
        <v>123.15</v>
      </c>
      <c r="AQ138">
        <f t="shared" si="12"/>
        <v>212.47933281851203</v>
      </c>
    </row>
    <row r="139" spans="1:43" x14ac:dyDescent="0.25">
      <c r="A139">
        <v>6060.7774061355103</v>
      </c>
      <c r="B139">
        <v>8936.1005798578299</v>
      </c>
      <c r="C139">
        <v>42984.745377292798</v>
      </c>
      <c r="D139">
        <v>4401.13604863405</v>
      </c>
      <c r="F139">
        <f t="shared" si="13"/>
        <v>0.24040100385696814</v>
      </c>
      <c r="G139">
        <f t="shared" si="14"/>
        <v>138</v>
      </c>
      <c r="I139">
        <v>179.48400000000001</v>
      </c>
      <c r="J139">
        <v>177.16300000000001</v>
      </c>
      <c r="L139">
        <v>73.237799999999993</v>
      </c>
      <c r="M139">
        <v>254.26900000000001</v>
      </c>
      <c r="O139">
        <v>74.011499999999998</v>
      </c>
      <c r="P139">
        <v>253.49600000000001</v>
      </c>
      <c r="R139">
        <v>5.1575899999999999</v>
      </c>
      <c r="S139">
        <v>5.9312300000000002</v>
      </c>
      <c r="T139">
        <v>-0.334594</v>
      </c>
      <c r="U139">
        <v>0.62554299999999996</v>
      </c>
      <c r="X139">
        <v>209.36099999999999</v>
      </c>
      <c r="Y139">
        <v>212.16300000000001</v>
      </c>
      <c r="Z139">
        <f t="shared" si="10"/>
        <v>210.762</v>
      </c>
      <c r="AC139">
        <v>121.265</v>
      </c>
      <c r="AD139">
        <v>122.2</v>
      </c>
      <c r="AE139">
        <f t="shared" si="11"/>
        <v>210.84687493237834</v>
      </c>
      <c r="AJ139">
        <v>215.041</v>
      </c>
      <c r="AO139">
        <v>121.265</v>
      </c>
      <c r="AP139">
        <v>122.2</v>
      </c>
      <c r="AQ139">
        <f t="shared" si="12"/>
        <v>210.84687493237834</v>
      </c>
    </row>
    <row r="140" spans="1:43" x14ac:dyDescent="0.25">
      <c r="A140">
        <v>15959.9154577922</v>
      </c>
      <c r="B140">
        <v>12426.869268738001</v>
      </c>
      <c r="C140">
        <v>37362.520510907001</v>
      </c>
      <c r="D140">
        <v>4304.3218214875196</v>
      </c>
      <c r="F140">
        <f t="shared" si="13"/>
        <v>0.40521506049434119</v>
      </c>
      <c r="G140">
        <f t="shared" si="14"/>
        <v>139</v>
      </c>
      <c r="I140">
        <v>179.226</v>
      </c>
      <c r="J140">
        <v>178.71100000000001</v>
      </c>
      <c r="L140">
        <v>72.722099999999998</v>
      </c>
      <c r="M140">
        <v>252.464</v>
      </c>
      <c r="O140">
        <v>72.206299999999999</v>
      </c>
      <c r="P140">
        <v>252.20599999999999</v>
      </c>
      <c r="R140">
        <v>5.6733500000000001</v>
      </c>
      <c r="S140">
        <v>3.8681899999999998</v>
      </c>
      <c r="T140">
        <v>-0.43774099999999999</v>
      </c>
      <c r="U140">
        <v>0.53875899999999999</v>
      </c>
      <c r="X140">
        <v>203.97200000000001</v>
      </c>
      <c r="Y140">
        <v>206.631</v>
      </c>
      <c r="Z140">
        <f t="shared" si="10"/>
        <v>205.3015</v>
      </c>
      <c r="AC140">
        <v>118.544</v>
      </c>
      <c r="AD140">
        <v>119.438</v>
      </c>
      <c r="AE140">
        <f t="shared" si="11"/>
        <v>206.09845764342828</v>
      </c>
      <c r="AJ140">
        <v>215.041</v>
      </c>
      <c r="AO140">
        <v>122.2</v>
      </c>
      <c r="AP140">
        <v>122.2</v>
      </c>
      <c r="AQ140">
        <f t="shared" si="12"/>
        <v>211.65660868491679</v>
      </c>
    </row>
    <row r="141" spans="1:43" x14ac:dyDescent="0.25">
      <c r="A141">
        <v>21239.690254257199</v>
      </c>
      <c r="B141">
        <v>13858.905209303601</v>
      </c>
      <c r="C141">
        <v>40622.041790214498</v>
      </c>
      <c r="D141">
        <v>4227.4144382787099</v>
      </c>
      <c r="F141">
        <f t="shared" si="13"/>
        <v>0.43901752101170011</v>
      </c>
      <c r="G141">
        <f t="shared" si="14"/>
        <v>140</v>
      </c>
      <c r="I141">
        <v>181.80500000000001</v>
      </c>
      <c r="J141">
        <v>181.28899999999999</v>
      </c>
      <c r="L141">
        <v>71.6905</v>
      </c>
      <c r="M141">
        <v>252.20599999999999</v>
      </c>
      <c r="O141">
        <v>71.948400000000007</v>
      </c>
      <c r="P141">
        <v>251.94800000000001</v>
      </c>
      <c r="R141">
        <v>5.41547</v>
      </c>
      <c r="S141">
        <v>4.3839499999999996</v>
      </c>
      <c r="T141" t="s">
        <v>23</v>
      </c>
      <c r="U141">
        <v>0.45937800000000001</v>
      </c>
      <c r="X141">
        <v>206.631</v>
      </c>
      <c r="Y141">
        <v>209.36099999999999</v>
      </c>
      <c r="Z141">
        <f t="shared" si="10"/>
        <v>207.99599999999998</v>
      </c>
      <c r="AC141">
        <v>120.34399999999999</v>
      </c>
      <c r="AD141">
        <v>121.265</v>
      </c>
      <c r="AE141">
        <f t="shared" si="11"/>
        <v>209.2395317829544</v>
      </c>
      <c r="AJ141">
        <v>212.16300000000001</v>
      </c>
      <c r="AO141">
        <v>122.2</v>
      </c>
      <c r="AP141">
        <v>123.15</v>
      </c>
      <c r="AQ141">
        <f t="shared" si="12"/>
        <v>212.47933281851203</v>
      </c>
    </row>
    <row r="142" spans="1:43" x14ac:dyDescent="0.25">
      <c r="A142">
        <v>30049.914506495199</v>
      </c>
      <c r="B142">
        <v>8606.7776553174699</v>
      </c>
      <c r="C142">
        <v>49895.7810044215</v>
      </c>
      <c r="D142">
        <v>4185.2666680734801</v>
      </c>
      <c r="F142">
        <f t="shared" si="13"/>
        <v>0.41683884285814676</v>
      </c>
      <c r="G142">
        <f t="shared" si="14"/>
        <v>141</v>
      </c>
      <c r="I142">
        <v>177.93700000000001</v>
      </c>
      <c r="J142">
        <v>176.648</v>
      </c>
      <c r="L142">
        <v>71.432699999999997</v>
      </c>
      <c r="M142">
        <v>251.17500000000001</v>
      </c>
      <c r="O142">
        <v>71.6905</v>
      </c>
      <c r="P142">
        <v>251.43299999999999</v>
      </c>
      <c r="R142">
        <v>5.6733500000000001</v>
      </c>
      <c r="T142">
        <v>-0.33232699999999998</v>
      </c>
      <c r="U142">
        <v>0.414821</v>
      </c>
      <c r="X142">
        <v>209.36099999999999</v>
      </c>
      <c r="Y142">
        <v>212.16300000000001</v>
      </c>
      <c r="Z142">
        <f t="shared" si="10"/>
        <v>210.762</v>
      </c>
      <c r="AC142">
        <v>121.265</v>
      </c>
      <c r="AD142">
        <v>123.15</v>
      </c>
      <c r="AE142">
        <f t="shared" si="11"/>
        <v>211.66959906597359</v>
      </c>
      <c r="AJ142">
        <v>215.041</v>
      </c>
      <c r="AO142">
        <v>121.265</v>
      </c>
      <c r="AP142">
        <v>121.265</v>
      </c>
      <c r="AQ142">
        <f t="shared" si="12"/>
        <v>210.03714117983989</v>
      </c>
    </row>
    <row r="143" spans="1:43" x14ac:dyDescent="0.25">
      <c r="A143">
        <v>19147.256683222698</v>
      </c>
      <c r="B143">
        <v>6673.95641632768</v>
      </c>
      <c r="C143">
        <v>47421.735704630199</v>
      </c>
      <c r="D143">
        <v>3368.62854678552</v>
      </c>
      <c r="F143">
        <f t="shared" si="13"/>
        <v>0.33704061438730798</v>
      </c>
      <c r="G143">
        <f t="shared" si="14"/>
        <v>142</v>
      </c>
      <c r="I143">
        <v>175.61600000000001</v>
      </c>
      <c r="J143">
        <v>175.61600000000001</v>
      </c>
      <c r="L143">
        <v>69.627499999999998</v>
      </c>
      <c r="M143">
        <v>250.143</v>
      </c>
      <c r="O143">
        <v>69.885400000000004</v>
      </c>
      <c r="P143">
        <v>252.20599999999999</v>
      </c>
      <c r="R143">
        <v>6.1891100000000003</v>
      </c>
      <c r="T143">
        <v>-0.44186999999999999</v>
      </c>
      <c r="U143">
        <v>0.25426799999999999</v>
      </c>
      <c r="X143">
        <v>221.03899999999999</v>
      </c>
      <c r="Y143">
        <v>224.16499999999999</v>
      </c>
      <c r="Z143">
        <f t="shared" si="10"/>
        <v>222.60199999999998</v>
      </c>
      <c r="AC143">
        <v>127.1</v>
      </c>
      <c r="AD143">
        <v>127.1</v>
      </c>
      <c r="AE143">
        <f t="shared" si="11"/>
        <v>220.14365764200429</v>
      </c>
      <c r="AJ143">
        <v>212.16300000000001</v>
      </c>
      <c r="AO143">
        <v>123.15</v>
      </c>
      <c r="AP143">
        <v>123.15</v>
      </c>
      <c r="AQ143">
        <f t="shared" si="12"/>
        <v>213.30205695210725</v>
      </c>
    </row>
    <row r="144" spans="1:43" x14ac:dyDescent="0.25">
      <c r="A144">
        <v>23318.7285742821</v>
      </c>
      <c r="B144">
        <v>4093.21759597549</v>
      </c>
      <c r="C144">
        <v>92574.192184958301</v>
      </c>
      <c r="D144">
        <v>146.078540960775</v>
      </c>
      <c r="G144">
        <f t="shared" si="14"/>
        <v>143</v>
      </c>
      <c r="I144">
        <v>180.51599999999999</v>
      </c>
      <c r="J144">
        <v>178.453</v>
      </c>
      <c r="L144">
        <v>59.5702</v>
      </c>
      <c r="M144">
        <v>238.797</v>
      </c>
      <c r="O144">
        <v>59.828099999999999</v>
      </c>
      <c r="P144">
        <v>238.797</v>
      </c>
      <c r="S144">
        <v>4.8997099999999998</v>
      </c>
      <c r="T144">
        <v>-0.27539799999999998</v>
      </c>
      <c r="U144">
        <v>0.58583300000000005</v>
      </c>
      <c r="X144">
        <v>227.381</v>
      </c>
      <c r="Y144">
        <v>230.69</v>
      </c>
      <c r="Z144">
        <f t="shared" si="10"/>
        <v>229.03550000000001</v>
      </c>
      <c r="AC144">
        <v>115.101</v>
      </c>
      <c r="AD144">
        <v>115.101</v>
      </c>
      <c r="AE144">
        <f t="shared" si="11"/>
        <v>199.36078000198532</v>
      </c>
      <c r="AJ144">
        <v>215.041</v>
      </c>
      <c r="AO144">
        <v>123.15</v>
      </c>
      <c r="AP144">
        <v>124.114</v>
      </c>
      <c r="AQ144">
        <f t="shared" si="12"/>
        <v>214.13690544135542</v>
      </c>
    </row>
    <row r="145" spans="1:43" x14ac:dyDescent="0.25">
      <c r="A145">
        <v>32464.058534375999</v>
      </c>
      <c r="B145">
        <v>4599.2463693336204</v>
      </c>
      <c r="C145">
        <v>54690.6353859499</v>
      </c>
      <c r="D145">
        <v>0</v>
      </c>
      <c r="F145">
        <f t="shared" si="13"/>
        <v>0.40394237878726375</v>
      </c>
      <c r="G145">
        <f t="shared" si="14"/>
        <v>144</v>
      </c>
      <c r="I145">
        <v>178.96799999999999</v>
      </c>
      <c r="J145">
        <v>178.453</v>
      </c>
      <c r="L145">
        <v>64.212000000000003</v>
      </c>
      <c r="M145">
        <v>247.56399999999999</v>
      </c>
      <c r="O145">
        <v>38.681899999999999</v>
      </c>
      <c r="P145">
        <v>221.77699999999999</v>
      </c>
      <c r="T145">
        <v>-0.192936</v>
      </c>
      <c r="U145">
        <v>0.163386</v>
      </c>
      <c r="X145">
        <v>230.69</v>
      </c>
      <c r="Y145">
        <v>234.09700000000001</v>
      </c>
      <c r="Z145">
        <f t="shared" si="10"/>
        <v>232.39350000000002</v>
      </c>
      <c r="AC145">
        <v>144.477</v>
      </c>
      <c r="AD145">
        <v>144.477</v>
      </c>
      <c r="AE145">
        <f t="shared" si="11"/>
        <v>250.24150452512868</v>
      </c>
      <c r="AJ145">
        <v>215.041</v>
      </c>
      <c r="AO145">
        <v>124.114</v>
      </c>
      <c r="AP145">
        <v>123.15</v>
      </c>
      <c r="AQ145">
        <f t="shared" si="12"/>
        <v>214.13690544135542</v>
      </c>
    </row>
    <row r="146" spans="1:43" x14ac:dyDescent="0.25">
      <c r="A146">
        <v>47670.929736886501</v>
      </c>
      <c r="B146">
        <v>6820.4252686685404</v>
      </c>
      <c r="C146">
        <v>55266.722138723497</v>
      </c>
      <c r="D146">
        <v>694.07876892458501</v>
      </c>
      <c r="F146">
        <f t="shared" si="13"/>
        <v>0.49334804336799104</v>
      </c>
      <c r="G146">
        <f t="shared" si="14"/>
        <v>145</v>
      </c>
      <c r="I146">
        <v>174.58500000000001</v>
      </c>
      <c r="J146">
        <v>175.1</v>
      </c>
      <c r="L146">
        <v>66.533000000000001</v>
      </c>
      <c r="M146">
        <v>245.501</v>
      </c>
      <c r="O146">
        <v>68.596000000000004</v>
      </c>
      <c r="P146">
        <v>247.30699999999999</v>
      </c>
      <c r="T146">
        <v>-9.3222200000000005E-2</v>
      </c>
      <c r="U146" t="s">
        <v>23</v>
      </c>
      <c r="X146">
        <v>230.69</v>
      </c>
      <c r="Y146">
        <v>237.60599999999999</v>
      </c>
      <c r="Z146">
        <f t="shared" si="10"/>
        <v>234.148</v>
      </c>
      <c r="AC146">
        <v>133.524</v>
      </c>
      <c r="AD146">
        <v>143.172</v>
      </c>
      <c r="AE146">
        <f t="shared" si="11"/>
        <v>239.62576512553903</v>
      </c>
      <c r="AJ146">
        <v>215.041</v>
      </c>
      <c r="AO146">
        <v>124.114</v>
      </c>
      <c r="AP146">
        <v>124.114</v>
      </c>
      <c r="AQ146">
        <f t="shared" si="12"/>
        <v>214.97175393060363</v>
      </c>
    </row>
    <row r="147" spans="1:43" x14ac:dyDescent="0.25">
      <c r="A147">
        <v>67204.771486404905</v>
      </c>
      <c r="B147">
        <v>3839.7235619757298</v>
      </c>
      <c r="C147">
        <v>75456.624597800896</v>
      </c>
      <c r="D147">
        <v>2142.6274325834502</v>
      </c>
      <c r="F147">
        <f t="shared" si="13"/>
        <v>0.47795145402742567</v>
      </c>
      <c r="G147">
        <f t="shared" si="14"/>
        <v>146</v>
      </c>
      <c r="I147">
        <v>153.43799999999999</v>
      </c>
      <c r="J147">
        <v>173.81100000000001</v>
      </c>
      <c r="L147">
        <v>55.959899999999998</v>
      </c>
      <c r="M147">
        <v>236.21799999999999</v>
      </c>
      <c r="O147">
        <v>55.444099999999999</v>
      </c>
      <c r="P147">
        <v>238.023</v>
      </c>
      <c r="T147">
        <v>0.13014200000000001</v>
      </c>
      <c r="U147">
        <v>0.90099700000000005</v>
      </c>
      <c r="X147">
        <v>234.09700000000001</v>
      </c>
      <c r="Y147">
        <v>237.60599999999999</v>
      </c>
      <c r="Z147">
        <f t="shared" si="10"/>
        <v>235.85149999999999</v>
      </c>
      <c r="AC147">
        <v>141.89099999999999</v>
      </c>
      <c r="AD147">
        <v>138.18</v>
      </c>
      <c r="AE147">
        <f t="shared" si="11"/>
        <v>242.54860086331152</v>
      </c>
      <c r="AJ147">
        <v>215.041</v>
      </c>
      <c r="AO147">
        <v>126.08799999999999</v>
      </c>
      <c r="AP147">
        <v>125.093</v>
      </c>
      <c r="AQ147">
        <f t="shared" si="12"/>
        <v>217.52912694797905</v>
      </c>
    </row>
    <row r="148" spans="1:43" x14ac:dyDescent="0.25">
      <c r="A148">
        <v>132520.26720921599</v>
      </c>
      <c r="B148">
        <v>5956.3524881712301</v>
      </c>
      <c r="C148">
        <v>50774.567448102302</v>
      </c>
      <c r="D148">
        <v>407.47228264612198</v>
      </c>
      <c r="F148">
        <f t="shared" si="13"/>
        <v>0.7301360249773251</v>
      </c>
      <c r="G148">
        <f t="shared" si="14"/>
        <v>147</v>
      </c>
      <c r="I148">
        <v>195.989</v>
      </c>
      <c r="J148">
        <v>195.215</v>
      </c>
      <c r="L148">
        <v>44.871099999999998</v>
      </c>
      <c r="M148">
        <v>224.35499999999999</v>
      </c>
      <c r="O148">
        <v>44.871099999999998</v>
      </c>
      <c r="P148">
        <v>224.613</v>
      </c>
      <c r="T148" t="s">
        <v>23</v>
      </c>
      <c r="U148">
        <v>0.93068300000000004</v>
      </c>
      <c r="X148">
        <v>241.22200000000001</v>
      </c>
      <c r="Y148">
        <v>244.95</v>
      </c>
      <c r="Z148">
        <f t="shared" si="10"/>
        <v>243.08600000000001</v>
      </c>
      <c r="AC148">
        <v>141.89099999999999</v>
      </c>
      <c r="AD148">
        <v>144.477</v>
      </c>
      <c r="AE148">
        <f t="shared" si="11"/>
        <v>248.00196283094212</v>
      </c>
      <c r="AO148">
        <v>131.31100000000001</v>
      </c>
      <c r="AP148">
        <v>130.232</v>
      </c>
      <c r="AQ148">
        <f t="shared" si="12"/>
        <v>226.50288218199344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2021-04-04T13:23:59Z</dcterms:created>
  <dcterms:modified xsi:type="dcterms:W3CDTF">2021-04-17T22:53:17Z</dcterms:modified>
</cp:coreProperties>
</file>