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USION" sheetId="1" r:id="rId4"/>
    <sheet state="visible" name="COOLING" sheetId="2" r:id="rId5"/>
  </sheets>
  <definedNames/>
  <calcPr/>
  <extLst>
    <ext uri="GoogleSheetsCustomDataVersion1">
      <go:sheetsCustomData xmlns:go="http://customooxmlschemas.google.com/" r:id="rId6" roundtripDataSignature="AMtx7mgcLV3ufVZW5eR9gECpC29cuTVvEQ=="/>
    </ext>
  </extLst>
</workbook>
</file>

<file path=xl/sharedStrings.xml><?xml version="1.0" encoding="utf-8"?>
<sst xmlns="http://schemas.openxmlformats.org/spreadsheetml/2006/main" count="116" uniqueCount="26">
  <si>
    <t>Intensity skin 1</t>
  </si>
  <si>
    <t>Intensity skin root 3</t>
  </si>
  <si>
    <t>Intensity core 1</t>
  </si>
  <si>
    <t>intensity core root 3</t>
  </si>
  <si>
    <t>skin fraction</t>
  </si>
  <si>
    <t>FRAME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</si>
  <si>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</si>
  <si>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</si>
  <si>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</si>
  <si>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</si>
  <si>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</si>
  <si>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</si>
  <si>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</si>
  <si>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</si>
  <si>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</si>
  <si>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</si>
  <si>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</si>
  <si>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</si>
  <si>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</si>
  <si>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</si>
  <si>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</si>
  <si>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</si>
  <si>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</si>
  <si>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</si>
  <si>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</si>
  <si>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FRAZME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</si>
</sst>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EXTRUSION!$F$2:$F$197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48070"/>
        <c:axId val="771969921"/>
      </c:scatterChart>
      <c:valAx>
        <c:axId val="980648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1969921"/>
      </c:valAx>
      <c:valAx>
        <c:axId val="7719699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06480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EXTRUSION!$R$2:$R$50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EXTRUSION!$R$51:$R$99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EXTRUSION!$R$100:$R$148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EXTRUSION!$R$149:$R$197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66963"/>
        <c:axId val="1915849742"/>
      </c:scatterChart>
      <c:valAx>
        <c:axId val="175526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5849742"/>
      </c:valAx>
      <c:valAx>
        <c:axId val="19158497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52669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EXTRUSION!$S$2:$S$50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EXTRUSION!$S$51:$S$99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EXTRUSION!$S$100:$S$148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EXTRUSION!$S$149:$S$197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82444"/>
        <c:axId val="184395523"/>
      </c:scatterChart>
      <c:valAx>
        <c:axId val="2093082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95523"/>
      </c:valAx>
      <c:valAx>
        <c:axId val="1843955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0824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EXTRUSION!$AK$2:$AK$50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EXTRUSION!$AK$51:$AK$99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EXTRUSION!$AK$100:$AK$148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EXTRUSION!$AK$149:$AK$197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2749"/>
        <c:axId val="1744097372"/>
      </c:scatterChart>
      <c:valAx>
        <c:axId val="68528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4097372"/>
      </c:valAx>
      <c:valAx>
        <c:axId val="17440973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52827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EXTRUSION!$Z$2:$Z$50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EXTRUSION!$Z$51:$Z$99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EXTRUSION!$Z$100:$Z$148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EXTRUSION!$Z$149:$Z$197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2214"/>
        <c:axId val="1547038251"/>
      </c:scatterChart>
      <c:valAx>
        <c:axId val="111452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7038251"/>
      </c:valAx>
      <c:valAx>
        <c:axId val="15470382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4522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COOLING!$F$51:$F$99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COOLING!$F$100:$F$148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COOLING!$F$149:$F$197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7910"/>
        <c:axId val="242111594"/>
      </c:scatterChart>
      <c:valAx>
        <c:axId val="431487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2111594"/>
      </c:valAx>
      <c:valAx>
        <c:axId val="2421115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14879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COOLING!$L$2:$L$197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COOLING!$O$2:$O$197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86865"/>
        <c:axId val="1661914903"/>
      </c:scatterChart>
      <c:valAx>
        <c:axId val="215686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1914903"/>
      </c:valAx>
      <c:valAx>
        <c:axId val="1661914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56868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COOLING!$M$2:$M$197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COOLING!$P$2:$P$197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51659"/>
        <c:axId val="678196931"/>
      </c:scatterChart>
      <c:valAx>
        <c:axId val="2100151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8196931"/>
      </c:valAx>
      <c:valAx>
        <c:axId val="6781969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01516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COOLING!$I$2:$I$197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COOLING!$J$2:$J$197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72806"/>
        <c:axId val="1555608590"/>
      </c:scatterChart>
      <c:valAx>
        <c:axId val="2048572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5608590"/>
      </c:valAx>
      <c:valAx>
        <c:axId val="15556085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85728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COOLING!$R$2:$R$197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COOLING!$S$2:$S$197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90302"/>
        <c:axId val="780711617"/>
      </c:scatterChart>
      <c:valAx>
        <c:axId val="163729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0711617"/>
      </c:valAx>
      <c:valAx>
        <c:axId val="7807116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72903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COOLING!$T$2:$T$197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COOLING!$U$2:$U$197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585318"/>
        <c:axId val="791374743"/>
      </c:scatterChart>
      <c:valAx>
        <c:axId val="1121585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1374743"/>
      </c:valAx>
      <c:valAx>
        <c:axId val="791374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15853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EXTRUSION!$L$2:$L$197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EXTRUSION!$O$2:$O$197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20293"/>
        <c:axId val="2131860978"/>
      </c:scatterChart>
      <c:valAx>
        <c:axId val="146602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1860978"/>
      </c:valAx>
      <c:valAx>
        <c:axId val="21318609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60202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COOLING!$Z$2:$Z$197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COOLING!$AE$2:$AE$197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2445"/>
        <c:axId val="338396673"/>
      </c:scatterChart>
      <c:valAx>
        <c:axId val="37947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8396673"/>
      </c:valAx>
      <c:valAx>
        <c:axId val="3383966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4724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COOLING!$AK$2:$AK$197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COOLING!$AO$2:$AO$197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15940"/>
        <c:axId val="1858392478"/>
      </c:scatterChart>
      <c:valAx>
        <c:axId val="1247915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8392478"/>
      </c:valAx>
      <c:valAx>
        <c:axId val="1858392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79159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COOLING!$F$2:$F$197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00274"/>
        <c:axId val="769494075"/>
      </c:scatterChart>
      <c:valAx>
        <c:axId val="696000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494075"/>
      </c:valAx>
      <c:valAx>
        <c:axId val="7694940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60002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COOLING!$R$2:$R$50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COOLING!$R$51:$R$99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COOLING!$R$100:$R$148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COOLING!$R$149:$R$197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78161"/>
        <c:axId val="888339608"/>
      </c:scatterChart>
      <c:valAx>
        <c:axId val="1737278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8339608"/>
      </c:valAx>
      <c:valAx>
        <c:axId val="88833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2781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COOLING!$S$2:$S$50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COOLING!$S$51:$S$99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COOLING!$S$100:$S$148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COOLING!$S$149:$S$197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4071"/>
        <c:axId val="880284427"/>
      </c:scatterChart>
      <c:valAx>
        <c:axId val="108454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0284427"/>
      </c:valAx>
      <c:valAx>
        <c:axId val="8802844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540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COOLING!$Z$2:$Z$50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COOLING!$Z$51:$Z$99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COOLING!$Z$100:$Z$148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COOLING!$Z$149:$Z$197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01926"/>
        <c:axId val="1637339000"/>
      </c:scatterChart>
      <c:valAx>
        <c:axId val="144630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7339000"/>
      </c:valAx>
      <c:valAx>
        <c:axId val="163733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63019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COOLING!$AK$2:$AK$50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COOLING!$AK$51:$AK$99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COOLING!$AK$100:$AK$148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COOLING!$AK$149:$AK$197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4868"/>
        <c:axId val="2123620483"/>
      </c:scatterChart>
      <c:valAx>
        <c:axId val="80174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3620483"/>
      </c:valAx>
      <c:valAx>
        <c:axId val="21236204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1748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EXTRUSION!$M$2:$M$197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EXTRUSION!$P$2:$P$197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11829"/>
        <c:axId val="375570436"/>
      </c:scatterChart>
      <c:valAx>
        <c:axId val="111501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5570436"/>
      </c:valAx>
      <c:valAx>
        <c:axId val="3755704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50118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EXTRUSION!$I$2:$I$197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EXTRUSION!$J$2:$J$197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90736"/>
        <c:axId val="89491691"/>
      </c:scatterChart>
      <c:valAx>
        <c:axId val="164799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491691"/>
      </c:valAx>
      <c:valAx>
        <c:axId val="89491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79907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EXTRUSION!$R$2:$R$197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EXTRUSION!$S$2:$S$197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1576"/>
        <c:axId val="1683660213"/>
      </c:scatterChart>
      <c:valAx>
        <c:axId val="174164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3660213"/>
      </c:valAx>
      <c:valAx>
        <c:axId val="16836602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16415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EXTRUSION!$T$2:$T$197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EXTRUSION!$U$2:$U$197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60031"/>
        <c:axId val="1885251557"/>
      </c:scatterChart>
      <c:valAx>
        <c:axId val="105226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5251557"/>
      </c:valAx>
      <c:valAx>
        <c:axId val="18852515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2600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EXTRUSION!$Z$2:$Z$197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EXTRUSION!$AE$2:$AE$197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90087"/>
        <c:axId val="1636192897"/>
      </c:scatterChart>
      <c:valAx>
        <c:axId val="1738590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6192897"/>
      </c:valAx>
      <c:valAx>
        <c:axId val="16361928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85900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EXTRUSION!$AK$2:$AK$197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EXTRUSION!$G$2:$G$197</c:f>
            </c:numRef>
          </c:xVal>
          <c:yVal>
            <c:numRef>
              <c:f>EXTRUSION!$AO$2:$AO$197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9985"/>
        <c:axId val="1450746424"/>
      </c:scatterChart>
      <c:valAx>
        <c:axId val="149819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0746424"/>
      </c:valAx>
      <c:valAx>
        <c:axId val="145074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8199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EXTRUSION!$F$51:$F$99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EXTRUSION!$F$100:$F$148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EXTRUSION!$F$149:$F$197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86907"/>
        <c:axId val="537256751"/>
      </c:scatterChart>
      <c:valAx>
        <c:axId val="992786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7256751"/>
      </c:valAx>
      <c:valAx>
        <c:axId val="53725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7869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3" Type="http://schemas.openxmlformats.org/officeDocument/2006/relationships/chart" Target="../charts/chart26.xml"/><Relationship Id="rId12" Type="http://schemas.openxmlformats.org/officeDocument/2006/relationships/chart" Target="../charts/chart25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54</xdr:col>
      <xdr:colOff>123825</xdr:colOff>
      <xdr:row>8</xdr:row>
      <xdr:rowOff>76200</xdr:rowOff>
    </xdr:from>
    <xdr:ext cx="5029200" cy="4543425"/>
    <xdr:graphicFrame>
      <xdr:nvGraphicFramePr>
        <xdr:cNvPr id="7328459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41</xdr:col>
      <xdr:colOff>561975</xdr:colOff>
      <xdr:row>9</xdr:row>
      <xdr:rowOff>161925</xdr:rowOff>
    </xdr:from>
    <xdr:ext cx="10410825" cy="4505325"/>
    <xdr:graphicFrame>
      <xdr:nvGraphicFramePr>
        <xdr:cNvPr id="14649806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57</xdr:col>
      <xdr:colOff>295275</xdr:colOff>
      <xdr:row>26</xdr:row>
      <xdr:rowOff>104775</xdr:rowOff>
    </xdr:from>
    <xdr:ext cx="5038725" cy="4552950"/>
    <xdr:graphicFrame>
      <xdr:nvGraphicFramePr>
        <xdr:cNvPr id="76443731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56</xdr:col>
      <xdr:colOff>400050</xdr:colOff>
      <xdr:row>33</xdr:row>
      <xdr:rowOff>152400</xdr:rowOff>
    </xdr:from>
    <xdr:ext cx="4991100" cy="4552950"/>
    <xdr:graphicFrame>
      <xdr:nvGraphicFramePr>
        <xdr:cNvPr id="208406998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55</xdr:col>
      <xdr:colOff>0</xdr:colOff>
      <xdr:row>36</xdr:row>
      <xdr:rowOff>95250</xdr:rowOff>
    </xdr:from>
    <xdr:ext cx="5010150" cy="4552950"/>
    <xdr:graphicFrame>
      <xdr:nvGraphicFramePr>
        <xdr:cNvPr id="41594948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59</xdr:col>
      <xdr:colOff>38100</xdr:colOff>
      <xdr:row>34</xdr:row>
      <xdr:rowOff>95250</xdr:rowOff>
    </xdr:from>
    <xdr:ext cx="5038725" cy="4562475"/>
    <xdr:graphicFrame>
      <xdr:nvGraphicFramePr>
        <xdr:cNvPr id="184224295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51</xdr:col>
      <xdr:colOff>409575</xdr:colOff>
      <xdr:row>33</xdr:row>
      <xdr:rowOff>114300</xdr:rowOff>
    </xdr:from>
    <xdr:ext cx="4981575" cy="4552950"/>
    <xdr:graphicFrame>
      <xdr:nvGraphicFramePr>
        <xdr:cNvPr id="144640603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53</xdr:col>
      <xdr:colOff>352425</xdr:colOff>
      <xdr:row>38</xdr:row>
      <xdr:rowOff>0</xdr:rowOff>
    </xdr:from>
    <xdr:ext cx="4943475" cy="4533900"/>
    <xdr:graphicFrame>
      <xdr:nvGraphicFramePr>
        <xdr:cNvPr id="150000969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638175</xdr:colOff>
      <xdr:row>7</xdr:row>
      <xdr:rowOff>9525</xdr:rowOff>
    </xdr:from>
    <xdr:ext cx="5248275" cy="4524375"/>
    <xdr:graphicFrame>
      <xdr:nvGraphicFramePr>
        <xdr:cNvPr id="2875601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123825</xdr:colOff>
      <xdr:row>13</xdr:row>
      <xdr:rowOff>133350</xdr:rowOff>
    </xdr:from>
    <xdr:ext cx="5200650" cy="4552950"/>
    <xdr:graphicFrame>
      <xdr:nvGraphicFramePr>
        <xdr:cNvPr id="197497183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514350</xdr:colOff>
      <xdr:row>24</xdr:row>
      <xdr:rowOff>38100</xdr:rowOff>
    </xdr:from>
    <xdr:ext cx="5219700" cy="4533900"/>
    <xdr:graphicFrame>
      <xdr:nvGraphicFramePr>
        <xdr:cNvPr id="15522362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114300</xdr:colOff>
      <xdr:row>5</xdr:row>
      <xdr:rowOff>104775</xdr:rowOff>
    </xdr:from>
    <xdr:ext cx="5248275" cy="4552950"/>
    <xdr:graphicFrame>
      <xdr:nvGraphicFramePr>
        <xdr:cNvPr id="132868694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457200</xdr:colOff>
      <xdr:row>6</xdr:row>
      <xdr:rowOff>161925</xdr:rowOff>
    </xdr:from>
    <xdr:ext cx="5181600" cy="4552950"/>
    <xdr:graphicFrame>
      <xdr:nvGraphicFramePr>
        <xdr:cNvPr id="42214106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5</xdr:row>
      <xdr:rowOff>95250</xdr:rowOff>
    </xdr:from>
    <xdr:ext cx="5210175" cy="4552950"/>
    <xdr:graphicFrame>
      <xdr:nvGraphicFramePr>
        <xdr:cNvPr id="4013736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39</xdr:col>
      <xdr:colOff>523875</xdr:colOff>
      <xdr:row>18</xdr:row>
      <xdr:rowOff>47625</xdr:rowOff>
    </xdr:from>
    <xdr:ext cx="5095875" cy="4552950"/>
    <xdr:graphicFrame>
      <xdr:nvGraphicFramePr>
        <xdr:cNvPr id="29017631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571500</xdr:colOff>
      <xdr:row>15</xdr:row>
      <xdr:rowOff>28575</xdr:rowOff>
    </xdr:from>
    <xdr:ext cx="5086350" cy="4533900"/>
    <xdr:graphicFrame>
      <xdr:nvGraphicFramePr>
        <xdr:cNvPr id="23802112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38</xdr:col>
      <xdr:colOff>619125</xdr:colOff>
      <xdr:row>18</xdr:row>
      <xdr:rowOff>95250</xdr:rowOff>
    </xdr:from>
    <xdr:ext cx="5124450" cy="4562475"/>
    <xdr:graphicFrame>
      <xdr:nvGraphicFramePr>
        <xdr:cNvPr id="31822086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381000</xdr:colOff>
      <xdr:row>11</xdr:row>
      <xdr:rowOff>57150</xdr:rowOff>
    </xdr:from>
    <xdr:ext cx="5095875" cy="4552950"/>
    <xdr:graphicFrame>
      <xdr:nvGraphicFramePr>
        <xdr:cNvPr id="140592273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42</xdr:col>
      <xdr:colOff>76200</xdr:colOff>
      <xdr:row>42</xdr:row>
      <xdr:rowOff>123825</xdr:rowOff>
    </xdr:from>
    <xdr:ext cx="5086350" cy="4562475"/>
    <xdr:graphicFrame>
      <xdr:nvGraphicFramePr>
        <xdr:cNvPr id="1554510938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43</xdr:col>
      <xdr:colOff>161925</xdr:colOff>
      <xdr:row>8</xdr:row>
      <xdr:rowOff>0</xdr:rowOff>
    </xdr:from>
    <xdr:ext cx="5038725" cy="4543425"/>
    <xdr:graphicFrame>
      <xdr:nvGraphicFramePr>
        <xdr:cNvPr id="1682392206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44</xdr:col>
      <xdr:colOff>552450</xdr:colOff>
      <xdr:row>19</xdr:row>
      <xdr:rowOff>38100</xdr:rowOff>
    </xdr:from>
    <xdr:ext cx="5048250" cy="4533900"/>
    <xdr:graphicFrame>
      <xdr:nvGraphicFramePr>
        <xdr:cNvPr id="1553564949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41</xdr:col>
      <xdr:colOff>419100</xdr:colOff>
      <xdr:row>17</xdr:row>
      <xdr:rowOff>28575</xdr:rowOff>
    </xdr:from>
    <xdr:ext cx="5067300" cy="4533900"/>
    <xdr:graphicFrame>
      <xdr:nvGraphicFramePr>
        <xdr:cNvPr id="55839906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628650</xdr:colOff>
      <xdr:row>51</xdr:row>
      <xdr:rowOff>19050</xdr:rowOff>
    </xdr:from>
    <xdr:ext cx="5162550" cy="4533900"/>
    <xdr:graphicFrame>
      <xdr:nvGraphicFramePr>
        <xdr:cNvPr id="793970065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85725</xdr:colOff>
      <xdr:row>35</xdr:row>
      <xdr:rowOff>95250</xdr:rowOff>
    </xdr:from>
    <xdr:ext cx="5181600" cy="4562475"/>
    <xdr:graphicFrame>
      <xdr:nvGraphicFramePr>
        <xdr:cNvPr id="112249594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0</xdr:colOff>
      <xdr:row>6</xdr:row>
      <xdr:rowOff>47625</xdr:rowOff>
    </xdr:from>
    <xdr:ext cx="5210175" cy="4552950"/>
    <xdr:graphicFrame>
      <xdr:nvGraphicFramePr>
        <xdr:cNvPr id="361088197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15</xdr:col>
      <xdr:colOff>161925</xdr:colOff>
      <xdr:row>7</xdr:row>
      <xdr:rowOff>142875</xdr:rowOff>
    </xdr:from>
    <xdr:ext cx="5229225" cy="4552950"/>
    <xdr:graphicFrame>
      <xdr:nvGraphicFramePr>
        <xdr:cNvPr id="12365966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38" width="7.63"/>
    <col customWidth="1" min="39" max="39" width="11.13"/>
    <col customWidth="1" min="40" max="40" width="13.0"/>
    <col customWidth="1" min="41" max="6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M1" s="1" t="s">
        <v>22</v>
      </c>
      <c r="AN1" s="1" t="s">
        <v>23</v>
      </c>
    </row>
    <row r="2">
      <c r="A2" s="1">
        <v>35441.2465005321</v>
      </c>
      <c r="B2" s="1">
        <v>2352.25091902528</v>
      </c>
      <c r="C2" s="1">
        <v>65469.6165682295</v>
      </c>
      <c r="D2" s="1">
        <v>2349.78438028161</v>
      </c>
      <c r="F2" s="1">
        <f t="shared" ref="F2:F14" si="1">(A2+B2)/(A2+B2+C2+D2)</f>
        <v>0.357849259</v>
      </c>
      <c r="G2" s="1">
        <v>1.0</v>
      </c>
      <c r="I2" s="1">
        <v>173.811</v>
      </c>
      <c r="J2" s="1">
        <v>179.226</v>
      </c>
      <c r="L2" s="1">
        <v>91.5473</v>
      </c>
      <c r="M2" s="1">
        <v>270.258</v>
      </c>
      <c r="O2" s="1">
        <v>88.4527</v>
      </c>
      <c r="P2" s="1">
        <v>269.742</v>
      </c>
      <c r="R2" s="1">
        <v>22.6934</v>
      </c>
      <c r="S2" s="1">
        <v>53.3811</v>
      </c>
      <c r="T2" s="1">
        <v>-0.355983</v>
      </c>
      <c r="U2" s="1">
        <v>0.547006</v>
      </c>
      <c r="X2" s="1">
        <v>203.972</v>
      </c>
      <c r="Y2" s="1">
        <v>209.361</v>
      </c>
      <c r="Z2" s="1">
        <f t="shared" ref="Z2:Z14" si="2">AVERAGE(X2,Y2)</f>
        <v>206.6665</v>
      </c>
      <c r="AC2" s="1">
        <v>149.944</v>
      </c>
      <c r="AD2" s="1">
        <v>149.944</v>
      </c>
      <c r="AE2" s="1">
        <f t="shared" ref="AE2:AE197" si="3">AVERAGE(AC2,AD2)*SQRT(3)</f>
        <v>259.7106263</v>
      </c>
      <c r="AI2" s="1">
        <v>217.999</v>
      </c>
      <c r="AJ2" s="1">
        <v>221.039</v>
      </c>
      <c r="AK2" s="1">
        <f t="shared" ref="AK2:AK4" si="4">AVERAGE(AI2,AJ2)</f>
        <v>219.519</v>
      </c>
      <c r="AM2" s="1">
        <v>127.1</v>
      </c>
      <c r="AN2" s="1">
        <v>129.171</v>
      </c>
      <c r="AO2" s="1">
        <f t="shared" ref="AO2:AO197" si="5">AVERAGE(AM2,AN2)*SQRT(3)</f>
        <v>221.9371963</v>
      </c>
    </row>
    <row r="3">
      <c r="A3" s="1">
        <v>32883.6427477866</v>
      </c>
      <c r="B3" s="1">
        <v>2147.54737179248</v>
      </c>
      <c r="C3" s="1">
        <v>66069.0106655479</v>
      </c>
      <c r="D3" s="1">
        <v>2990.89500061492</v>
      </c>
      <c r="F3" s="1">
        <f t="shared" si="1"/>
        <v>0.3365435809</v>
      </c>
      <c r="G3" s="1">
        <f t="shared" ref="G3:G197" si="6">1+G2</f>
        <v>2</v>
      </c>
      <c r="I3" s="1">
        <v>192.636</v>
      </c>
      <c r="J3" s="1">
        <v>182.837</v>
      </c>
      <c r="L3" s="1">
        <v>87.937</v>
      </c>
      <c r="M3" s="1">
        <v>268.453</v>
      </c>
      <c r="O3" s="1">
        <v>88.9685</v>
      </c>
      <c r="P3" s="1">
        <v>270.258</v>
      </c>
      <c r="S3" s="1">
        <v>51.0602</v>
      </c>
      <c r="T3" s="1">
        <v>-0.531287</v>
      </c>
      <c r="U3" s="1">
        <v>0.586471</v>
      </c>
      <c r="X3" s="1">
        <v>203.972</v>
      </c>
      <c r="Y3" s="1">
        <v>209.361</v>
      </c>
      <c r="Z3" s="1">
        <f t="shared" si="2"/>
        <v>206.6665</v>
      </c>
      <c r="AC3" s="1">
        <v>119.438</v>
      </c>
      <c r="AD3" s="1">
        <v>120.344</v>
      </c>
      <c r="AE3" s="1">
        <f t="shared" si="3"/>
        <v>207.6573034</v>
      </c>
      <c r="AI3" s="1">
        <v>217.999</v>
      </c>
      <c r="AJ3" s="1">
        <v>217.999</v>
      </c>
      <c r="AK3" s="1">
        <f t="shared" si="4"/>
        <v>217.999</v>
      </c>
      <c r="AM3" s="1">
        <v>125.093</v>
      </c>
      <c r="AN3" s="1">
        <v>125.093</v>
      </c>
      <c r="AO3" s="1">
        <f t="shared" si="5"/>
        <v>216.6674317</v>
      </c>
    </row>
    <row r="4">
      <c r="A4" s="1">
        <v>31460.9512395165</v>
      </c>
      <c r="B4" s="1">
        <v>2167.91021870834</v>
      </c>
      <c r="C4" s="1">
        <v>67706.5932567407</v>
      </c>
      <c r="D4" s="1">
        <v>3438.03253793027</v>
      </c>
      <c r="F4" s="1">
        <f t="shared" si="1"/>
        <v>0.3209672823</v>
      </c>
      <c r="G4" s="1">
        <f t="shared" si="6"/>
        <v>3</v>
      </c>
      <c r="I4" s="1">
        <v>192.636</v>
      </c>
      <c r="J4" s="1">
        <v>185.415</v>
      </c>
      <c r="L4" s="1">
        <v>87.1633</v>
      </c>
      <c r="M4" s="1">
        <v>267.679</v>
      </c>
      <c r="O4" s="1">
        <v>86.1318</v>
      </c>
      <c r="P4" s="1">
        <v>265.874</v>
      </c>
      <c r="R4" s="1">
        <v>20.1146</v>
      </c>
      <c r="S4" s="1">
        <v>31.2034</v>
      </c>
      <c r="T4" s="1">
        <v>-0.451978</v>
      </c>
      <c r="U4" s="1">
        <v>0.775457</v>
      </c>
      <c r="X4" s="1">
        <v>203.972</v>
      </c>
      <c r="Y4" s="1">
        <v>209.361</v>
      </c>
      <c r="Z4" s="1">
        <f t="shared" si="2"/>
        <v>206.6665</v>
      </c>
      <c r="AC4" s="1">
        <v>120.344</v>
      </c>
      <c r="AD4" s="1">
        <v>121.265</v>
      </c>
      <c r="AE4" s="1">
        <f t="shared" si="3"/>
        <v>209.2395318</v>
      </c>
      <c r="AI4" s="1">
        <v>217.999</v>
      </c>
      <c r="AJ4" s="1">
        <v>217.999</v>
      </c>
      <c r="AK4" s="1">
        <f t="shared" si="4"/>
        <v>217.999</v>
      </c>
      <c r="AM4" s="1">
        <v>125.093</v>
      </c>
      <c r="AN4" s="1">
        <v>127.1</v>
      </c>
      <c r="AO4" s="1">
        <f t="shared" si="5"/>
        <v>218.4055447</v>
      </c>
    </row>
    <row r="5">
      <c r="A5" s="1">
        <v>42582.5856377514</v>
      </c>
      <c r="B5" s="1">
        <v>2100.88407517315</v>
      </c>
      <c r="C5" s="1">
        <v>64849.0037960252</v>
      </c>
      <c r="D5" s="1">
        <v>4207.3457128122</v>
      </c>
      <c r="F5" s="1">
        <f t="shared" si="1"/>
        <v>0.392856873</v>
      </c>
      <c r="G5" s="1">
        <f t="shared" si="6"/>
        <v>4</v>
      </c>
      <c r="I5" s="1">
        <v>187.736</v>
      </c>
      <c r="J5" s="1">
        <v>182.837</v>
      </c>
      <c r="L5" s="1">
        <v>87.1633</v>
      </c>
      <c r="M5" s="1">
        <v>266.905</v>
      </c>
      <c r="O5" s="1">
        <v>86.3897</v>
      </c>
      <c r="P5" s="1">
        <v>269.226</v>
      </c>
      <c r="R5" s="1">
        <v>17.0201</v>
      </c>
      <c r="S5" s="1">
        <v>18.0516</v>
      </c>
      <c r="T5" s="1">
        <v>-0.398173</v>
      </c>
      <c r="U5" s="1" t="s">
        <v>24</v>
      </c>
      <c r="X5" s="1">
        <v>206.631</v>
      </c>
      <c r="Y5" s="1">
        <v>212.163</v>
      </c>
      <c r="Z5" s="1">
        <f t="shared" si="2"/>
        <v>209.397</v>
      </c>
      <c r="AC5" s="1">
        <v>120.344</v>
      </c>
      <c r="AD5" s="1">
        <v>121.265</v>
      </c>
      <c r="AE5" s="1">
        <f t="shared" si="3"/>
        <v>209.2395318</v>
      </c>
      <c r="AI5" s="1">
        <v>212.163</v>
      </c>
      <c r="AJ5" s="1">
        <v>215.041</v>
      </c>
      <c r="AM5" s="1">
        <v>136.986</v>
      </c>
      <c r="AN5" s="1">
        <v>123.15</v>
      </c>
      <c r="AO5" s="1">
        <f t="shared" si="5"/>
        <v>225.2843844</v>
      </c>
    </row>
    <row r="6">
      <c r="A6" s="1">
        <v>39834.8172172003</v>
      </c>
      <c r="B6" s="1">
        <v>2113.55494679426</v>
      </c>
      <c r="C6" s="1">
        <v>59623.2400315882</v>
      </c>
      <c r="D6" s="1">
        <v>4555.51646874624</v>
      </c>
      <c r="F6" s="1">
        <f t="shared" si="1"/>
        <v>0.3952653077</v>
      </c>
      <c r="G6" s="1">
        <f t="shared" si="6"/>
        <v>5</v>
      </c>
      <c r="I6" s="1">
        <v>184.126</v>
      </c>
      <c r="J6" s="1">
        <v>176.648</v>
      </c>
      <c r="L6" s="1">
        <v>87.1633</v>
      </c>
      <c r="M6" s="1">
        <v>266.132</v>
      </c>
      <c r="O6" s="1">
        <v>86.1318</v>
      </c>
      <c r="P6" s="1">
        <v>265.1</v>
      </c>
      <c r="R6" s="1">
        <v>17.0201</v>
      </c>
      <c r="S6" s="1">
        <v>26.0458</v>
      </c>
      <c r="T6" s="1">
        <v>-0.458653</v>
      </c>
      <c r="U6" s="1">
        <v>0.811133</v>
      </c>
      <c r="X6" s="1">
        <v>206.631</v>
      </c>
      <c r="Y6" s="1">
        <v>212.163</v>
      </c>
      <c r="Z6" s="1">
        <f t="shared" si="2"/>
        <v>209.397</v>
      </c>
      <c r="AC6" s="1">
        <v>120.344</v>
      </c>
      <c r="AD6" s="1">
        <v>122.2</v>
      </c>
      <c r="AE6" s="1">
        <f t="shared" si="3"/>
        <v>210.0492655</v>
      </c>
      <c r="AI6" s="1">
        <v>215.041</v>
      </c>
      <c r="AJ6" s="1">
        <v>217.999</v>
      </c>
      <c r="AK6" s="1">
        <f t="shared" ref="AK6:AK10" si="7">AVERAGE(AI6,AJ6)</f>
        <v>216.52</v>
      </c>
      <c r="AM6" s="1">
        <v>124.114</v>
      </c>
      <c r="AN6" s="1">
        <v>125.093</v>
      </c>
      <c r="AO6" s="1">
        <f t="shared" si="5"/>
        <v>215.8195928</v>
      </c>
    </row>
    <row r="7">
      <c r="A7" s="1">
        <v>46860.4298055146</v>
      </c>
      <c r="B7" s="1">
        <v>1986.68849850836</v>
      </c>
      <c r="C7" s="1">
        <v>57374.4631954585</v>
      </c>
      <c r="D7" s="1">
        <v>4966.60068310808</v>
      </c>
      <c r="F7" s="1">
        <f t="shared" si="1"/>
        <v>0.4393193354</v>
      </c>
      <c r="G7" s="1">
        <f t="shared" si="6"/>
        <v>6</v>
      </c>
      <c r="I7" s="1">
        <v>185.673</v>
      </c>
      <c r="J7" s="1">
        <v>182.837</v>
      </c>
      <c r="L7" s="1">
        <v>87.1633</v>
      </c>
      <c r="M7" s="1">
        <v>266.905</v>
      </c>
      <c r="O7" s="1">
        <v>84.3266</v>
      </c>
      <c r="P7" s="1">
        <v>265.1</v>
      </c>
      <c r="R7" s="1">
        <v>15.2149</v>
      </c>
      <c r="S7" s="1">
        <v>37.3926</v>
      </c>
      <c r="T7" s="1">
        <v>-0.485752</v>
      </c>
      <c r="U7" s="1">
        <v>0.611982</v>
      </c>
      <c r="X7" s="1">
        <v>206.631</v>
      </c>
      <c r="Y7" s="1">
        <v>212.163</v>
      </c>
      <c r="Z7" s="1">
        <f t="shared" si="2"/>
        <v>209.397</v>
      </c>
      <c r="AC7" s="1">
        <v>120.344</v>
      </c>
      <c r="AD7" s="1">
        <v>122.2</v>
      </c>
      <c r="AE7" s="1">
        <f t="shared" si="3"/>
        <v>210.0492655</v>
      </c>
      <c r="AI7" s="1">
        <v>217.999</v>
      </c>
      <c r="AJ7" s="1">
        <v>217.999</v>
      </c>
      <c r="AK7" s="1">
        <f t="shared" si="7"/>
        <v>217.999</v>
      </c>
      <c r="AM7" s="1">
        <v>130.232</v>
      </c>
      <c r="AN7" s="1">
        <v>128.127</v>
      </c>
      <c r="AO7" s="1">
        <f t="shared" si="5"/>
        <v>223.7454573</v>
      </c>
    </row>
    <row r="8">
      <c r="A8" s="1">
        <v>53320.4755694119</v>
      </c>
      <c r="B8" s="1">
        <v>1210.33999702517</v>
      </c>
      <c r="C8" s="1">
        <v>56913.3267988732</v>
      </c>
      <c r="D8" s="1">
        <v>3637.10791725532</v>
      </c>
      <c r="F8" s="1">
        <f t="shared" si="1"/>
        <v>0.4738462211</v>
      </c>
      <c r="G8" s="1">
        <f t="shared" si="6"/>
        <v>7</v>
      </c>
      <c r="I8" s="1">
        <v>172.521</v>
      </c>
      <c r="J8" s="1">
        <v>179.742</v>
      </c>
      <c r="L8" s="1">
        <v>84.8424</v>
      </c>
      <c r="M8" s="1">
        <v>264.585</v>
      </c>
      <c r="O8" s="1">
        <v>83.553</v>
      </c>
      <c r="P8" s="1">
        <v>264.327</v>
      </c>
      <c r="R8" s="1">
        <v>15.2149</v>
      </c>
      <c r="S8" s="1">
        <v>55.702</v>
      </c>
      <c r="T8" s="1">
        <v>-0.590754</v>
      </c>
      <c r="U8" s="1">
        <v>0.404129</v>
      </c>
      <c r="X8" s="1">
        <v>206.631</v>
      </c>
      <c r="Y8" s="1">
        <v>212.163</v>
      </c>
      <c r="Z8" s="1">
        <f t="shared" si="2"/>
        <v>209.397</v>
      </c>
      <c r="AC8" s="1">
        <v>120.344</v>
      </c>
      <c r="AD8" s="1">
        <v>121.265</v>
      </c>
      <c r="AE8" s="1">
        <f t="shared" si="3"/>
        <v>209.2395318</v>
      </c>
      <c r="AI8" s="1">
        <v>217.999</v>
      </c>
      <c r="AJ8" s="1">
        <v>221.039</v>
      </c>
      <c r="AK8" s="1">
        <f t="shared" si="7"/>
        <v>219.519</v>
      </c>
      <c r="AM8" s="1">
        <v>127.1</v>
      </c>
      <c r="AN8" s="1">
        <v>128.127</v>
      </c>
      <c r="AO8" s="1">
        <f t="shared" si="5"/>
        <v>221.0330657</v>
      </c>
    </row>
    <row r="9">
      <c r="A9" s="1">
        <v>47285.2362922366</v>
      </c>
      <c r="B9" s="1">
        <v>1047.47946926354</v>
      </c>
      <c r="C9" s="1">
        <v>65753.4963625492</v>
      </c>
      <c r="D9" s="1">
        <v>4926.88475033247</v>
      </c>
      <c r="F9" s="1">
        <f t="shared" si="1"/>
        <v>0.4061125795</v>
      </c>
      <c r="G9" s="1">
        <f t="shared" si="6"/>
        <v>8</v>
      </c>
      <c r="I9" s="1">
        <v>174.585</v>
      </c>
      <c r="J9" s="1">
        <v>175.1</v>
      </c>
      <c r="L9" s="1">
        <v>84.0688</v>
      </c>
      <c r="M9" s="1">
        <v>263.037</v>
      </c>
      <c r="O9" s="1">
        <v>83.2951</v>
      </c>
      <c r="P9" s="1">
        <v>313.84</v>
      </c>
      <c r="R9" s="1">
        <v>17.5358</v>
      </c>
      <c r="S9" s="1">
        <v>81.2321</v>
      </c>
      <c r="T9" s="1">
        <v>-0.516812</v>
      </c>
      <c r="U9" s="1">
        <v>0.548898</v>
      </c>
      <c r="X9" s="1">
        <v>209.361</v>
      </c>
      <c r="Y9" s="1">
        <v>215.041</v>
      </c>
      <c r="Z9" s="1">
        <f t="shared" si="2"/>
        <v>212.201</v>
      </c>
      <c r="AC9" s="1">
        <v>122.2</v>
      </c>
      <c r="AD9" s="1">
        <v>124.114</v>
      </c>
      <c r="AE9" s="1">
        <f t="shared" si="3"/>
        <v>213.3141813</v>
      </c>
      <c r="AI9" s="1">
        <v>217.999</v>
      </c>
      <c r="AJ9" s="1">
        <v>221.039</v>
      </c>
      <c r="AK9" s="1">
        <f t="shared" si="7"/>
        <v>219.519</v>
      </c>
      <c r="AM9" s="1">
        <v>136.986</v>
      </c>
      <c r="AN9" s="1">
        <v>136.986</v>
      </c>
      <c r="AO9" s="1">
        <f t="shared" si="5"/>
        <v>237.2667119</v>
      </c>
    </row>
    <row r="10">
      <c r="A10" s="1">
        <v>44671.4858053669</v>
      </c>
      <c r="B10" s="1">
        <v>969.703139134489</v>
      </c>
      <c r="C10" s="1">
        <v>65137.2090658967</v>
      </c>
      <c r="D10" s="1">
        <v>4371.92846959443</v>
      </c>
      <c r="F10" s="1">
        <f t="shared" si="1"/>
        <v>0.396361785</v>
      </c>
      <c r="G10" s="1">
        <f t="shared" si="6"/>
        <v>9</v>
      </c>
      <c r="I10" s="1">
        <v>169.169</v>
      </c>
      <c r="J10" s="1">
        <v>192.378</v>
      </c>
      <c r="L10" s="1">
        <v>83.2951</v>
      </c>
      <c r="M10" s="1">
        <v>266.132</v>
      </c>
      <c r="O10" s="1">
        <v>83.553</v>
      </c>
      <c r="P10" s="1">
        <v>264.327</v>
      </c>
      <c r="R10" s="1">
        <v>16.5043</v>
      </c>
      <c r="S10" s="1">
        <v>89.4842</v>
      </c>
      <c r="T10" s="1">
        <v>-0.34889</v>
      </c>
      <c r="U10" s="1">
        <v>0.658494</v>
      </c>
      <c r="X10" s="1">
        <v>209.361</v>
      </c>
      <c r="Y10" s="1">
        <v>215.041</v>
      </c>
      <c r="Z10" s="1">
        <f t="shared" si="2"/>
        <v>212.201</v>
      </c>
      <c r="AC10" s="1">
        <v>122.2</v>
      </c>
      <c r="AD10" s="1">
        <v>124.114</v>
      </c>
      <c r="AE10" s="1">
        <f t="shared" si="3"/>
        <v>213.3141813</v>
      </c>
      <c r="AI10" s="1">
        <v>215.041</v>
      </c>
      <c r="AJ10" s="1">
        <v>217.999</v>
      </c>
      <c r="AK10" s="1">
        <f t="shared" si="7"/>
        <v>216.52</v>
      </c>
      <c r="AM10" s="1">
        <v>136.986</v>
      </c>
      <c r="AN10" s="1">
        <v>135.812</v>
      </c>
      <c r="AO10" s="1">
        <f t="shared" si="5"/>
        <v>236.2499981</v>
      </c>
    </row>
    <row r="11">
      <c r="A11" s="1">
        <v>42547.2566829859</v>
      </c>
      <c r="B11" s="1">
        <v>737.157240216092</v>
      </c>
      <c r="C11" s="1">
        <v>72357.4259037381</v>
      </c>
      <c r="D11" s="1">
        <v>3136.87107379076</v>
      </c>
      <c r="F11" s="1">
        <f t="shared" si="1"/>
        <v>0.3644122216</v>
      </c>
      <c r="G11" s="1">
        <f t="shared" si="6"/>
        <v>10</v>
      </c>
      <c r="I11" s="1">
        <v>173.295</v>
      </c>
      <c r="J11" s="1">
        <v>178.968</v>
      </c>
      <c r="L11" s="1">
        <v>84.0688</v>
      </c>
      <c r="M11" s="1">
        <v>266.132</v>
      </c>
      <c r="O11" s="1">
        <v>88.4527</v>
      </c>
      <c r="P11" s="1">
        <v>264.585</v>
      </c>
      <c r="R11" s="1">
        <v>17.7937</v>
      </c>
      <c r="S11" s="1">
        <v>26.0458</v>
      </c>
      <c r="T11" s="1">
        <v>-0.348793</v>
      </c>
      <c r="U11" s="1">
        <v>0.756424</v>
      </c>
      <c r="X11" s="1">
        <v>212.163</v>
      </c>
      <c r="Y11" s="1">
        <v>217.999</v>
      </c>
      <c r="Z11" s="1">
        <f t="shared" si="2"/>
        <v>215.081</v>
      </c>
      <c r="AC11" s="1">
        <v>123.15</v>
      </c>
      <c r="AD11" s="1">
        <v>126.088</v>
      </c>
      <c r="AE11" s="1">
        <f t="shared" si="3"/>
        <v>215.8464396</v>
      </c>
      <c r="AI11" s="1">
        <v>212.163</v>
      </c>
      <c r="AJ11" s="1">
        <v>212.163</v>
      </c>
      <c r="AM11" s="1">
        <v>123.15</v>
      </c>
      <c r="AN11" s="1">
        <v>125.093</v>
      </c>
      <c r="AO11" s="1">
        <f t="shared" si="5"/>
        <v>214.9847443</v>
      </c>
    </row>
    <row r="12">
      <c r="A12" s="1">
        <v>39826.135190548</v>
      </c>
      <c r="B12" s="1">
        <v>1488.66225088923</v>
      </c>
      <c r="C12" s="1">
        <v>63653.7611696728</v>
      </c>
      <c r="D12" s="1">
        <v>2365.2938228359</v>
      </c>
      <c r="F12" s="1">
        <f t="shared" si="1"/>
        <v>0.3849186115</v>
      </c>
      <c r="G12" s="1">
        <f t="shared" si="6"/>
        <v>11</v>
      </c>
      <c r="I12" s="1">
        <v>162.464</v>
      </c>
      <c r="J12" s="1">
        <v>180.258</v>
      </c>
      <c r="L12" s="1">
        <v>86.1318</v>
      </c>
      <c r="M12" s="1">
        <v>266.905</v>
      </c>
      <c r="O12" s="1">
        <v>85.8739</v>
      </c>
      <c r="P12" s="1">
        <v>267.679</v>
      </c>
      <c r="R12" s="1">
        <v>15.9885</v>
      </c>
      <c r="S12" s="1">
        <v>82.7794</v>
      </c>
      <c r="T12" s="1">
        <v>-0.4035</v>
      </c>
      <c r="U12" s="1">
        <v>0.982351</v>
      </c>
      <c r="X12" s="1">
        <v>212.163</v>
      </c>
      <c r="Y12" s="1">
        <v>217.999</v>
      </c>
      <c r="Z12" s="1">
        <f t="shared" si="2"/>
        <v>215.081</v>
      </c>
      <c r="AC12" s="1">
        <v>123.15</v>
      </c>
      <c r="AD12" s="1">
        <v>125.093</v>
      </c>
      <c r="AE12" s="1">
        <f t="shared" si="3"/>
        <v>214.9847443</v>
      </c>
      <c r="AI12" s="1">
        <v>215.041</v>
      </c>
      <c r="AJ12" s="1">
        <v>215.041</v>
      </c>
      <c r="AK12" s="1">
        <f t="shared" ref="AK12:AK14" si="8">AVERAGE(AI12,AJ12)</f>
        <v>215.041</v>
      </c>
      <c r="AM12" s="1">
        <v>124.114</v>
      </c>
      <c r="AN12" s="1">
        <v>125.093</v>
      </c>
      <c r="AO12" s="1">
        <f t="shared" si="5"/>
        <v>215.8195928</v>
      </c>
    </row>
    <row r="13">
      <c r="A13" s="1">
        <v>34575.545085673</v>
      </c>
      <c r="B13" s="1">
        <v>2010.76467942081</v>
      </c>
      <c r="C13" s="1">
        <v>69990.4960178151</v>
      </c>
      <c r="D13" s="1">
        <v>2724.2073202372</v>
      </c>
      <c r="F13" s="1">
        <f t="shared" si="1"/>
        <v>0.3347298321</v>
      </c>
      <c r="G13" s="1">
        <f t="shared" si="6"/>
        <v>12</v>
      </c>
      <c r="I13" s="1">
        <v>147.507</v>
      </c>
      <c r="J13" s="1">
        <v>155.759</v>
      </c>
      <c r="L13" s="1">
        <v>90.2579</v>
      </c>
      <c r="M13" s="1">
        <v>271.547</v>
      </c>
      <c r="O13" s="1">
        <v>92.063</v>
      </c>
      <c r="P13" s="1">
        <v>272.063</v>
      </c>
      <c r="R13" s="1">
        <v>18.5673</v>
      </c>
      <c r="S13" s="1">
        <v>84.3266</v>
      </c>
      <c r="T13" s="1">
        <v>-0.325825</v>
      </c>
      <c r="U13" s="1">
        <v>0.397217</v>
      </c>
      <c r="X13" s="1">
        <v>212.163</v>
      </c>
      <c r="Y13" s="1">
        <v>217.999</v>
      </c>
      <c r="Z13" s="1">
        <f t="shared" si="2"/>
        <v>215.081</v>
      </c>
      <c r="AC13" s="1">
        <v>119.438</v>
      </c>
      <c r="AD13" s="1">
        <v>121.265</v>
      </c>
      <c r="AE13" s="1">
        <f t="shared" si="3"/>
        <v>208.4549128</v>
      </c>
      <c r="AI13" s="1">
        <v>215.041</v>
      </c>
      <c r="AJ13" s="1">
        <v>217.999</v>
      </c>
      <c r="AK13" s="1">
        <f t="shared" si="8"/>
        <v>216.52</v>
      </c>
      <c r="AM13" s="1">
        <v>122.2</v>
      </c>
      <c r="AN13" s="1">
        <v>122.2</v>
      </c>
      <c r="AO13" s="1">
        <f t="shared" si="5"/>
        <v>211.6566087</v>
      </c>
    </row>
    <row r="14">
      <c r="A14" s="1">
        <v>48514.6172686259</v>
      </c>
      <c r="B14" s="1">
        <v>1271.44284191585</v>
      </c>
      <c r="C14" s="1">
        <v>114107.998751584</v>
      </c>
      <c r="D14" s="1">
        <v>2769.40995358406</v>
      </c>
      <c r="F14" s="1">
        <f t="shared" si="1"/>
        <v>0.2987220923</v>
      </c>
      <c r="G14" s="1">
        <f t="shared" si="6"/>
        <v>13</v>
      </c>
      <c r="I14" s="1">
        <v>134.613</v>
      </c>
      <c r="J14" s="1">
        <v>134.871</v>
      </c>
      <c r="L14" s="1">
        <v>93.0946</v>
      </c>
      <c r="M14" s="1">
        <v>273.868</v>
      </c>
      <c r="O14" s="1">
        <v>134.097</v>
      </c>
      <c r="P14" s="1">
        <v>272.321</v>
      </c>
      <c r="R14" s="1">
        <v>18.0516</v>
      </c>
      <c r="S14" s="1">
        <v>4.38395</v>
      </c>
      <c r="T14" s="1">
        <v>-0.460204</v>
      </c>
      <c r="U14" s="1" t="s">
        <v>24</v>
      </c>
      <c r="X14" s="1">
        <v>212.163</v>
      </c>
      <c r="Y14" s="1">
        <v>217.999</v>
      </c>
      <c r="Z14" s="1">
        <f t="shared" si="2"/>
        <v>215.081</v>
      </c>
      <c r="AC14" s="1">
        <v>123.15</v>
      </c>
      <c r="AD14" s="1">
        <v>124.114</v>
      </c>
      <c r="AE14" s="1">
        <f t="shared" si="3"/>
        <v>214.1369054</v>
      </c>
      <c r="AI14" s="1">
        <v>215.041</v>
      </c>
      <c r="AJ14" s="1">
        <v>215.041</v>
      </c>
      <c r="AK14" s="1">
        <f t="shared" si="8"/>
        <v>215.041</v>
      </c>
      <c r="AM14" s="1">
        <v>126.088</v>
      </c>
      <c r="AN14" s="1">
        <v>125.093</v>
      </c>
      <c r="AO14" s="1">
        <f t="shared" si="5"/>
        <v>217.5291269</v>
      </c>
    </row>
    <row r="15">
      <c r="A15" s="1">
        <v>1972.55198182984</v>
      </c>
      <c r="B15" s="1">
        <v>0.0</v>
      </c>
      <c r="C15" s="1">
        <v>7098.70665771108</v>
      </c>
      <c r="D15" s="1">
        <v>128.114136672726</v>
      </c>
      <c r="G15" s="1">
        <f t="shared" si="6"/>
        <v>14</v>
      </c>
      <c r="I15" s="1">
        <v>193.152</v>
      </c>
      <c r="J15" s="1">
        <v>126.361</v>
      </c>
      <c r="L15" s="1">
        <v>88.4527</v>
      </c>
      <c r="M15" s="1">
        <v>276.189</v>
      </c>
      <c r="O15" s="1">
        <v>88.9685</v>
      </c>
      <c r="P15" s="1">
        <v>276.705</v>
      </c>
      <c r="T15" s="1">
        <v>-0.481819</v>
      </c>
      <c r="U15" s="1" t="s">
        <v>24</v>
      </c>
      <c r="X15" s="1">
        <v>261.09</v>
      </c>
      <c r="Y15" s="1">
        <v>187.117</v>
      </c>
      <c r="AC15" s="1">
        <v>139.395</v>
      </c>
      <c r="AD15" s="1">
        <v>133.524</v>
      </c>
      <c r="AE15" s="1">
        <f t="shared" si="3"/>
        <v>236.3547872</v>
      </c>
      <c r="AI15" s="1">
        <v>261.09</v>
      </c>
      <c r="AJ15" s="1">
        <v>261.09</v>
      </c>
      <c r="AM15" s="1">
        <v>136.986</v>
      </c>
      <c r="AN15" s="1">
        <v>136.986</v>
      </c>
      <c r="AO15" s="1">
        <f t="shared" si="5"/>
        <v>237.2667119</v>
      </c>
    </row>
    <row r="16">
      <c r="A16" s="1">
        <v>2722.90002211506</v>
      </c>
      <c r="B16" s="1">
        <v>0.0</v>
      </c>
      <c r="C16" s="1">
        <v>221.025587149112</v>
      </c>
      <c r="D16" s="1">
        <v>0.0</v>
      </c>
      <c r="G16" s="1">
        <f t="shared" si="6"/>
        <v>15</v>
      </c>
      <c r="I16" s="1">
        <v>147.765</v>
      </c>
      <c r="J16" s="1">
        <v>126.361</v>
      </c>
      <c r="L16" s="1">
        <v>93.0946</v>
      </c>
      <c r="M16" s="1">
        <v>281.089</v>
      </c>
      <c r="O16" s="1">
        <v>36.1032</v>
      </c>
      <c r="P16" s="1">
        <v>221.777</v>
      </c>
      <c r="T16" s="1">
        <v>-0.478243</v>
      </c>
      <c r="U16" s="1">
        <v>0.548943</v>
      </c>
      <c r="X16" s="1">
        <v>261.09</v>
      </c>
      <c r="Y16" s="1">
        <v>261.09</v>
      </c>
      <c r="AC16" s="1">
        <v>149.944</v>
      </c>
      <c r="AD16" s="1">
        <v>149.944</v>
      </c>
      <c r="AE16" s="1">
        <f t="shared" si="3"/>
        <v>259.7106263</v>
      </c>
      <c r="AI16" s="1">
        <v>261.09</v>
      </c>
      <c r="AJ16" s="1">
        <v>261.09</v>
      </c>
      <c r="AM16" s="1">
        <v>136.986</v>
      </c>
      <c r="AN16" s="1">
        <v>136.986</v>
      </c>
      <c r="AO16" s="1">
        <f t="shared" si="5"/>
        <v>237.2667119</v>
      </c>
    </row>
    <row r="17">
      <c r="A17" s="1">
        <v>2195.44400692858</v>
      </c>
      <c r="B17" s="1">
        <v>0.0</v>
      </c>
      <c r="C17" s="1">
        <v>821.259395840669</v>
      </c>
      <c r="D17" s="1">
        <v>0.0</v>
      </c>
      <c r="G17" s="1">
        <f t="shared" si="6"/>
        <v>16</v>
      </c>
      <c r="I17" s="1">
        <v>178.453</v>
      </c>
      <c r="J17" s="1">
        <v>126.361</v>
      </c>
      <c r="L17" s="1">
        <v>127.65</v>
      </c>
      <c r="M17" s="1">
        <v>308.424</v>
      </c>
      <c r="O17" s="1">
        <v>36.1032</v>
      </c>
      <c r="P17" s="1">
        <v>221.777</v>
      </c>
      <c r="T17" s="1">
        <v>0.0488283</v>
      </c>
      <c r="U17" s="1">
        <v>0.914219</v>
      </c>
      <c r="X17" s="1">
        <v>261.09</v>
      </c>
      <c r="Y17" s="1">
        <v>261.09</v>
      </c>
      <c r="AC17" s="1">
        <v>149.944</v>
      </c>
      <c r="AD17" s="1">
        <v>149.944</v>
      </c>
      <c r="AE17" s="1">
        <f t="shared" si="3"/>
        <v>259.7106263</v>
      </c>
      <c r="AI17" s="1">
        <v>176.688</v>
      </c>
      <c r="AJ17" s="1">
        <v>261.09</v>
      </c>
      <c r="AM17" s="1">
        <v>136.986</v>
      </c>
      <c r="AN17" s="1">
        <v>136.986</v>
      </c>
      <c r="AO17" s="1">
        <f t="shared" si="5"/>
        <v>237.2667119</v>
      </c>
    </row>
    <row r="18">
      <c r="A18" s="1">
        <v>1827.77542894207</v>
      </c>
      <c r="B18" s="1">
        <v>291.092103905281</v>
      </c>
      <c r="C18" s="1">
        <v>103.88381753328</v>
      </c>
      <c r="D18" s="1">
        <v>0.0</v>
      </c>
      <c r="G18" s="1">
        <f t="shared" si="6"/>
        <v>17</v>
      </c>
      <c r="I18" s="1">
        <v>183.095</v>
      </c>
      <c r="J18" s="1">
        <v>126.361</v>
      </c>
      <c r="L18" s="1">
        <v>135.129</v>
      </c>
      <c r="M18" s="1">
        <v>303.266</v>
      </c>
      <c r="O18" s="1">
        <v>36.1032</v>
      </c>
      <c r="P18" s="1">
        <v>221.777</v>
      </c>
      <c r="T18" s="1">
        <v>0.156198</v>
      </c>
      <c r="U18" s="1">
        <v>0.677565</v>
      </c>
      <c r="X18" s="1">
        <v>261.09</v>
      </c>
      <c r="Y18" s="1">
        <v>261.09</v>
      </c>
      <c r="AC18" s="1">
        <v>149.944</v>
      </c>
      <c r="AD18" s="1">
        <v>149.944</v>
      </c>
      <c r="AE18" s="1">
        <f t="shared" si="3"/>
        <v>259.7106263</v>
      </c>
      <c r="AI18" s="1">
        <v>184.934</v>
      </c>
      <c r="AJ18" s="1">
        <v>261.09</v>
      </c>
      <c r="AM18" s="1">
        <v>136.986</v>
      </c>
      <c r="AN18" s="1">
        <v>136.986</v>
      </c>
      <c r="AO18" s="1">
        <f t="shared" si="5"/>
        <v>237.2667119</v>
      </c>
    </row>
    <row r="19">
      <c r="A19" s="1">
        <v>242.072287816815</v>
      </c>
      <c r="B19" s="1">
        <v>0.0</v>
      </c>
      <c r="C19" s="1">
        <v>824.445555692759</v>
      </c>
      <c r="D19" s="1">
        <v>2.32091690544417</v>
      </c>
      <c r="G19" s="1">
        <f t="shared" si="6"/>
        <v>18</v>
      </c>
      <c r="I19" s="1">
        <v>191.347</v>
      </c>
      <c r="J19" s="1">
        <v>126.361</v>
      </c>
      <c r="L19" s="1">
        <v>44.8711</v>
      </c>
      <c r="M19" s="1">
        <v>309.971</v>
      </c>
      <c r="O19" s="1">
        <v>59.3123</v>
      </c>
      <c r="P19" s="1">
        <v>221.777</v>
      </c>
      <c r="T19" s="1">
        <v>-0.547493</v>
      </c>
      <c r="U19" s="1">
        <v>-0.309088</v>
      </c>
      <c r="X19" s="1">
        <v>261.09</v>
      </c>
      <c r="Y19" s="1">
        <v>261.09</v>
      </c>
      <c r="AC19" s="1">
        <v>148.539</v>
      </c>
      <c r="AD19" s="1">
        <v>149.944</v>
      </c>
      <c r="AE19" s="1">
        <f t="shared" si="3"/>
        <v>258.4938606</v>
      </c>
      <c r="AI19" s="1">
        <v>261.09</v>
      </c>
      <c r="AJ19" s="1">
        <v>261.09</v>
      </c>
      <c r="AM19" s="1">
        <v>136.986</v>
      </c>
      <c r="AN19" s="1">
        <v>136.986</v>
      </c>
      <c r="AO19" s="1">
        <f t="shared" si="5"/>
        <v>237.2667119</v>
      </c>
    </row>
    <row r="20">
      <c r="A20" s="1">
        <v>2213.06340152421</v>
      </c>
      <c r="B20" s="1">
        <v>22.0422295087284</v>
      </c>
      <c r="C20" s="1">
        <v>3252.50964095783</v>
      </c>
      <c r="D20" s="1">
        <v>60.0380936618741</v>
      </c>
      <c r="G20" s="1">
        <f t="shared" si="6"/>
        <v>19</v>
      </c>
      <c r="I20" s="1">
        <v>174.585</v>
      </c>
      <c r="J20" s="1">
        <v>189.026</v>
      </c>
      <c r="L20" s="1">
        <v>83.553</v>
      </c>
      <c r="M20" s="1">
        <v>304.814</v>
      </c>
      <c r="O20" s="1">
        <v>36.1032</v>
      </c>
      <c r="P20" s="1">
        <v>296.819</v>
      </c>
      <c r="T20" s="1" t="s">
        <v>24</v>
      </c>
      <c r="U20" s="1">
        <v>0.952752</v>
      </c>
      <c r="X20" s="1">
        <v>261.09</v>
      </c>
      <c r="Y20" s="1">
        <v>176.688</v>
      </c>
      <c r="AC20" s="1">
        <v>149.944</v>
      </c>
      <c r="AD20" s="1">
        <v>149.944</v>
      </c>
      <c r="AE20" s="1">
        <f t="shared" si="3"/>
        <v>259.7106263</v>
      </c>
      <c r="AI20" s="1">
        <v>261.09</v>
      </c>
      <c r="AJ20" s="1">
        <v>261.09</v>
      </c>
      <c r="AM20" s="1">
        <v>136.986</v>
      </c>
      <c r="AN20" s="1">
        <v>136.986</v>
      </c>
      <c r="AO20" s="1">
        <f t="shared" si="5"/>
        <v>237.2667119</v>
      </c>
    </row>
    <row r="21" ht="15.75" customHeight="1">
      <c r="A21" s="1">
        <v>1155.00615617607</v>
      </c>
      <c r="B21" s="1">
        <v>3.09455587392557</v>
      </c>
      <c r="C21" s="1">
        <v>1797.48781205204</v>
      </c>
      <c r="D21" s="1">
        <v>119.33667804145</v>
      </c>
      <c r="G21" s="1">
        <f t="shared" si="6"/>
        <v>20</v>
      </c>
      <c r="I21" s="1">
        <v>199.341</v>
      </c>
      <c r="J21" s="1">
        <v>126.361</v>
      </c>
      <c r="L21" s="1">
        <v>116.046</v>
      </c>
      <c r="M21" s="1">
        <v>299.656</v>
      </c>
      <c r="O21" s="1">
        <v>101.089</v>
      </c>
      <c r="P21" s="1">
        <v>301.461</v>
      </c>
      <c r="T21" s="1" t="s">
        <v>24</v>
      </c>
      <c r="U21" s="1">
        <v>0.624352</v>
      </c>
      <c r="X21" s="1">
        <v>261.09</v>
      </c>
      <c r="Y21" s="1">
        <v>261.09</v>
      </c>
      <c r="AC21" s="1">
        <v>149.944</v>
      </c>
      <c r="AD21" s="1">
        <v>147.16</v>
      </c>
      <c r="AE21" s="1">
        <f t="shared" si="3"/>
        <v>257.2996116</v>
      </c>
      <c r="AI21" s="1">
        <v>261.09</v>
      </c>
      <c r="AJ21" s="1">
        <v>261.09</v>
      </c>
      <c r="AM21" s="1">
        <v>136.986</v>
      </c>
      <c r="AN21" s="1">
        <v>136.986</v>
      </c>
      <c r="AO21" s="1">
        <f t="shared" si="5"/>
        <v>237.2667119</v>
      </c>
    </row>
    <row r="22" ht="15.75" customHeight="1">
      <c r="A22" s="1">
        <v>1272.74843363083</v>
      </c>
      <c r="B22" s="1">
        <v>132.233626986252</v>
      </c>
      <c r="C22" s="1">
        <v>213.716980403403</v>
      </c>
      <c r="D22" s="1">
        <v>0.0</v>
      </c>
      <c r="G22" s="1">
        <f t="shared" si="6"/>
        <v>21</v>
      </c>
      <c r="I22" s="1">
        <v>159.37</v>
      </c>
      <c r="J22" s="1">
        <v>159.628</v>
      </c>
      <c r="L22" s="1">
        <v>92.063</v>
      </c>
      <c r="M22" s="1">
        <v>264.069</v>
      </c>
      <c r="O22" s="1">
        <v>36.1032</v>
      </c>
      <c r="P22" s="1">
        <v>221.777</v>
      </c>
      <c r="T22" s="1">
        <v>-0.504418</v>
      </c>
      <c r="U22" s="1">
        <v>0.79206</v>
      </c>
      <c r="X22" s="1">
        <v>261.09</v>
      </c>
      <c r="Y22" s="1">
        <v>261.09</v>
      </c>
      <c r="AC22" s="1">
        <v>149.944</v>
      </c>
      <c r="AD22" s="1">
        <v>149.944</v>
      </c>
      <c r="AE22" s="1">
        <f t="shared" si="3"/>
        <v>259.7106263</v>
      </c>
      <c r="AI22" s="1">
        <v>261.09</v>
      </c>
      <c r="AJ22" s="1">
        <v>261.09</v>
      </c>
      <c r="AM22" s="1">
        <v>136.986</v>
      </c>
      <c r="AN22" s="1">
        <v>136.986</v>
      </c>
      <c r="AO22" s="1">
        <f t="shared" si="5"/>
        <v>237.2667119</v>
      </c>
    </row>
    <row r="23" ht="15.75" customHeight="1">
      <c r="A23" s="1">
        <v>2800.39669591842</v>
      </c>
      <c r="B23" s="1">
        <v>180.141977201123</v>
      </c>
      <c r="C23" s="1">
        <v>1573.74091449142</v>
      </c>
      <c r="D23" s="1">
        <v>10.0900418565604</v>
      </c>
      <c r="G23" s="1">
        <f t="shared" si="6"/>
        <v>22</v>
      </c>
      <c r="I23" s="1">
        <v>134.613</v>
      </c>
      <c r="J23" s="1">
        <v>201.146</v>
      </c>
      <c r="L23" s="1">
        <v>119.914</v>
      </c>
      <c r="M23" s="1">
        <v>270.258</v>
      </c>
      <c r="O23" s="1">
        <v>36.1032</v>
      </c>
      <c r="P23" s="1">
        <v>271.289</v>
      </c>
      <c r="T23" s="1">
        <v>0.700012</v>
      </c>
      <c r="U23" s="1">
        <v>0.489281</v>
      </c>
      <c r="X23" s="1">
        <v>261.09</v>
      </c>
      <c r="Y23" s="1">
        <v>261.09</v>
      </c>
      <c r="AC23" s="1">
        <v>149.944</v>
      </c>
      <c r="AD23" s="1">
        <v>149.944</v>
      </c>
      <c r="AE23" s="1">
        <f t="shared" si="3"/>
        <v>259.7106263</v>
      </c>
      <c r="AI23" s="1">
        <v>261.09</v>
      </c>
      <c r="AJ23" s="1">
        <v>261.09</v>
      </c>
      <c r="AM23" s="1">
        <v>136.986</v>
      </c>
      <c r="AN23" s="1">
        <v>136.986</v>
      </c>
      <c r="AO23" s="1">
        <f t="shared" si="5"/>
        <v>237.2667119</v>
      </c>
    </row>
    <row r="24" ht="15.75" customHeight="1">
      <c r="A24" s="1">
        <v>1862.02440336874</v>
      </c>
      <c r="B24" s="1">
        <v>27.1077505674974</v>
      </c>
      <c r="C24" s="1">
        <v>1856.02198398966</v>
      </c>
      <c r="D24" s="1">
        <v>0.0</v>
      </c>
      <c r="G24" s="1">
        <f t="shared" si="6"/>
        <v>23</v>
      </c>
      <c r="I24" s="1">
        <v>174.842</v>
      </c>
      <c r="J24" s="1">
        <v>165.043</v>
      </c>
      <c r="L24" s="1">
        <v>97.4785</v>
      </c>
      <c r="M24" s="1">
        <v>279.026</v>
      </c>
      <c r="O24" s="1">
        <v>36.1032</v>
      </c>
      <c r="P24" s="1">
        <v>221.777</v>
      </c>
      <c r="T24" s="1">
        <v>-0.512708</v>
      </c>
      <c r="U24" s="1" t="s">
        <v>24</v>
      </c>
      <c r="X24" s="1">
        <v>261.09</v>
      </c>
      <c r="Y24" s="1">
        <v>261.09</v>
      </c>
      <c r="AC24" s="1">
        <v>149.944</v>
      </c>
      <c r="AD24" s="1">
        <v>149.944</v>
      </c>
      <c r="AE24" s="1">
        <f t="shared" si="3"/>
        <v>259.7106263</v>
      </c>
      <c r="AI24" s="1">
        <v>261.09</v>
      </c>
      <c r="AJ24" s="1">
        <v>261.09</v>
      </c>
      <c r="AM24" s="1">
        <v>136.986</v>
      </c>
      <c r="AN24" s="1">
        <v>136.986</v>
      </c>
      <c r="AO24" s="1">
        <f t="shared" si="5"/>
        <v>237.2667119</v>
      </c>
    </row>
    <row r="25" ht="15.75" customHeight="1">
      <c r="A25" s="1">
        <v>1664.60057206806</v>
      </c>
      <c r="B25" s="1">
        <v>52.3539752072382</v>
      </c>
      <c r="C25" s="1">
        <v>53.2736579271094</v>
      </c>
      <c r="D25" s="1">
        <v>0.0</v>
      </c>
      <c r="G25" s="1">
        <f t="shared" si="6"/>
        <v>24</v>
      </c>
      <c r="I25" s="1">
        <v>154.47</v>
      </c>
      <c r="J25" s="1">
        <v>154.212</v>
      </c>
      <c r="L25" s="1">
        <v>52.6074</v>
      </c>
      <c r="M25" s="1">
        <v>300.43</v>
      </c>
      <c r="O25" s="1">
        <v>36.1032</v>
      </c>
      <c r="P25" s="1">
        <v>221.777</v>
      </c>
      <c r="T25" s="1">
        <v>-0.189207</v>
      </c>
      <c r="U25" s="1">
        <v>0.636569</v>
      </c>
      <c r="X25" s="1">
        <v>261.09</v>
      </c>
      <c r="Y25" s="1">
        <v>261.09</v>
      </c>
      <c r="AC25" s="1">
        <v>149.944</v>
      </c>
      <c r="AD25" s="1">
        <v>149.944</v>
      </c>
      <c r="AE25" s="1">
        <f t="shared" si="3"/>
        <v>259.7106263</v>
      </c>
      <c r="AI25" s="1">
        <v>261.09</v>
      </c>
      <c r="AJ25" s="1">
        <v>261.09</v>
      </c>
      <c r="AM25" s="1">
        <v>136.986</v>
      </c>
      <c r="AN25" s="1">
        <v>136.986</v>
      </c>
      <c r="AO25" s="1">
        <f t="shared" si="5"/>
        <v>237.2667119</v>
      </c>
    </row>
    <row r="26" ht="15.75" customHeight="1">
      <c r="A26" s="1">
        <v>3428.10166295388</v>
      </c>
      <c r="B26" s="1">
        <v>95.6481470165266</v>
      </c>
      <c r="C26" s="1">
        <v>469.495849605044</v>
      </c>
      <c r="D26" s="1">
        <v>0.0</v>
      </c>
      <c r="G26" s="1">
        <f t="shared" si="6"/>
        <v>25</v>
      </c>
      <c r="I26" s="1">
        <v>160.659</v>
      </c>
      <c r="J26" s="1">
        <v>160.659</v>
      </c>
      <c r="L26" s="1">
        <v>44.8711</v>
      </c>
      <c r="M26" s="1">
        <v>254.011</v>
      </c>
      <c r="O26" s="1">
        <v>36.1032</v>
      </c>
      <c r="P26" s="1">
        <v>221.777</v>
      </c>
      <c r="T26" s="1">
        <v>0.281159</v>
      </c>
      <c r="U26" s="1">
        <v>-0.238706</v>
      </c>
      <c r="X26" s="1">
        <v>261.09</v>
      </c>
      <c r="Y26" s="1">
        <v>261.09</v>
      </c>
      <c r="AC26" s="1">
        <v>149.944</v>
      </c>
      <c r="AD26" s="1">
        <v>149.944</v>
      </c>
      <c r="AE26" s="1">
        <f t="shared" si="3"/>
        <v>259.7106263</v>
      </c>
      <c r="AI26" s="1">
        <v>261.09</v>
      </c>
      <c r="AJ26" s="1">
        <v>261.09</v>
      </c>
      <c r="AM26" s="1">
        <v>136.986</v>
      </c>
      <c r="AN26" s="1">
        <v>136.986</v>
      </c>
      <c r="AO26" s="1">
        <f t="shared" si="5"/>
        <v>237.2667119</v>
      </c>
    </row>
    <row r="27" ht="15.75" customHeight="1">
      <c r="A27" s="1">
        <v>1720.53759770803</v>
      </c>
      <c r="B27" s="1">
        <v>126.849909908497</v>
      </c>
      <c r="C27" s="1">
        <v>10355.0614732055</v>
      </c>
      <c r="D27" s="1">
        <v>64.3004655053443</v>
      </c>
      <c r="G27" s="1">
        <f t="shared" si="6"/>
        <v>26</v>
      </c>
      <c r="I27" s="1">
        <v>179.742</v>
      </c>
      <c r="J27" s="1">
        <v>135.645</v>
      </c>
      <c r="L27" s="1">
        <v>75.3009</v>
      </c>
      <c r="M27" s="1">
        <v>265.358</v>
      </c>
      <c r="O27" s="1">
        <v>135.129</v>
      </c>
      <c r="P27" s="1">
        <v>315.129</v>
      </c>
      <c r="T27" s="1">
        <v>-0.470397</v>
      </c>
      <c r="U27" s="1">
        <v>0.857459</v>
      </c>
      <c r="X27" s="1">
        <v>261.09</v>
      </c>
      <c r="Y27" s="1">
        <v>261.09</v>
      </c>
      <c r="AC27" s="1">
        <v>149.944</v>
      </c>
      <c r="AD27" s="1">
        <v>149.944</v>
      </c>
      <c r="AE27" s="1">
        <f t="shared" si="3"/>
        <v>259.7106263</v>
      </c>
      <c r="AI27" s="1">
        <v>261.09</v>
      </c>
      <c r="AJ27" s="1">
        <v>261.09</v>
      </c>
      <c r="AM27" s="1">
        <v>136.986</v>
      </c>
      <c r="AN27" s="1">
        <v>136.986</v>
      </c>
      <c r="AO27" s="1">
        <f t="shared" si="5"/>
        <v>237.2667119</v>
      </c>
    </row>
    <row r="28" ht="15.75" customHeight="1">
      <c r="A28" s="1">
        <v>191.096501081193</v>
      </c>
      <c r="B28" s="1">
        <v>9.39247787147796</v>
      </c>
      <c r="C28" s="1">
        <v>4099.12304817289</v>
      </c>
      <c r="D28" s="1">
        <v>178.736428950996</v>
      </c>
      <c r="G28" s="1">
        <f t="shared" si="6"/>
        <v>27</v>
      </c>
      <c r="I28" s="1">
        <v>200.115</v>
      </c>
      <c r="J28" s="1">
        <v>170.458</v>
      </c>
      <c r="L28" s="1">
        <v>75.8166</v>
      </c>
      <c r="M28" s="1">
        <v>307.908</v>
      </c>
      <c r="O28" s="1">
        <v>123.782</v>
      </c>
      <c r="P28" s="1">
        <v>265.616</v>
      </c>
      <c r="T28" s="1">
        <v>-0.343698</v>
      </c>
      <c r="U28" s="1">
        <v>0.794</v>
      </c>
      <c r="X28" s="1">
        <v>261.09</v>
      </c>
      <c r="Y28" s="1">
        <v>261.09</v>
      </c>
      <c r="AC28" s="1">
        <v>149.944</v>
      </c>
      <c r="AD28" s="1">
        <v>149.944</v>
      </c>
      <c r="AE28" s="1">
        <f t="shared" si="3"/>
        <v>259.7106263</v>
      </c>
      <c r="AI28" s="1">
        <v>261.09</v>
      </c>
      <c r="AJ28" s="1">
        <v>261.09</v>
      </c>
      <c r="AM28" s="1">
        <v>134.658</v>
      </c>
      <c r="AN28" s="1">
        <v>136.986</v>
      </c>
      <c r="AO28" s="1">
        <f t="shared" si="5"/>
        <v>235.2506048</v>
      </c>
    </row>
    <row r="29" ht="15.75" customHeight="1">
      <c r="A29" s="1">
        <v>876.816824637078</v>
      </c>
      <c r="B29" s="1">
        <v>84.7238144452952</v>
      </c>
      <c r="C29" s="1">
        <v>1624.94998821912</v>
      </c>
      <c r="D29" s="1">
        <v>0.0</v>
      </c>
      <c r="G29" s="1">
        <f t="shared" si="6"/>
        <v>28</v>
      </c>
      <c r="I29" s="1">
        <v>162.98</v>
      </c>
      <c r="J29" s="1">
        <v>162.206</v>
      </c>
      <c r="L29" s="1">
        <v>57.2493</v>
      </c>
      <c r="M29" s="1">
        <v>291.92</v>
      </c>
      <c r="O29" s="1">
        <v>36.1032</v>
      </c>
      <c r="P29" s="1">
        <v>221.777</v>
      </c>
      <c r="T29" s="1">
        <v>-0.261897</v>
      </c>
      <c r="U29" s="1">
        <v>0.95514</v>
      </c>
      <c r="X29" s="1">
        <v>261.09</v>
      </c>
      <c r="Y29" s="1">
        <v>180.717</v>
      </c>
      <c r="AC29" s="1">
        <v>149.944</v>
      </c>
      <c r="AD29" s="1">
        <v>149.944</v>
      </c>
      <c r="AE29" s="1">
        <f t="shared" si="3"/>
        <v>259.7106263</v>
      </c>
      <c r="AI29" s="1">
        <v>261.09</v>
      </c>
      <c r="AJ29" s="1">
        <v>261.09</v>
      </c>
      <c r="AM29" s="1">
        <v>136.986</v>
      </c>
      <c r="AN29" s="1">
        <v>136.986</v>
      </c>
      <c r="AO29" s="1">
        <f t="shared" si="5"/>
        <v>237.2667119</v>
      </c>
    </row>
    <row r="30" ht="15.75" customHeight="1">
      <c r="A30" s="1">
        <v>989.668113057304</v>
      </c>
      <c r="B30" s="1">
        <v>12.2594484538491</v>
      </c>
      <c r="C30" s="1">
        <v>1808.02421019702</v>
      </c>
      <c r="D30" s="1">
        <v>160.55732923707</v>
      </c>
      <c r="G30" s="1">
        <f t="shared" si="6"/>
        <v>29</v>
      </c>
      <c r="I30" s="1">
        <v>175.358</v>
      </c>
      <c r="J30" s="1">
        <v>126.361</v>
      </c>
      <c r="L30" s="1">
        <v>86.1318</v>
      </c>
      <c r="M30" s="1">
        <v>224.355</v>
      </c>
      <c r="O30" s="1">
        <v>85.616</v>
      </c>
      <c r="P30" s="1">
        <v>221.777</v>
      </c>
      <c r="T30" s="1">
        <v>-0.413682</v>
      </c>
      <c r="U30" s="1">
        <v>0.368799</v>
      </c>
      <c r="X30" s="1">
        <v>256.859</v>
      </c>
      <c r="Y30" s="1">
        <v>261.09</v>
      </c>
      <c r="AC30" s="1">
        <v>138.18</v>
      </c>
      <c r="AD30" s="1">
        <v>149.944</v>
      </c>
      <c r="AE30" s="1">
        <f t="shared" si="3"/>
        <v>249.5227034</v>
      </c>
      <c r="AI30" s="1">
        <v>261.09</v>
      </c>
      <c r="AJ30" s="1">
        <v>261.09</v>
      </c>
      <c r="AM30" s="1">
        <v>136.986</v>
      </c>
      <c r="AN30" s="1">
        <v>136.986</v>
      </c>
      <c r="AO30" s="1">
        <f t="shared" si="5"/>
        <v>237.2667119</v>
      </c>
    </row>
    <row r="31" ht="15.75" customHeight="1">
      <c r="A31" s="1">
        <v>269.679802346727</v>
      </c>
      <c r="B31" s="1">
        <v>5.41547277936958</v>
      </c>
      <c r="C31" s="1">
        <v>6575.5169323262</v>
      </c>
      <c r="D31" s="1">
        <v>57.0716203116418</v>
      </c>
      <c r="G31" s="1">
        <f t="shared" si="6"/>
        <v>30</v>
      </c>
      <c r="I31" s="1">
        <v>212.751</v>
      </c>
      <c r="J31" s="1">
        <v>126.361</v>
      </c>
      <c r="L31" s="1">
        <v>53.639</v>
      </c>
      <c r="M31" s="1">
        <v>233.897</v>
      </c>
      <c r="O31" s="1">
        <v>124.556</v>
      </c>
      <c r="P31" s="1">
        <v>221.777</v>
      </c>
      <c r="T31" s="1">
        <v>0.0333384</v>
      </c>
      <c r="U31" s="1">
        <v>0.524322</v>
      </c>
      <c r="X31" s="1">
        <v>261.09</v>
      </c>
      <c r="Y31" s="1">
        <v>261.09</v>
      </c>
      <c r="AC31" s="1">
        <v>149.944</v>
      </c>
      <c r="AD31" s="1">
        <v>148.539</v>
      </c>
      <c r="AE31" s="1">
        <f t="shared" si="3"/>
        <v>258.4938606</v>
      </c>
      <c r="AI31" s="1">
        <v>261.09</v>
      </c>
      <c r="AJ31" s="1">
        <v>261.09</v>
      </c>
      <c r="AM31" s="1">
        <v>136.986</v>
      </c>
      <c r="AN31" s="1">
        <v>136.986</v>
      </c>
      <c r="AO31" s="1">
        <f t="shared" si="5"/>
        <v>237.2667119</v>
      </c>
    </row>
    <row r="32" ht="15.75" customHeight="1">
      <c r="A32" s="1">
        <v>378.957883684918</v>
      </c>
      <c r="B32" s="1">
        <v>7.19490005291883</v>
      </c>
      <c r="C32" s="1">
        <v>13510.7467738172</v>
      </c>
      <c r="D32" s="1">
        <v>45.9712874149154</v>
      </c>
      <c r="G32" s="1">
        <f t="shared" si="6"/>
        <v>31</v>
      </c>
      <c r="I32" s="1">
        <v>134.613</v>
      </c>
      <c r="J32" s="1">
        <v>135.387</v>
      </c>
      <c r="L32" s="1">
        <v>75.3009</v>
      </c>
      <c r="M32" s="1">
        <v>258.653</v>
      </c>
      <c r="O32" s="1">
        <v>109.599</v>
      </c>
      <c r="P32" s="1">
        <v>221.777</v>
      </c>
      <c r="T32" s="1">
        <v>-0.371023</v>
      </c>
      <c r="U32" s="1">
        <v>0.265959</v>
      </c>
      <c r="X32" s="1">
        <v>176.688</v>
      </c>
      <c r="Y32" s="1">
        <v>261.09</v>
      </c>
      <c r="AC32" s="1">
        <v>149.944</v>
      </c>
      <c r="AD32" s="1">
        <v>149.944</v>
      </c>
      <c r="AE32" s="1">
        <f t="shared" si="3"/>
        <v>259.7106263</v>
      </c>
      <c r="AI32" s="1">
        <v>261.09</v>
      </c>
      <c r="AJ32" s="1">
        <v>261.09</v>
      </c>
      <c r="AM32" s="1">
        <v>136.986</v>
      </c>
      <c r="AN32" s="1">
        <v>136.986</v>
      </c>
      <c r="AO32" s="1">
        <f t="shared" si="5"/>
        <v>237.2667119</v>
      </c>
    </row>
    <row r="33" ht="15.75" customHeight="1">
      <c r="A33" s="1">
        <v>691.691605759281</v>
      </c>
      <c r="B33" s="1">
        <v>34.1308473196316</v>
      </c>
      <c r="C33" s="1">
        <v>40.1107714644719</v>
      </c>
      <c r="D33" s="1">
        <v>0.0</v>
      </c>
      <c r="G33" s="1">
        <f t="shared" si="6"/>
        <v>32</v>
      </c>
      <c r="I33" s="1">
        <v>186.705</v>
      </c>
      <c r="J33" s="1">
        <v>126.361</v>
      </c>
      <c r="L33" s="1">
        <v>44.8711</v>
      </c>
      <c r="M33" s="1">
        <v>259.943</v>
      </c>
      <c r="O33" s="1">
        <v>36.1032</v>
      </c>
      <c r="P33" s="1">
        <v>221.777</v>
      </c>
      <c r="T33" s="1">
        <v>-0.158023</v>
      </c>
      <c r="U33" s="1">
        <v>0.364068</v>
      </c>
      <c r="X33" s="1">
        <v>261.09</v>
      </c>
      <c r="Y33" s="1">
        <v>261.09</v>
      </c>
      <c r="AC33" s="1">
        <v>149.944</v>
      </c>
      <c r="AD33" s="1">
        <v>149.944</v>
      </c>
      <c r="AE33" s="1">
        <f t="shared" si="3"/>
        <v>259.7106263</v>
      </c>
      <c r="AI33" s="1">
        <v>261.09</v>
      </c>
      <c r="AJ33" s="1">
        <v>261.09</v>
      </c>
      <c r="AM33" s="1">
        <v>136.986</v>
      </c>
      <c r="AN33" s="1">
        <v>136.986</v>
      </c>
      <c r="AO33" s="1">
        <f t="shared" si="5"/>
        <v>237.2667119</v>
      </c>
    </row>
    <row r="34" ht="15.75" customHeight="1">
      <c r="A34" s="1">
        <v>1345.03767026348</v>
      </c>
      <c r="B34" s="1">
        <v>7.99426934097554</v>
      </c>
      <c r="C34" s="1">
        <v>1708.6353379359</v>
      </c>
      <c r="D34" s="1">
        <v>0.0</v>
      </c>
      <c r="G34" s="1">
        <f t="shared" si="6"/>
        <v>33</v>
      </c>
      <c r="I34" s="1">
        <v>185.673</v>
      </c>
      <c r="J34" s="1">
        <v>186.705</v>
      </c>
      <c r="L34" s="1">
        <v>60.6017</v>
      </c>
      <c r="M34" s="1">
        <v>242.407</v>
      </c>
      <c r="O34" s="1">
        <v>36.1032</v>
      </c>
      <c r="P34" s="1">
        <v>221.777</v>
      </c>
      <c r="T34" s="1" t="s">
        <v>24</v>
      </c>
      <c r="U34" s="1">
        <v>0.989521</v>
      </c>
      <c r="X34" s="1">
        <v>261.09</v>
      </c>
      <c r="Y34" s="1">
        <v>261.09</v>
      </c>
      <c r="AC34" s="1">
        <v>149.944</v>
      </c>
      <c r="AD34" s="1">
        <v>149.944</v>
      </c>
      <c r="AE34" s="1">
        <f t="shared" si="3"/>
        <v>259.7106263</v>
      </c>
      <c r="AI34" s="1">
        <v>261.09</v>
      </c>
      <c r="AJ34" s="1">
        <v>261.09</v>
      </c>
      <c r="AM34" s="1">
        <v>136.986</v>
      </c>
      <c r="AN34" s="1">
        <v>136.986</v>
      </c>
      <c r="AO34" s="1">
        <f t="shared" si="5"/>
        <v>237.2667119</v>
      </c>
    </row>
    <row r="35" ht="15.75" customHeight="1">
      <c r="A35" s="1">
        <v>501.096839570236</v>
      </c>
      <c r="B35" s="1">
        <v>2.32091690544414</v>
      </c>
      <c r="C35" s="1">
        <v>2162.48362775695</v>
      </c>
      <c r="D35" s="1">
        <v>19.8115529464689</v>
      </c>
      <c r="G35" s="1">
        <f t="shared" si="6"/>
        <v>34</v>
      </c>
      <c r="I35" s="1">
        <v>192.894</v>
      </c>
      <c r="J35" s="1">
        <v>126.361</v>
      </c>
      <c r="L35" s="1">
        <v>111.92</v>
      </c>
      <c r="M35" s="1">
        <v>291.92</v>
      </c>
      <c r="O35" s="1">
        <v>110.888</v>
      </c>
      <c r="P35" s="1">
        <v>291.404</v>
      </c>
      <c r="T35" s="1">
        <v>-0.289343</v>
      </c>
      <c r="U35" s="1">
        <v>0.841192</v>
      </c>
      <c r="X35" s="1">
        <v>261.09</v>
      </c>
      <c r="Y35" s="1">
        <v>256.859</v>
      </c>
      <c r="AC35" s="1">
        <v>149.944</v>
      </c>
      <c r="AD35" s="1">
        <v>149.944</v>
      </c>
      <c r="AE35" s="1">
        <f t="shared" si="3"/>
        <v>259.7106263</v>
      </c>
      <c r="AI35" s="1">
        <v>261.09</v>
      </c>
      <c r="AJ35" s="1">
        <v>261.09</v>
      </c>
      <c r="AM35" s="1">
        <v>136.986</v>
      </c>
      <c r="AN35" s="1">
        <v>136.986</v>
      </c>
      <c r="AO35" s="1">
        <f t="shared" si="5"/>
        <v>237.2667119</v>
      </c>
    </row>
    <row r="36" ht="15.75" customHeight="1">
      <c r="A36" s="1">
        <v>469.726302494751</v>
      </c>
      <c r="B36" s="1">
        <v>130.338610380276</v>
      </c>
      <c r="C36" s="1">
        <v>1110.40633925916</v>
      </c>
      <c r="D36" s="1">
        <v>0.0</v>
      </c>
      <c r="G36" s="1">
        <f t="shared" si="6"/>
        <v>35</v>
      </c>
      <c r="I36" s="1">
        <v>216.361</v>
      </c>
      <c r="J36" s="1">
        <v>148.023</v>
      </c>
      <c r="L36" s="1">
        <v>116.562</v>
      </c>
      <c r="M36" s="1">
        <v>293.983</v>
      </c>
      <c r="O36" s="1">
        <v>36.1032</v>
      </c>
      <c r="P36" s="1">
        <v>221.777</v>
      </c>
      <c r="T36" s="1">
        <v>0.0311381</v>
      </c>
      <c r="U36" s="1">
        <v>0.682283</v>
      </c>
      <c r="X36" s="1">
        <v>261.09</v>
      </c>
      <c r="Y36" s="1">
        <v>261.09</v>
      </c>
      <c r="AC36" s="1">
        <v>149.944</v>
      </c>
      <c r="AD36" s="1">
        <v>149.944</v>
      </c>
      <c r="AE36" s="1">
        <f t="shared" si="3"/>
        <v>259.7106263</v>
      </c>
      <c r="AI36" s="1">
        <v>261.09</v>
      </c>
      <c r="AJ36" s="1">
        <v>261.09</v>
      </c>
      <c r="AM36" s="1">
        <v>136.986</v>
      </c>
      <c r="AN36" s="1">
        <v>136.986</v>
      </c>
      <c r="AO36" s="1">
        <f t="shared" si="5"/>
        <v>237.2667119</v>
      </c>
    </row>
    <row r="37" ht="15.75" customHeight="1">
      <c r="A37" s="1">
        <v>1827.87208044402</v>
      </c>
      <c r="B37" s="1">
        <v>26.3354521564198</v>
      </c>
      <c r="C37" s="1">
        <v>10.2782992240507</v>
      </c>
      <c r="D37" s="1">
        <v>0.0</v>
      </c>
      <c r="G37" s="1">
        <f t="shared" si="6"/>
        <v>36</v>
      </c>
      <c r="I37" s="1">
        <v>188.768</v>
      </c>
      <c r="J37" s="1">
        <v>188.768</v>
      </c>
      <c r="L37" s="1">
        <v>114.241</v>
      </c>
      <c r="M37" s="1">
        <v>219.198</v>
      </c>
      <c r="O37" s="1">
        <v>36.1032</v>
      </c>
      <c r="P37" s="1">
        <v>221.777</v>
      </c>
      <c r="T37" s="1">
        <v>-0.267245</v>
      </c>
      <c r="U37" s="1">
        <v>0.996178</v>
      </c>
      <c r="X37" s="1">
        <v>261.09</v>
      </c>
      <c r="Y37" s="1">
        <v>261.09</v>
      </c>
      <c r="AC37" s="1">
        <v>149.944</v>
      </c>
      <c r="AD37" s="1">
        <v>148.539</v>
      </c>
      <c r="AE37" s="1">
        <f t="shared" si="3"/>
        <v>258.4938606</v>
      </c>
      <c r="AI37" s="1">
        <v>261.09</v>
      </c>
      <c r="AJ37" s="1">
        <v>261.09</v>
      </c>
      <c r="AM37" s="1">
        <v>136.986</v>
      </c>
      <c r="AN37" s="1">
        <v>136.986</v>
      </c>
      <c r="AO37" s="1">
        <f t="shared" si="5"/>
        <v>237.2667119</v>
      </c>
    </row>
    <row r="38" ht="15.75" customHeight="1">
      <c r="A38" s="1">
        <v>2183.49731736788</v>
      </c>
      <c r="B38" s="1">
        <v>120.236046747728</v>
      </c>
      <c r="C38" s="1">
        <v>3105.649161228</v>
      </c>
      <c r="D38" s="1">
        <v>416.089470764855</v>
      </c>
      <c r="G38" s="1">
        <f t="shared" si="6"/>
        <v>37</v>
      </c>
      <c r="I38" s="1">
        <v>192.894</v>
      </c>
      <c r="J38" s="1">
        <v>210.946</v>
      </c>
      <c r="L38" s="1">
        <v>98.2521</v>
      </c>
      <c r="M38" s="1">
        <v>277.479</v>
      </c>
      <c r="O38" s="1">
        <v>97.9943</v>
      </c>
      <c r="P38" s="1">
        <v>221.777</v>
      </c>
      <c r="T38" s="1">
        <v>-0.210445</v>
      </c>
      <c r="U38" s="1">
        <v>0.695165</v>
      </c>
      <c r="X38" s="1">
        <v>167.36</v>
      </c>
      <c r="Y38" s="1">
        <v>261.09</v>
      </c>
      <c r="AC38" s="1">
        <v>136.986</v>
      </c>
      <c r="AD38" s="1">
        <v>149.944</v>
      </c>
      <c r="AE38" s="1">
        <f t="shared" si="3"/>
        <v>248.4886691</v>
      </c>
      <c r="AI38" s="1">
        <v>261.09</v>
      </c>
      <c r="AJ38" s="1">
        <v>261.09</v>
      </c>
      <c r="AM38" s="1">
        <v>136.986</v>
      </c>
      <c r="AN38" s="1">
        <v>136.986</v>
      </c>
      <c r="AO38" s="1">
        <f t="shared" si="5"/>
        <v>237.2667119</v>
      </c>
    </row>
    <row r="39" ht="15.75" customHeight="1">
      <c r="A39" s="1">
        <v>812.751260582801</v>
      </c>
      <c r="B39" s="1">
        <v>76.9773635287982</v>
      </c>
      <c r="C39" s="1">
        <v>1385.8212588687</v>
      </c>
      <c r="D39" s="1">
        <v>23.7175598082282</v>
      </c>
      <c r="G39" s="1">
        <f t="shared" si="6"/>
        <v>38</v>
      </c>
      <c r="I39" s="1">
        <v>166.074</v>
      </c>
      <c r="J39" s="1">
        <v>218.94</v>
      </c>
      <c r="L39" s="1">
        <v>129.713</v>
      </c>
      <c r="M39" s="1">
        <v>310.487</v>
      </c>
      <c r="O39" s="1">
        <v>130.229</v>
      </c>
      <c r="P39" s="1">
        <v>309.713</v>
      </c>
      <c r="T39" s="1">
        <v>0.816422</v>
      </c>
      <c r="U39" s="1">
        <v>0.527423</v>
      </c>
      <c r="X39" s="1">
        <v>261.09</v>
      </c>
      <c r="Y39" s="1">
        <v>261.09</v>
      </c>
      <c r="AC39" s="1">
        <v>149.944</v>
      </c>
      <c r="AD39" s="1">
        <v>149.944</v>
      </c>
      <c r="AE39" s="1">
        <f t="shared" si="3"/>
        <v>259.7106263</v>
      </c>
      <c r="AI39" s="1">
        <v>261.09</v>
      </c>
      <c r="AJ39" s="1">
        <v>261.09</v>
      </c>
      <c r="AM39" s="1">
        <v>136.986</v>
      </c>
      <c r="AN39" s="1">
        <v>136.986</v>
      </c>
      <c r="AO39" s="1">
        <f t="shared" si="5"/>
        <v>237.2667119</v>
      </c>
    </row>
    <row r="40" ht="15.75" customHeight="1">
      <c r="A40" s="1">
        <v>55.7392368196434</v>
      </c>
      <c r="B40" s="1">
        <v>0.0</v>
      </c>
      <c r="C40" s="1">
        <v>279.027544958968</v>
      </c>
      <c r="D40" s="1">
        <v>0.0</v>
      </c>
      <c r="G40" s="1">
        <f t="shared" si="6"/>
        <v>39</v>
      </c>
      <c r="I40" s="1">
        <v>182.579</v>
      </c>
      <c r="J40" s="1">
        <v>126.361</v>
      </c>
      <c r="L40" s="1">
        <v>67.8223</v>
      </c>
      <c r="M40" s="1">
        <v>297.593</v>
      </c>
      <c r="O40" s="1">
        <v>36.1032</v>
      </c>
      <c r="P40" s="1">
        <v>221.777</v>
      </c>
      <c r="T40" s="1">
        <v>-0.300109</v>
      </c>
      <c r="U40" s="1">
        <v>0.845516</v>
      </c>
      <c r="X40" s="1">
        <v>169.146</v>
      </c>
      <c r="Y40" s="1">
        <v>261.09</v>
      </c>
      <c r="AC40" s="1">
        <v>149.944</v>
      </c>
      <c r="AD40" s="1">
        <v>149.944</v>
      </c>
      <c r="AE40" s="1">
        <f t="shared" si="3"/>
        <v>259.7106263</v>
      </c>
      <c r="AI40" s="1">
        <v>261.09</v>
      </c>
      <c r="AJ40" s="1">
        <v>261.09</v>
      </c>
      <c r="AM40" s="1">
        <v>136.986</v>
      </c>
      <c r="AN40" s="1">
        <v>136.986</v>
      </c>
      <c r="AO40" s="1">
        <f t="shared" si="5"/>
        <v>237.2667119</v>
      </c>
    </row>
    <row r="41" ht="15.75" customHeight="1">
      <c r="A41" s="1">
        <v>1086.05396550072</v>
      </c>
      <c r="B41" s="1">
        <v>23.0493665479364</v>
      </c>
      <c r="C41" s="1">
        <v>103.366624864104</v>
      </c>
      <c r="D41" s="1">
        <v>0.0</v>
      </c>
      <c r="G41" s="1">
        <f t="shared" si="6"/>
        <v>40</v>
      </c>
      <c r="I41" s="1">
        <v>205.014</v>
      </c>
      <c r="J41" s="1">
        <v>206.562</v>
      </c>
      <c r="L41" s="1">
        <v>87.4212</v>
      </c>
      <c r="M41" s="1">
        <v>268.195</v>
      </c>
      <c r="O41" s="1">
        <v>36.1032</v>
      </c>
      <c r="P41" s="1">
        <v>221.777</v>
      </c>
      <c r="T41" s="1">
        <v>-0.523406</v>
      </c>
      <c r="U41" s="1">
        <v>0.731243</v>
      </c>
      <c r="X41" s="1">
        <v>261.09</v>
      </c>
      <c r="Y41" s="1">
        <v>261.09</v>
      </c>
      <c r="AC41" s="1">
        <v>149.944</v>
      </c>
      <c r="AD41" s="1">
        <v>149.944</v>
      </c>
      <c r="AE41" s="1">
        <f t="shared" si="3"/>
        <v>259.7106263</v>
      </c>
      <c r="AI41" s="1">
        <v>261.09</v>
      </c>
      <c r="AJ41" s="1">
        <v>261.09</v>
      </c>
      <c r="AM41" s="1">
        <v>136.986</v>
      </c>
      <c r="AN41" s="1">
        <v>135.812</v>
      </c>
      <c r="AO41" s="1">
        <f t="shared" si="5"/>
        <v>236.2499981</v>
      </c>
    </row>
    <row r="42" ht="15.75" customHeight="1">
      <c r="A42" s="1">
        <v>6889.84334638799</v>
      </c>
      <c r="B42" s="1">
        <v>323.108042053195</v>
      </c>
      <c r="C42" s="1">
        <v>1119.04492319832</v>
      </c>
      <c r="D42" s="1">
        <v>36.6392158265346</v>
      </c>
      <c r="G42" s="1">
        <f t="shared" si="6"/>
        <v>41</v>
      </c>
      <c r="I42" s="1">
        <v>218.682</v>
      </c>
      <c r="J42" s="1">
        <v>150.086</v>
      </c>
      <c r="L42" s="1">
        <v>109.083</v>
      </c>
      <c r="M42" s="1">
        <v>289.857</v>
      </c>
      <c r="O42" s="1">
        <v>114.499</v>
      </c>
      <c r="P42" s="1">
        <v>221.777</v>
      </c>
      <c r="T42" s="1">
        <v>-0.371823</v>
      </c>
      <c r="U42" s="1">
        <v>0.879614</v>
      </c>
      <c r="X42" s="1">
        <v>261.09</v>
      </c>
      <c r="Y42" s="1">
        <v>261.09</v>
      </c>
      <c r="AC42" s="1">
        <v>149.944</v>
      </c>
      <c r="AD42" s="1">
        <v>149.944</v>
      </c>
      <c r="AE42" s="1">
        <f t="shared" si="3"/>
        <v>259.7106263</v>
      </c>
      <c r="AI42" s="1">
        <v>261.09</v>
      </c>
      <c r="AJ42" s="1">
        <v>261.09</v>
      </c>
      <c r="AM42" s="1">
        <v>134.658</v>
      </c>
      <c r="AN42" s="1">
        <v>136.986</v>
      </c>
      <c r="AO42" s="1">
        <f t="shared" si="5"/>
        <v>235.2506048</v>
      </c>
    </row>
    <row r="43" ht="15.75" customHeight="1">
      <c r="A43" s="1">
        <v>588.337415936438</v>
      </c>
      <c r="B43" s="1">
        <v>0.0</v>
      </c>
      <c r="C43" s="1">
        <v>36.7499300974177</v>
      </c>
      <c r="D43" s="1">
        <v>0.0</v>
      </c>
      <c r="G43" s="1">
        <f t="shared" si="6"/>
        <v>42</v>
      </c>
      <c r="I43" s="1">
        <v>215.845</v>
      </c>
      <c r="J43" s="1">
        <v>126.361</v>
      </c>
      <c r="L43" s="1">
        <v>114.241</v>
      </c>
      <c r="M43" s="1">
        <v>225.903</v>
      </c>
      <c r="O43" s="1">
        <v>36.1032</v>
      </c>
      <c r="P43" s="1">
        <v>221.777</v>
      </c>
      <c r="T43" s="1">
        <v>0.106239</v>
      </c>
      <c r="U43" s="1">
        <v>0.454253</v>
      </c>
      <c r="X43" s="1">
        <v>261.09</v>
      </c>
      <c r="Y43" s="1">
        <v>261.09</v>
      </c>
      <c r="AC43" s="1">
        <v>149.944</v>
      </c>
      <c r="AD43" s="1">
        <v>149.944</v>
      </c>
      <c r="AE43" s="1">
        <f t="shared" si="3"/>
        <v>259.7106263</v>
      </c>
      <c r="AI43" s="1">
        <v>261.09</v>
      </c>
      <c r="AJ43" s="1">
        <v>261.09</v>
      </c>
      <c r="AM43" s="1">
        <v>136.986</v>
      </c>
      <c r="AN43" s="1">
        <v>136.986</v>
      </c>
      <c r="AO43" s="1">
        <f t="shared" si="5"/>
        <v>237.2667119</v>
      </c>
    </row>
    <row r="44" ht="15.75" customHeight="1">
      <c r="A44" s="1">
        <v>2642.83141826279</v>
      </c>
      <c r="B44" s="1">
        <v>194.527460936364</v>
      </c>
      <c r="C44" s="1">
        <v>3383.20596225361</v>
      </c>
      <c r="D44" s="1">
        <v>8.21986536631912</v>
      </c>
      <c r="G44" s="1">
        <f t="shared" si="6"/>
        <v>43</v>
      </c>
      <c r="I44" s="1">
        <v>165.301</v>
      </c>
      <c r="J44" s="1">
        <v>168.653</v>
      </c>
      <c r="L44" s="1">
        <v>98.51</v>
      </c>
      <c r="M44" s="1">
        <v>230.287</v>
      </c>
      <c r="O44" s="1">
        <v>36.1032</v>
      </c>
      <c r="P44" s="1">
        <v>228.997</v>
      </c>
      <c r="T44" s="1">
        <v>-0.456045</v>
      </c>
      <c r="U44" s="1" t="s">
        <v>24</v>
      </c>
      <c r="X44" s="1">
        <v>191.641</v>
      </c>
      <c r="Y44" s="1">
        <v>212.163</v>
      </c>
      <c r="AC44" s="1">
        <v>149.944</v>
      </c>
      <c r="AD44" s="1">
        <v>149.944</v>
      </c>
      <c r="AE44" s="1">
        <f t="shared" si="3"/>
        <v>259.7106263</v>
      </c>
      <c r="AI44" s="1">
        <v>261.09</v>
      </c>
      <c r="AJ44" s="1">
        <v>261.09</v>
      </c>
      <c r="AM44" s="1">
        <v>136.986</v>
      </c>
      <c r="AN44" s="1">
        <v>136.986</v>
      </c>
      <c r="AO44" s="1">
        <f t="shared" si="5"/>
        <v>237.2667119</v>
      </c>
    </row>
    <row r="45" ht="15.75" customHeight="1">
      <c r="A45" s="1">
        <v>1858.20598531885</v>
      </c>
      <c r="B45" s="1">
        <v>113.518842355413</v>
      </c>
      <c r="C45" s="1">
        <v>2626.80849652407</v>
      </c>
      <c r="D45" s="1">
        <v>5.15759312321002</v>
      </c>
      <c r="G45" s="1">
        <f t="shared" si="6"/>
        <v>44</v>
      </c>
      <c r="I45" s="1">
        <v>185.158</v>
      </c>
      <c r="J45" s="1">
        <v>184.642</v>
      </c>
      <c r="L45" s="1">
        <v>129.198</v>
      </c>
      <c r="M45" s="1">
        <v>231.318</v>
      </c>
      <c r="O45" s="1">
        <v>36.1032</v>
      </c>
      <c r="P45" s="1">
        <v>232.092</v>
      </c>
      <c r="T45" s="1">
        <v>0.0774178</v>
      </c>
      <c r="U45" s="1" t="s">
        <v>24</v>
      </c>
      <c r="X45" s="1">
        <v>261.09</v>
      </c>
      <c r="Y45" s="1">
        <v>261.09</v>
      </c>
      <c r="AC45" s="1">
        <v>149.944</v>
      </c>
      <c r="AD45" s="1">
        <v>149.944</v>
      </c>
      <c r="AE45" s="1">
        <f t="shared" si="3"/>
        <v>259.7106263</v>
      </c>
      <c r="AI45" s="1">
        <v>261.09</v>
      </c>
      <c r="AJ45" s="1">
        <v>261.09</v>
      </c>
      <c r="AM45" s="1">
        <v>136.986</v>
      </c>
      <c r="AN45" s="1">
        <v>136.986</v>
      </c>
      <c r="AO45" s="1">
        <f t="shared" si="5"/>
        <v>237.2667119</v>
      </c>
    </row>
    <row r="46" ht="15.75" customHeight="1">
      <c r="A46" s="1">
        <v>88.7471517837569</v>
      </c>
      <c r="B46" s="1">
        <v>0.0</v>
      </c>
      <c r="C46" s="1">
        <v>3.868194842407</v>
      </c>
      <c r="D46" s="1">
        <v>0.0</v>
      </c>
      <c r="G46" s="1">
        <f t="shared" si="6"/>
        <v>45</v>
      </c>
      <c r="I46" s="1">
        <v>206.562</v>
      </c>
      <c r="J46" s="1">
        <v>126.361</v>
      </c>
      <c r="L46" s="1">
        <v>48.4814</v>
      </c>
      <c r="M46" s="1">
        <v>219.198</v>
      </c>
      <c r="O46" s="1">
        <v>36.1032</v>
      </c>
      <c r="P46" s="1">
        <v>221.777</v>
      </c>
      <c r="T46" s="1">
        <v>0.152369</v>
      </c>
      <c r="U46" s="1" t="s">
        <v>24</v>
      </c>
      <c r="X46" s="1">
        <v>261.09</v>
      </c>
      <c r="Y46" s="1">
        <v>261.09</v>
      </c>
      <c r="AC46" s="1">
        <v>148.539</v>
      </c>
      <c r="AD46" s="1">
        <v>149.944</v>
      </c>
      <c r="AE46" s="1">
        <f t="shared" si="3"/>
        <v>258.4938606</v>
      </c>
      <c r="AI46" s="1">
        <v>261.09</v>
      </c>
      <c r="AJ46" s="1">
        <v>261.09</v>
      </c>
      <c r="AM46" s="1">
        <v>136.986</v>
      </c>
      <c r="AN46" s="1">
        <v>136.986</v>
      </c>
      <c r="AO46" s="1">
        <f t="shared" si="5"/>
        <v>237.2667119</v>
      </c>
    </row>
    <row r="47" ht="15.75" customHeight="1">
      <c r="A47" s="1">
        <v>2052.13808420707</v>
      </c>
      <c r="B47" s="1">
        <v>8.14912155613104</v>
      </c>
      <c r="C47" s="1">
        <v>1539.92791929752</v>
      </c>
      <c r="D47" s="1">
        <v>8.25214899713481</v>
      </c>
      <c r="G47" s="1">
        <f t="shared" si="6"/>
        <v>46</v>
      </c>
      <c r="I47" s="1">
        <v>137.192</v>
      </c>
      <c r="J47" s="1">
        <v>126.361</v>
      </c>
      <c r="L47" s="1">
        <v>44.8711</v>
      </c>
      <c r="M47" s="1">
        <v>236.734</v>
      </c>
      <c r="O47" s="1">
        <v>45.3868</v>
      </c>
      <c r="P47" s="1">
        <v>221.777</v>
      </c>
      <c r="T47" s="1">
        <v>0.0229288</v>
      </c>
      <c r="U47" s="1">
        <v>0.378783</v>
      </c>
      <c r="X47" s="1">
        <v>261.09</v>
      </c>
      <c r="Y47" s="1">
        <v>261.09</v>
      </c>
      <c r="AC47" s="1">
        <v>149.944</v>
      </c>
      <c r="AD47" s="1">
        <v>149.944</v>
      </c>
      <c r="AE47" s="1">
        <f t="shared" si="3"/>
        <v>259.7106263</v>
      </c>
      <c r="AI47" s="1">
        <v>261.09</v>
      </c>
      <c r="AJ47" s="1">
        <v>261.09</v>
      </c>
      <c r="AM47" s="1">
        <v>136.986</v>
      </c>
      <c r="AN47" s="1">
        <v>136.986</v>
      </c>
      <c r="AO47" s="1">
        <f t="shared" si="5"/>
        <v>237.2667119</v>
      </c>
    </row>
    <row r="48" ht="15.75" customHeight="1">
      <c r="A48" s="1">
        <v>1508.76803335719</v>
      </c>
      <c r="B48" s="1">
        <v>43.7058779353469</v>
      </c>
      <c r="C48" s="1">
        <v>1395.67003562727</v>
      </c>
      <c r="D48" s="1">
        <v>384.469941566758</v>
      </c>
      <c r="G48" s="1">
        <f t="shared" si="6"/>
        <v>47</v>
      </c>
      <c r="I48" s="1">
        <v>183.095</v>
      </c>
      <c r="J48" s="1">
        <v>155.244</v>
      </c>
      <c r="L48" s="1">
        <v>53.639</v>
      </c>
      <c r="M48" s="1">
        <v>264.327</v>
      </c>
      <c r="O48" s="1">
        <v>36.1032</v>
      </c>
      <c r="P48" s="1">
        <v>264.842</v>
      </c>
      <c r="T48" s="1">
        <v>-0.660883</v>
      </c>
      <c r="U48" s="1">
        <v>0.783815</v>
      </c>
      <c r="X48" s="1">
        <v>261.09</v>
      </c>
      <c r="Y48" s="1">
        <v>167.36</v>
      </c>
      <c r="AC48" s="1">
        <v>149.944</v>
      </c>
      <c r="AD48" s="1">
        <v>134.658</v>
      </c>
      <c r="AE48" s="1">
        <f t="shared" si="3"/>
        <v>246.472562</v>
      </c>
      <c r="AI48" s="1">
        <v>261.09</v>
      </c>
      <c r="AJ48" s="1">
        <v>261.09</v>
      </c>
      <c r="AM48" s="1">
        <v>136.986</v>
      </c>
      <c r="AN48" s="1">
        <v>136.986</v>
      </c>
      <c r="AO48" s="1">
        <f t="shared" si="5"/>
        <v>237.2667119</v>
      </c>
    </row>
    <row r="49" ht="15.75" customHeight="1">
      <c r="A49" s="1">
        <v>3513.73788544637</v>
      </c>
      <c r="B49" s="1">
        <v>148.375473943648</v>
      </c>
      <c r="C49" s="1">
        <v>9244.54989552316</v>
      </c>
      <c r="D49" s="1">
        <v>245.237086422445</v>
      </c>
      <c r="G49" s="1">
        <f t="shared" si="6"/>
        <v>48</v>
      </c>
      <c r="I49" s="1">
        <v>148.797</v>
      </c>
      <c r="J49" s="1">
        <v>149.054</v>
      </c>
      <c r="L49" s="1">
        <v>50.2865</v>
      </c>
      <c r="M49" s="1">
        <v>225.903</v>
      </c>
      <c r="O49" s="1">
        <v>50.0287</v>
      </c>
      <c r="P49" s="1">
        <v>228.223</v>
      </c>
      <c r="T49" s="1">
        <v>0.103616</v>
      </c>
      <c r="U49" s="1">
        <v>0.553883</v>
      </c>
      <c r="X49" s="1">
        <v>261.09</v>
      </c>
      <c r="Y49" s="1">
        <v>212.163</v>
      </c>
      <c r="AC49" s="1">
        <v>149.944</v>
      </c>
      <c r="AD49" s="1">
        <v>149.944</v>
      </c>
      <c r="AE49" s="1">
        <f t="shared" si="3"/>
        <v>259.7106263</v>
      </c>
      <c r="AI49" s="1">
        <v>261.09</v>
      </c>
      <c r="AJ49" s="1">
        <v>261.09</v>
      </c>
      <c r="AM49" s="1">
        <v>136.986</v>
      </c>
      <c r="AN49" s="1">
        <v>135.812</v>
      </c>
      <c r="AO49" s="1">
        <f t="shared" si="5"/>
        <v>236.2499981</v>
      </c>
    </row>
    <row r="50" ht="15.75" customHeight="1">
      <c r="A50" s="2">
        <v>8567.20623206684</v>
      </c>
      <c r="B50" s="2">
        <v>154.268053142878</v>
      </c>
      <c r="C50" s="2">
        <v>341.547924676955</v>
      </c>
      <c r="D50" s="2">
        <v>0.0</v>
      </c>
      <c r="E50" s="2"/>
      <c r="G50" s="2">
        <f t="shared" si="6"/>
        <v>49</v>
      </c>
      <c r="H50" s="2"/>
      <c r="I50" s="2">
        <v>176.132</v>
      </c>
      <c r="J50" s="2">
        <v>161.691</v>
      </c>
      <c r="K50" s="2"/>
      <c r="L50" s="2">
        <v>108.309</v>
      </c>
      <c r="M50" s="2">
        <v>267.163</v>
      </c>
      <c r="N50" s="2"/>
      <c r="O50" s="2">
        <v>36.1032</v>
      </c>
      <c r="P50" s="2">
        <v>221.777</v>
      </c>
      <c r="Q50" s="2"/>
      <c r="R50" s="2"/>
      <c r="S50" s="2"/>
      <c r="T50" s="2">
        <v>-0.333181</v>
      </c>
      <c r="U50" s="2">
        <v>0.67861</v>
      </c>
      <c r="V50" s="2"/>
      <c r="W50" s="2"/>
      <c r="X50" s="2">
        <v>261.09</v>
      </c>
      <c r="Y50" s="2">
        <v>261.09</v>
      </c>
      <c r="Z50" s="2"/>
      <c r="AA50" s="2"/>
      <c r="AB50" s="2"/>
      <c r="AC50" s="2">
        <v>148.539</v>
      </c>
      <c r="AD50" s="2">
        <v>149.944</v>
      </c>
      <c r="AE50" s="2">
        <f t="shared" si="3"/>
        <v>258.4938606</v>
      </c>
      <c r="AF50" s="2"/>
      <c r="AG50" s="2"/>
      <c r="AH50" s="2"/>
      <c r="AI50" s="2">
        <v>261.09</v>
      </c>
      <c r="AJ50" s="2">
        <v>261.09</v>
      </c>
      <c r="AK50" s="2"/>
      <c r="AL50" s="2"/>
      <c r="AM50" s="2">
        <v>136.986</v>
      </c>
      <c r="AN50" s="2">
        <v>136.986</v>
      </c>
      <c r="AO50" s="2">
        <f t="shared" si="5"/>
        <v>237.2667119</v>
      </c>
      <c r="AP50" s="2"/>
      <c r="AQ50" s="2"/>
      <c r="AR50" s="2"/>
      <c r="AS50" s="2"/>
      <c r="AT50" s="2"/>
    </row>
    <row r="51" ht="15.75" customHeight="1">
      <c r="A51" s="1">
        <v>28551.5259036041</v>
      </c>
      <c r="B51" s="1">
        <v>1911.75186546341</v>
      </c>
      <c r="C51" s="1">
        <v>72293.184583547</v>
      </c>
      <c r="D51" s="1">
        <v>2626.36868172799</v>
      </c>
      <c r="F51" s="1">
        <f t="shared" ref="F51:F64" si="9">(A51+B51)/(A51+B51+C51+D51)</f>
        <v>0.2890724938</v>
      </c>
      <c r="G51" s="1">
        <f t="shared" si="6"/>
        <v>50</v>
      </c>
      <c r="I51" s="1">
        <v>182.579</v>
      </c>
      <c r="J51" s="1">
        <v>181.547</v>
      </c>
      <c r="L51" s="1">
        <v>90.7736</v>
      </c>
      <c r="M51" s="1">
        <v>271.547</v>
      </c>
      <c r="O51" s="1">
        <v>89.4842</v>
      </c>
      <c r="P51" s="1">
        <v>269.742</v>
      </c>
      <c r="S51" s="1">
        <v>50.2865</v>
      </c>
      <c r="T51" s="1">
        <v>-0.176602</v>
      </c>
      <c r="U51" s="1">
        <v>0.145118</v>
      </c>
      <c r="X51" s="1">
        <v>203.972</v>
      </c>
      <c r="Y51" s="1">
        <v>209.361</v>
      </c>
      <c r="Z51" s="1">
        <f t="shared" ref="Z51:Z82" si="10">AVERAGE(X51,Y51)</f>
        <v>206.6665</v>
      </c>
      <c r="AC51" s="1">
        <v>118.544</v>
      </c>
      <c r="AD51" s="1">
        <v>119.438</v>
      </c>
      <c r="AE51" s="1">
        <f t="shared" si="3"/>
        <v>206.0984576</v>
      </c>
      <c r="AI51" s="1">
        <v>221.039</v>
      </c>
      <c r="AJ51" s="1">
        <v>221.039</v>
      </c>
      <c r="AK51" s="1">
        <f t="shared" ref="AK51:AK78" si="11">AVERAGE(AI51,AJ51)</f>
        <v>221.039</v>
      </c>
      <c r="AM51" s="1">
        <v>125.093</v>
      </c>
      <c r="AN51" s="1">
        <v>127.1</v>
      </c>
      <c r="AO51" s="1">
        <f t="shared" si="5"/>
        <v>218.4055447</v>
      </c>
    </row>
    <row r="52" ht="15.75" customHeight="1">
      <c r="A52" s="1">
        <v>25604.6274393662</v>
      </c>
      <c r="B52" s="1">
        <v>2009.41652299427</v>
      </c>
      <c r="C52" s="1">
        <v>70487.2647775119</v>
      </c>
      <c r="D52" s="1">
        <v>2758.77448315222</v>
      </c>
      <c r="F52" s="1">
        <f t="shared" si="9"/>
        <v>0.2737856551</v>
      </c>
      <c r="G52" s="1">
        <f t="shared" si="6"/>
        <v>51</v>
      </c>
      <c r="I52" s="1">
        <v>183.352</v>
      </c>
      <c r="J52" s="1">
        <v>182.321</v>
      </c>
      <c r="L52" s="1">
        <v>91.5473</v>
      </c>
      <c r="M52" s="1">
        <v>272.063</v>
      </c>
      <c r="O52" s="1">
        <v>91.2894</v>
      </c>
      <c r="P52" s="1">
        <v>271.289</v>
      </c>
      <c r="S52" s="1">
        <v>22.6934</v>
      </c>
      <c r="T52" s="1">
        <v>-0.230963</v>
      </c>
      <c r="U52" s="1">
        <v>0.547906</v>
      </c>
      <c r="X52" s="1">
        <v>203.972</v>
      </c>
      <c r="Y52" s="1">
        <v>209.361</v>
      </c>
      <c r="Z52" s="1">
        <f t="shared" si="10"/>
        <v>206.6665</v>
      </c>
      <c r="AC52" s="1">
        <v>120.344</v>
      </c>
      <c r="AD52" s="1">
        <v>120.344</v>
      </c>
      <c r="AE52" s="1">
        <f t="shared" si="3"/>
        <v>208.4419224</v>
      </c>
      <c r="AI52" s="1">
        <v>217.999</v>
      </c>
      <c r="AJ52" s="1">
        <v>221.039</v>
      </c>
      <c r="AK52" s="1">
        <f t="shared" si="11"/>
        <v>219.519</v>
      </c>
      <c r="AM52" s="1">
        <v>124.114</v>
      </c>
      <c r="AN52" s="1">
        <v>124.114</v>
      </c>
      <c r="AO52" s="1">
        <f t="shared" si="5"/>
        <v>214.9717539</v>
      </c>
    </row>
    <row r="53" ht="15.75" customHeight="1">
      <c r="A53" s="1">
        <v>27338.0318524678</v>
      </c>
      <c r="B53" s="1">
        <v>2521.76289520137</v>
      </c>
      <c r="C53" s="1">
        <v>71685.2913157964</v>
      </c>
      <c r="D53" s="1">
        <v>3498.06256099591</v>
      </c>
      <c r="F53" s="1">
        <f t="shared" si="9"/>
        <v>0.2842621831</v>
      </c>
      <c r="G53" s="1">
        <f t="shared" si="6"/>
        <v>52</v>
      </c>
      <c r="I53" s="1">
        <v>185.673</v>
      </c>
      <c r="J53" s="1">
        <v>183.61</v>
      </c>
      <c r="L53" s="1">
        <v>91.5473</v>
      </c>
      <c r="M53" s="1">
        <v>272.063</v>
      </c>
      <c r="O53" s="1">
        <v>89.4842</v>
      </c>
      <c r="P53" s="1">
        <v>269.742</v>
      </c>
      <c r="S53" s="1">
        <v>24.4986</v>
      </c>
      <c r="T53" s="1">
        <v>-0.358993</v>
      </c>
      <c r="U53" s="1">
        <v>0.586382</v>
      </c>
      <c r="X53" s="1">
        <v>203.972</v>
      </c>
      <c r="Y53" s="1">
        <v>209.361</v>
      </c>
      <c r="Z53" s="1">
        <f t="shared" si="10"/>
        <v>206.6665</v>
      </c>
      <c r="AC53" s="1">
        <v>118.544</v>
      </c>
      <c r="AD53" s="1">
        <v>120.344</v>
      </c>
      <c r="AE53" s="1">
        <f t="shared" si="3"/>
        <v>206.8830767</v>
      </c>
      <c r="AI53" s="1">
        <v>217.999</v>
      </c>
      <c r="AJ53" s="1">
        <v>221.039</v>
      </c>
      <c r="AK53" s="1">
        <f t="shared" si="11"/>
        <v>219.519</v>
      </c>
      <c r="AM53" s="1">
        <v>125.093</v>
      </c>
      <c r="AN53" s="1">
        <v>124.114</v>
      </c>
      <c r="AO53" s="1">
        <f t="shared" si="5"/>
        <v>215.8195928</v>
      </c>
    </row>
    <row r="54" ht="15.75" customHeight="1">
      <c r="A54" s="1">
        <v>29997.7405189472</v>
      </c>
      <c r="B54" s="1">
        <v>2617.64139452314</v>
      </c>
      <c r="C54" s="1">
        <v>76088.6761358577</v>
      </c>
      <c r="D54" s="1">
        <v>3898.24531715466</v>
      </c>
      <c r="F54" s="1">
        <f t="shared" si="9"/>
        <v>0.2896511078</v>
      </c>
      <c r="G54" s="1">
        <f t="shared" si="6"/>
        <v>53</v>
      </c>
      <c r="I54" s="1">
        <v>187.994</v>
      </c>
      <c r="J54" s="1">
        <v>188.252</v>
      </c>
      <c r="L54" s="1">
        <v>89.7421</v>
      </c>
      <c r="M54" s="1">
        <v>266.905</v>
      </c>
      <c r="O54" s="1">
        <v>89.7421</v>
      </c>
      <c r="P54" s="1">
        <v>269.226</v>
      </c>
      <c r="R54" s="1">
        <v>17.5358</v>
      </c>
      <c r="S54" s="1">
        <v>17.7937</v>
      </c>
      <c r="T54" s="1">
        <v>-0.48685</v>
      </c>
      <c r="U54" s="1">
        <v>0.057516</v>
      </c>
      <c r="X54" s="1">
        <v>203.972</v>
      </c>
      <c r="Y54" s="1">
        <v>209.361</v>
      </c>
      <c r="Z54" s="1">
        <f t="shared" si="10"/>
        <v>206.6665</v>
      </c>
      <c r="AC54" s="1">
        <v>119.438</v>
      </c>
      <c r="AD54" s="1">
        <v>120.344</v>
      </c>
      <c r="AE54" s="1">
        <f t="shared" si="3"/>
        <v>207.6573034</v>
      </c>
      <c r="AI54" s="1">
        <v>215.041</v>
      </c>
      <c r="AJ54" s="1">
        <v>217.999</v>
      </c>
      <c r="AK54" s="1">
        <f t="shared" si="11"/>
        <v>216.52</v>
      </c>
      <c r="AM54" s="1">
        <v>123.15</v>
      </c>
      <c r="AN54" s="1">
        <v>125.093</v>
      </c>
      <c r="AO54" s="1">
        <f t="shared" si="5"/>
        <v>214.9847443</v>
      </c>
    </row>
    <row r="55" ht="15.75" customHeight="1">
      <c r="A55" s="1">
        <v>29129.0865482954</v>
      </c>
      <c r="B55" s="1">
        <v>2476.62973995337</v>
      </c>
      <c r="C55" s="1">
        <v>72029.7750771546</v>
      </c>
      <c r="D55" s="1">
        <v>3752.07613560244</v>
      </c>
      <c r="F55" s="1">
        <f t="shared" si="9"/>
        <v>0.2943144819</v>
      </c>
      <c r="G55" s="1">
        <f t="shared" si="6"/>
        <v>54</v>
      </c>
      <c r="I55" s="1">
        <v>188.768</v>
      </c>
      <c r="J55" s="1">
        <v>185.415</v>
      </c>
      <c r="L55" s="1">
        <v>87.1633</v>
      </c>
      <c r="M55" s="1">
        <v>266.132</v>
      </c>
      <c r="O55" s="1">
        <v>87.4212</v>
      </c>
      <c r="P55" s="1">
        <v>265.358</v>
      </c>
      <c r="R55" s="1">
        <v>20.1146</v>
      </c>
      <c r="S55" s="1">
        <v>13.9255</v>
      </c>
      <c r="T55" s="1">
        <v>-0.435576</v>
      </c>
      <c r="U55" s="1">
        <v>0.459905</v>
      </c>
      <c r="X55" s="1">
        <v>203.972</v>
      </c>
      <c r="Y55" s="1">
        <v>209.361</v>
      </c>
      <c r="Z55" s="1">
        <f t="shared" si="10"/>
        <v>206.6665</v>
      </c>
      <c r="AC55" s="1">
        <v>118.544</v>
      </c>
      <c r="AD55" s="1">
        <v>120.344</v>
      </c>
      <c r="AE55" s="1">
        <f t="shared" si="3"/>
        <v>206.8830767</v>
      </c>
      <c r="AI55" s="1">
        <v>215.041</v>
      </c>
      <c r="AJ55" s="1">
        <v>217.999</v>
      </c>
      <c r="AK55" s="1">
        <f t="shared" si="11"/>
        <v>216.52</v>
      </c>
      <c r="AM55" s="1">
        <v>123.15</v>
      </c>
      <c r="AN55" s="1">
        <v>124.114</v>
      </c>
      <c r="AO55" s="1">
        <f t="shared" si="5"/>
        <v>214.1369054</v>
      </c>
    </row>
    <row r="56" ht="15.75" customHeight="1">
      <c r="A56" s="1">
        <v>28718.8634877136</v>
      </c>
      <c r="B56" s="1">
        <v>2450.59107460971</v>
      </c>
      <c r="C56" s="1">
        <v>69117.4164326621</v>
      </c>
      <c r="D56" s="1">
        <v>3891.81355755796</v>
      </c>
      <c r="F56" s="1">
        <f t="shared" si="9"/>
        <v>0.2991922455</v>
      </c>
      <c r="G56" s="1">
        <f t="shared" si="6"/>
        <v>55</v>
      </c>
      <c r="I56" s="1">
        <v>185.673</v>
      </c>
      <c r="J56" s="1">
        <v>183.61</v>
      </c>
      <c r="L56" s="1">
        <v>83.553</v>
      </c>
      <c r="M56" s="1">
        <v>261.232</v>
      </c>
      <c r="O56" s="1">
        <v>82.7794</v>
      </c>
      <c r="P56" s="1">
        <v>263.037</v>
      </c>
      <c r="R56" s="1">
        <v>20.8883</v>
      </c>
      <c r="S56" s="1">
        <v>19.8567</v>
      </c>
      <c r="T56" s="1">
        <v>-0.506253</v>
      </c>
      <c r="U56" s="1">
        <v>0.627003</v>
      </c>
      <c r="X56" s="1">
        <v>203.972</v>
      </c>
      <c r="Y56" s="1">
        <v>209.361</v>
      </c>
      <c r="Z56" s="1">
        <f t="shared" si="10"/>
        <v>206.6665</v>
      </c>
      <c r="AC56" s="1">
        <v>117.664</v>
      </c>
      <c r="AD56" s="1">
        <v>119.438</v>
      </c>
      <c r="AE56" s="1">
        <f t="shared" si="3"/>
        <v>205.3363553</v>
      </c>
      <c r="AI56" s="1">
        <v>215.041</v>
      </c>
      <c r="AJ56" s="1">
        <v>217.999</v>
      </c>
      <c r="AK56" s="1">
        <f t="shared" si="11"/>
        <v>216.52</v>
      </c>
      <c r="AM56" s="1">
        <v>124.114</v>
      </c>
      <c r="AN56" s="1">
        <v>125.093</v>
      </c>
      <c r="AO56" s="1">
        <f t="shared" si="5"/>
        <v>215.8195928</v>
      </c>
    </row>
    <row r="57" ht="15.75" customHeight="1">
      <c r="A57" s="1">
        <v>27380.685421471</v>
      </c>
      <c r="B57" s="1">
        <v>2548.36804705272</v>
      </c>
      <c r="C57" s="1">
        <v>70116.6556172389</v>
      </c>
      <c r="D57" s="1">
        <v>3459.04220708141</v>
      </c>
      <c r="F57" s="1">
        <f t="shared" si="9"/>
        <v>0.2891563247</v>
      </c>
      <c r="G57" s="1">
        <f t="shared" si="6"/>
        <v>56</v>
      </c>
      <c r="I57" s="1">
        <v>183.095</v>
      </c>
      <c r="J57" s="1">
        <v>179.226</v>
      </c>
      <c r="L57" s="1">
        <v>79.9427</v>
      </c>
      <c r="M57" s="1">
        <v>258.653</v>
      </c>
      <c r="O57" s="1">
        <v>81.7479</v>
      </c>
      <c r="P57" s="1">
        <v>261.49</v>
      </c>
      <c r="R57" s="1">
        <v>20.3725</v>
      </c>
      <c r="S57" s="1">
        <v>23.9828</v>
      </c>
      <c r="T57" s="1" t="s">
        <v>24</v>
      </c>
      <c r="U57" s="1">
        <v>0.66047</v>
      </c>
      <c r="X57" s="1">
        <v>201.381</v>
      </c>
      <c r="Y57" s="1">
        <v>206.631</v>
      </c>
      <c r="Z57" s="1">
        <f t="shared" si="10"/>
        <v>204.006</v>
      </c>
      <c r="AC57" s="1">
        <v>117.664</v>
      </c>
      <c r="AD57" s="1">
        <v>118.544</v>
      </c>
      <c r="AE57" s="1">
        <f t="shared" si="3"/>
        <v>204.5621286</v>
      </c>
      <c r="AI57" s="1">
        <v>215.041</v>
      </c>
      <c r="AJ57" s="1">
        <v>215.041</v>
      </c>
      <c r="AK57" s="1">
        <f t="shared" si="11"/>
        <v>215.041</v>
      </c>
      <c r="AM57" s="1">
        <v>124.114</v>
      </c>
      <c r="AN57" s="1">
        <v>124.114</v>
      </c>
      <c r="AO57" s="1">
        <f t="shared" si="5"/>
        <v>214.9717539</v>
      </c>
    </row>
    <row r="58" ht="15.75" customHeight="1">
      <c r="A58" s="1">
        <v>27568.4107372489</v>
      </c>
      <c r="B58" s="1">
        <v>2072.55701730117</v>
      </c>
      <c r="C58" s="1">
        <v>76267.7388440318</v>
      </c>
      <c r="D58" s="1">
        <v>3856.93457057788</v>
      </c>
      <c r="F58" s="1">
        <f t="shared" si="9"/>
        <v>0.27003867</v>
      </c>
      <c r="G58" s="1">
        <f t="shared" si="6"/>
        <v>57</v>
      </c>
      <c r="I58" s="1">
        <v>181.805</v>
      </c>
      <c r="J58" s="1">
        <v>177.421</v>
      </c>
      <c r="L58" s="1">
        <v>78.1375</v>
      </c>
      <c r="M58" s="1">
        <v>257.88</v>
      </c>
      <c r="O58" s="1">
        <v>77.3639</v>
      </c>
      <c r="P58" s="1">
        <v>258.911</v>
      </c>
      <c r="R58" s="1">
        <v>20.6304</v>
      </c>
      <c r="S58" s="1">
        <v>30.4298</v>
      </c>
      <c r="T58" s="1">
        <v>-0.414013</v>
      </c>
      <c r="U58" s="1">
        <v>0.694311</v>
      </c>
      <c r="X58" s="1">
        <v>206.631</v>
      </c>
      <c r="Y58" s="1">
        <v>212.163</v>
      </c>
      <c r="Z58" s="1">
        <f t="shared" si="10"/>
        <v>209.397</v>
      </c>
      <c r="AC58" s="1">
        <v>118.544</v>
      </c>
      <c r="AD58" s="1">
        <v>120.344</v>
      </c>
      <c r="AE58" s="1">
        <f t="shared" si="3"/>
        <v>206.8830767</v>
      </c>
      <c r="AI58" s="1">
        <v>217.999</v>
      </c>
      <c r="AJ58" s="1">
        <v>221.039</v>
      </c>
      <c r="AK58" s="1">
        <f t="shared" si="11"/>
        <v>219.519</v>
      </c>
      <c r="AM58" s="1">
        <v>126.088</v>
      </c>
      <c r="AN58" s="1">
        <v>126.088</v>
      </c>
      <c r="AO58" s="1">
        <f t="shared" si="5"/>
        <v>218.3908222</v>
      </c>
    </row>
    <row r="59" ht="15.75" customHeight="1">
      <c r="A59" s="1">
        <v>26178.4045372807</v>
      </c>
      <c r="B59" s="1">
        <v>2487.4088866367</v>
      </c>
      <c r="C59" s="1">
        <v>65198.3382832566</v>
      </c>
      <c r="D59" s="1">
        <v>4367.06944532401</v>
      </c>
      <c r="F59" s="1">
        <f t="shared" si="9"/>
        <v>0.2918197808</v>
      </c>
      <c r="G59" s="1">
        <f t="shared" si="6"/>
        <v>58</v>
      </c>
      <c r="I59" s="1">
        <v>181.805</v>
      </c>
      <c r="J59" s="1">
        <v>183.095</v>
      </c>
      <c r="L59" s="1">
        <v>74.7851</v>
      </c>
      <c r="M59" s="1">
        <v>255.043</v>
      </c>
      <c r="O59" s="1">
        <v>74.5272</v>
      </c>
      <c r="P59" s="1">
        <v>253.496</v>
      </c>
      <c r="S59" s="1">
        <v>63.9542</v>
      </c>
      <c r="T59" s="1">
        <v>-0.294286</v>
      </c>
      <c r="U59" s="1">
        <v>0.211522</v>
      </c>
      <c r="X59" s="1">
        <v>206.631</v>
      </c>
      <c r="Y59" s="1">
        <v>212.163</v>
      </c>
      <c r="Z59" s="1">
        <f t="shared" si="10"/>
        <v>209.397</v>
      </c>
      <c r="AC59" s="1">
        <v>118.544</v>
      </c>
      <c r="AD59" s="1">
        <v>120.344</v>
      </c>
      <c r="AE59" s="1">
        <f t="shared" si="3"/>
        <v>206.8830767</v>
      </c>
      <c r="AI59" s="1">
        <v>215.041</v>
      </c>
      <c r="AJ59" s="1">
        <v>217.999</v>
      </c>
      <c r="AK59" s="1">
        <f t="shared" si="11"/>
        <v>216.52</v>
      </c>
      <c r="AM59" s="1">
        <v>123.15</v>
      </c>
      <c r="AN59" s="1">
        <v>124.114</v>
      </c>
      <c r="AO59" s="1">
        <f t="shared" si="5"/>
        <v>214.1369054</v>
      </c>
    </row>
    <row r="60" ht="15.75" customHeight="1">
      <c r="A60" s="1">
        <v>36680.9773285045</v>
      </c>
      <c r="B60" s="1">
        <v>3036.39618356039</v>
      </c>
      <c r="C60" s="1">
        <v>57918.7554936591</v>
      </c>
      <c r="D60" s="1">
        <v>4735.56315453557</v>
      </c>
      <c r="F60" s="1">
        <f t="shared" si="9"/>
        <v>0.3879722282</v>
      </c>
      <c r="G60" s="1">
        <f t="shared" si="6"/>
        <v>59</v>
      </c>
      <c r="I60" s="1">
        <v>186.447</v>
      </c>
      <c r="J60" s="1">
        <v>176.905</v>
      </c>
      <c r="L60" s="1">
        <v>70.9169</v>
      </c>
      <c r="M60" s="1">
        <v>251.948</v>
      </c>
      <c r="O60" s="1">
        <v>71.9484</v>
      </c>
      <c r="P60" s="1">
        <v>252.206</v>
      </c>
      <c r="S60" s="1">
        <v>61.1175</v>
      </c>
      <c r="T60" s="1">
        <v>-0.759451</v>
      </c>
      <c r="U60" s="1">
        <v>0.631398</v>
      </c>
      <c r="X60" s="1">
        <v>209.361</v>
      </c>
      <c r="Y60" s="1">
        <v>215.041</v>
      </c>
      <c r="Z60" s="1">
        <f t="shared" si="10"/>
        <v>212.201</v>
      </c>
      <c r="AC60" s="1">
        <v>120.344</v>
      </c>
      <c r="AD60" s="1">
        <v>121.265</v>
      </c>
      <c r="AE60" s="1">
        <f t="shared" si="3"/>
        <v>209.2395318</v>
      </c>
      <c r="AI60" s="1">
        <v>215.041</v>
      </c>
      <c r="AJ60" s="1">
        <v>217.999</v>
      </c>
      <c r="AK60" s="1">
        <f t="shared" si="11"/>
        <v>216.52</v>
      </c>
      <c r="AM60" s="1">
        <v>123.15</v>
      </c>
      <c r="AN60" s="1">
        <v>124.114</v>
      </c>
      <c r="AO60" s="1">
        <f t="shared" si="5"/>
        <v>214.1369054</v>
      </c>
    </row>
    <row r="61" ht="15.75" customHeight="1">
      <c r="A61" s="1">
        <v>30215.9352895022</v>
      </c>
      <c r="B61" s="1">
        <v>3240.11851488284</v>
      </c>
      <c r="C61" s="1">
        <v>45094.1210232062</v>
      </c>
      <c r="D61" s="1">
        <v>5125.39277529227</v>
      </c>
      <c r="F61" s="1">
        <f t="shared" si="9"/>
        <v>0.3998306168</v>
      </c>
      <c r="G61" s="1">
        <f t="shared" si="6"/>
        <v>60</v>
      </c>
      <c r="I61" s="1">
        <v>179.484</v>
      </c>
      <c r="J61" s="1">
        <v>173.811</v>
      </c>
      <c r="L61" s="1">
        <v>72.7221</v>
      </c>
      <c r="M61" s="1">
        <v>254.269</v>
      </c>
      <c r="O61" s="1">
        <v>74.5272</v>
      </c>
      <c r="P61" s="1">
        <v>253.496</v>
      </c>
      <c r="R61" s="1">
        <v>19.8567</v>
      </c>
      <c r="S61" s="1">
        <v>32.4928</v>
      </c>
      <c r="T61" s="1">
        <v>-0.295951</v>
      </c>
      <c r="U61" s="1">
        <v>0.745861</v>
      </c>
      <c r="X61" s="1">
        <v>206.631</v>
      </c>
      <c r="Y61" s="1">
        <v>212.163</v>
      </c>
      <c r="Z61" s="1">
        <f t="shared" si="10"/>
        <v>209.397</v>
      </c>
      <c r="AC61" s="1">
        <v>119.438</v>
      </c>
      <c r="AD61" s="1">
        <v>120.344</v>
      </c>
      <c r="AE61" s="1">
        <f t="shared" si="3"/>
        <v>207.6573034</v>
      </c>
      <c r="AI61" s="1">
        <v>215.041</v>
      </c>
      <c r="AJ61" s="1">
        <v>217.999</v>
      </c>
      <c r="AK61" s="1">
        <f t="shared" si="11"/>
        <v>216.52</v>
      </c>
      <c r="AM61" s="1">
        <v>126.088</v>
      </c>
      <c r="AN61" s="1">
        <v>125.093</v>
      </c>
      <c r="AO61" s="1">
        <f t="shared" si="5"/>
        <v>217.5291269</v>
      </c>
    </row>
    <row r="62" ht="15.75" customHeight="1">
      <c r="A62" s="1">
        <v>32510.1249707696</v>
      </c>
      <c r="B62" s="1">
        <v>3142.75949574344</v>
      </c>
      <c r="C62" s="1">
        <v>79995.6476286252</v>
      </c>
      <c r="D62" s="1">
        <v>2903.96430957761</v>
      </c>
      <c r="F62" s="1">
        <f t="shared" si="9"/>
        <v>0.3007349954</v>
      </c>
      <c r="G62" s="1">
        <f t="shared" si="6"/>
        <v>61</v>
      </c>
      <c r="I62" s="1">
        <v>177.937</v>
      </c>
      <c r="J62" s="1">
        <v>173.553</v>
      </c>
      <c r="L62" s="1">
        <v>73.2378</v>
      </c>
      <c r="M62" s="1">
        <v>250.659</v>
      </c>
      <c r="O62" s="1">
        <v>70.659</v>
      </c>
      <c r="P62" s="1">
        <v>248.338</v>
      </c>
      <c r="R62" s="1">
        <v>18.3095</v>
      </c>
      <c r="S62" s="1">
        <v>71.1748</v>
      </c>
      <c r="T62" s="1">
        <v>-0.175762</v>
      </c>
      <c r="U62" s="1">
        <v>0.93123</v>
      </c>
      <c r="X62" s="1">
        <v>203.972</v>
      </c>
      <c r="Y62" s="1">
        <v>209.361</v>
      </c>
      <c r="Z62" s="1">
        <f t="shared" si="10"/>
        <v>206.6665</v>
      </c>
      <c r="AC62" s="1">
        <v>117.664</v>
      </c>
      <c r="AD62" s="1">
        <v>118.544</v>
      </c>
      <c r="AE62" s="1">
        <f t="shared" si="3"/>
        <v>204.5621286</v>
      </c>
      <c r="AI62" s="1">
        <v>215.041</v>
      </c>
      <c r="AJ62" s="1">
        <v>217.999</v>
      </c>
      <c r="AK62" s="1">
        <f t="shared" si="11"/>
        <v>216.52</v>
      </c>
      <c r="AM62" s="1">
        <v>125.093</v>
      </c>
      <c r="AN62" s="1">
        <v>126.088</v>
      </c>
      <c r="AO62" s="1">
        <f t="shared" si="5"/>
        <v>217.5291269</v>
      </c>
    </row>
    <row r="63" ht="15.75" customHeight="1">
      <c r="A63" s="1">
        <v>30943.285450693</v>
      </c>
      <c r="B63" s="1">
        <v>3495.3298342544</v>
      </c>
      <c r="C63" s="1">
        <v>72066.7455185145</v>
      </c>
      <c r="D63" s="1">
        <v>3333.88771130023</v>
      </c>
      <c r="F63" s="1">
        <f t="shared" si="9"/>
        <v>0.3135365159</v>
      </c>
      <c r="G63" s="1">
        <f t="shared" si="6"/>
        <v>62</v>
      </c>
      <c r="I63" s="1">
        <v>181.805</v>
      </c>
      <c r="J63" s="1">
        <v>172.521</v>
      </c>
      <c r="L63" s="1">
        <v>66.2751</v>
      </c>
      <c r="M63" s="1">
        <v>245.244</v>
      </c>
      <c r="O63" s="1">
        <v>63.9542</v>
      </c>
      <c r="P63" s="1">
        <v>245.244</v>
      </c>
      <c r="R63" s="1">
        <v>18.3095</v>
      </c>
      <c r="S63" s="1">
        <v>17.7937</v>
      </c>
      <c r="T63" s="1">
        <v>-0.212626</v>
      </c>
      <c r="U63" s="1">
        <v>0.989475</v>
      </c>
      <c r="X63" s="1">
        <v>206.631</v>
      </c>
      <c r="Y63" s="1">
        <v>212.163</v>
      </c>
      <c r="Z63" s="1">
        <f t="shared" si="10"/>
        <v>209.397</v>
      </c>
      <c r="AC63" s="1">
        <v>119.438</v>
      </c>
      <c r="AD63" s="1">
        <v>120.344</v>
      </c>
      <c r="AE63" s="1">
        <f t="shared" si="3"/>
        <v>207.6573034</v>
      </c>
      <c r="AI63" s="1">
        <v>215.041</v>
      </c>
      <c r="AJ63" s="1">
        <v>217.999</v>
      </c>
      <c r="AK63" s="1">
        <f t="shared" si="11"/>
        <v>216.52</v>
      </c>
      <c r="AM63" s="1">
        <v>121.265</v>
      </c>
      <c r="AN63" s="1">
        <v>121.265</v>
      </c>
      <c r="AO63" s="1">
        <f t="shared" si="5"/>
        <v>210.0371412</v>
      </c>
    </row>
    <row r="64" ht="15.75" customHeight="1">
      <c r="A64" s="1">
        <v>41878.2377459525</v>
      </c>
      <c r="B64" s="1">
        <v>3684.40886275944</v>
      </c>
      <c r="C64" s="1">
        <v>64460.2919235505</v>
      </c>
      <c r="D64" s="1">
        <v>2666.17022104323</v>
      </c>
      <c r="F64" s="1">
        <f t="shared" si="9"/>
        <v>0.404321652</v>
      </c>
      <c r="G64" s="1">
        <f t="shared" si="6"/>
        <v>63</v>
      </c>
      <c r="I64" s="1">
        <v>169.685</v>
      </c>
      <c r="J64" s="1">
        <v>170.458</v>
      </c>
      <c r="L64" s="1">
        <v>62.4069</v>
      </c>
      <c r="M64" s="1">
        <v>243.954</v>
      </c>
      <c r="O64" s="1">
        <v>62.149</v>
      </c>
      <c r="P64" s="1">
        <v>246.533</v>
      </c>
      <c r="R64" s="1">
        <v>21.1461</v>
      </c>
      <c r="S64" s="1">
        <v>67.3066</v>
      </c>
      <c r="T64" s="1">
        <v>-0.109343</v>
      </c>
      <c r="U64" s="1">
        <v>0.65417</v>
      </c>
      <c r="X64" s="1">
        <v>209.361</v>
      </c>
      <c r="Y64" s="1">
        <v>215.041</v>
      </c>
      <c r="Z64" s="1">
        <f t="shared" si="10"/>
        <v>212.201</v>
      </c>
      <c r="AC64" s="1">
        <v>149.944</v>
      </c>
      <c r="AD64" s="1">
        <v>149.944</v>
      </c>
      <c r="AE64" s="1">
        <f t="shared" si="3"/>
        <v>259.7106263</v>
      </c>
      <c r="AI64" s="1">
        <v>215.041</v>
      </c>
      <c r="AJ64" s="1">
        <v>217.999</v>
      </c>
      <c r="AK64" s="1">
        <f t="shared" si="11"/>
        <v>216.52</v>
      </c>
      <c r="AM64" s="1">
        <v>122.2</v>
      </c>
      <c r="AN64" s="1">
        <v>124.114</v>
      </c>
      <c r="AO64" s="1">
        <f t="shared" si="5"/>
        <v>213.3141813</v>
      </c>
    </row>
    <row r="65" ht="15.75" customHeight="1">
      <c r="A65" s="1">
        <v>93951.9671783185</v>
      </c>
      <c r="B65" s="1">
        <v>2595.01847366699</v>
      </c>
      <c r="C65" s="1">
        <v>61525.1421440614</v>
      </c>
      <c r="D65" s="1">
        <v>2221.33720273464</v>
      </c>
      <c r="G65" s="1">
        <f t="shared" si="6"/>
        <v>64</v>
      </c>
      <c r="I65" s="1">
        <v>203.725</v>
      </c>
      <c r="J65" s="1">
        <v>173.295</v>
      </c>
      <c r="L65" s="1">
        <v>59.5702</v>
      </c>
      <c r="M65" s="1">
        <v>241.117</v>
      </c>
      <c r="O65" s="1">
        <v>60.6017</v>
      </c>
      <c r="P65" s="1">
        <v>246.791</v>
      </c>
      <c r="R65" s="1">
        <v>17.5358</v>
      </c>
      <c r="S65" s="1">
        <v>3.35244</v>
      </c>
      <c r="T65" s="1">
        <v>0.00235868</v>
      </c>
      <c r="U65" s="1">
        <v>0.756139</v>
      </c>
      <c r="X65" s="1">
        <v>209.361</v>
      </c>
      <c r="Y65" s="1">
        <v>215.041</v>
      </c>
      <c r="Z65" s="1">
        <f t="shared" si="10"/>
        <v>212.201</v>
      </c>
      <c r="AC65" s="1">
        <v>149.944</v>
      </c>
      <c r="AD65" s="1">
        <v>149.944</v>
      </c>
      <c r="AE65" s="1">
        <f t="shared" si="3"/>
        <v>259.7106263</v>
      </c>
      <c r="AI65" s="1">
        <v>221.039</v>
      </c>
      <c r="AJ65" s="1">
        <v>221.039</v>
      </c>
      <c r="AK65" s="1">
        <f t="shared" si="11"/>
        <v>221.039</v>
      </c>
      <c r="AM65" s="1">
        <v>124.114</v>
      </c>
      <c r="AN65" s="1">
        <v>125.093</v>
      </c>
      <c r="AO65" s="1">
        <f t="shared" si="5"/>
        <v>215.8195928</v>
      </c>
    </row>
    <row r="66" ht="15.75" customHeight="1">
      <c r="A66" s="1">
        <v>74680.5662809611</v>
      </c>
      <c r="B66" s="1">
        <v>4215.84789366788</v>
      </c>
      <c r="C66" s="1">
        <v>63968.5989263973</v>
      </c>
      <c r="D66" s="1">
        <v>1346.4085245799</v>
      </c>
      <c r="G66" s="1">
        <f t="shared" si="6"/>
        <v>65</v>
      </c>
      <c r="I66" s="1">
        <v>171.49</v>
      </c>
      <c r="J66" s="1">
        <v>170.458</v>
      </c>
      <c r="L66" s="1">
        <v>59.0544</v>
      </c>
      <c r="M66" s="1">
        <v>239.828</v>
      </c>
      <c r="O66" s="1">
        <v>60.8596</v>
      </c>
      <c r="P66" s="1">
        <v>243.954</v>
      </c>
      <c r="R66" s="1">
        <v>13.4097</v>
      </c>
      <c r="S66" s="1">
        <v>26.5616</v>
      </c>
      <c r="T66" s="1">
        <v>0.685945</v>
      </c>
      <c r="U66" s="1">
        <v>0.717873</v>
      </c>
      <c r="X66" s="1">
        <v>206.631</v>
      </c>
      <c r="Y66" s="1">
        <v>212.163</v>
      </c>
      <c r="Z66" s="1">
        <f t="shared" si="10"/>
        <v>209.397</v>
      </c>
      <c r="AC66" s="1">
        <v>148.539</v>
      </c>
      <c r="AD66" s="1">
        <v>149.944</v>
      </c>
      <c r="AE66" s="1">
        <f t="shared" si="3"/>
        <v>258.4938606</v>
      </c>
      <c r="AI66" s="1">
        <v>215.041</v>
      </c>
      <c r="AJ66" s="1">
        <v>217.999</v>
      </c>
      <c r="AK66" s="1">
        <f t="shared" si="11"/>
        <v>216.52</v>
      </c>
      <c r="AM66" s="1">
        <v>123.15</v>
      </c>
      <c r="AN66" s="1">
        <v>123.15</v>
      </c>
      <c r="AO66" s="1">
        <f t="shared" si="5"/>
        <v>213.302057</v>
      </c>
    </row>
    <row r="67" ht="15.75" customHeight="1">
      <c r="A67" s="1">
        <v>81873.015662741</v>
      </c>
      <c r="B67" s="1">
        <v>4782.67896576831</v>
      </c>
      <c r="C67" s="1">
        <v>41991.6927926255</v>
      </c>
      <c r="D67" s="1">
        <v>1085.31615874671</v>
      </c>
      <c r="G67" s="1">
        <f t="shared" si="6"/>
        <v>66</v>
      </c>
      <c r="I67" s="1">
        <v>175.358</v>
      </c>
      <c r="J67" s="1">
        <v>176.132</v>
      </c>
      <c r="L67" s="1">
        <v>57.2493</v>
      </c>
      <c r="M67" s="1">
        <v>237.765</v>
      </c>
      <c r="O67" s="1">
        <v>57.5072</v>
      </c>
      <c r="P67" s="1">
        <v>242.407</v>
      </c>
      <c r="R67" s="1">
        <v>15.4728</v>
      </c>
      <c r="S67" s="1">
        <v>34.8138</v>
      </c>
      <c r="T67" s="1">
        <v>0.542787</v>
      </c>
      <c r="U67" s="1">
        <v>0.680921</v>
      </c>
      <c r="X67" s="1">
        <v>203.972</v>
      </c>
      <c r="Y67" s="1">
        <v>209.361</v>
      </c>
      <c r="Z67" s="1">
        <f t="shared" si="10"/>
        <v>206.6665</v>
      </c>
      <c r="AC67" s="1">
        <v>149.944</v>
      </c>
      <c r="AD67" s="1">
        <v>149.944</v>
      </c>
      <c r="AE67" s="1">
        <f t="shared" si="3"/>
        <v>259.7106263</v>
      </c>
      <c r="AI67" s="1">
        <v>215.041</v>
      </c>
      <c r="AJ67" s="1">
        <v>217.999</v>
      </c>
      <c r="AK67" s="1">
        <f t="shared" si="11"/>
        <v>216.52</v>
      </c>
      <c r="AM67" s="1">
        <v>122.2</v>
      </c>
      <c r="AN67" s="1">
        <v>122.2</v>
      </c>
      <c r="AO67" s="1">
        <f t="shared" si="5"/>
        <v>211.6566087</v>
      </c>
    </row>
    <row r="68" ht="15.75" customHeight="1">
      <c r="A68" s="1">
        <v>44470.3242994287</v>
      </c>
      <c r="B68" s="1">
        <v>4787.93451531327</v>
      </c>
      <c r="C68" s="1">
        <v>54982.1448377261</v>
      </c>
      <c r="D68" s="1">
        <v>1710.10857877192</v>
      </c>
      <c r="F68" s="1">
        <f>(A68+B68)/(A68+B68+C68+D68)</f>
        <v>0.464917609</v>
      </c>
      <c r="G68" s="1">
        <f t="shared" si="6"/>
        <v>67</v>
      </c>
      <c r="I68" s="1">
        <v>225.129</v>
      </c>
      <c r="J68" s="1">
        <v>179.742</v>
      </c>
      <c r="L68" s="1">
        <v>52.6074</v>
      </c>
      <c r="M68" s="1">
        <v>232.35</v>
      </c>
      <c r="O68" s="1">
        <v>57.765</v>
      </c>
      <c r="P68" s="1">
        <v>242.665</v>
      </c>
      <c r="S68" s="1">
        <v>47.192</v>
      </c>
      <c r="T68" s="1">
        <v>0.0592422</v>
      </c>
      <c r="U68" s="1">
        <v>0.710311</v>
      </c>
      <c r="X68" s="1">
        <v>206.631</v>
      </c>
      <c r="Y68" s="1">
        <v>209.361</v>
      </c>
      <c r="Z68" s="1">
        <f t="shared" si="10"/>
        <v>207.996</v>
      </c>
      <c r="AC68" s="1">
        <v>149.944</v>
      </c>
      <c r="AD68" s="1">
        <v>149.944</v>
      </c>
      <c r="AE68" s="1">
        <f t="shared" si="3"/>
        <v>259.7106263</v>
      </c>
      <c r="AI68" s="1">
        <v>212.163</v>
      </c>
      <c r="AJ68" s="1">
        <v>215.041</v>
      </c>
      <c r="AK68" s="1">
        <f t="shared" si="11"/>
        <v>213.602</v>
      </c>
      <c r="AM68" s="1">
        <v>122.2</v>
      </c>
      <c r="AN68" s="1">
        <v>123.15</v>
      </c>
      <c r="AO68" s="1">
        <f t="shared" si="5"/>
        <v>212.4793328</v>
      </c>
    </row>
    <row r="69" ht="15.75" customHeight="1">
      <c r="A69" s="1">
        <v>42138.112495236</v>
      </c>
      <c r="B69" s="1">
        <v>4969.45124025323</v>
      </c>
      <c r="C69" s="1">
        <v>39322.9977762342</v>
      </c>
      <c r="D69" s="1">
        <v>1067.81292553424</v>
      </c>
      <c r="G69" s="1">
        <f t="shared" si="6"/>
        <v>68</v>
      </c>
      <c r="I69" s="1">
        <v>184.126</v>
      </c>
      <c r="J69" s="1">
        <v>181.289</v>
      </c>
      <c r="L69" s="1">
        <v>59.5702</v>
      </c>
      <c r="M69" s="1">
        <v>236.991</v>
      </c>
      <c r="O69" s="1">
        <v>58.5387</v>
      </c>
      <c r="P69" s="1">
        <v>242.923</v>
      </c>
      <c r="S69" s="1">
        <v>51.5759</v>
      </c>
      <c r="T69" s="1" t="s">
        <v>24</v>
      </c>
      <c r="U69" s="1">
        <v>0.681417</v>
      </c>
      <c r="X69" s="1">
        <v>206.631</v>
      </c>
      <c r="Y69" s="1">
        <v>212.163</v>
      </c>
      <c r="Z69" s="1">
        <f t="shared" si="10"/>
        <v>209.397</v>
      </c>
      <c r="AC69" s="1">
        <v>149.944</v>
      </c>
      <c r="AD69" s="1">
        <v>149.944</v>
      </c>
      <c r="AE69" s="1">
        <f t="shared" si="3"/>
        <v>259.7106263</v>
      </c>
      <c r="AI69" s="1">
        <v>215.041</v>
      </c>
      <c r="AJ69" s="1">
        <v>215.041</v>
      </c>
      <c r="AK69" s="1">
        <f t="shared" si="11"/>
        <v>215.041</v>
      </c>
      <c r="AM69" s="1">
        <v>124.114</v>
      </c>
      <c r="AN69" s="1">
        <v>124.114</v>
      </c>
      <c r="AO69" s="1">
        <f t="shared" si="5"/>
        <v>214.9717539</v>
      </c>
    </row>
    <row r="70" ht="15.75" customHeight="1">
      <c r="A70" s="1">
        <v>42022.3881019759</v>
      </c>
      <c r="B70" s="1">
        <v>5108.41725874651</v>
      </c>
      <c r="C70" s="1">
        <v>68072.475032195</v>
      </c>
      <c r="D70" s="1">
        <v>1246.07163464215</v>
      </c>
      <c r="F70" s="1">
        <f t="shared" ref="F70:F71" si="12">(A70+B70)/(A70+B70+C70+D70)</f>
        <v>0.4047322251</v>
      </c>
      <c r="G70" s="1">
        <f t="shared" si="6"/>
        <v>69</v>
      </c>
      <c r="I70" s="1">
        <v>225.129</v>
      </c>
      <c r="J70" s="1">
        <v>182.837</v>
      </c>
      <c r="L70" s="1">
        <v>55.9599</v>
      </c>
      <c r="M70" s="1">
        <v>233.639</v>
      </c>
      <c r="O70" s="1">
        <v>57.5072</v>
      </c>
      <c r="P70" s="1">
        <v>227.708</v>
      </c>
      <c r="R70" s="1">
        <v>15.2149</v>
      </c>
      <c r="S70" s="1">
        <v>49.5129</v>
      </c>
      <c r="T70" s="1" t="s">
        <v>24</v>
      </c>
      <c r="U70" s="1">
        <v>0.975161</v>
      </c>
      <c r="X70" s="1">
        <v>206.631</v>
      </c>
      <c r="Y70" s="1">
        <v>212.163</v>
      </c>
      <c r="Z70" s="1">
        <f t="shared" si="10"/>
        <v>209.397</v>
      </c>
      <c r="AC70" s="1">
        <v>149.944</v>
      </c>
      <c r="AD70" s="1">
        <v>147.16</v>
      </c>
      <c r="AE70" s="1">
        <f t="shared" si="3"/>
        <v>257.2996116</v>
      </c>
      <c r="AI70" s="1">
        <v>215.041</v>
      </c>
      <c r="AJ70" s="1">
        <v>217.999</v>
      </c>
      <c r="AK70" s="1">
        <f t="shared" si="11"/>
        <v>216.52</v>
      </c>
      <c r="AM70" s="1">
        <v>124.114</v>
      </c>
      <c r="AN70" s="1">
        <v>125.093</v>
      </c>
      <c r="AO70" s="1">
        <f t="shared" si="5"/>
        <v>215.8195928</v>
      </c>
    </row>
    <row r="71" ht="15.75" customHeight="1">
      <c r="A71" s="1">
        <v>46036.3116627616</v>
      </c>
      <c r="B71" s="1">
        <v>6306.25013198926</v>
      </c>
      <c r="C71" s="1">
        <v>50835.8449078271</v>
      </c>
      <c r="D71" s="1">
        <v>2141.1397805355</v>
      </c>
      <c r="F71" s="1">
        <f t="shared" si="12"/>
        <v>0.4969881047</v>
      </c>
      <c r="G71" s="1">
        <f t="shared" si="6"/>
        <v>70</v>
      </c>
      <c r="I71" s="1">
        <v>175.616</v>
      </c>
      <c r="J71" s="1">
        <v>182.321</v>
      </c>
      <c r="L71" s="1">
        <v>64.4699</v>
      </c>
      <c r="M71" s="1">
        <v>240.344</v>
      </c>
      <c r="O71" s="1">
        <v>64.9857</v>
      </c>
      <c r="P71" s="1">
        <v>246.533</v>
      </c>
      <c r="S71" s="1">
        <v>52.6074</v>
      </c>
      <c r="T71" s="1">
        <v>0.126936</v>
      </c>
      <c r="U71" s="1">
        <v>0.879401</v>
      </c>
      <c r="X71" s="1">
        <v>206.631</v>
      </c>
      <c r="Y71" s="1">
        <v>212.163</v>
      </c>
      <c r="Z71" s="1">
        <f t="shared" si="10"/>
        <v>209.397</v>
      </c>
      <c r="AC71" s="1">
        <v>120.344</v>
      </c>
      <c r="AD71" s="1">
        <v>122.2</v>
      </c>
      <c r="AE71" s="1">
        <f t="shared" si="3"/>
        <v>210.0492655</v>
      </c>
      <c r="AI71" s="1">
        <v>212.163</v>
      </c>
      <c r="AJ71" s="1">
        <v>215.041</v>
      </c>
      <c r="AK71" s="1">
        <f t="shared" si="11"/>
        <v>213.602</v>
      </c>
      <c r="AM71" s="1">
        <v>124.114</v>
      </c>
      <c r="AN71" s="1">
        <v>124.114</v>
      </c>
      <c r="AO71" s="1">
        <f t="shared" si="5"/>
        <v>214.9717539</v>
      </c>
    </row>
    <row r="72" ht="15.75" customHeight="1">
      <c r="A72" s="1">
        <v>54321.8073239134</v>
      </c>
      <c r="B72" s="1">
        <v>6837.99878479204</v>
      </c>
      <c r="C72" s="1">
        <v>48844.7864205794</v>
      </c>
      <c r="D72" s="1">
        <v>2016.49095185045</v>
      </c>
      <c r="G72" s="1">
        <f t="shared" si="6"/>
        <v>71</v>
      </c>
      <c r="I72" s="1">
        <v>172.264</v>
      </c>
      <c r="J72" s="1">
        <v>182.837</v>
      </c>
      <c r="L72" s="1">
        <v>55.702</v>
      </c>
      <c r="M72" s="1">
        <v>236.476</v>
      </c>
      <c r="O72" s="1">
        <v>59.8281</v>
      </c>
      <c r="P72" s="1">
        <v>230.287</v>
      </c>
      <c r="S72" s="1">
        <v>59.8281</v>
      </c>
      <c r="T72" s="1">
        <v>-0.157092</v>
      </c>
      <c r="U72" s="1">
        <v>0.772028</v>
      </c>
      <c r="X72" s="1">
        <v>206.631</v>
      </c>
      <c r="Y72" s="1">
        <v>212.163</v>
      </c>
      <c r="Z72" s="1">
        <f t="shared" si="10"/>
        <v>209.397</v>
      </c>
      <c r="AC72" s="1">
        <v>149.944</v>
      </c>
      <c r="AD72" s="1">
        <v>149.944</v>
      </c>
      <c r="AE72" s="1">
        <f t="shared" si="3"/>
        <v>259.7106263</v>
      </c>
      <c r="AI72" s="1">
        <v>215.041</v>
      </c>
      <c r="AJ72" s="1">
        <v>217.999</v>
      </c>
      <c r="AK72" s="1">
        <f t="shared" si="11"/>
        <v>216.52</v>
      </c>
      <c r="AM72" s="1">
        <v>124.114</v>
      </c>
      <c r="AN72" s="1">
        <v>125.093</v>
      </c>
      <c r="AO72" s="1">
        <f t="shared" si="5"/>
        <v>215.8195928</v>
      </c>
    </row>
    <row r="73" ht="15.75" customHeight="1">
      <c r="A73" s="1">
        <v>46148.968941353</v>
      </c>
      <c r="B73" s="1">
        <v>6498.90238597527</v>
      </c>
      <c r="C73" s="1">
        <v>61483.6449654521</v>
      </c>
      <c r="D73" s="1">
        <v>1347.6345041134</v>
      </c>
      <c r="F73" s="1">
        <f t="shared" ref="F73:F82" si="13">(A73+B73)/(A73+B73+C73+D73)</f>
        <v>0.4559080229</v>
      </c>
      <c r="G73" s="1">
        <f t="shared" si="6"/>
        <v>72</v>
      </c>
      <c r="I73" s="1">
        <v>174.842</v>
      </c>
      <c r="J73" s="1">
        <v>176.905</v>
      </c>
      <c r="L73" s="1">
        <v>62.149</v>
      </c>
      <c r="M73" s="1">
        <v>240.86</v>
      </c>
      <c r="O73" s="1">
        <v>61.6332</v>
      </c>
      <c r="P73" s="1">
        <v>230.029</v>
      </c>
      <c r="S73" s="1">
        <v>90.5158</v>
      </c>
      <c r="T73" s="1">
        <v>-0.239465</v>
      </c>
      <c r="U73" s="1" t="s">
        <v>24</v>
      </c>
      <c r="X73" s="1">
        <v>212.163</v>
      </c>
      <c r="Y73" s="1">
        <v>215.041</v>
      </c>
      <c r="Z73" s="1">
        <f t="shared" si="10"/>
        <v>213.602</v>
      </c>
      <c r="AC73" s="1">
        <v>149.944</v>
      </c>
      <c r="AD73" s="1">
        <v>149.944</v>
      </c>
      <c r="AE73" s="1">
        <f t="shared" si="3"/>
        <v>259.7106263</v>
      </c>
      <c r="AI73" s="1">
        <v>215.041</v>
      </c>
      <c r="AJ73" s="1">
        <v>217.999</v>
      </c>
      <c r="AK73" s="1">
        <f t="shared" si="11"/>
        <v>216.52</v>
      </c>
      <c r="AM73" s="1">
        <v>124.114</v>
      </c>
      <c r="AN73" s="1">
        <v>124.114</v>
      </c>
      <c r="AO73" s="1">
        <f t="shared" si="5"/>
        <v>214.9717539</v>
      </c>
    </row>
    <row r="74" ht="15.75" customHeight="1">
      <c r="A74" s="1">
        <v>37310.5726084363</v>
      </c>
      <c r="B74" s="1">
        <v>6685.49788751991</v>
      </c>
      <c r="C74" s="1">
        <v>66196.4374257872</v>
      </c>
      <c r="D74" s="1">
        <v>1441.06001996041</v>
      </c>
      <c r="F74" s="1">
        <f t="shared" si="13"/>
        <v>0.3941114784</v>
      </c>
      <c r="G74" s="1">
        <f t="shared" si="6"/>
        <v>73</v>
      </c>
      <c r="I74" s="1">
        <v>178.968</v>
      </c>
      <c r="J74" s="1">
        <v>176.905</v>
      </c>
      <c r="L74" s="1">
        <v>61.1175</v>
      </c>
      <c r="M74" s="1">
        <v>241.375</v>
      </c>
      <c r="O74" s="1">
        <v>62.149</v>
      </c>
      <c r="P74" s="1">
        <v>246.533</v>
      </c>
      <c r="R74" s="1">
        <v>16.7622</v>
      </c>
      <c r="S74" s="1">
        <v>74.5272</v>
      </c>
      <c r="T74" s="1">
        <v>-0.109039</v>
      </c>
      <c r="U74" s="1">
        <v>0.667304</v>
      </c>
      <c r="X74" s="1">
        <v>209.361</v>
      </c>
      <c r="Y74" s="1">
        <v>212.163</v>
      </c>
      <c r="Z74" s="1">
        <f t="shared" si="10"/>
        <v>210.762</v>
      </c>
      <c r="AC74" s="1">
        <v>149.944</v>
      </c>
      <c r="AD74" s="1">
        <v>149.944</v>
      </c>
      <c r="AE74" s="1">
        <f t="shared" si="3"/>
        <v>259.7106263</v>
      </c>
      <c r="AI74" s="1">
        <v>217.999</v>
      </c>
      <c r="AJ74" s="1">
        <v>217.999</v>
      </c>
      <c r="AK74" s="1">
        <f t="shared" si="11"/>
        <v>217.999</v>
      </c>
      <c r="AM74" s="1">
        <v>124.114</v>
      </c>
      <c r="AN74" s="1">
        <v>125.093</v>
      </c>
      <c r="AO74" s="1">
        <f t="shared" si="5"/>
        <v>215.8195928</v>
      </c>
    </row>
    <row r="75" ht="15.75" customHeight="1">
      <c r="A75" s="1">
        <v>35580.0664029348</v>
      </c>
      <c r="B75" s="1">
        <v>5340.58401696002</v>
      </c>
      <c r="C75" s="1">
        <v>74973.4394129036</v>
      </c>
      <c r="D75" s="1">
        <v>1662.55357769058</v>
      </c>
      <c r="F75" s="1">
        <f t="shared" si="13"/>
        <v>0.3480930489</v>
      </c>
      <c r="G75" s="1">
        <f t="shared" si="6"/>
        <v>74</v>
      </c>
      <c r="I75" s="1">
        <v>160.659</v>
      </c>
      <c r="J75" s="1">
        <v>176.905</v>
      </c>
      <c r="L75" s="1">
        <v>74.5272</v>
      </c>
      <c r="M75" s="1">
        <v>252.98</v>
      </c>
      <c r="O75" s="1">
        <v>75.043</v>
      </c>
      <c r="P75" s="1">
        <v>253.754</v>
      </c>
      <c r="S75" s="1">
        <v>47.7077</v>
      </c>
      <c r="T75" s="1">
        <v>-0.39651</v>
      </c>
      <c r="U75" s="1">
        <v>0.0347573</v>
      </c>
      <c r="X75" s="1">
        <v>203.972</v>
      </c>
      <c r="Y75" s="1">
        <v>209.361</v>
      </c>
      <c r="Z75" s="1">
        <f t="shared" si="10"/>
        <v>206.6665</v>
      </c>
      <c r="AC75" s="1">
        <v>119.438</v>
      </c>
      <c r="AD75" s="1">
        <v>120.344</v>
      </c>
      <c r="AE75" s="1">
        <f t="shared" si="3"/>
        <v>207.6573034</v>
      </c>
      <c r="AI75" s="1">
        <v>217.999</v>
      </c>
      <c r="AJ75" s="1">
        <v>217.999</v>
      </c>
      <c r="AK75" s="1">
        <f t="shared" si="11"/>
        <v>217.999</v>
      </c>
      <c r="AM75" s="1">
        <v>124.114</v>
      </c>
      <c r="AN75" s="1">
        <v>124.114</v>
      </c>
      <c r="AO75" s="1">
        <f t="shared" si="5"/>
        <v>214.9717539</v>
      </c>
    </row>
    <row r="76" ht="15.75" customHeight="1">
      <c r="A76" s="1">
        <v>33414.3236682853</v>
      </c>
      <c r="B76" s="1">
        <v>4027.07828486503</v>
      </c>
      <c r="C76" s="1">
        <v>80120.6033752539</v>
      </c>
      <c r="D76" s="1">
        <v>2281.55556688293</v>
      </c>
      <c r="F76" s="1">
        <f t="shared" si="13"/>
        <v>0.3124189708</v>
      </c>
      <c r="G76" s="1">
        <f t="shared" si="6"/>
        <v>75</v>
      </c>
      <c r="I76" s="1">
        <v>175.616</v>
      </c>
      <c r="J76" s="1">
        <v>176.905</v>
      </c>
      <c r="L76" s="1">
        <v>82.5215</v>
      </c>
      <c r="M76" s="1">
        <v>264.585</v>
      </c>
      <c r="O76" s="1">
        <v>80.4585</v>
      </c>
      <c r="P76" s="1">
        <v>260.716</v>
      </c>
      <c r="S76" s="1">
        <v>48.7393</v>
      </c>
      <c r="T76" s="1">
        <v>-0.449689</v>
      </c>
      <c r="U76" s="1">
        <v>0.7295</v>
      </c>
      <c r="X76" s="1">
        <v>206.631</v>
      </c>
      <c r="Y76" s="1">
        <v>212.163</v>
      </c>
      <c r="Z76" s="1">
        <f t="shared" si="10"/>
        <v>209.397</v>
      </c>
      <c r="AC76" s="1">
        <v>119.438</v>
      </c>
      <c r="AD76" s="1">
        <v>121.265</v>
      </c>
      <c r="AE76" s="1">
        <f t="shared" si="3"/>
        <v>208.4549128</v>
      </c>
      <c r="AI76" s="1">
        <v>215.041</v>
      </c>
      <c r="AJ76" s="1">
        <v>215.041</v>
      </c>
      <c r="AK76" s="1">
        <f t="shared" si="11"/>
        <v>215.041</v>
      </c>
      <c r="AM76" s="1">
        <v>123.15</v>
      </c>
      <c r="AN76" s="1">
        <v>123.15</v>
      </c>
      <c r="AO76" s="1">
        <f t="shared" si="5"/>
        <v>213.302057</v>
      </c>
    </row>
    <row r="77" ht="15.75" customHeight="1">
      <c r="A77" s="1">
        <v>33638.6966650566</v>
      </c>
      <c r="B77" s="1">
        <v>3384.83014237482</v>
      </c>
      <c r="C77" s="1">
        <v>82210.1734054267</v>
      </c>
      <c r="D77" s="1">
        <v>2707.40777974466</v>
      </c>
      <c r="F77" s="1">
        <f t="shared" si="13"/>
        <v>0.3036180942</v>
      </c>
      <c r="G77" s="1">
        <f t="shared" si="6"/>
        <v>76</v>
      </c>
      <c r="I77" s="1">
        <v>171.49</v>
      </c>
      <c r="J77" s="1">
        <v>178.968</v>
      </c>
      <c r="L77" s="1">
        <v>86.3897</v>
      </c>
      <c r="M77" s="1">
        <v>269.484</v>
      </c>
      <c r="O77" s="1">
        <v>84.8424</v>
      </c>
      <c r="P77" s="1">
        <v>265.616</v>
      </c>
      <c r="S77" s="1">
        <v>48.2235</v>
      </c>
      <c r="T77" s="1">
        <v>-0.280432</v>
      </c>
      <c r="U77" s="1">
        <v>0.533466</v>
      </c>
      <c r="X77" s="1">
        <v>209.361</v>
      </c>
      <c r="Y77" s="1">
        <v>215.041</v>
      </c>
      <c r="Z77" s="1">
        <f t="shared" si="10"/>
        <v>212.201</v>
      </c>
      <c r="AC77" s="1">
        <v>121.265</v>
      </c>
      <c r="AD77" s="1">
        <v>123.15</v>
      </c>
      <c r="AE77" s="1">
        <f t="shared" si="3"/>
        <v>211.6695991</v>
      </c>
      <c r="AI77" s="1">
        <v>217.999</v>
      </c>
      <c r="AJ77" s="1">
        <v>217.999</v>
      </c>
      <c r="AK77" s="1">
        <f t="shared" si="11"/>
        <v>217.999</v>
      </c>
      <c r="AM77" s="1">
        <v>124.114</v>
      </c>
      <c r="AN77" s="1">
        <v>124.114</v>
      </c>
      <c r="AO77" s="1">
        <f t="shared" si="5"/>
        <v>214.9717539</v>
      </c>
    </row>
    <row r="78" ht="15.75" customHeight="1">
      <c r="A78" s="1">
        <v>41419.829223731</v>
      </c>
      <c r="B78" s="1">
        <v>3162.41248494939</v>
      </c>
      <c r="C78" s="1">
        <v>71709.532692196</v>
      </c>
      <c r="D78" s="1">
        <v>2298.75369581451</v>
      </c>
      <c r="F78" s="1">
        <f t="shared" si="13"/>
        <v>0.375934254</v>
      </c>
      <c r="G78" s="1">
        <f t="shared" si="6"/>
        <v>77</v>
      </c>
      <c r="I78" s="1">
        <v>176.39</v>
      </c>
      <c r="J78" s="1">
        <v>180.258</v>
      </c>
      <c r="L78" s="1">
        <v>92.3209</v>
      </c>
      <c r="M78" s="1">
        <v>273.095</v>
      </c>
      <c r="O78" s="1">
        <v>90.5158</v>
      </c>
      <c r="P78" s="1">
        <v>270.516</v>
      </c>
      <c r="S78" s="1">
        <v>29.6562</v>
      </c>
      <c r="T78" s="1">
        <v>-0.345376</v>
      </c>
      <c r="U78" s="1" t="s">
        <v>24</v>
      </c>
      <c r="X78" s="1">
        <v>209.361</v>
      </c>
      <c r="Y78" s="1">
        <v>215.041</v>
      </c>
      <c r="Z78" s="1">
        <f t="shared" si="10"/>
        <v>212.201</v>
      </c>
      <c r="AC78" s="1">
        <v>120.344</v>
      </c>
      <c r="AD78" s="1">
        <v>122.2</v>
      </c>
      <c r="AE78" s="1">
        <f t="shared" si="3"/>
        <v>210.0492655</v>
      </c>
      <c r="AI78" s="1">
        <v>215.041</v>
      </c>
      <c r="AJ78" s="1">
        <v>215.041</v>
      </c>
      <c r="AK78" s="1">
        <f t="shared" si="11"/>
        <v>215.041</v>
      </c>
      <c r="AM78" s="1">
        <v>123.15</v>
      </c>
      <c r="AN78" s="1">
        <v>123.15</v>
      </c>
      <c r="AO78" s="1">
        <f t="shared" si="5"/>
        <v>213.302057</v>
      </c>
    </row>
    <row r="79" ht="15.75" customHeight="1">
      <c r="A79" s="1">
        <v>56493.5978142796</v>
      </c>
      <c r="B79" s="1">
        <v>2432.04000518024</v>
      </c>
      <c r="C79" s="1">
        <v>69774.4658325794</v>
      </c>
      <c r="D79" s="1">
        <v>2288.90955254556</v>
      </c>
      <c r="F79" s="1">
        <f t="shared" si="13"/>
        <v>0.4498517576</v>
      </c>
      <c r="G79" s="1">
        <f t="shared" si="6"/>
        <v>78</v>
      </c>
      <c r="I79" s="1">
        <v>180.258</v>
      </c>
      <c r="J79" s="1">
        <v>177.937</v>
      </c>
      <c r="L79" s="1">
        <v>93.0946</v>
      </c>
      <c r="M79" s="1">
        <v>273.868</v>
      </c>
      <c r="O79" s="1">
        <v>93.8682</v>
      </c>
      <c r="P79" s="1">
        <v>274.384</v>
      </c>
      <c r="R79" s="1">
        <v>16.7622</v>
      </c>
      <c r="S79" s="1">
        <v>38.1662</v>
      </c>
      <c r="T79" s="1">
        <v>-0.422981</v>
      </c>
      <c r="U79" s="1">
        <v>0.957344</v>
      </c>
      <c r="X79" s="1">
        <v>206.631</v>
      </c>
      <c r="Y79" s="1">
        <v>212.163</v>
      </c>
      <c r="Z79" s="1">
        <f t="shared" si="10"/>
        <v>209.397</v>
      </c>
      <c r="AC79" s="1">
        <v>120.344</v>
      </c>
      <c r="AD79" s="1">
        <v>121.265</v>
      </c>
      <c r="AE79" s="1">
        <f t="shared" si="3"/>
        <v>209.2395318</v>
      </c>
      <c r="AI79" s="1">
        <v>217.999</v>
      </c>
      <c r="AJ79" s="1">
        <v>221.039</v>
      </c>
      <c r="AM79" s="1">
        <v>123.15</v>
      </c>
      <c r="AN79" s="1">
        <v>123.15</v>
      </c>
      <c r="AO79" s="1">
        <f t="shared" si="5"/>
        <v>213.302057</v>
      </c>
    </row>
    <row r="80" ht="15.75" customHeight="1">
      <c r="A80" s="1">
        <v>53808.9177925647</v>
      </c>
      <c r="B80" s="1">
        <v>1972.59915730317</v>
      </c>
      <c r="C80" s="1">
        <v>69745.8710855731</v>
      </c>
      <c r="D80" s="1">
        <v>2216.19688084575</v>
      </c>
      <c r="F80" s="1">
        <f t="shared" si="13"/>
        <v>0.4366678529</v>
      </c>
      <c r="G80" s="1">
        <f t="shared" si="6"/>
        <v>79</v>
      </c>
      <c r="I80" s="1">
        <v>173.037</v>
      </c>
      <c r="J80" s="1">
        <v>182.837</v>
      </c>
      <c r="L80" s="1">
        <v>96.7049</v>
      </c>
      <c r="M80" s="1">
        <v>277.479</v>
      </c>
      <c r="O80" s="1">
        <v>97.2206</v>
      </c>
      <c r="P80" s="1">
        <v>278.252</v>
      </c>
      <c r="S80" s="1">
        <v>30.1719</v>
      </c>
      <c r="T80" s="1">
        <v>0.827142</v>
      </c>
      <c r="U80" s="1">
        <v>0.792431</v>
      </c>
      <c r="X80" s="1">
        <v>203.972</v>
      </c>
      <c r="Y80" s="1">
        <v>209.361</v>
      </c>
      <c r="Z80" s="1">
        <f t="shared" si="10"/>
        <v>206.6665</v>
      </c>
      <c r="AC80" s="1">
        <v>149.944</v>
      </c>
      <c r="AD80" s="1">
        <v>120.344</v>
      </c>
      <c r="AE80" s="1">
        <f t="shared" si="3"/>
        <v>234.0762743</v>
      </c>
      <c r="AI80" s="1">
        <v>215.041</v>
      </c>
      <c r="AJ80" s="1">
        <v>217.999</v>
      </c>
      <c r="AK80" s="1">
        <f t="shared" ref="AK80:AK81" si="14">AVERAGE(AI80,AJ80)</f>
        <v>216.52</v>
      </c>
      <c r="AM80" s="1">
        <v>125.093</v>
      </c>
      <c r="AN80" s="1">
        <v>125.093</v>
      </c>
      <c r="AO80" s="1">
        <f t="shared" si="5"/>
        <v>216.6674317</v>
      </c>
    </row>
    <row r="81" ht="15.75" customHeight="1">
      <c r="A81" s="1">
        <v>57408.2762705522</v>
      </c>
      <c r="B81" s="1">
        <v>1510.13971435502</v>
      </c>
      <c r="C81" s="1">
        <v>92193.7805458359</v>
      </c>
      <c r="D81" s="1">
        <v>2313.86006265503</v>
      </c>
      <c r="F81" s="1">
        <f t="shared" si="13"/>
        <v>0.3840183167</v>
      </c>
      <c r="G81" s="1">
        <f t="shared" si="6"/>
        <v>80</v>
      </c>
      <c r="I81" s="1">
        <v>162.722</v>
      </c>
      <c r="J81" s="1">
        <v>182.321</v>
      </c>
      <c r="L81" s="1">
        <v>102.636</v>
      </c>
      <c r="M81" s="1">
        <v>283.41</v>
      </c>
      <c r="O81" s="1">
        <v>99.7994</v>
      </c>
      <c r="P81" s="1">
        <v>280.831</v>
      </c>
      <c r="S81" s="1">
        <v>45.1289</v>
      </c>
      <c r="T81" s="1" t="s">
        <v>24</v>
      </c>
      <c r="U81" s="1">
        <v>0.673075</v>
      </c>
      <c r="X81" s="1">
        <v>203.972</v>
      </c>
      <c r="Y81" s="1">
        <v>206.631</v>
      </c>
      <c r="Z81" s="1">
        <f t="shared" si="10"/>
        <v>205.3015</v>
      </c>
      <c r="AC81" s="1">
        <v>117.664</v>
      </c>
      <c r="AD81" s="1">
        <v>119.438</v>
      </c>
      <c r="AE81" s="1">
        <f t="shared" si="3"/>
        <v>205.3363553</v>
      </c>
      <c r="AI81" s="1">
        <v>212.163</v>
      </c>
      <c r="AJ81" s="1">
        <v>215.041</v>
      </c>
      <c r="AK81" s="1">
        <f t="shared" si="14"/>
        <v>213.602</v>
      </c>
      <c r="AM81" s="1">
        <v>124.114</v>
      </c>
      <c r="AN81" s="1">
        <v>124.114</v>
      </c>
      <c r="AO81" s="1">
        <f t="shared" si="5"/>
        <v>214.9717539</v>
      </c>
    </row>
    <row r="82" ht="15.75" customHeight="1">
      <c r="A82" s="1">
        <v>33863.8845798982</v>
      </c>
      <c r="B82" s="1">
        <v>649.9484116339</v>
      </c>
      <c r="C82" s="1">
        <v>89235.6209506574</v>
      </c>
      <c r="D82" s="1">
        <v>2697.80455688177</v>
      </c>
      <c r="F82" s="1">
        <f t="shared" si="13"/>
        <v>0.2729504253</v>
      </c>
      <c r="G82" s="1">
        <f t="shared" si="6"/>
        <v>81</v>
      </c>
      <c r="I82" s="1">
        <v>188.51</v>
      </c>
      <c r="J82" s="1">
        <v>181.805</v>
      </c>
      <c r="L82" s="1">
        <v>101.862</v>
      </c>
      <c r="M82" s="1">
        <v>283.41</v>
      </c>
      <c r="O82" s="1">
        <v>99.7994</v>
      </c>
      <c r="P82" s="1">
        <v>281.347</v>
      </c>
      <c r="S82" s="1">
        <v>90.5158</v>
      </c>
      <c r="T82" s="1">
        <v>-0.241866</v>
      </c>
      <c r="U82" s="1">
        <v>0.674192</v>
      </c>
      <c r="X82" s="1">
        <v>206.631</v>
      </c>
      <c r="Y82" s="1">
        <v>212.163</v>
      </c>
      <c r="Z82" s="1">
        <f t="shared" si="10"/>
        <v>209.397</v>
      </c>
      <c r="AC82" s="1">
        <v>117.664</v>
      </c>
      <c r="AD82" s="1">
        <v>119.438</v>
      </c>
      <c r="AE82" s="1">
        <f t="shared" si="3"/>
        <v>205.3363553</v>
      </c>
      <c r="AI82" s="1">
        <v>217.999</v>
      </c>
      <c r="AJ82" s="1">
        <v>217.999</v>
      </c>
      <c r="AM82" s="1">
        <v>136.986</v>
      </c>
      <c r="AN82" s="1">
        <v>136.986</v>
      </c>
      <c r="AO82" s="1">
        <f t="shared" si="5"/>
        <v>237.2667119</v>
      </c>
    </row>
    <row r="83" ht="15.75" customHeight="1">
      <c r="A83" s="1">
        <v>15549.2179893262</v>
      </c>
      <c r="B83" s="1">
        <v>274.848209555738</v>
      </c>
      <c r="C83" s="1">
        <v>81293.3221427508</v>
      </c>
      <c r="D83" s="1">
        <v>3135.55457169692</v>
      </c>
      <c r="G83" s="1">
        <f t="shared" si="6"/>
        <v>82</v>
      </c>
      <c r="I83" s="1">
        <v>187.479</v>
      </c>
      <c r="J83" s="1">
        <v>188.252</v>
      </c>
      <c r="L83" s="1">
        <v>90.7736</v>
      </c>
      <c r="M83" s="1">
        <v>273.095</v>
      </c>
      <c r="O83" s="1">
        <v>85.8739</v>
      </c>
      <c r="P83" s="1">
        <v>266.648</v>
      </c>
      <c r="T83" s="1">
        <v>-0.341433</v>
      </c>
      <c r="U83" s="1">
        <v>0.979235</v>
      </c>
      <c r="X83" s="1">
        <v>209.361</v>
      </c>
      <c r="Y83" s="1">
        <v>212.163</v>
      </c>
      <c r="AC83" s="1">
        <v>119.438</v>
      </c>
      <c r="AD83" s="1">
        <v>121.265</v>
      </c>
      <c r="AE83" s="1">
        <f t="shared" si="3"/>
        <v>208.4549128</v>
      </c>
      <c r="AI83" s="1">
        <v>217.999</v>
      </c>
      <c r="AJ83" s="1">
        <v>217.999</v>
      </c>
      <c r="AM83" s="1">
        <v>136.986</v>
      </c>
      <c r="AN83" s="1">
        <v>136.986</v>
      </c>
      <c r="AO83" s="1">
        <f t="shared" si="5"/>
        <v>237.2667119</v>
      </c>
    </row>
    <row r="84" ht="15.75" customHeight="1">
      <c r="A84" s="1">
        <v>690.430035674112</v>
      </c>
      <c r="B84" s="1">
        <v>6.76474705316281</v>
      </c>
      <c r="C84" s="1">
        <v>2894.33793550702</v>
      </c>
      <c r="D84" s="1">
        <v>79.8567431957305</v>
      </c>
      <c r="G84" s="1">
        <f t="shared" si="6"/>
        <v>83</v>
      </c>
      <c r="I84" s="1">
        <v>136.676</v>
      </c>
      <c r="J84" s="1">
        <v>126.361</v>
      </c>
      <c r="L84" s="1">
        <v>111.662</v>
      </c>
      <c r="M84" s="1">
        <v>291.92</v>
      </c>
      <c r="O84" s="1">
        <v>36.1032</v>
      </c>
      <c r="P84" s="1">
        <v>291.146</v>
      </c>
      <c r="T84" s="1">
        <v>-0.27871</v>
      </c>
      <c r="U84" s="1">
        <v>0.662976</v>
      </c>
      <c r="X84" s="1">
        <v>261.09</v>
      </c>
      <c r="Y84" s="1">
        <v>261.09</v>
      </c>
      <c r="AC84" s="1">
        <v>149.944</v>
      </c>
      <c r="AD84" s="1">
        <v>149.944</v>
      </c>
      <c r="AE84" s="1">
        <f t="shared" si="3"/>
        <v>259.7106263</v>
      </c>
      <c r="AI84" s="1">
        <v>261.09</v>
      </c>
      <c r="AJ84" s="1">
        <v>261.09</v>
      </c>
      <c r="AM84" s="1">
        <v>136.986</v>
      </c>
      <c r="AN84" s="1">
        <v>136.986</v>
      </c>
      <c r="AO84" s="1">
        <f t="shared" si="5"/>
        <v>237.2667119</v>
      </c>
    </row>
    <row r="85" ht="15.75" customHeight="1">
      <c r="A85" s="1">
        <v>760.028103252156</v>
      </c>
      <c r="B85" s="1">
        <v>101.703404477378</v>
      </c>
      <c r="C85" s="1">
        <v>1398.25805156185</v>
      </c>
      <c r="D85" s="1">
        <v>0.0</v>
      </c>
      <c r="G85" s="1">
        <f t="shared" si="6"/>
        <v>84</v>
      </c>
      <c r="I85" s="1">
        <v>193.152</v>
      </c>
      <c r="J85" s="1">
        <v>147.765</v>
      </c>
      <c r="L85" s="1">
        <v>117.077</v>
      </c>
      <c r="M85" s="1">
        <v>293.467</v>
      </c>
      <c r="O85" s="1">
        <v>36.1032</v>
      </c>
      <c r="P85" s="1">
        <v>221.777</v>
      </c>
      <c r="T85" s="1" t="s">
        <v>24</v>
      </c>
      <c r="U85" s="1">
        <v>0.768263</v>
      </c>
      <c r="X85" s="1">
        <v>261.09</v>
      </c>
      <c r="Y85" s="1">
        <v>261.09</v>
      </c>
      <c r="AC85" s="1">
        <v>149.944</v>
      </c>
      <c r="AD85" s="1">
        <v>149.944</v>
      </c>
      <c r="AE85" s="1">
        <f t="shared" si="3"/>
        <v>259.7106263</v>
      </c>
      <c r="AI85" s="1">
        <v>261.09</v>
      </c>
      <c r="AJ85" s="1">
        <v>261.09</v>
      </c>
      <c r="AM85" s="1">
        <v>136.986</v>
      </c>
      <c r="AN85" s="1">
        <v>136.986</v>
      </c>
      <c r="AO85" s="1">
        <f t="shared" si="5"/>
        <v>237.2667119</v>
      </c>
    </row>
    <row r="86" ht="15.75" customHeight="1">
      <c r="A86" s="1">
        <v>2392.27533448572</v>
      </c>
      <c r="B86" s="1">
        <v>67.0786118799157</v>
      </c>
      <c r="C86" s="1">
        <v>38.9973501650966</v>
      </c>
      <c r="D86" s="1">
        <v>0.0</v>
      </c>
      <c r="G86" s="1">
        <f t="shared" si="6"/>
        <v>85</v>
      </c>
      <c r="I86" s="1">
        <v>189.026</v>
      </c>
      <c r="J86" s="1">
        <v>190.573</v>
      </c>
      <c r="L86" s="1">
        <v>64.4699</v>
      </c>
      <c r="M86" s="1">
        <v>240.344</v>
      </c>
      <c r="O86" s="1">
        <v>36.1032</v>
      </c>
      <c r="P86" s="1">
        <v>221.777</v>
      </c>
      <c r="T86" s="1">
        <v>-0.37289</v>
      </c>
      <c r="U86" s="1" t="s">
        <v>24</v>
      </c>
      <c r="X86" s="1">
        <v>261.09</v>
      </c>
      <c r="Y86" s="1">
        <v>261.09</v>
      </c>
      <c r="AC86" s="1">
        <v>149.944</v>
      </c>
      <c r="AD86" s="1">
        <v>149.944</v>
      </c>
      <c r="AE86" s="1">
        <f t="shared" si="3"/>
        <v>259.7106263</v>
      </c>
      <c r="AI86" s="1">
        <v>261.09</v>
      </c>
      <c r="AJ86" s="1">
        <v>261.09</v>
      </c>
      <c r="AM86" s="1">
        <v>136.986</v>
      </c>
      <c r="AN86" s="1">
        <v>136.986</v>
      </c>
      <c r="AO86" s="1">
        <f t="shared" si="5"/>
        <v>237.2667119</v>
      </c>
    </row>
    <row r="87" ht="15.75" customHeight="1">
      <c r="A87" s="1">
        <v>2307.61067598708</v>
      </c>
      <c r="B87" s="1">
        <v>260.791356288018</v>
      </c>
      <c r="C87" s="1">
        <v>2614.26046509455</v>
      </c>
      <c r="D87" s="1">
        <v>500.856792078712</v>
      </c>
      <c r="G87" s="1">
        <f t="shared" si="6"/>
        <v>86</v>
      </c>
      <c r="I87" s="1">
        <v>191.605</v>
      </c>
      <c r="J87" s="1">
        <v>211.203</v>
      </c>
      <c r="L87" s="1">
        <v>98.2521</v>
      </c>
      <c r="M87" s="1">
        <v>278.252</v>
      </c>
      <c r="O87" s="1">
        <v>98.2521</v>
      </c>
      <c r="P87" s="1">
        <v>221.777</v>
      </c>
      <c r="T87" s="1">
        <v>-0.351701</v>
      </c>
      <c r="U87" s="1">
        <v>0.694148</v>
      </c>
      <c r="X87" s="1">
        <v>167.36</v>
      </c>
      <c r="Y87" s="1">
        <v>261.09</v>
      </c>
      <c r="AC87" s="1">
        <v>136.986</v>
      </c>
      <c r="AD87" s="1">
        <v>149.944</v>
      </c>
      <c r="AE87" s="1">
        <f t="shared" si="3"/>
        <v>248.4886691</v>
      </c>
      <c r="AI87" s="1">
        <v>261.09</v>
      </c>
      <c r="AJ87" s="1">
        <v>261.09</v>
      </c>
      <c r="AM87" s="1">
        <v>136.986</v>
      </c>
      <c r="AN87" s="1">
        <v>136.986</v>
      </c>
      <c r="AO87" s="1">
        <f t="shared" si="5"/>
        <v>237.2667119</v>
      </c>
    </row>
    <row r="88" ht="15.75" customHeight="1">
      <c r="A88" s="1">
        <v>892.734554776751</v>
      </c>
      <c r="B88" s="1">
        <v>43.4278898952675</v>
      </c>
      <c r="C88" s="1">
        <v>1959.85502236398</v>
      </c>
      <c r="D88" s="1">
        <v>42.7302536044636</v>
      </c>
      <c r="G88" s="1">
        <f t="shared" si="6"/>
        <v>87</v>
      </c>
      <c r="I88" s="1">
        <v>217.393</v>
      </c>
      <c r="J88" s="1">
        <v>174.585</v>
      </c>
      <c r="L88" s="1">
        <v>129.971</v>
      </c>
      <c r="M88" s="1">
        <v>245.759</v>
      </c>
      <c r="O88" s="1">
        <v>131.519</v>
      </c>
      <c r="P88" s="1">
        <v>309.713</v>
      </c>
      <c r="T88" s="1">
        <v>0.595468</v>
      </c>
      <c r="U88" s="1">
        <v>0.457285</v>
      </c>
      <c r="X88" s="1">
        <v>261.09</v>
      </c>
      <c r="Y88" s="1">
        <v>261.09</v>
      </c>
      <c r="AC88" s="1">
        <v>149.944</v>
      </c>
      <c r="AD88" s="1">
        <v>149.944</v>
      </c>
      <c r="AE88" s="1">
        <f t="shared" si="3"/>
        <v>259.7106263</v>
      </c>
      <c r="AI88" s="1">
        <v>261.09</v>
      </c>
      <c r="AJ88" s="1">
        <v>261.09</v>
      </c>
      <c r="AM88" s="1">
        <v>136.986</v>
      </c>
      <c r="AN88" s="1">
        <v>136.986</v>
      </c>
      <c r="AO88" s="1">
        <f t="shared" si="5"/>
        <v>237.2667119</v>
      </c>
    </row>
    <row r="89" ht="15.75" customHeight="1">
      <c r="A89" s="1">
        <v>106.988669590244</v>
      </c>
      <c r="B89" s="1">
        <v>0.0</v>
      </c>
      <c r="C89" s="1">
        <v>562.324343257594</v>
      </c>
      <c r="D89" s="1">
        <v>0.0</v>
      </c>
      <c r="G89" s="1">
        <f t="shared" si="6"/>
        <v>88</v>
      </c>
      <c r="I89" s="1">
        <v>208.367</v>
      </c>
      <c r="J89" s="1">
        <v>126.361</v>
      </c>
      <c r="L89" s="1">
        <v>67.8223</v>
      </c>
      <c r="M89" s="1">
        <v>262.521</v>
      </c>
      <c r="O89" s="1">
        <v>36.1032</v>
      </c>
      <c r="P89" s="1">
        <v>221.777</v>
      </c>
      <c r="T89" s="1">
        <v>-0.310002</v>
      </c>
      <c r="U89" s="1">
        <v>0.689747</v>
      </c>
      <c r="X89" s="1">
        <v>261.09</v>
      </c>
      <c r="Y89" s="1">
        <v>261.09</v>
      </c>
      <c r="AC89" s="1">
        <v>149.944</v>
      </c>
      <c r="AD89" s="1">
        <v>149.944</v>
      </c>
      <c r="AE89" s="1">
        <f t="shared" si="3"/>
        <v>259.7106263</v>
      </c>
      <c r="AI89" s="1">
        <v>261.09</v>
      </c>
      <c r="AJ89" s="1">
        <v>261.09</v>
      </c>
      <c r="AM89" s="1">
        <v>136.986</v>
      </c>
      <c r="AN89" s="1">
        <v>136.986</v>
      </c>
      <c r="AO89" s="1">
        <f t="shared" si="5"/>
        <v>237.2667119</v>
      </c>
    </row>
    <row r="90" ht="15.75" customHeight="1">
      <c r="A90" s="1">
        <v>944.221159923072</v>
      </c>
      <c r="B90" s="1">
        <v>14.7103326642705</v>
      </c>
      <c r="C90" s="1">
        <v>50.9280687901959</v>
      </c>
      <c r="D90" s="1">
        <v>0.0</v>
      </c>
      <c r="G90" s="1">
        <f t="shared" si="6"/>
        <v>89</v>
      </c>
      <c r="I90" s="1">
        <v>203.725</v>
      </c>
      <c r="J90" s="1">
        <v>206.304</v>
      </c>
      <c r="L90" s="1">
        <v>87.4212</v>
      </c>
      <c r="M90" s="1">
        <v>291.662</v>
      </c>
      <c r="O90" s="1">
        <v>36.1032</v>
      </c>
      <c r="P90" s="1">
        <v>221.777</v>
      </c>
      <c r="T90" s="1">
        <v>0.0273886</v>
      </c>
      <c r="U90" s="1">
        <v>0.621523</v>
      </c>
      <c r="X90" s="1">
        <v>261.09</v>
      </c>
      <c r="Y90" s="1">
        <v>261.09</v>
      </c>
      <c r="AC90" s="1">
        <v>149.944</v>
      </c>
      <c r="AD90" s="1">
        <v>149.944</v>
      </c>
      <c r="AE90" s="1">
        <f t="shared" si="3"/>
        <v>259.7106263</v>
      </c>
      <c r="AI90" s="1">
        <v>261.09</v>
      </c>
      <c r="AJ90" s="1">
        <v>261.09</v>
      </c>
      <c r="AM90" s="1">
        <v>136.986</v>
      </c>
      <c r="AN90" s="1">
        <v>136.986</v>
      </c>
      <c r="AO90" s="1">
        <f t="shared" si="5"/>
        <v>237.2667119</v>
      </c>
    </row>
    <row r="91" ht="15.75" customHeight="1">
      <c r="A91" s="1">
        <v>5844.05600758101</v>
      </c>
      <c r="B91" s="1">
        <v>92.0358523435621</v>
      </c>
      <c r="C91" s="1">
        <v>899.983685781493</v>
      </c>
      <c r="D91" s="1">
        <v>16.585009750679</v>
      </c>
      <c r="G91" s="1">
        <f t="shared" si="6"/>
        <v>90</v>
      </c>
      <c r="I91" s="1">
        <v>218.94</v>
      </c>
      <c r="J91" s="1">
        <v>148.797</v>
      </c>
      <c r="L91" s="1">
        <v>108.567</v>
      </c>
      <c r="M91" s="1">
        <v>297.077</v>
      </c>
      <c r="O91" s="1">
        <v>115.788</v>
      </c>
      <c r="P91" s="1">
        <v>221.777</v>
      </c>
      <c r="T91" s="1">
        <v>-0.425229</v>
      </c>
      <c r="U91" s="1">
        <v>0.862528</v>
      </c>
      <c r="X91" s="1">
        <v>261.09</v>
      </c>
      <c r="Y91" s="1">
        <v>261.09</v>
      </c>
      <c r="AC91" s="1">
        <v>149.944</v>
      </c>
      <c r="AD91" s="1">
        <v>149.944</v>
      </c>
      <c r="AE91" s="1">
        <f t="shared" si="3"/>
        <v>259.7106263</v>
      </c>
      <c r="AI91" s="1">
        <v>261.09</v>
      </c>
      <c r="AJ91" s="1">
        <v>261.09</v>
      </c>
      <c r="AM91" s="1">
        <v>135.812</v>
      </c>
      <c r="AN91" s="1">
        <v>136.986</v>
      </c>
      <c r="AO91" s="1">
        <f t="shared" si="5"/>
        <v>236.2499981</v>
      </c>
    </row>
    <row r="92" ht="15.75" customHeight="1">
      <c r="A92" s="1">
        <v>603.936070729088</v>
      </c>
      <c r="B92" s="1">
        <v>0.0</v>
      </c>
      <c r="C92" s="1">
        <v>60.5908255944138</v>
      </c>
      <c r="D92" s="1">
        <v>0.0</v>
      </c>
      <c r="G92" s="1">
        <f t="shared" si="6"/>
        <v>91</v>
      </c>
      <c r="I92" s="1">
        <v>217.393</v>
      </c>
      <c r="J92" s="1">
        <v>126.361</v>
      </c>
      <c r="L92" s="1">
        <v>47.4499</v>
      </c>
      <c r="M92" s="1">
        <v>226.676</v>
      </c>
      <c r="O92" s="1">
        <v>36.1032</v>
      </c>
      <c r="P92" s="1">
        <v>221.777</v>
      </c>
      <c r="T92" s="1">
        <v>0.0186349</v>
      </c>
      <c r="U92" s="1">
        <v>0.444939</v>
      </c>
      <c r="X92" s="1">
        <v>261.09</v>
      </c>
      <c r="Y92" s="1">
        <v>261.09</v>
      </c>
      <c r="AC92" s="1">
        <v>149.944</v>
      </c>
      <c r="AD92" s="1">
        <v>149.944</v>
      </c>
      <c r="AE92" s="1">
        <f t="shared" si="3"/>
        <v>259.7106263</v>
      </c>
      <c r="AI92" s="1">
        <v>261.09</v>
      </c>
      <c r="AJ92" s="1">
        <v>261.09</v>
      </c>
      <c r="AM92" s="1">
        <v>136.986</v>
      </c>
      <c r="AN92" s="1">
        <v>136.986</v>
      </c>
      <c r="AO92" s="1">
        <f t="shared" si="5"/>
        <v>237.2667119</v>
      </c>
    </row>
    <row r="93" ht="15.75" customHeight="1">
      <c r="A93" s="1">
        <v>1419.64929476057</v>
      </c>
      <c r="B93" s="1">
        <v>128.173397892021</v>
      </c>
      <c r="C93" s="1">
        <v>4025.59418113859</v>
      </c>
      <c r="D93" s="1">
        <v>78.8371664618919</v>
      </c>
      <c r="G93" s="1">
        <f t="shared" si="6"/>
        <v>92</v>
      </c>
      <c r="I93" s="1">
        <v>168.911</v>
      </c>
      <c r="J93" s="1">
        <v>168.395</v>
      </c>
      <c r="L93" s="1">
        <v>98.51</v>
      </c>
      <c r="M93" s="1">
        <v>230.544</v>
      </c>
      <c r="O93" s="1">
        <v>98.51</v>
      </c>
      <c r="P93" s="1">
        <v>229.771</v>
      </c>
      <c r="T93" s="1">
        <v>-0.526489</v>
      </c>
      <c r="U93" s="1">
        <v>0.934039</v>
      </c>
      <c r="X93" s="1">
        <v>182.801</v>
      </c>
      <c r="Y93" s="1">
        <v>215.041</v>
      </c>
      <c r="AC93" s="1">
        <v>149.944</v>
      </c>
      <c r="AD93" s="1">
        <v>149.944</v>
      </c>
      <c r="AE93" s="1">
        <f t="shared" si="3"/>
        <v>259.7106263</v>
      </c>
      <c r="AI93" s="1">
        <v>261.09</v>
      </c>
      <c r="AJ93" s="1">
        <v>261.09</v>
      </c>
      <c r="AM93" s="1">
        <v>136.986</v>
      </c>
      <c r="AN93" s="1">
        <v>136.986</v>
      </c>
      <c r="AO93" s="1">
        <f t="shared" si="5"/>
        <v>237.2667119</v>
      </c>
    </row>
    <row r="94" ht="15.75" customHeight="1">
      <c r="A94" s="1">
        <v>987.421731021048</v>
      </c>
      <c r="B94" s="1">
        <v>40.4327181774284</v>
      </c>
      <c r="C94" s="1">
        <v>1347.85441202501</v>
      </c>
      <c r="D94" s="1">
        <v>0.0</v>
      </c>
      <c r="G94" s="1">
        <f t="shared" si="6"/>
        <v>93</v>
      </c>
      <c r="I94" s="1">
        <v>185.673</v>
      </c>
      <c r="J94" s="1">
        <v>170.458</v>
      </c>
      <c r="L94" s="1">
        <v>129.713</v>
      </c>
      <c r="M94" s="1">
        <v>266.132</v>
      </c>
      <c r="O94" s="1">
        <v>36.1032</v>
      </c>
      <c r="P94" s="1">
        <v>221.777</v>
      </c>
      <c r="T94" s="1">
        <v>0.0376161</v>
      </c>
      <c r="U94" s="1">
        <v>0.291525</v>
      </c>
      <c r="X94" s="1">
        <v>261.09</v>
      </c>
      <c r="Y94" s="1">
        <v>261.09</v>
      </c>
      <c r="AC94" s="1">
        <v>149.944</v>
      </c>
      <c r="AD94" s="1">
        <v>149.944</v>
      </c>
      <c r="AE94" s="1">
        <f t="shared" si="3"/>
        <v>259.7106263</v>
      </c>
      <c r="AI94" s="1">
        <v>261.09</v>
      </c>
      <c r="AJ94" s="1">
        <v>261.09</v>
      </c>
      <c r="AM94" s="1">
        <v>136.986</v>
      </c>
      <c r="AN94" s="1">
        <v>136.986</v>
      </c>
      <c r="AO94" s="1">
        <f t="shared" si="5"/>
        <v>237.2667119</v>
      </c>
    </row>
    <row r="95" ht="15.75" customHeight="1">
      <c r="A95" s="1">
        <v>762.808028330759</v>
      </c>
      <c r="B95" s="1">
        <v>12.7316992710979</v>
      </c>
      <c r="C95" s="1">
        <v>41.7191151818917</v>
      </c>
      <c r="D95" s="1">
        <v>0.0</v>
      </c>
      <c r="G95" s="1">
        <f t="shared" si="6"/>
        <v>94</v>
      </c>
      <c r="I95" s="1">
        <v>206.304</v>
      </c>
      <c r="J95" s="1">
        <v>126.361</v>
      </c>
      <c r="L95" s="1">
        <v>56.7335</v>
      </c>
      <c r="M95" s="1">
        <v>280.315</v>
      </c>
      <c r="O95" s="1">
        <v>36.1032</v>
      </c>
      <c r="P95" s="1">
        <v>221.777</v>
      </c>
      <c r="T95" s="1">
        <v>0.665988</v>
      </c>
      <c r="U95" s="1">
        <v>-0.0426837</v>
      </c>
      <c r="X95" s="1">
        <v>261.09</v>
      </c>
      <c r="Y95" s="1">
        <v>261.09</v>
      </c>
      <c r="AC95" s="1">
        <v>149.944</v>
      </c>
      <c r="AD95" s="1">
        <v>149.944</v>
      </c>
      <c r="AE95" s="1">
        <f t="shared" si="3"/>
        <v>259.7106263</v>
      </c>
      <c r="AI95" s="1">
        <v>261.09</v>
      </c>
      <c r="AJ95" s="1">
        <v>261.09</v>
      </c>
      <c r="AM95" s="1">
        <v>136.986</v>
      </c>
      <c r="AN95" s="1">
        <v>135.812</v>
      </c>
      <c r="AO95" s="1">
        <f t="shared" si="5"/>
        <v>236.2499981</v>
      </c>
    </row>
    <row r="96" ht="15.75" customHeight="1">
      <c r="A96" s="1">
        <v>1110.63349868941</v>
      </c>
      <c r="B96" s="1">
        <v>0.0</v>
      </c>
      <c r="C96" s="1">
        <v>370.173010748938</v>
      </c>
      <c r="D96" s="1">
        <v>0.0</v>
      </c>
      <c r="G96" s="1">
        <f t="shared" si="6"/>
        <v>95</v>
      </c>
      <c r="I96" s="1">
        <v>137.192</v>
      </c>
      <c r="J96" s="1">
        <v>126.361</v>
      </c>
      <c r="L96" s="1">
        <v>44.8711</v>
      </c>
      <c r="M96" s="1">
        <v>236.991</v>
      </c>
      <c r="O96" s="1">
        <v>36.1032</v>
      </c>
      <c r="P96" s="1">
        <v>221.777</v>
      </c>
      <c r="T96" s="1">
        <v>0.157369</v>
      </c>
      <c r="U96" s="1">
        <v>0.327875</v>
      </c>
      <c r="X96" s="1">
        <v>261.09</v>
      </c>
      <c r="Y96" s="1">
        <v>261.09</v>
      </c>
      <c r="AC96" s="1">
        <v>149.944</v>
      </c>
      <c r="AD96" s="1">
        <v>149.944</v>
      </c>
      <c r="AE96" s="1">
        <f t="shared" si="3"/>
        <v>259.7106263</v>
      </c>
      <c r="AI96" s="1">
        <v>261.09</v>
      </c>
      <c r="AJ96" s="1">
        <v>261.09</v>
      </c>
      <c r="AM96" s="1">
        <v>136.986</v>
      </c>
      <c r="AN96" s="1">
        <v>136.986</v>
      </c>
      <c r="AO96" s="1">
        <f t="shared" si="5"/>
        <v>237.2667119</v>
      </c>
    </row>
    <row r="97" ht="15.75" customHeight="1">
      <c r="A97" s="1">
        <v>859.780098278034</v>
      </c>
      <c r="B97" s="1">
        <v>9.52170073716595</v>
      </c>
      <c r="C97" s="1">
        <v>1230.27291164781</v>
      </c>
      <c r="D97" s="1">
        <v>260.90453446767</v>
      </c>
      <c r="G97" s="1">
        <f t="shared" si="6"/>
        <v>96</v>
      </c>
      <c r="I97" s="1">
        <v>175.358</v>
      </c>
      <c r="J97" s="1">
        <v>155.501</v>
      </c>
      <c r="L97" s="1">
        <v>54.4126</v>
      </c>
      <c r="M97" s="1">
        <v>264.842</v>
      </c>
      <c r="O97" s="1">
        <v>36.1032</v>
      </c>
      <c r="P97" s="1">
        <v>264.842</v>
      </c>
      <c r="T97" s="1" t="s">
        <v>24</v>
      </c>
      <c r="U97" s="1">
        <v>0.785402</v>
      </c>
      <c r="X97" s="1">
        <v>261.09</v>
      </c>
      <c r="Y97" s="1">
        <v>261.09</v>
      </c>
      <c r="AC97" s="1">
        <v>149.944</v>
      </c>
      <c r="AD97" s="1">
        <v>134.658</v>
      </c>
      <c r="AE97" s="1">
        <f t="shared" si="3"/>
        <v>246.472562</v>
      </c>
      <c r="AI97" s="1">
        <v>261.09</v>
      </c>
      <c r="AJ97" s="1">
        <v>261.09</v>
      </c>
      <c r="AM97" s="1">
        <v>136.986</v>
      </c>
      <c r="AN97" s="1">
        <v>136.986</v>
      </c>
      <c r="AO97" s="1">
        <f t="shared" si="5"/>
        <v>237.2667119</v>
      </c>
    </row>
    <row r="98" ht="15.75" customHeight="1">
      <c r="A98" s="1">
        <v>3108.3563314117</v>
      </c>
      <c r="B98" s="1">
        <v>37.3586394934368</v>
      </c>
      <c r="C98" s="1">
        <v>9785.34666205819</v>
      </c>
      <c r="D98" s="1">
        <v>208.35173482309</v>
      </c>
      <c r="G98" s="1">
        <f t="shared" si="6"/>
        <v>97</v>
      </c>
      <c r="I98" s="1">
        <v>148.281</v>
      </c>
      <c r="J98" s="1">
        <v>147.507</v>
      </c>
      <c r="L98" s="1">
        <v>50.5444</v>
      </c>
      <c r="M98" s="1">
        <v>224.355</v>
      </c>
      <c r="O98" s="1">
        <v>50.0287</v>
      </c>
      <c r="P98" s="1">
        <v>221.777</v>
      </c>
      <c r="T98" s="1">
        <v>0.0783774</v>
      </c>
      <c r="U98" s="1">
        <v>0.598006</v>
      </c>
      <c r="X98" s="1">
        <v>261.09</v>
      </c>
      <c r="Y98" s="1">
        <v>261.09</v>
      </c>
      <c r="AC98" s="1">
        <v>149.944</v>
      </c>
      <c r="AD98" s="1">
        <v>149.944</v>
      </c>
      <c r="AE98" s="1">
        <f t="shared" si="3"/>
        <v>259.7106263</v>
      </c>
      <c r="AI98" s="1">
        <v>261.09</v>
      </c>
      <c r="AJ98" s="1">
        <v>261.09</v>
      </c>
      <c r="AM98" s="1">
        <v>136.986</v>
      </c>
      <c r="AN98" s="1">
        <v>136.986</v>
      </c>
      <c r="AO98" s="1">
        <f t="shared" si="5"/>
        <v>237.2667119</v>
      </c>
    </row>
    <row r="99" ht="15.75" customHeight="1">
      <c r="A99" s="2">
        <v>10873.5750069559</v>
      </c>
      <c r="B99" s="2">
        <v>242.553018716241</v>
      </c>
      <c r="C99" s="2">
        <v>1047.53712692154</v>
      </c>
      <c r="D99" s="2">
        <v>0.0</v>
      </c>
      <c r="E99" s="2"/>
      <c r="F99" s="2"/>
      <c r="G99" s="2">
        <f t="shared" si="6"/>
        <v>98</v>
      </c>
      <c r="H99" s="2"/>
      <c r="I99" s="2">
        <v>176.648</v>
      </c>
      <c r="J99" s="2">
        <v>161.948</v>
      </c>
      <c r="K99" s="2"/>
      <c r="L99" s="2">
        <v>108.052</v>
      </c>
      <c r="M99" s="2">
        <v>267.679</v>
      </c>
      <c r="N99" s="2"/>
      <c r="O99" s="2">
        <v>36.1032</v>
      </c>
      <c r="P99" s="2">
        <v>221.777</v>
      </c>
      <c r="Q99" s="2"/>
      <c r="R99" s="2"/>
      <c r="S99" s="2"/>
      <c r="T99" s="2">
        <v>-0.346002</v>
      </c>
      <c r="U99" s="2">
        <v>0.651267</v>
      </c>
      <c r="V99" s="2"/>
      <c r="W99" s="2"/>
      <c r="X99" s="2">
        <v>261.09</v>
      </c>
      <c r="Y99" s="2">
        <v>261.09</v>
      </c>
      <c r="Z99" s="2"/>
      <c r="AA99" s="2"/>
      <c r="AB99" s="2"/>
      <c r="AC99" s="2">
        <v>149.944</v>
      </c>
      <c r="AD99" s="2">
        <v>149.944</v>
      </c>
      <c r="AE99" s="2">
        <f t="shared" si="3"/>
        <v>259.7106263</v>
      </c>
      <c r="AF99" s="2"/>
      <c r="AG99" s="2"/>
      <c r="AH99" s="2"/>
      <c r="AI99" s="2">
        <v>261.09</v>
      </c>
      <c r="AJ99" s="2">
        <v>201.381</v>
      </c>
      <c r="AK99" s="2"/>
      <c r="AL99" s="2"/>
      <c r="AM99" s="2">
        <v>136.986</v>
      </c>
      <c r="AN99" s="2">
        <v>136.986</v>
      </c>
      <c r="AO99" s="2">
        <f t="shared" si="5"/>
        <v>237.2667119</v>
      </c>
      <c r="AP99" s="2"/>
      <c r="AQ99" s="2"/>
      <c r="AR99" s="2"/>
      <c r="AS99" s="2"/>
      <c r="AT99" s="2"/>
    </row>
    <row r="100" ht="15.75" customHeight="1">
      <c r="A100" s="1">
        <v>24372.4458835438</v>
      </c>
      <c r="B100" s="1">
        <v>2658.47684030074</v>
      </c>
      <c r="C100" s="1">
        <v>73202.2061498277</v>
      </c>
      <c r="D100" s="1">
        <v>2580.21296708485</v>
      </c>
      <c r="F100" s="1">
        <f t="shared" ref="F100:F129" si="15">(A100+B100)/(A100+B100+C100+D100)</f>
        <v>0.2629125971</v>
      </c>
      <c r="G100" s="1">
        <f t="shared" si="6"/>
        <v>99</v>
      </c>
      <c r="I100" s="1">
        <v>222.808</v>
      </c>
      <c r="J100" s="1">
        <v>184.126</v>
      </c>
      <c r="L100" s="1">
        <v>92.3209</v>
      </c>
      <c r="M100" s="1">
        <v>272.837</v>
      </c>
      <c r="O100" s="1">
        <v>90.7736</v>
      </c>
      <c r="P100" s="1">
        <v>271.547</v>
      </c>
      <c r="S100" s="1">
        <v>53.8968</v>
      </c>
      <c r="T100" s="1">
        <v>-0.172539</v>
      </c>
      <c r="U100" s="1">
        <v>0.50809</v>
      </c>
      <c r="X100" s="1">
        <v>206.631</v>
      </c>
      <c r="Y100" s="1">
        <v>209.361</v>
      </c>
      <c r="Z100" s="1">
        <f t="shared" ref="Z100:Z141" si="16">AVERAGE(X100,Y100)</f>
        <v>207.996</v>
      </c>
      <c r="AC100" s="1">
        <v>149.944</v>
      </c>
      <c r="AD100" s="1">
        <v>149.944</v>
      </c>
      <c r="AE100" s="1">
        <f t="shared" si="3"/>
        <v>259.7106263</v>
      </c>
      <c r="AI100" s="1">
        <v>221.039</v>
      </c>
      <c r="AJ100" s="1">
        <v>224.165</v>
      </c>
      <c r="AK100" s="1">
        <f t="shared" ref="AK100:AK111" si="17">AVERAGE(AI100,AJ100)</f>
        <v>222.602</v>
      </c>
      <c r="AM100" s="1">
        <v>125.093</v>
      </c>
      <c r="AN100" s="1">
        <v>126.088</v>
      </c>
      <c r="AO100" s="1">
        <f t="shared" si="5"/>
        <v>217.5291269</v>
      </c>
    </row>
    <row r="101" ht="15.75" customHeight="1">
      <c r="A101" s="1">
        <v>18644.9025262204</v>
      </c>
      <c r="B101" s="1">
        <v>2780.5784666614</v>
      </c>
      <c r="C101" s="1">
        <v>71651.0048399693</v>
      </c>
      <c r="D101" s="1">
        <v>2490.91746545596</v>
      </c>
      <c r="F101" s="1">
        <f t="shared" si="15"/>
        <v>0.2241923528</v>
      </c>
      <c r="G101" s="1">
        <f t="shared" si="6"/>
        <v>100</v>
      </c>
      <c r="I101" s="1">
        <v>183.352</v>
      </c>
      <c r="J101" s="1">
        <v>185.415</v>
      </c>
      <c r="L101" s="1">
        <v>91.5473</v>
      </c>
      <c r="M101" s="1">
        <v>272.837</v>
      </c>
      <c r="O101" s="1">
        <v>89.4842</v>
      </c>
      <c r="P101" s="1">
        <v>273.095</v>
      </c>
      <c r="S101" s="1">
        <v>45.1289</v>
      </c>
      <c r="T101" s="1">
        <v>0.421765</v>
      </c>
      <c r="U101" s="1">
        <v>0.655921</v>
      </c>
      <c r="X101" s="1">
        <v>206.631</v>
      </c>
      <c r="Y101" s="1">
        <v>209.361</v>
      </c>
      <c r="Z101" s="1">
        <f t="shared" si="16"/>
        <v>207.996</v>
      </c>
      <c r="AC101" s="1">
        <v>120.344</v>
      </c>
      <c r="AD101" s="1">
        <v>122.2</v>
      </c>
      <c r="AE101" s="1">
        <f t="shared" si="3"/>
        <v>210.0492655</v>
      </c>
      <c r="AI101" s="1">
        <v>221.039</v>
      </c>
      <c r="AJ101" s="1">
        <v>224.165</v>
      </c>
      <c r="AK101" s="1">
        <f t="shared" si="17"/>
        <v>222.602</v>
      </c>
      <c r="AM101" s="1">
        <v>124.114</v>
      </c>
      <c r="AN101" s="1">
        <v>125.093</v>
      </c>
      <c r="AO101" s="1">
        <f t="shared" si="5"/>
        <v>215.8195928</v>
      </c>
    </row>
    <row r="102" ht="15.75" customHeight="1">
      <c r="A102" s="1">
        <v>19525.8806041814</v>
      </c>
      <c r="B102" s="1">
        <v>3366.82457823421</v>
      </c>
      <c r="C102" s="1">
        <v>74579.1217205449</v>
      </c>
      <c r="D102" s="1">
        <v>2964.75966589135</v>
      </c>
      <c r="F102" s="1">
        <f t="shared" si="15"/>
        <v>0.2279319316</v>
      </c>
      <c r="G102" s="1">
        <f t="shared" si="6"/>
        <v>101</v>
      </c>
      <c r="I102" s="1">
        <v>184.126</v>
      </c>
      <c r="J102" s="1">
        <v>185.931</v>
      </c>
      <c r="L102" s="1">
        <v>92.3209</v>
      </c>
      <c r="M102" s="1">
        <v>272.837</v>
      </c>
      <c r="O102" s="1">
        <v>89.7421</v>
      </c>
      <c r="P102" s="1">
        <v>271.289</v>
      </c>
      <c r="R102" s="1">
        <v>20.1146</v>
      </c>
      <c r="S102" s="1">
        <v>15.9885</v>
      </c>
      <c r="T102" s="1">
        <v>-0.363903</v>
      </c>
      <c r="U102" s="1" t="s">
        <v>24</v>
      </c>
      <c r="X102" s="1">
        <v>206.631</v>
      </c>
      <c r="Y102" s="1">
        <v>209.361</v>
      </c>
      <c r="Z102" s="1">
        <f t="shared" si="16"/>
        <v>207.996</v>
      </c>
      <c r="AC102" s="1">
        <v>117.664</v>
      </c>
      <c r="AD102" s="1">
        <v>119.438</v>
      </c>
      <c r="AE102" s="1">
        <f t="shared" si="3"/>
        <v>205.3363553</v>
      </c>
      <c r="AI102" s="1">
        <v>221.039</v>
      </c>
      <c r="AJ102" s="1">
        <v>224.165</v>
      </c>
      <c r="AK102" s="1">
        <f t="shared" si="17"/>
        <v>222.602</v>
      </c>
      <c r="AM102" s="1">
        <v>125.093</v>
      </c>
      <c r="AN102" s="1">
        <v>126.088</v>
      </c>
      <c r="AO102" s="1">
        <f t="shared" si="5"/>
        <v>217.5291269</v>
      </c>
    </row>
    <row r="103" ht="15.75" customHeight="1">
      <c r="A103" s="1">
        <v>21019.3074060405</v>
      </c>
      <c r="B103" s="1">
        <v>4544.79038424296</v>
      </c>
      <c r="C103" s="1">
        <v>72186.6360521776</v>
      </c>
      <c r="D103" s="1">
        <v>3070.48119049402</v>
      </c>
      <c r="F103" s="1">
        <f t="shared" si="15"/>
        <v>0.2535587156</v>
      </c>
      <c r="G103" s="1">
        <f t="shared" si="6"/>
        <v>102</v>
      </c>
      <c r="I103" s="1">
        <v>188.252</v>
      </c>
      <c r="J103" s="1">
        <v>188.252</v>
      </c>
      <c r="L103" s="1">
        <v>91.5473</v>
      </c>
      <c r="M103" s="1">
        <v>272.063</v>
      </c>
      <c r="O103" s="1">
        <v>89.7421</v>
      </c>
      <c r="P103" s="1">
        <v>270.258</v>
      </c>
      <c r="R103" s="1">
        <v>19.5989</v>
      </c>
      <c r="S103" s="1">
        <v>5.41547</v>
      </c>
      <c r="T103" s="1">
        <v>-0.623137</v>
      </c>
      <c r="U103" s="1">
        <v>0.77652</v>
      </c>
      <c r="X103" s="1">
        <v>203.972</v>
      </c>
      <c r="Y103" s="1">
        <v>209.361</v>
      </c>
      <c r="Z103" s="1">
        <f t="shared" si="16"/>
        <v>206.6665</v>
      </c>
      <c r="AC103" s="1">
        <v>119.438</v>
      </c>
      <c r="AD103" s="1">
        <v>120.344</v>
      </c>
      <c r="AE103" s="1">
        <f t="shared" si="3"/>
        <v>207.6573034</v>
      </c>
      <c r="AI103" s="1">
        <v>221.039</v>
      </c>
      <c r="AJ103" s="1">
        <v>224.165</v>
      </c>
      <c r="AK103" s="1">
        <f t="shared" si="17"/>
        <v>222.602</v>
      </c>
      <c r="AM103" s="1">
        <v>125.093</v>
      </c>
      <c r="AN103" s="1">
        <v>126.088</v>
      </c>
      <c r="AO103" s="1">
        <f t="shared" si="5"/>
        <v>217.5291269</v>
      </c>
    </row>
    <row r="104" ht="15.75" customHeight="1">
      <c r="A104" s="1">
        <v>16576.4840089288</v>
      </c>
      <c r="B104" s="1">
        <v>4048.73334250657</v>
      </c>
      <c r="C104" s="1">
        <v>71545.3243453567</v>
      </c>
      <c r="D104" s="1">
        <v>3407.56930232574</v>
      </c>
      <c r="F104" s="1">
        <f t="shared" si="15"/>
        <v>0.2157943606</v>
      </c>
      <c r="G104" s="1">
        <f t="shared" si="6"/>
        <v>103</v>
      </c>
      <c r="I104" s="1">
        <v>189.542</v>
      </c>
      <c r="J104" s="1">
        <v>190.315</v>
      </c>
      <c r="L104" s="1">
        <v>91.5473</v>
      </c>
      <c r="M104" s="1">
        <v>270.258</v>
      </c>
      <c r="O104" s="1">
        <v>90.7736</v>
      </c>
      <c r="P104" s="1">
        <v>271.547</v>
      </c>
      <c r="R104" s="1">
        <v>19.0831</v>
      </c>
      <c r="S104" s="1">
        <v>29.914</v>
      </c>
      <c r="T104" s="1">
        <v>-0.391389</v>
      </c>
      <c r="U104" s="1">
        <v>0.495244</v>
      </c>
      <c r="X104" s="1">
        <v>203.972</v>
      </c>
      <c r="Y104" s="1">
        <v>209.361</v>
      </c>
      <c r="Z104" s="1">
        <f t="shared" si="16"/>
        <v>206.6665</v>
      </c>
      <c r="AC104" s="1">
        <v>118.544</v>
      </c>
      <c r="AD104" s="1">
        <v>120.344</v>
      </c>
      <c r="AE104" s="1">
        <f t="shared" si="3"/>
        <v>206.8830767</v>
      </c>
      <c r="AI104" s="1">
        <v>221.039</v>
      </c>
      <c r="AJ104" s="1">
        <v>224.165</v>
      </c>
      <c r="AK104" s="1">
        <f t="shared" si="17"/>
        <v>222.602</v>
      </c>
      <c r="AM104" s="1">
        <v>125.093</v>
      </c>
      <c r="AN104" s="1">
        <v>125.093</v>
      </c>
      <c r="AO104" s="1">
        <f t="shared" si="5"/>
        <v>216.6674317</v>
      </c>
    </row>
    <row r="105" ht="15.75" customHeight="1">
      <c r="A105" s="1">
        <v>15469.2900224595</v>
      </c>
      <c r="B105" s="1">
        <v>4257.18025955377</v>
      </c>
      <c r="C105" s="1">
        <v>72476.3143364674</v>
      </c>
      <c r="D105" s="1">
        <v>3534.98946309596</v>
      </c>
      <c r="F105" s="1">
        <f t="shared" si="15"/>
        <v>0.2060468866</v>
      </c>
      <c r="G105" s="1">
        <f t="shared" si="6"/>
        <v>104</v>
      </c>
      <c r="I105" s="1">
        <v>187.479</v>
      </c>
      <c r="J105" s="1">
        <v>189.284</v>
      </c>
      <c r="L105" s="1">
        <v>87.937</v>
      </c>
      <c r="M105" s="1">
        <v>269.226</v>
      </c>
      <c r="O105" s="1">
        <v>87.937</v>
      </c>
      <c r="P105" s="1">
        <v>268.711</v>
      </c>
      <c r="R105" s="1">
        <v>19.5989</v>
      </c>
      <c r="S105" s="1">
        <v>52.3496</v>
      </c>
      <c r="T105" s="1">
        <v>-0.4807</v>
      </c>
      <c r="U105" s="1">
        <v>0.593096</v>
      </c>
      <c r="X105" s="1">
        <v>203.972</v>
      </c>
      <c r="Y105" s="1">
        <v>209.361</v>
      </c>
      <c r="Z105" s="1">
        <f t="shared" si="16"/>
        <v>206.6665</v>
      </c>
      <c r="AC105" s="1">
        <v>118.544</v>
      </c>
      <c r="AD105" s="1">
        <v>120.344</v>
      </c>
      <c r="AE105" s="1">
        <f t="shared" si="3"/>
        <v>206.8830767</v>
      </c>
      <c r="AI105" s="1">
        <v>221.039</v>
      </c>
      <c r="AJ105" s="1">
        <v>224.165</v>
      </c>
      <c r="AK105" s="1">
        <f t="shared" si="17"/>
        <v>222.602</v>
      </c>
      <c r="AM105" s="1">
        <v>125.093</v>
      </c>
      <c r="AN105" s="1">
        <v>125.093</v>
      </c>
      <c r="AO105" s="1">
        <f t="shared" si="5"/>
        <v>216.6674317</v>
      </c>
    </row>
    <row r="106" ht="15.75" customHeight="1">
      <c r="A106" s="1">
        <v>16190.5117411668</v>
      </c>
      <c r="B106" s="1">
        <v>4537.28343621144</v>
      </c>
      <c r="C106" s="1">
        <v>68288.0095159291</v>
      </c>
      <c r="D106" s="1">
        <v>3535.91227542064</v>
      </c>
      <c r="F106" s="1">
        <f t="shared" si="15"/>
        <v>0.2239590562</v>
      </c>
      <c r="G106" s="1">
        <f t="shared" si="6"/>
        <v>105</v>
      </c>
      <c r="I106" s="1">
        <v>186.447</v>
      </c>
      <c r="J106" s="1">
        <v>186.705</v>
      </c>
      <c r="L106" s="1">
        <v>87.1633</v>
      </c>
      <c r="M106" s="1">
        <v>267.679</v>
      </c>
      <c r="O106" s="1">
        <v>86.9054</v>
      </c>
      <c r="P106" s="1">
        <v>267.421</v>
      </c>
      <c r="R106" s="1">
        <v>18.3095</v>
      </c>
      <c r="S106" s="1">
        <v>62.9226</v>
      </c>
      <c r="T106" s="1">
        <v>-0.473839</v>
      </c>
      <c r="U106" s="1">
        <v>0.518183</v>
      </c>
      <c r="X106" s="1">
        <v>203.972</v>
      </c>
      <c r="Y106" s="1">
        <v>209.361</v>
      </c>
      <c r="Z106" s="1">
        <f t="shared" si="16"/>
        <v>206.6665</v>
      </c>
      <c r="AC106" s="1">
        <v>118.544</v>
      </c>
      <c r="AD106" s="1">
        <v>119.438</v>
      </c>
      <c r="AE106" s="1">
        <f t="shared" si="3"/>
        <v>206.0984576</v>
      </c>
      <c r="AI106" s="1">
        <v>221.039</v>
      </c>
      <c r="AJ106" s="1">
        <v>224.165</v>
      </c>
      <c r="AK106" s="1">
        <f t="shared" si="17"/>
        <v>222.602</v>
      </c>
      <c r="AM106" s="1">
        <v>125.093</v>
      </c>
      <c r="AN106" s="1">
        <v>126.088</v>
      </c>
      <c r="AO106" s="1">
        <f t="shared" si="5"/>
        <v>217.5291269</v>
      </c>
    </row>
    <row r="107" ht="15.75" customHeight="1">
      <c r="A107" s="1">
        <v>14067.9061640514</v>
      </c>
      <c r="B107" s="1">
        <v>4045.83222946684</v>
      </c>
      <c r="C107" s="1">
        <v>69626.0453789407</v>
      </c>
      <c r="D107" s="1">
        <v>3389.17518014936</v>
      </c>
      <c r="F107" s="1">
        <f t="shared" si="15"/>
        <v>0.1987703865</v>
      </c>
      <c r="G107" s="1">
        <f t="shared" si="6"/>
        <v>106</v>
      </c>
      <c r="I107" s="1">
        <v>185.673</v>
      </c>
      <c r="J107" s="1">
        <v>185.931</v>
      </c>
      <c r="L107" s="1">
        <v>85.616</v>
      </c>
      <c r="M107" s="1">
        <v>267.679</v>
      </c>
      <c r="O107" s="1">
        <v>86.9054</v>
      </c>
      <c r="P107" s="1">
        <v>266.39</v>
      </c>
      <c r="R107" s="1">
        <v>18.5673</v>
      </c>
      <c r="S107" s="1">
        <v>17.7937</v>
      </c>
      <c r="T107" s="1">
        <v>-0.428626</v>
      </c>
      <c r="U107" s="1">
        <v>0.729222</v>
      </c>
      <c r="X107" s="1">
        <v>203.972</v>
      </c>
      <c r="Y107" s="1">
        <v>209.361</v>
      </c>
      <c r="Z107" s="1">
        <f t="shared" si="16"/>
        <v>206.6665</v>
      </c>
      <c r="AC107" s="1">
        <v>119.438</v>
      </c>
      <c r="AD107" s="1">
        <v>119.438</v>
      </c>
      <c r="AE107" s="1">
        <f t="shared" si="3"/>
        <v>206.8726844</v>
      </c>
      <c r="AI107" s="1">
        <v>215.041</v>
      </c>
      <c r="AJ107" s="1">
        <v>221.039</v>
      </c>
      <c r="AK107" s="1">
        <f t="shared" si="17"/>
        <v>218.04</v>
      </c>
      <c r="AM107" s="1">
        <v>125.093</v>
      </c>
      <c r="AN107" s="1">
        <v>126.088</v>
      </c>
      <c r="AO107" s="1">
        <f t="shared" si="5"/>
        <v>217.5291269</v>
      </c>
    </row>
    <row r="108" ht="15.75" customHeight="1">
      <c r="A108" s="1">
        <v>18956.5816342024</v>
      </c>
      <c r="B108" s="1">
        <v>3839.84631317954</v>
      </c>
      <c r="C108" s="1">
        <v>66948.2029676812</v>
      </c>
      <c r="D108" s="1">
        <v>3982.26075786092</v>
      </c>
      <c r="F108" s="1">
        <f t="shared" si="15"/>
        <v>0.2432218496</v>
      </c>
      <c r="G108" s="1">
        <f t="shared" si="6"/>
        <v>107</v>
      </c>
      <c r="I108" s="1">
        <v>186.447</v>
      </c>
      <c r="J108" s="1">
        <v>186.189</v>
      </c>
      <c r="L108" s="1">
        <v>87.1633</v>
      </c>
      <c r="M108" s="1">
        <v>266.905</v>
      </c>
      <c r="O108" s="1">
        <v>97.4785</v>
      </c>
      <c r="P108" s="1">
        <v>266.905</v>
      </c>
      <c r="R108" s="1">
        <v>21.404</v>
      </c>
      <c r="S108" s="1">
        <v>5.67335</v>
      </c>
      <c r="T108" s="1">
        <v>-0.166822</v>
      </c>
      <c r="U108" s="1">
        <v>0.400191</v>
      </c>
      <c r="X108" s="1">
        <v>203.972</v>
      </c>
      <c r="Y108" s="1">
        <v>209.361</v>
      </c>
      <c r="Z108" s="1">
        <f t="shared" si="16"/>
        <v>206.6665</v>
      </c>
      <c r="AC108" s="1">
        <v>118.544</v>
      </c>
      <c r="AD108" s="1">
        <v>120.344</v>
      </c>
      <c r="AE108" s="1">
        <f t="shared" si="3"/>
        <v>206.8830767</v>
      </c>
      <c r="AI108" s="1">
        <v>215.041</v>
      </c>
      <c r="AJ108" s="1">
        <v>217.999</v>
      </c>
      <c r="AK108" s="1">
        <f t="shared" si="17"/>
        <v>216.52</v>
      </c>
      <c r="AM108" s="1">
        <v>125.093</v>
      </c>
      <c r="AN108" s="1">
        <v>126.088</v>
      </c>
      <c r="AO108" s="1">
        <f t="shared" si="5"/>
        <v>217.5291269</v>
      </c>
    </row>
    <row r="109" ht="15.75" customHeight="1">
      <c r="A109" s="1">
        <v>22712.5434569045</v>
      </c>
      <c r="B109" s="1">
        <v>3452.50546668188</v>
      </c>
      <c r="C109" s="1">
        <v>73654.452797597</v>
      </c>
      <c r="D109" s="1">
        <v>4250.95302524573</v>
      </c>
      <c r="F109" s="1">
        <f t="shared" si="15"/>
        <v>0.2514166868</v>
      </c>
      <c r="G109" s="1">
        <f t="shared" si="6"/>
        <v>108</v>
      </c>
      <c r="I109" s="1">
        <v>173.295</v>
      </c>
      <c r="J109" s="1">
        <v>183.61</v>
      </c>
      <c r="L109" s="1">
        <v>102.378</v>
      </c>
      <c r="M109" s="1">
        <v>266.905</v>
      </c>
      <c r="O109" s="1">
        <v>86.9054</v>
      </c>
      <c r="P109" s="1">
        <v>266.905</v>
      </c>
      <c r="S109" s="1">
        <v>22.4355</v>
      </c>
      <c r="T109" s="1">
        <v>-0.491585</v>
      </c>
      <c r="U109" s="1">
        <v>0.609606</v>
      </c>
      <c r="X109" s="1">
        <v>203.972</v>
      </c>
      <c r="Y109" s="1">
        <v>209.361</v>
      </c>
      <c r="Z109" s="1">
        <f t="shared" si="16"/>
        <v>206.6665</v>
      </c>
      <c r="AC109" s="1">
        <v>118.544</v>
      </c>
      <c r="AD109" s="1">
        <v>120.344</v>
      </c>
      <c r="AE109" s="1">
        <f t="shared" si="3"/>
        <v>206.8830767</v>
      </c>
      <c r="AI109" s="1">
        <v>217.999</v>
      </c>
      <c r="AJ109" s="1">
        <v>221.039</v>
      </c>
      <c r="AK109" s="1">
        <f t="shared" si="17"/>
        <v>219.519</v>
      </c>
      <c r="AM109" s="1">
        <v>125.093</v>
      </c>
      <c r="AN109" s="1">
        <v>126.088</v>
      </c>
      <c r="AO109" s="1">
        <f t="shared" si="5"/>
        <v>217.5291269</v>
      </c>
    </row>
    <row r="110" ht="15.75" customHeight="1">
      <c r="A110" s="1">
        <v>16336.6195304159</v>
      </c>
      <c r="B110" s="1">
        <v>2470.16244759263</v>
      </c>
      <c r="C110" s="1">
        <v>62286.548762068</v>
      </c>
      <c r="D110" s="1">
        <v>4003.3812231396</v>
      </c>
      <c r="F110" s="1">
        <f t="shared" si="15"/>
        <v>0.221004802</v>
      </c>
      <c r="G110" s="1">
        <f t="shared" si="6"/>
        <v>109</v>
      </c>
      <c r="I110" s="1">
        <v>181.805</v>
      </c>
      <c r="J110" s="1">
        <v>182.837</v>
      </c>
      <c r="L110" s="1">
        <v>87.1633</v>
      </c>
      <c r="M110" s="1">
        <v>266.905</v>
      </c>
      <c r="O110" s="1">
        <v>86.1318</v>
      </c>
      <c r="P110" s="1">
        <v>265.616</v>
      </c>
      <c r="R110" s="1">
        <v>16.7622</v>
      </c>
      <c r="S110" s="1">
        <v>13.6676</v>
      </c>
      <c r="T110" s="1">
        <v>-0.385827</v>
      </c>
      <c r="U110" s="1">
        <v>0.580986</v>
      </c>
      <c r="X110" s="1">
        <v>203.972</v>
      </c>
      <c r="Y110" s="1">
        <v>209.361</v>
      </c>
      <c r="Z110" s="1">
        <f t="shared" si="16"/>
        <v>206.6665</v>
      </c>
      <c r="AC110" s="1">
        <v>117.664</v>
      </c>
      <c r="AD110" s="1">
        <v>119.438</v>
      </c>
      <c r="AE110" s="1">
        <f t="shared" si="3"/>
        <v>205.3363553</v>
      </c>
      <c r="AI110" s="1">
        <v>215.041</v>
      </c>
      <c r="AJ110" s="1">
        <v>221.039</v>
      </c>
      <c r="AK110" s="1">
        <f t="shared" si="17"/>
        <v>218.04</v>
      </c>
      <c r="AM110" s="1">
        <v>124.114</v>
      </c>
      <c r="AN110" s="1">
        <v>125.093</v>
      </c>
      <c r="AO110" s="1">
        <f t="shared" si="5"/>
        <v>215.8195928</v>
      </c>
    </row>
    <row r="111" ht="15.75" customHeight="1">
      <c r="A111" s="1">
        <v>14344.6105402503</v>
      </c>
      <c r="B111" s="1">
        <v>2512.0556648221</v>
      </c>
      <c r="C111" s="1">
        <v>64479.069435417</v>
      </c>
      <c r="D111" s="1">
        <v>3870.72559885397</v>
      </c>
      <c r="F111" s="1">
        <f t="shared" si="15"/>
        <v>0.197833192</v>
      </c>
      <c r="G111" s="1">
        <f t="shared" si="6"/>
        <v>110</v>
      </c>
      <c r="I111" s="1">
        <v>180.516</v>
      </c>
      <c r="J111" s="1">
        <v>181.805</v>
      </c>
      <c r="L111" s="1">
        <v>87.1633</v>
      </c>
      <c r="M111" s="1">
        <v>266.905</v>
      </c>
      <c r="O111" s="1">
        <v>86.1318</v>
      </c>
      <c r="P111" s="1">
        <v>266.39</v>
      </c>
      <c r="R111" s="1">
        <v>16.7622</v>
      </c>
      <c r="S111" s="1">
        <v>37.9083</v>
      </c>
      <c r="T111" s="1">
        <v>-0.463636</v>
      </c>
      <c r="U111" s="1" t="s">
        <v>24</v>
      </c>
      <c r="X111" s="1">
        <v>203.972</v>
      </c>
      <c r="Y111" s="1">
        <v>209.361</v>
      </c>
      <c r="Z111" s="1">
        <f t="shared" si="16"/>
        <v>206.6665</v>
      </c>
      <c r="AC111" s="1">
        <v>117.664</v>
      </c>
      <c r="AD111" s="1">
        <v>118.544</v>
      </c>
      <c r="AE111" s="1">
        <f t="shared" si="3"/>
        <v>204.5621286</v>
      </c>
      <c r="AI111" s="1">
        <v>221.039</v>
      </c>
      <c r="AJ111" s="1">
        <v>221.039</v>
      </c>
      <c r="AK111" s="1">
        <f t="shared" si="17"/>
        <v>221.039</v>
      </c>
      <c r="AM111" s="1">
        <v>126.088</v>
      </c>
      <c r="AN111" s="1">
        <v>126.088</v>
      </c>
      <c r="AO111" s="1">
        <f t="shared" si="5"/>
        <v>218.3908222</v>
      </c>
    </row>
    <row r="112" ht="15.75" customHeight="1">
      <c r="A112" s="1">
        <v>19302.1436488318</v>
      </c>
      <c r="B112" s="1">
        <v>2982.6968180915</v>
      </c>
      <c r="C112" s="1">
        <v>69267.5205137144</v>
      </c>
      <c r="D112" s="1">
        <v>3873.03402364165</v>
      </c>
      <c r="F112" s="1">
        <f t="shared" si="15"/>
        <v>0.2335315507</v>
      </c>
      <c r="G112" s="1">
        <f t="shared" si="6"/>
        <v>111</v>
      </c>
      <c r="I112" s="1">
        <v>181.805</v>
      </c>
      <c r="J112" s="1">
        <v>181.289</v>
      </c>
      <c r="L112" s="1">
        <v>83.553</v>
      </c>
      <c r="M112" s="1">
        <v>261.748</v>
      </c>
      <c r="O112" s="1">
        <v>83.2951</v>
      </c>
      <c r="P112" s="1">
        <v>263.553</v>
      </c>
      <c r="R112" s="1">
        <v>17.5358</v>
      </c>
      <c r="S112" s="1">
        <v>7.22063</v>
      </c>
      <c r="T112" s="1">
        <v>-0.228329</v>
      </c>
      <c r="U112" s="1">
        <v>0.578857</v>
      </c>
      <c r="X112" s="1">
        <v>203.972</v>
      </c>
      <c r="Y112" s="1">
        <v>209.361</v>
      </c>
      <c r="Z112" s="1">
        <f t="shared" si="16"/>
        <v>206.6665</v>
      </c>
      <c r="AC112" s="1">
        <v>117.664</v>
      </c>
      <c r="AD112" s="1">
        <v>119.438</v>
      </c>
      <c r="AE112" s="1">
        <f t="shared" si="3"/>
        <v>205.3363553</v>
      </c>
      <c r="AI112" s="1">
        <v>221.039</v>
      </c>
      <c r="AJ112" s="1">
        <v>261.09</v>
      </c>
      <c r="AM112" s="1">
        <v>127.1</v>
      </c>
      <c r="AN112" s="1">
        <v>128.127</v>
      </c>
      <c r="AO112" s="1">
        <f t="shared" si="5"/>
        <v>221.0330657</v>
      </c>
    </row>
    <row r="113" ht="15.75" customHeight="1">
      <c r="A113" s="1">
        <v>18151.6542964191</v>
      </c>
      <c r="B113" s="1">
        <v>1877.79103290941</v>
      </c>
      <c r="C113" s="1">
        <v>78837.9649658057</v>
      </c>
      <c r="D113" s="1">
        <v>3288.99657020547</v>
      </c>
      <c r="F113" s="1">
        <f t="shared" si="15"/>
        <v>0.1960664626</v>
      </c>
      <c r="G113" s="1">
        <f t="shared" si="6"/>
        <v>112</v>
      </c>
      <c r="I113" s="1">
        <v>177.163</v>
      </c>
      <c r="J113" s="1">
        <v>177.937</v>
      </c>
      <c r="L113" s="1">
        <v>79.6848</v>
      </c>
      <c r="M113" s="1">
        <v>259.943</v>
      </c>
      <c r="O113" s="1">
        <v>79.4269</v>
      </c>
      <c r="P113" s="1">
        <v>260.974</v>
      </c>
      <c r="R113" s="1">
        <v>19.341</v>
      </c>
      <c r="S113" s="1">
        <v>63.6963</v>
      </c>
      <c r="T113" s="1">
        <v>-0.550388</v>
      </c>
      <c r="U113" s="1">
        <v>0.555814</v>
      </c>
      <c r="X113" s="1">
        <v>206.631</v>
      </c>
      <c r="Y113" s="1">
        <v>209.361</v>
      </c>
      <c r="Z113" s="1">
        <f t="shared" si="16"/>
        <v>207.996</v>
      </c>
      <c r="AC113" s="1">
        <v>118.544</v>
      </c>
      <c r="AD113" s="1">
        <v>120.344</v>
      </c>
      <c r="AE113" s="1">
        <f t="shared" si="3"/>
        <v>206.8830767</v>
      </c>
      <c r="AI113" s="1">
        <v>215.041</v>
      </c>
      <c r="AJ113" s="1">
        <v>217.999</v>
      </c>
      <c r="AK113" s="1">
        <f t="shared" ref="AK113:AK143" si="18">AVERAGE(AI113,AJ113)</f>
        <v>216.52</v>
      </c>
      <c r="AM113" s="1">
        <v>123.15</v>
      </c>
      <c r="AN113" s="1">
        <v>124.114</v>
      </c>
      <c r="AO113" s="1">
        <f t="shared" si="5"/>
        <v>214.1369054</v>
      </c>
    </row>
    <row r="114" ht="15.75" customHeight="1">
      <c r="A114" s="1">
        <v>48427.8773695192</v>
      </c>
      <c r="B114" s="1">
        <v>1131.16536313176</v>
      </c>
      <c r="C114" s="1">
        <v>65924.1657339098</v>
      </c>
      <c r="D114" s="1">
        <v>3584.84472658753</v>
      </c>
      <c r="F114" s="1">
        <f t="shared" si="15"/>
        <v>0.4162245153</v>
      </c>
      <c r="G114" s="1">
        <f t="shared" si="6"/>
        <v>113</v>
      </c>
      <c r="I114" s="1">
        <v>203.983</v>
      </c>
      <c r="J114" s="1">
        <v>172.779</v>
      </c>
      <c r="L114" s="1">
        <v>79.6848</v>
      </c>
      <c r="M114" s="1">
        <v>261.49</v>
      </c>
      <c r="O114" s="1">
        <v>80.7163</v>
      </c>
      <c r="P114" s="1">
        <v>260.458</v>
      </c>
      <c r="R114" s="1">
        <v>16.7622</v>
      </c>
      <c r="S114" s="1">
        <v>3.35244</v>
      </c>
      <c r="T114" s="1">
        <v>-0.455262</v>
      </c>
      <c r="U114" s="1">
        <v>0.746967</v>
      </c>
      <c r="X114" s="1">
        <v>206.631</v>
      </c>
      <c r="Y114" s="1">
        <v>212.163</v>
      </c>
      <c r="Z114" s="1">
        <f t="shared" si="16"/>
        <v>209.397</v>
      </c>
      <c r="AC114" s="1">
        <v>120.344</v>
      </c>
      <c r="AD114" s="1">
        <v>121.265</v>
      </c>
      <c r="AE114" s="1">
        <f t="shared" si="3"/>
        <v>209.2395318</v>
      </c>
      <c r="AI114" s="1">
        <v>215.041</v>
      </c>
      <c r="AJ114" s="1">
        <v>215.041</v>
      </c>
      <c r="AK114" s="1">
        <f t="shared" si="18"/>
        <v>215.041</v>
      </c>
      <c r="AM114" s="1">
        <v>123.15</v>
      </c>
      <c r="AN114" s="1">
        <v>124.114</v>
      </c>
      <c r="AO114" s="1">
        <f t="shared" si="5"/>
        <v>214.1369054</v>
      </c>
    </row>
    <row r="115" ht="15.75" customHeight="1">
      <c r="A115" s="1">
        <v>32176.1090985596</v>
      </c>
      <c r="B115" s="1">
        <v>2013.0263531326</v>
      </c>
      <c r="C115" s="1">
        <v>59329.3795946531</v>
      </c>
      <c r="D115" s="1">
        <v>4080.67875186992</v>
      </c>
      <c r="F115" s="1">
        <f t="shared" si="15"/>
        <v>0.3503014126</v>
      </c>
      <c r="G115" s="1">
        <f t="shared" si="6"/>
        <v>114</v>
      </c>
      <c r="I115" s="1">
        <v>173.811</v>
      </c>
      <c r="J115" s="1">
        <v>156.791</v>
      </c>
      <c r="L115" s="1">
        <v>82.5215</v>
      </c>
      <c r="M115" s="1">
        <v>261.49</v>
      </c>
      <c r="O115" s="1">
        <v>80.9742</v>
      </c>
      <c r="P115" s="1">
        <v>260.974</v>
      </c>
      <c r="R115" s="1">
        <v>15.9885</v>
      </c>
      <c r="S115" s="1">
        <v>13.4097</v>
      </c>
      <c r="T115" s="1">
        <v>-0.493481</v>
      </c>
      <c r="U115" s="1">
        <v>0.699734</v>
      </c>
      <c r="X115" s="1">
        <v>206.631</v>
      </c>
      <c r="Y115" s="1">
        <v>212.163</v>
      </c>
      <c r="Z115" s="1">
        <f t="shared" si="16"/>
        <v>209.397</v>
      </c>
      <c r="AC115" s="1">
        <v>120.344</v>
      </c>
      <c r="AD115" s="1">
        <v>121.265</v>
      </c>
      <c r="AE115" s="1">
        <f t="shared" si="3"/>
        <v>209.2395318</v>
      </c>
      <c r="AI115" s="1">
        <v>212.163</v>
      </c>
      <c r="AJ115" s="1">
        <v>215.041</v>
      </c>
      <c r="AK115" s="1">
        <f t="shared" si="18"/>
        <v>213.602</v>
      </c>
      <c r="AM115" s="1">
        <v>123.15</v>
      </c>
      <c r="AN115" s="1">
        <v>125.093</v>
      </c>
      <c r="AO115" s="1">
        <f t="shared" si="5"/>
        <v>214.9847443</v>
      </c>
    </row>
    <row r="116" ht="15.75" customHeight="1">
      <c r="A116" s="1">
        <v>32480.8116025445</v>
      </c>
      <c r="B116" s="1">
        <v>1800.54684823155</v>
      </c>
      <c r="C116" s="1">
        <v>59141.3815268332</v>
      </c>
      <c r="D116" s="1">
        <v>3728.50514723633</v>
      </c>
      <c r="F116" s="1">
        <f t="shared" si="15"/>
        <v>0.3528658681</v>
      </c>
      <c r="G116" s="1">
        <f t="shared" si="6"/>
        <v>115</v>
      </c>
      <c r="I116" s="1">
        <v>172.521</v>
      </c>
      <c r="J116" s="1">
        <v>173.037</v>
      </c>
      <c r="L116" s="1">
        <v>80.4585</v>
      </c>
      <c r="M116" s="1">
        <v>260.716</v>
      </c>
      <c r="O116" s="1">
        <v>80.7163</v>
      </c>
      <c r="P116" s="1">
        <v>261.49</v>
      </c>
      <c r="R116" s="1">
        <v>14.957</v>
      </c>
      <c r="S116" s="1">
        <v>7.22063</v>
      </c>
      <c r="T116" s="1">
        <v>-0.517333</v>
      </c>
      <c r="U116" s="1">
        <v>0.699883</v>
      </c>
      <c r="X116" s="1">
        <v>206.631</v>
      </c>
      <c r="Y116" s="1">
        <v>212.163</v>
      </c>
      <c r="Z116" s="1">
        <f t="shared" si="16"/>
        <v>209.397</v>
      </c>
      <c r="AC116" s="1">
        <v>120.344</v>
      </c>
      <c r="AD116" s="1">
        <v>122.2</v>
      </c>
      <c r="AE116" s="1">
        <f t="shared" si="3"/>
        <v>210.0492655</v>
      </c>
      <c r="AI116" s="1">
        <v>212.163</v>
      </c>
      <c r="AJ116" s="1">
        <v>212.163</v>
      </c>
      <c r="AK116" s="1">
        <f t="shared" si="18"/>
        <v>212.163</v>
      </c>
      <c r="AM116" s="1">
        <v>122.2</v>
      </c>
      <c r="AN116" s="1">
        <v>123.15</v>
      </c>
      <c r="AO116" s="1">
        <f t="shared" si="5"/>
        <v>212.4793328</v>
      </c>
    </row>
    <row r="117" ht="15.75" customHeight="1">
      <c r="A117" s="1">
        <v>35087.4314986273</v>
      </c>
      <c r="B117" s="1">
        <v>1877.29236997841</v>
      </c>
      <c r="C117" s="1">
        <v>54532.8153031093</v>
      </c>
      <c r="D117" s="1">
        <v>4159.62284851417</v>
      </c>
      <c r="F117" s="1">
        <f t="shared" si="15"/>
        <v>0.3864292342</v>
      </c>
      <c r="G117" s="1">
        <f t="shared" si="6"/>
        <v>116</v>
      </c>
      <c r="I117" s="1">
        <v>173.295</v>
      </c>
      <c r="J117" s="1">
        <v>175.616</v>
      </c>
      <c r="L117" s="1">
        <v>79.4269</v>
      </c>
      <c r="M117" s="1">
        <v>258.911</v>
      </c>
      <c r="O117" s="1">
        <v>83.8109</v>
      </c>
      <c r="P117" s="1">
        <v>263.295</v>
      </c>
      <c r="R117" s="1">
        <v>13.4097</v>
      </c>
      <c r="S117" s="1">
        <v>11.0888</v>
      </c>
      <c r="T117" s="1">
        <v>-0.424988</v>
      </c>
      <c r="U117" s="1">
        <v>0.593481</v>
      </c>
      <c r="X117" s="1">
        <v>209.361</v>
      </c>
      <c r="Y117" s="1">
        <v>215.041</v>
      </c>
      <c r="Z117" s="1">
        <f t="shared" si="16"/>
        <v>212.201</v>
      </c>
      <c r="AC117" s="1">
        <v>122.2</v>
      </c>
      <c r="AD117" s="1">
        <v>124.114</v>
      </c>
      <c r="AE117" s="1">
        <f t="shared" si="3"/>
        <v>213.3141813</v>
      </c>
      <c r="AI117" s="1">
        <v>212.163</v>
      </c>
      <c r="AJ117" s="1">
        <v>215.041</v>
      </c>
      <c r="AK117" s="1">
        <f t="shared" si="18"/>
        <v>213.602</v>
      </c>
      <c r="AM117" s="1">
        <v>122.2</v>
      </c>
      <c r="AN117" s="1">
        <v>123.15</v>
      </c>
      <c r="AO117" s="1">
        <f t="shared" si="5"/>
        <v>212.4793328</v>
      </c>
    </row>
    <row r="118" ht="15.75" customHeight="1">
      <c r="A118" s="1">
        <v>37649.1195521891</v>
      </c>
      <c r="B118" s="1">
        <v>2013.08649838613</v>
      </c>
      <c r="C118" s="1">
        <v>57414.5107298518</v>
      </c>
      <c r="D118" s="1">
        <v>3112.01061256819</v>
      </c>
      <c r="F118" s="1">
        <f t="shared" si="15"/>
        <v>0.3958749361</v>
      </c>
      <c r="G118" s="1">
        <f t="shared" si="6"/>
        <v>117</v>
      </c>
      <c r="I118" s="1">
        <v>176.39</v>
      </c>
      <c r="J118" s="1">
        <v>176.905</v>
      </c>
      <c r="L118" s="1">
        <v>78.1375</v>
      </c>
      <c r="M118" s="1">
        <v>261.49</v>
      </c>
      <c r="O118" s="1">
        <v>83.0372</v>
      </c>
      <c r="P118" s="1">
        <v>260.974</v>
      </c>
      <c r="R118" s="1">
        <v>14.4413</v>
      </c>
      <c r="S118" s="1">
        <v>6.18911</v>
      </c>
      <c r="T118" s="1">
        <v>-0.374588</v>
      </c>
      <c r="U118" s="1">
        <v>0.790022</v>
      </c>
      <c r="X118" s="1">
        <v>209.361</v>
      </c>
      <c r="Y118" s="1">
        <v>215.041</v>
      </c>
      <c r="Z118" s="1">
        <f t="shared" si="16"/>
        <v>212.201</v>
      </c>
      <c r="AC118" s="1">
        <v>121.265</v>
      </c>
      <c r="AD118" s="1">
        <v>122.2</v>
      </c>
      <c r="AE118" s="1">
        <f t="shared" si="3"/>
        <v>210.8468749</v>
      </c>
      <c r="AI118" s="1">
        <v>215.041</v>
      </c>
      <c r="AJ118" s="1">
        <v>215.041</v>
      </c>
      <c r="AK118" s="1">
        <f t="shared" si="18"/>
        <v>215.041</v>
      </c>
      <c r="AM118" s="1">
        <v>123.15</v>
      </c>
      <c r="AN118" s="1">
        <v>123.15</v>
      </c>
      <c r="AO118" s="1">
        <f t="shared" si="5"/>
        <v>213.302057</v>
      </c>
    </row>
    <row r="119" ht="15.75" customHeight="1">
      <c r="A119" s="1">
        <v>38894.9906785805</v>
      </c>
      <c r="B119" s="1">
        <v>2320.31148865104</v>
      </c>
      <c r="C119" s="1">
        <v>65049.9201550921</v>
      </c>
      <c r="D119" s="1">
        <v>2798.7646387478</v>
      </c>
      <c r="F119" s="1">
        <f t="shared" si="15"/>
        <v>0.3779001971</v>
      </c>
      <c r="G119" s="1">
        <f t="shared" si="6"/>
        <v>118</v>
      </c>
      <c r="I119" s="1">
        <v>178.453</v>
      </c>
      <c r="J119" s="1">
        <v>178.453</v>
      </c>
      <c r="L119" s="1">
        <v>82.0057</v>
      </c>
      <c r="M119" s="1">
        <v>262.264</v>
      </c>
      <c r="O119" s="1">
        <v>81.7479</v>
      </c>
      <c r="P119" s="1">
        <v>261.49</v>
      </c>
      <c r="R119" s="1">
        <v>12.3782</v>
      </c>
      <c r="S119" s="1">
        <v>8.76791</v>
      </c>
      <c r="T119" s="1">
        <v>-0.388205</v>
      </c>
      <c r="U119" s="1">
        <v>0.832509</v>
      </c>
      <c r="X119" s="1">
        <v>206.631</v>
      </c>
      <c r="Y119" s="1">
        <v>209.361</v>
      </c>
      <c r="Z119" s="1">
        <f t="shared" si="16"/>
        <v>207.996</v>
      </c>
      <c r="AC119" s="1">
        <v>119.438</v>
      </c>
      <c r="AD119" s="1">
        <v>121.265</v>
      </c>
      <c r="AE119" s="1">
        <f t="shared" si="3"/>
        <v>208.4549128</v>
      </c>
      <c r="AI119" s="1">
        <v>217.999</v>
      </c>
      <c r="AJ119" s="1">
        <v>217.999</v>
      </c>
      <c r="AK119" s="1">
        <f t="shared" si="18"/>
        <v>217.999</v>
      </c>
      <c r="AM119" s="1">
        <v>125.093</v>
      </c>
      <c r="AN119" s="1">
        <v>125.093</v>
      </c>
      <c r="AO119" s="1">
        <f t="shared" si="5"/>
        <v>216.6674317</v>
      </c>
    </row>
    <row r="120" ht="15.75" customHeight="1">
      <c r="A120" s="1">
        <v>33571.2125826792</v>
      </c>
      <c r="B120" s="1">
        <v>2753.01348186475</v>
      </c>
      <c r="C120" s="1">
        <v>60617.7758673833</v>
      </c>
      <c r="D120" s="1">
        <v>2794.48909908108</v>
      </c>
      <c r="F120" s="1">
        <f t="shared" si="15"/>
        <v>0.3642019655</v>
      </c>
      <c r="G120" s="1">
        <f t="shared" si="6"/>
        <v>119</v>
      </c>
      <c r="I120" s="1">
        <v>180.516</v>
      </c>
      <c r="J120" s="1">
        <v>178.968</v>
      </c>
      <c r="L120" s="1">
        <v>82.7794</v>
      </c>
      <c r="M120" s="1">
        <v>262.264</v>
      </c>
      <c r="O120" s="1">
        <v>82.2636</v>
      </c>
      <c r="P120" s="1">
        <v>263.811</v>
      </c>
      <c r="R120" s="1">
        <v>12.894</v>
      </c>
      <c r="S120" s="1">
        <v>10.3152</v>
      </c>
      <c r="T120" s="1">
        <v>-0.419386</v>
      </c>
      <c r="U120" s="1">
        <v>0.729791</v>
      </c>
      <c r="X120" s="1">
        <v>203.972</v>
      </c>
      <c r="Y120" s="1">
        <v>209.361</v>
      </c>
      <c r="Z120" s="1">
        <f t="shared" si="16"/>
        <v>206.6665</v>
      </c>
      <c r="AC120" s="1">
        <v>119.438</v>
      </c>
      <c r="AD120" s="1">
        <v>120.344</v>
      </c>
      <c r="AE120" s="1">
        <f t="shared" si="3"/>
        <v>207.6573034</v>
      </c>
      <c r="AI120" s="1">
        <v>217.999</v>
      </c>
      <c r="AJ120" s="1">
        <v>217.999</v>
      </c>
      <c r="AK120" s="1">
        <f t="shared" si="18"/>
        <v>217.999</v>
      </c>
      <c r="AM120" s="1">
        <v>125.093</v>
      </c>
      <c r="AN120" s="1">
        <v>126.088</v>
      </c>
      <c r="AO120" s="1">
        <f t="shared" si="5"/>
        <v>217.5291269</v>
      </c>
    </row>
    <row r="121" ht="15.75" customHeight="1">
      <c r="A121" s="1">
        <v>29875.8341586049</v>
      </c>
      <c r="B121" s="1">
        <v>3799.13459605569</v>
      </c>
      <c r="C121" s="1">
        <v>59326.1387762712</v>
      </c>
      <c r="D121" s="1">
        <v>2764.69685809379</v>
      </c>
      <c r="F121" s="1">
        <f t="shared" si="15"/>
        <v>0.3516387605</v>
      </c>
      <c r="G121" s="1">
        <f t="shared" si="6"/>
        <v>120</v>
      </c>
      <c r="I121" s="1">
        <v>177.937</v>
      </c>
      <c r="J121" s="1">
        <v>181.805</v>
      </c>
      <c r="L121" s="1">
        <v>83.2951</v>
      </c>
      <c r="M121" s="1">
        <v>263.037</v>
      </c>
      <c r="O121" s="1">
        <v>82.7794</v>
      </c>
      <c r="P121" s="1">
        <v>262.521</v>
      </c>
      <c r="R121" s="1">
        <v>12.894</v>
      </c>
      <c r="S121" s="1">
        <v>14.6991</v>
      </c>
      <c r="T121" s="1">
        <v>-0.500905</v>
      </c>
      <c r="U121" s="1">
        <v>0.655505</v>
      </c>
      <c r="X121" s="1">
        <v>203.972</v>
      </c>
      <c r="Y121" s="1">
        <v>209.361</v>
      </c>
      <c r="Z121" s="1">
        <f t="shared" si="16"/>
        <v>206.6665</v>
      </c>
      <c r="AC121" s="1">
        <v>118.544</v>
      </c>
      <c r="AD121" s="1">
        <v>120.344</v>
      </c>
      <c r="AE121" s="1">
        <f t="shared" si="3"/>
        <v>206.8830767</v>
      </c>
      <c r="AI121" s="1">
        <v>217.999</v>
      </c>
      <c r="AJ121" s="1">
        <v>217.999</v>
      </c>
      <c r="AK121" s="1">
        <f t="shared" si="18"/>
        <v>217.999</v>
      </c>
      <c r="AM121" s="1">
        <v>123.15</v>
      </c>
      <c r="AN121" s="1">
        <v>124.114</v>
      </c>
      <c r="AO121" s="1">
        <f t="shared" si="5"/>
        <v>214.1369054</v>
      </c>
    </row>
    <row r="122" ht="15.75" customHeight="1">
      <c r="A122" s="1">
        <v>27314.3345401632</v>
      </c>
      <c r="B122" s="1">
        <v>4043.98243841592</v>
      </c>
      <c r="C122" s="1">
        <v>53587.7088651169</v>
      </c>
      <c r="D122" s="1">
        <v>2806.00402132811</v>
      </c>
      <c r="F122" s="1">
        <f t="shared" si="15"/>
        <v>0.3573514713</v>
      </c>
      <c r="G122" s="1">
        <f t="shared" si="6"/>
        <v>121</v>
      </c>
      <c r="I122" s="1">
        <v>179.742</v>
      </c>
      <c r="J122" s="1">
        <v>179.742</v>
      </c>
      <c r="L122" s="1">
        <v>82.0057</v>
      </c>
      <c r="M122" s="1">
        <v>261.49</v>
      </c>
      <c r="O122" s="1">
        <v>81.49</v>
      </c>
      <c r="P122" s="1">
        <v>260.716</v>
      </c>
      <c r="R122" s="1">
        <v>13.4097</v>
      </c>
      <c r="S122" s="1">
        <v>31.4613</v>
      </c>
      <c r="T122" s="1">
        <v>-0.483218</v>
      </c>
      <c r="U122" s="1">
        <v>0.88179</v>
      </c>
      <c r="X122" s="1">
        <v>203.972</v>
      </c>
      <c r="Y122" s="1">
        <v>209.361</v>
      </c>
      <c r="Z122" s="1">
        <f t="shared" si="16"/>
        <v>206.6665</v>
      </c>
      <c r="AC122" s="1">
        <v>119.438</v>
      </c>
      <c r="AD122" s="1">
        <v>121.265</v>
      </c>
      <c r="AE122" s="1">
        <f t="shared" si="3"/>
        <v>208.4549128</v>
      </c>
      <c r="AI122" s="1">
        <v>215.041</v>
      </c>
      <c r="AJ122" s="1">
        <v>217.999</v>
      </c>
      <c r="AK122" s="1">
        <f t="shared" si="18"/>
        <v>216.52</v>
      </c>
      <c r="AM122" s="1">
        <v>123.15</v>
      </c>
      <c r="AN122" s="1">
        <v>124.114</v>
      </c>
      <c r="AO122" s="1">
        <f t="shared" si="5"/>
        <v>214.1369054</v>
      </c>
    </row>
    <row r="123" ht="15.75" customHeight="1">
      <c r="A123" s="1">
        <v>29614.6282881217</v>
      </c>
      <c r="B123" s="1">
        <v>4080.99719021911</v>
      </c>
      <c r="C123" s="1">
        <v>48615.5913886173</v>
      </c>
      <c r="D123" s="1">
        <v>2998.05100995456</v>
      </c>
      <c r="F123" s="1">
        <f t="shared" si="15"/>
        <v>0.3949820027</v>
      </c>
      <c r="G123" s="1">
        <f t="shared" si="6"/>
        <v>122</v>
      </c>
      <c r="I123" s="1">
        <v>177.937</v>
      </c>
      <c r="J123" s="1">
        <v>182.837</v>
      </c>
      <c r="L123" s="1">
        <v>81.2321</v>
      </c>
      <c r="M123" s="1">
        <v>261.49</v>
      </c>
      <c r="O123" s="1">
        <v>79.9427</v>
      </c>
      <c r="P123" s="1">
        <v>260.974</v>
      </c>
      <c r="R123" s="1">
        <v>13.6676</v>
      </c>
      <c r="S123" s="1">
        <v>32.235</v>
      </c>
      <c r="T123" s="1">
        <v>-0.548462</v>
      </c>
      <c r="U123" s="1">
        <v>0.653122</v>
      </c>
      <c r="X123" s="1">
        <v>206.631</v>
      </c>
      <c r="Y123" s="1">
        <v>212.163</v>
      </c>
      <c r="Z123" s="1">
        <f t="shared" si="16"/>
        <v>209.397</v>
      </c>
      <c r="AC123" s="1">
        <v>119.438</v>
      </c>
      <c r="AD123" s="1">
        <v>121.265</v>
      </c>
      <c r="AE123" s="1">
        <f t="shared" si="3"/>
        <v>208.4549128</v>
      </c>
      <c r="AI123" s="1">
        <v>212.163</v>
      </c>
      <c r="AJ123" s="1">
        <v>215.041</v>
      </c>
      <c r="AK123" s="1">
        <f t="shared" si="18"/>
        <v>213.602</v>
      </c>
      <c r="AM123" s="1">
        <v>122.2</v>
      </c>
      <c r="AN123" s="1">
        <v>122.2</v>
      </c>
      <c r="AO123" s="1">
        <f t="shared" si="5"/>
        <v>211.6566087</v>
      </c>
    </row>
    <row r="124" ht="15.75" customHeight="1">
      <c r="A124" s="1">
        <v>39262.8318191231</v>
      </c>
      <c r="B124" s="1">
        <v>4207.76733681393</v>
      </c>
      <c r="C124" s="1">
        <v>43556.0395886561</v>
      </c>
      <c r="D124" s="1">
        <v>3115.75288279525</v>
      </c>
      <c r="F124" s="1">
        <f t="shared" si="15"/>
        <v>0.4822436855</v>
      </c>
      <c r="G124" s="1">
        <f t="shared" si="6"/>
        <v>123</v>
      </c>
      <c r="I124" s="1">
        <v>176.132</v>
      </c>
      <c r="J124" s="1">
        <v>181.289</v>
      </c>
      <c r="L124" s="1">
        <v>80.4585</v>
      </c>
      <c r="M124" s="1">
        <v>260.716</v>
      </c>
      <c r="O124" s="1">
        <v>79.6848</v>
      </c>
      <c r="P124" s="1">
        <v>260.201</v>
      </c>
      <c r="R124" s="1">
        <v>13.1519</v>
      </c>
      <c r="S124" s="1">
        <v>26.0458</v>
      </c>
      <c r="T124" s="1">
        <v>-0.488576</v>
      </c>
      <c r="U124" s="1">
        <v>0.623318</v>
      </c>
      <c r="X124" s="1">
        <v>206.631</v>
      </c>
      <c r="Y124" s="1">
        <v>212.163</v>
      </c>
      <c r="Z124" s="1">
        <f t="shared" si="16"/>
        <v>209.397</v>
      </c>
      <c r="AC124" s="1">
        <v>119.438</v>
      </c>
      <c r="AD124" s="1">
        <v>120.344</v>
      </c>
      <c r="AE124" s="1">
        <f t="shared" si="3"/>
        <v>207.6573034</v>
      </c>
      <c r="AI124" s="1">
        <v>215.041</v>
      </c>
      <c r="AJ124" s="1">
        <v>215.041</v>
      </c>
      <c r="AK124" s="1">
        <f t="shared" si="18"/>
        <v>215.041</v>
      </c>
      <c r="AM124" s="1">
        <v>123.15</v>
      </c>
      <c r="AN124" s="1">
        <v>124.114</v>
      </c>
      <c r="AO124" s="1">
        <f t="shared" si="5"/>
        <v>214.1369054</v>
      </c>
    </row>
    <row r="125" ht="15.75" customHeight="1">
      <c r="A125" s="1">
        <v>36495.9917082154</v>
      </c>
      <c r="B125" s="1">
        <v>4630.83816757253</v>
      </c>
      <c r="C125" s="1">
        <v>45148.2866807813</v>
      </c>
      <c r="D125" s="1">
        <v>3467.34481401546</v>
      </c>
      <c r="F125" s="1">
        <f t="shared" si="15"/>
        <v>0.4582761521</v>
      </c>
      <c r="G125" s="1">
        <f t="shared" si="6"/>
        <v>124</v>
      </c>
      <c r="I125" s="1">
        <v>180.258</v>
      </c>
      <c r="J125" s="1">
        <v>181.032</v>
      </c>
      <c r="L125" s="1">
        <v>79.6848</v>
      </c>
      <c r="M125" s="1">
        <v>259.943</v>
      </c>
      <c r="O125" s="1">
        <v>78.3954</v>
      </c>
      <c r="P125" s="1">
        <v>258.653</v>
      </c>
      <c r="R125" s="1">
        <v>12.3782</v>
      </c>
      <c r="S125" s="1">
        <v>17.2779</v>
      </c>
      <c r="T125" s="1">
        <v>-0.44047</v>
      </c>
      <c r="U125" s="1">
        <v>0.845766</v>
      </c>
      <c r="X125" s="1">
        <v>203.972</v>
      </c>
      <c r="Y125" s="1">
        <v>209.361</v>
      </c>
      <c r="Z125" s="1">
        <f t="shared" si="16"/>
        <v>206.6665</v>
      </c>
      <c r="AC125" s="1">
        <v>118.544</v>
      </c>
      <c r="AD125" s="1">
        <v>120.344</v>
      </c>
      <c r="AE125" s="1">
        <f t="shared" si="3"/>
        <v>206.8830767</v>
      </c>
      <c r="AI125" s="1">
        <v>215.041</v>
      </c>
      <c r="AJ125" s="1">
        <v>217.999</v>
      </c>
      <c r="AK125" s="1">
        <f t="shared" si="18"/>
        <v>216.52</v>
      </c>
      <c r="AM125" s="1">
        <v>124.114</v>
      </c>
      <c r="AN125" s="1">
        <v>125.093</v>
      </c>
      <c r="AO125" s="1">
        <f t="shared" si="5"/>
        <v>215.8195928</v>
      </c>
    </row>
    <row r="126" ht="15.75" customHeight="1">
      <c r="A126" s="1">
        <v>33307.7500008344</v>
      </c>
      <c r="B126" s="1">
        <v>4386.94610235847</v>
      </c>
      <c r="C126" s="1">
        <v>39305.8060461636</v>
      </c>
      <c r="D126" s="1">
        <v>3049.44816567968</v>
      </c>
      <c r="F126" s="1">
        <f t="shared" si="15"/>
        <v>0.4708896877</v>
      </c>
      <c r="G126" s="1">
        <f t="shared" si="6"/>
        <v>125</v>
      </c>
      <c r="I126" s="1">
        <v>183.352</v>
      </c>
      <c r="J126" s="1">
        <v>180.0</v>
      </c>
      <c r="L126" s="1">
        <v>80.4585</v>
      </c>
      <c r="M126" s="1">
        <v>260.716</v>
      </c>
      <c r="O126" s="1">
        <v>80.9742</v>
      </c>
      <c r="P126" s="1">
        <v>260.201</v>
      </c>
      <c r="R126" s="1">
        <v>12.3782</v>
      </c>
      <c r="S126" s="1">
        <v>15.9885</v>
      </c>
      <c r="T126" s="1">
        <v>-0.137355</v>
      </c>
      <c r="U126" s="1">
        <v>0.76537</v>
      </c>
      <c r="X126" s="1">
        <v>203.972</v>
      </c>
      <c r="Y126" s="1">
        <v>209.361</v>
      </c>
      <c r="Z126" s="1">
        <f t="shared" si="16"/>
        <v>206.6665</v>
      </c>
      <c r="AC126" s="1">
        <v>118.544</v>
      </c>
      <c r="AD126" s="1">
        <v>119.438</v>
      </c>
      <c r="AE126" s="1">
        <f t="shared" si="3"/>
        <v>206.0984576</v>
      </c>
      <c r="AI126" s="1">
        <v>215.041</v>
      </c>
      <c r="AJ126" s="1">
        <v>217.999</v>
      </c>
      <c r="AK126" s="1">
        <f t="shared" si="18"/>
        <v>216.52</v>
      </c>
      <c r="AM126" s="1">
        <v>124.114</v>
      </c>
      <c r="AN126" s="1">
        <v>125.093</v>
      </c>
      <c r="AO126" s="1">
        <f t="shared" si="5"/>
        <v>215.8195928</v>
      </c>
    </row>
    <row r="127" ht="15.75" customHeight="1">
      <c r="A127" s="1">
        <v>28010.9389593636</v>
      </c>
      <c r="B127" s="1">
        <v>4647.74274057212</v>
      </c>
      <c r="C127" s="1">
        <v>45101.0818707798</v>
      </c>
      <c r="D127" s="1">
        <v>3376.80451293364</v>
      </c>
      <c r="F127" s="1">
        <f t="shared" si="15"/>
        <v>0.4025149507</v>
      </c>
      <c r="G127" s="1">
        <f t="shared" si="6"/>
        <v>126</v>
      </c>
      <c r="I127" s="1">
        <v>182.321</v>
      </c>
      <c r="J127" s="1">
        <v>179.742</v>
      </c>
      <c r="L127" s="1">
        <v>79.6848</v>
      </c>
      <c r="M127" s="1">
        <v>259.169</v>
      </c>
      <c r="O127" s="1">
        <v>79.9427</v>
      </c>
      <c r="P127" s="1">
        <v>260.201</v>
      </c>
      <c r="R127" s="1">
        <v>12.6361</v>
      </c>
      <c r="S127" s="1">
        <v>15.2149</v>
      </c>
      <c r="T127" s="1">
        <v>-0.405895</v>
      </c>
      <c r="U127" s="1" t="s">
        <v>24</v>
      </c>
      <c r="X127" s="1">
        <v>206.631</v>
      </c>
      <c r="Y127" s="1">
        <v>209.361</v>
      </c>
      <c r="Z127" s="1">
        <f t="shared" si="16"/>
        <v>207.996</v>
      </c>
      <c r="AC127" s="1">
        <v>119.438</v>
      </c>
      <c r="AD127" s="1">
        <v>121.265</v>
      </c>
      <c r="AE127" s="1">
        <f t="shared" si="3"/>
        <v>208.4549128</v>
      </c>
      <c r="AI127" s="1">
        <v>215.041</v>
      </c>
      <c r="AJ127" s="1">
        <v>215.041</v>
      </c>
      <c r="AK127" s="1">
        <f t="shared" si="18"/>
        <v>215.041</v>
      </c>
      <c r="AM127" s="1">
        <v>123.15</v>
      </c>
      <c r="AN127" s="1">
        <v>124.114</v>
      </c>
      <c r="AO127" s="1">
        <f t="shared" si="5"/>
        <v>214.1369054</v>
      </c>
    </row>
    <row r="128" ht="15.75" customHeight="1">
      <c r="A128" s="1">
        <v>26237.3623532492</v>
      </c>
      <c r="B128" s="1">
        <v>4233.93812306649</v>
      </c>
      <c r="C128" s="1">
        <v>40313.2942524156</v>
      </c>
      <c r="D128" s="1">
        <v>3730.47554509732</v>
      </c>
      <c r="F128" s="1">
        <f t="shared" si="15"/>
        <v>0.4089280244</v>
      </c>
      <c r="G128" s="1">
        <f t="shared" si="6"/>
        <v>127</v>
      </c>
      <c r="I128" s="1">
        <v>182.321</v>
      </c>
      <c r="J128" s="1">
        <v>181.805</v>
      </c>
      <c r="L128" s="1">
        <v>80.4585</v>
      </c>
      <c r="M128" s="1">
        <v>260.716</v>
      </c>
      <c r="O128" s="1">
        <v>79.4269</v>
      </c>
      <c r="P128" s="1">
        <v>259.685</v>
      </c>
      <c r="R128" s="1">
        <v>12.6361</v>
      </c>
      <c r="S128" s="1">
        <v>9.28367</v>
      </c>
      <c r="T128" s="1">
        <v>-0.615759</v>
      </c>
      <c r="U128" s="1" t="s">
        <v>24</v>
      </c>
      <c r="X128" s="1">
        <v>206.631</v>
      </c>
      <c r="Y128" s="1">
        <v>212.163</v>
      </c>
      <c r="Z128" s="1">
        <f t="shared" si="16"/>
        <v>209.397</v>
      </c>
      <c r="AC128" s="1">
        <v>119.438</v>
      </c>
      <c r="AD128" s="1">
        <v>121.265</v>
      </c>
      <c r="AE128" s="1">
        <f t="shared" si="3"/>
        <v>208.4549128</v>
      </c>
      <c r="AI128" s="1">
        <v>212.163</v>
      </c>
      <c r="AJ128" s="1">
        <v>215.041</v>
      </c>
      <c r="AK128" s="1">
        <f t="shared" si="18"/>
        <v>213.602</v>
      </c>
      <c r="AM128" s="1">
        <v>122.2</v>
      </c>
      <c r="AN128" s="1">
        <v>123.15</v>
      </c>
      <c r="AO128" s="1">
        <f t="shared" si="5"/>
        <v>212.4793328</v>
      </c>
    </row>
    <row r="129" ht="15.75" customHeight="1">
      <c r="A129" s="1">
        <v>33559.8414672617</v>
      </c>
      <c r="B129" s="1">
        <v>4698.76233166387</v>
      </c>
      <c r="C129" s="1">
        <v>72294.2805669938</v>
      </c>
      <c r="D129" s="1">
        <v>3093.49378466644</v>
      </c>
      <c r="F129" s="1">
        <f t="shared" si="15"/>
        <v>0.3366460456</v>
      </c>
      <c r="G129" s="1">
        <f t="shared" si="6"/>
        <v>128</v>
      </c>
      <c r="I129" s="1">
        <v>184.126</v>
      </c>
      <c r="J129" s="1">
        <v>183.61</v>
      </c>
      <c r="L129" s="1">
        <v>76.5903</v>
      </c>
      <c r="M129" s="1">
        <v>256.074</v>
      </c>
      <c r="O129" s="1">
        <v>80.2006</v>
      </c>
      <c r="P129" s="1">
        <v>258.911</v>
      </c>
      <c r="R129" s="1">
        <v>14.1834</v>
      </c>
      <c r="S129" s="1">
        <v>14.1834</v>
      </c>
      <c r="T129" s="1">
        <v>-0.881147</v>
      </c>
      <c r="U129" s="1">
        <v>0.914827</v>
      </c>
      <c r="X129" s="1">
        <v>203.972</v>
      </c>
      <c r="Y129" s="1">
        <v>209.361</v>
      </c>
      <c r="Z129" s="1">
        <f t="shared" si="16"/>
        <v>206.6665</v>
      </c>
      <c r="AC129" s="1">
        <v>119.438</v>
      </c>
      <c r="AD129" s="1">
        <v>120.344</v>
      </c>
      <c r="AE129" s="1">
        <f t="shared" si="3"/>
        <v>207.6573034</v>
      </c>
      <c r="AI129" s="1">
        <v>215.041</v>
      </c>
      <c r="AJ129" s="1">
        <v>215.041</v>
      </c>
      <c r="AK129" s="1">
        <f t="shared" si="18"/>
        <v>215.041</v>
      </c>
      <c r="AM129" s="1">
        <v>123.15</v>
      </c>
      <c r="AN129" s="1">
        <v>123.15</v>
      </c>
      <c r="AO129" s="1">
        <f t="shared" si="5"/>
        <v>213.302057</v>
      </c>
    </row>
    <row r="130" ht="15.75" customHeight="1">
      <c r="A130" s="1">
        <v>41821.6841910197</v>
      </c>
      <c r="B130" s="1">
        <v>4314.37211629669</v>
      </c>
      <c r="C130" s="1">
        <v>41751.1195065934</v>
      </c>
      <c r="D130" s="1">
        <v>3286.03437587447</v>
      </c>
      <c r="G130" s="1">
        <f t="shared" si="6"/>
        <v>129</v>
      </c>
      <c r="I130" s="1">
        <v>188.768</v>
      </c>
      <c r="J130" s="1">
        <v>186.189</v>
      </c>
      <c r="L130" s="1">
        <v>75.043</v>
      </c>
      <c r="M130" s="1">
        <v>258.395</v>
      </c>
      <c r="O130" s="1">
        <v>78.3954</v>
      </c>
      <c r="P130" s="1">
        <v>256.848</v>
      </c>
      <c r="R130" s="1">
        <v>7.73639</v>
      </c>
      <c r="S130" s="1">
        <v>13.4097</v>
      </c>
      <c r="T130" s="1">
        <v>-0.329314</v>
      </c>
      <c r="U130" s="1">
        <v>0.708778</v>
      </c>
      <c r="X130" s="1">
        <v>206.631</v>
      </c>
      <c r="Y130" s="1">
        <v>212.163</v>
      </c>
      <c r="Z130" s="1">
        <f t="shared" si="16"/>
        <v>209.397</v>
      </c>
      <c r="AC130" s="1">
        <v>118.544</v>
      </c>
      <c r="AD130" s="1">
        <v>120.344</v>
      </c>
      <c r="AE130" s="1">
        <f t="shared" si="3"/>
        <v>206.8830767</v>
      </c>
      <c r="AI130" s="1">
        <v>215.041</v>
      </c>
      <c r="AJ130" s="1">
        <v>217.999</v>
      </c>
      <c r="AK130" s="1">
        <f t="shared" si="18"/>
        <v>216.52</v>
      </c>
      <c r="AM130" s="1">
        <v>125.093</v>
      </c>
      <c r="AN130" s="1">
        <v>126.088</v>
      </c>
      <c r="AO130" s="1">
        <f t="shared" si="5"/>
        <v>217.5291269</v>
      </c>
    </row>
    <row r="131" ht="15.75" customHeight="1">
      <c r="A131" s="1">
        <v>49198.5444069615</v>
      </c>
      <c r="B131" s="1">
        <v>4387.30917118844</v>
      </c>
      <c r="C131" s="1">
        <v>32914.7166234</v>
      </c>
      <c r="D131" s="1">
        <v>3639.34882875282</v>
      </c>
      <c r="G131" s="1">
        <f t="shared" si="6"/>
        <v>130</v>
      </c>
      <c r="I131" s="1">
        <v>186.447</v>
      </c>
      <c r="J131" s="1">
        <v>182.837</v>
      </c>
      <c r="L131" s="1">
        <v>74.7851</v>
      </c>
      <c r="M131" s="1">
        <v>256.074</v>
      </c>
      <c r="O131" s="1">
        <v>76.5903</v>
      </c>
      <c r="P131" s="1">
        <v>256.848</v>
      </c>
      <c r="R131" s="1">
        <v>9.54155</v>
      </c>
      <c r="S131" s="1">
        <v>21.1461</v>
      </c>
      <c r="T131" s="1">
        <v>-0.362185</v>
      </c>
      <c r="U131" s="1">
        <v>0.774077</v>
      </c>
      <c r="X131" s="1">
        <v>203.972</v>
      </c>
      <c r="Y131" s="1">
        <v>209.361</v>
      </c>
      <c r="Z131" s="1">
        <f t="shared" si="16"/>
        <v>206.6665</v>
      </c>
      <c r="AC131" s="1">
        <v>118.544</v>
      </c>
      <c r="AD131" s="1">
        <v>120.344</v>
      </c>
      <c r="AE131" s="1">
        <f t="shared" si="3"/>
        <v>206.8830767</v>
      </c>
      <c r="AI131" s="1">
        <v>215.041</v>
      </c>
      <c r="AJ131" s="1">
        <v>217.999</v>
      </c>
      <c r="AK131" s="1">
        <f t="shared" si="18"/>
        <v>216.52</v>
      </c>
      <c r="AM131" s="1">
        <v>124.114</v>
      </c>
      <c r="AN131" s="1">
        <v>125.093</v>
      </c>
      <c r="AO131" s="1">
        <f t="shared" si="5"/>
        <v>215.8195928</v>
      </c>
    </row>
    <row r="132" ht="15.75" customHeight="1">
      <c r="A132" s="1">
        <v>44441.4440850488</v>
      </c>
      <c r="B132" s="1">
        <v>3771.96004306055</v>
      </c>
      <c r="C132" s="1">
        <v>58038.0213635187</v>
      </c>
      <c r="D132" s="1">
        <v>2094.08662599301</v>
      </c>
      <c r="F132" s="1">
        <f t="shared" ref="F132:F134" si="19">(A132+B132)/(A132+B132+C132+D132)</f>
        <v>0.444996781</v>
      </c>
      <c r="G132" s="1">
        <f t="shared" si="6"/>
        <v>131</v>
      </c>
      <c r="I132" s="1">
        <v>176.905</v>
      </c>
      <c r="J132" s="1">
        <v>183.61</v>
      </c>
      <c r="L132" s="1">
        <v>77.3639</v>
      </c>
      <c r="M132" s="1">
        <v>257.106</v>
      </c>
      <c r="O132" s="1">
        <v>76.5903</v>
      </c>
      <c r="P132" s="1">
        <v>256.074</v>
      </c>
      <c r="R132" s="1">
        <v>12.3782</v>
      </c>
      <c r="S132" s="1">
        <v>23.9828</v>
      </c>
      <c r="T132" s="1">
        <v>-0.380619</v>
      </c>
      <c r="U132" s="1">
        <v>0.922624</v>
      </c>
      <c r="X132" s="1">
        <v>203.972</v>
      </c>
      <c r="Y132" s="1">
        <v>206.631</v>
      </c>
      <c r="Z132" s="1">
        <f t="shared" si="16"/>
        <v>205.3015</v>
      </c>
      <c r="AC132" s="1">
        <v>116.797</v>
      </c>
      <c r="AD132" s="1">
        <v>118.544</v>
      </c>
      <c r="AE132" s="1">
        <f t="shared" si="3"/>
        <v>203.8112846</v>
      </c>
      <c r="AI132" s="1">
        <v>215.041</v>
      </c>
      <c r="AJ132" s="1">
        <v>217.999</v>
      </c>
      <c r="AK132" s="1">
        <f t="shared" si="18"/>
        <v>216.52</v>
      </c>
      <c r="AM132" s="1">
        <v>124.114</v>
      </c>
      <c r="AN132" s="1">
        <v>125.093</v>
      </c>
      <c r="AO132" s="1">
        <f t="shared" si="5"/>
        <v>215.8195928</v>
      </c>
    </row>
    <row r="133" ht="15.75" customHeight="1">
      <c r="A133" s="1">
        <v>43257.6757912949</v>
      </c>
      <c r="B133" s="1">
        <v>2500.4045428088</v>
      </c>
      <c r="C133" s="1">
        <v>62600.4281953003</v>
      </c>
      <c r="D133" s="1">
        <v>3457.87560465456</v>
      </c>
      <c r="F133" s="1">
        <f t="shared" si="19"/>
        <v>0.4092251837</v>
      </c>
      <c r="G133" s="1">
        <f t="shared" si="6"/>
        <v>132</v>
      </c>
      <c r="I133" s="1">
        <v>176.905</v>
      </c>
      <c r="J133" s="1">
        <v>181.032</v>
      </c>
      <c r="L133" s="1">
        <v>77.8797</v>
      </c>
      <c r="M133" s="1">
        <v>256.59</v>
      </c>
      <c r="O133" s="1">
        <v>80.7163</v>
      </c>
      <c r="P133" s="1">
        <v>261.49</v>
      </c>
      <c r="S133" s="1">
        <v>26.3037</v>
      </c>
      <c r="T133" s="1">
        <v>-0.369036</v>
      </c>
      <c r="U133" s="1">
        <v>0.669871</v>
      </c>
      <c r="X133" s="1">
        <v>209.361</v>
      </c>
      <c r="Y133" s="1">
        <v>212.163</v>
      </c>
      <c r="Z133" s="1">
        <f t="shared" si="16"/>
        <v>210.762</v>
      </c>
      <c r="AC133" s="1">
        <v>120.344</v>
      </c>
      <c r="AD133" s="1">
        <v>121.265</v>
      </c>
      <c r="AE133" s="1">
        <f t="shared" si="3"/>
        <v>209.2395318</v>
      </c>
      <c r="AI133" s="1">
        <v>215.041</v>
      </c>
      <c r="AJ133" s="1">
        <v>217.999</v>
      </c>
      <c r="AK133" s="1">
        <f t="shared" si="18"/>
        <v>216.52</v>
      </c>
      <c r="AM133" s="1">
        <v>124.114</v>
      </c>
      <c r="AN133" s="1">
        <v>125.093</v>
      </c>
      <c r="AO133" s="1">
        <f t="shared" si="5"/>
        <v>215.8195928</v>
      </c>
    </row>
    <row r="134" ht="15.75" customHeight="1">
      <c r="A134" s="1">
        <v>45353.1727472718</v>
      </c>
      <c r="B134" s="1">
        <v>2589.92649435869</v>
      </c>
      <c r="C134" s="1">
        <v>62939.6715350869</v>
      </c>
      <c r="D134" s="1">
        <v>4284.98005379997</v>
      </c>
      <c r="F134" s="1">
        <f t="shared" si="19"/>
        <v>0.4162892728</v>
      </c>
      <c r="G134" s="1">
        <f t="shared" si="6"/>
        <v>133</v>
      </c>
      <c r="I134" s="1">
        <v>171.49</v>
      </c>
      <c r="J134" s="1">
        <v>176.39</v>
      </c>
      <c r="L134" s="1">
        <v>74.2693</v>
      </c>
      <c r="M134" s="1">
        <v>253.496</v>
      </c>
      <c r="O134" s="1">
        <v>79.6848</v>
      </c>
      <c r="P134" s="1">
        <v>260.201</v>
      </c>
      <c r="S134" s="1">
        <v>41.2607</v>
      </c>
      <c r="T134" s="1">
        <v>-0.432689</v>
      </c>
      <c r="U134" s="1">
        <v>0.753084</v>
      </c>
      <c r="X134" s="1">
        <v>209.361</v>
      </c>
      <c r="Y134" s="1">
        <v>215.041</v>
      </c>
      <c r="Z134" s="1">
        <f t="shared" si="16"/>
        <v>212.201</v>
      </c>
      <c r="AC134" s="1">
        <v>122.2</v>
      </c>
      <c r="AD134" s="1">
        <v>124.114</v>
      </c>
      <c r="AE134" s="1">
        <f t="shared" si="3"/>
        <v>213.3141813</v>
      </c>
      <c r="AI134" s="1">
        <v>215.041</v>
      </c>
      <c r="AJ134" s="1">
        <v>217.999</v>
      </c>
      <c r="AK134" s="1">
        <f t="shared" si="18"/>
        <v>216.52</v>
      </c>
      <c r="AM134" s="1">
        <v>123.15</v>
      </c>
      <c r="AN134" s="1">
        <v>124.114</v>
      </c>
      <c r="AO134" s="1">
        <f t="shared" si="5"/>
        <v>214.1369054</v>
      </c>
    </row>
    <row r="135" ht="15.75" customHeight="1">
      <c r="A135" s="1">
        <v>31371.933441561</v>
      </c>
      <c r="B135" s="1">
        <v>2588.22226626154</v>
      </c>
      <c r="C135" s="1">
        <v>13958.4691884407</v>
      </c>
      <c r="D135" s="1">
        <v>9354.71299815137</v>
      </c>
      <c r="G135" s="1">
        <f t="shared" si="6"/>
        <v>134</v>
      </c>
      <c r="I135" s="1">
        <v>172.264</v>
      </c>
      <c r="J135" s="1">
        <v>178.711</v>
      </c>
      <c r="L135" s="1">
        <v>74.7851</v>
      </c>
      <c r="M135" s="1">
        <v>256.332</v>
      </c>
      <c r="O135" s="1">
        <v>76.0745</v>
      </c>
      <c r="P135" s="1">
        <v>255.301</v>
      </c>
      <c r="R135" s="1">
        <v>13.9255</v>
      </c>
      <c r="S135" s="1">
        <v>47.7077</v>
      </c>
      <c r="T135" s="1">
        <v>0.0499019</v>
      </c>
      <c r="U135" s="1">
        <v>0.569976</v>
      </c>
      <c r="X135" s="1">
        <v>212.163</v>
      </c>
      <c r="Y135" s="1">
        <v>217.999</v>
      </c>
      <c r="Z135" s="1">
        <f t="shared" si="16"/>
        <v>215.081</v>
      </c>
      <c r="AC135" s="1">
        <v>122.2</v>
      </c>
      <c r="AD135" s="1">
        <v>124.114</v>
      </c>
      <c r="AE135" s="1">
        <f t="shared" si="3"/>
        <v>213.3141813</v>
      </c>
      <c r="AI135" s="1">
        <v>217.999</v>
      </c>
      <c r="AJ135" s="1">
        <v>217.999</v>
      </c>
      <c r="AK135" s="1">
        <f t="shared" si="18"/>
        <v>217.999</v>
      </c>
      <c r="AM135" s="1">
        <v>125.093</v>
      </c>
      <c r="AN135" s="1">
        <v>125.093</v>
      </c>
      <c r="AO135" s="1">
        <f t="shared" si="5"/>
        <v>216.6674317</v>
      </c>
    </row>
    <row r="136" ht="15.75" customHeight="1">
      <c r="A136" s="1">
        <v>47758.7446885938</v>
      </c>
      <c r="B136" s="1">
        <v>2583.6908136295</v>
      </c>
      <c r="C136" s="1">
        <v>91866.0638255221</v>
      </c>
      <c r="D136" s="1">
        <v>1774.58812562763</v>
      </c>
      <c r="F136" s="1">
        <f>(A136+B136)/(A136+B136+C136+D136)</f>
        <v>0.3496413113</v>
      </c>
      <c r="G136" s="1">
        <f t="shared" si="6"/>
        <v>135</v>
      </c>
      <c r="I136" s="1">
        <v>171.49</v>
      </c>
      <c r="J136" s="1">
        <v>211.203</v>
      </c>
      <c r="L136" s="1">
        <v>73.7536</v>
      </c>
      <c r="M136" s="1">
        <v>253.496</v>
      </c>
      <c r="O136" s="1">
        <v>97.9943</v>
      </c>
      <c r="P136" s="1">
        <v>249.628</v>
      </c>
      <c r="R136" s="1">
        <v>12.3782</v>
      </c>
      <c r="S136" s="1">
        <v>28.6246</v>
      </c>
      <c r="T136" s="1">
        <v>-0.467651</v>
      </c>
      <c r="U136" s="1">
        <v>0.699973</v>
      </c>
      <c r="X136" s="1">
        <v>209.361</v>
      </c>
      <c r="Y136" s="1">
        <v>215.041</v>
      </c>
      <c r="Z136" s="1">
        <f t="shared" si="16"/>
        <v>212.201</v>
      </c>
      <c r="AC136" s="1">
        <v>123.15</v>
      </c>
      <c r="AD136" s="1">
        <v>124.114</v>
      </c>
      <c r="AE136" s="1">
        <f t="shared" si="3"/>
        <v>214.1369054</v>
      </c>
      <c r="AI136" s="1">
        <v>215.041</v>
      </c>
      <c r="AJ136" s="1">
        <v>215.041</v>
      </c>
      <c r="AK136" s="1">
        <f t="shared" si="18"/>
        <v>215.041</v>
      </c>
      <c r="AM136" s="1">
        <v>124.114</v>
      </c>
      <c r="AN136" s="1">
        <v>125.093</v>
      </c>
      <c r="AO136" s="1">
        <f t="shared" si="5"/>
        <v>215.8195928</v>
      </c>
    </row>
    <row r="137" ht="15.75" customHeight="1">
      <c r="A137" s="1">
        <v>61940.1071983876</v>
      </c>
      <c r="B137" s="1">
        <v>4378.60061369312</v>
      </c>
      <c r="C137" s="1">
        <v>64155.8186389527</v>
      </c>
      <c r="D137" s="1">
        <v>2280.60980606637</v>
      </c>
      <c r="G137" s="1">
        <f t="shared" si="6"/>
        <v>136</v>
      </c>
      <c r="I137" s="1">
        <v>173.295</v>
      </c>
      <c r="J137" s="1">
        <v>179.484</v>
      </c>
      <c r="L137" s="1">
        <v>67.5645</v>
      </c>
      <c r="M137" s="1">
        <v>249.112</v>
      </c>
      <c r="O137" s="1">
        <v>70.659</v>
      </c>
      <c r="P137" s="1">
        <v>249.885</v>
      </c>
      <c r="S137" s="1">
        <v>25.2722</v>
      </c>
      <c r="T137" s="1">
        <v>-0.342789</v>
      </c>
      <c r="U137" s="1">
        <v>0.875427</v>
      </c>
      <c r="X137" s="1">
        <v>206.631</v>
      </c>
      <c r="Y137" s="1">
        <v>212.163</v>
      </c>
      <c r="Z137" s="1">
        <f t="shared" si="16"/>
        <v>209.397</v>
      </c>
      <c r="AC137" s="1">
        <v>149.944</v>
      </c>
      <c r="AD137" s="1">
        <v>149.944</v>
      </c>
      <c r="AE137" s="1">
        <f t="shared" si="3"/>
        <v>259.7106263</v>
      </c>
      <c r="AI137" s="1">
        <v>215.041</v>
      </c>
      <c r="AJ137" s="1">
        <v>215.041</v>
      </c>
      <c r="AK137" s="1">
        <f t="shared" si="18"/>
        <v>215.041</v>
      </c>
      <c r="AM137" s="1">
        <v>123.15</v>
      </c>
      <c r="AN137" s="1">
        <v>124.114</v>
      </c>
      <c r="AO137" s="1">
        <f t="shared" si="5"/>
        <v>214.1369054</v>
      </c>
    </row>
    <row r="138" ht="15.75" customHeight="1">
      <c r="A138" s="1">
        <v>46046.3965432548</v>
      </c>
      <c r="B138" s="1">
        <v>3263.70886024828</v>
      </c>
      <c r="C138" s="1">
        <v>66823.1752199003</v>
      </c>
      <c r="D138" s="1">
        <v>2845.19092343082</v>
      </c>
      <c r="F138" s="1">
        <f t="shared" ref="F138:F139" si="20">(A138+B138)/(A138+B138+C138+D138)</f>
        <v>0.4144456116</v>
      </c>
      <c r="G138" s="1">
        <f t="shared" si="6"/>
        <v>137</v>
      </c>
      <c r="I138" s="1">
        <v>184.9</v>
      </c>
      <c r="J138" s="1">
        <v>180.258</v>
      </c>
      <c r="L138" s="1">
        <v>69.3696</v>
      </c>
      <c r="M138" s="1">
        <v>249.112</v>
      </c>
      <c r="O138" s="1">
        <v>68.596</v>
      </c>
      <c r="P138" s="1">
        <v>248.596</v>
      </c>
      <c r="S138" s="1">
        <v>20.3725</v>
      </c>
      <c r="T138" s="1">
        <v>-0.213303</v>
      </c>
      <c r="U138" s="1" t="s">
        <v>24</v>
      </c>
      <c r="X138" s="1">
        <v>209.361</v>
      </c>
      <c r="Y138" s="1">
        <v>215.041</v>
      </c>
      <c r="Z138" s="1">
        <f t="shared" si="16"/>
        <v>212.201</v>
      </c>
      <c r="AC138" s="1">
        <v>122.2</v>
      </c>
      <c r="AD138" s="1">
        <v>123.15</v>
      </c>
      <c r="AE138" s="1">
        <f t="shared" si="3"/>
        <v>212.4793328</v>
      </c>
      <c r="AI138" s="1">
        <v>212.163</v>
      </c>
      <c r="AJ138" s="1">
        <v>212.163</v>
      </c>
      <c r="AK138" s="1">
        <f t="shared" si="18"/>
        <v>212.163</v>
      </c>
      <c r="AM138" s="1">
        <v>123.15</v>
      </c>
      <c r="AN138" s="1">
        <v>124.114</v>
      </c>
      <c r="AO138" s="1">
        <f t="shared" si="5"/>
        <v>214.1369054</v>
      </c>
    </row>
    <row r="139" ht="15.75" customHeight="1">
      <c r="A139" s="1">
        <v>57336.5085174445</v>
      </c>
      <c r="B139" s="1">
        <v>3113.91854367076</v>
      </c>
      <c r="C139" s="1">
        <v>88958.7416520571</v>
      </c>
      <c r="D139" s="1">
        <v>1594.87984001874</v>
      </c>
      <c r="F139" s="1">
        <f t="shared" si="20"/>
        <v>0.4003232207</v>
      </c>
      <c r="G139" s="1">
        <f t="shared" si="6"/>
        <v>138</v>
      </c>
      <c r="I139" s="1">
        <v>182.579</v>
      </c>
      <c r="J139" s="1">
        <v>184.126</v>
      </c>
      <c r="L139" s="1">
        <v>69.3696</v>
      </c>
      <c r="M139" s="1">
        <v>248.08</v>
      </c>
      <c r="O139" s="1">
        <v>67.3066</v>
      </c>
      <c r="P139" s="1">
        <v>248.596</v>
      </c>
      <c r="R139" s="1">
        <v>11.0888</v>
      </c>
      <c r="S139" s="1">
        <v>20.3725</v>
      </c>
      <c r="T139" s="1">
        <v>-0.273722</v>
      </c>
      <c r="U139" s="1">
        <v>0.954668</v>
      </c>
      <c r="X139" s="1">
        <v>206.631</v>
      </c>
      <c r="Y139" s="1">
        <v>212.163</v>
      </c>
      <c r="Z139" s="1">
        <f t="shared" si="16"/>
        <v>209.397</v>
      </c>
      <c r="AC139" s="1">
        <v>121.265</v>
      </c>
      <c r="AD139" s="1">
        <v>122.2</v>
      </c>
      <c r="AE139" s="1">
        <f t="shared" si="3"/>
        <v>210.8468749</v>
      </c>
      <c r="AI139" s="1">
        <v>209.361</v>
      </c>
      <c r="AJ139" s="1">
        <v>212.163</v>
      </c>
      <c r="AK139" s="1">
        <f t="shared" si="18"/>
        <v>210.762</v>
      </c>
      <c r="AM139" s="1">
        <v>123.15</v>
      </c>
      <c r="AN139" s="1">
        <v>124.114</v>
      </c>
      <c r="AO139" s="1">
        <f t="shared" si="5"/>
        <v>214.1369054</v>
      </c>
    </row>
    <row r="140" ht="15.75" customHeight="1">
      <c r="A140" s="1">
        <v>59070.8495822127</v>
      </c>
      <c r="B140" s="1">
        <v>3223.93135766825</v>
      </c>
      <c r="C140" s="1">
        <v>54725.1508257798</v>
      </c>
      <c r="D140" s="1">
        <v>2536.01558221328</v>
      </c>
      <c r="G140" s="1">
        <f t="shared" si="6"/>
        <v>139</v>
      </c>
      <c r="I140" s="1">
        <v>187.994</v>
      </c>
      <c r="J140" s="1">
        <v>177.421</v>
      </c>
      <c r="L140" s="1">
        <v>66.0172</v>
      </c>
      <c r="M140" s="1">
        <v>245.501</v>
      </c>
      <c r="O140" s="1">
        <v>64.212</v>
      </c>
      <c r="P140" s="1">
        <v>247.307</v>
      </c>
      <c r="R140" s="1">
        <v>12.3782</v>
      </c>
      <c r="S140" s="1">
        <v>44.6132</v>
      </c>
      <c r="T140" s="1">
        <v>-0.127833</v>
      </c>
      <c r="U140" s="1" t="s">
        <v>24</v>
      </c>
      <c r="X140" s="1">
        <v>212.163</v>
      </c>
      <c r="Y140" s="1">
        <v>217.999</v>
      </c>
      <c r="Z140" s="1">
        <f t="shared" si="16"/>
        <v>215.081</v>
      </c>
      <c r="AC140" s="1">
        <v>124.114</v>
      </c>
      <c r="AD140" s="1">
        <v>124.114</v>
      </c>
      <c r="AE140" s="1">
        <f t="shared" si="3"/>
        <v>214.9717539</v>
      </c>
      <c r="AI140" s="1">
        <v>215.041</v>
      </c>
      <c r="AJ140" s="1">
        <v>217.999</v>
      </c>
      <c r="AK140" s="1">
        <f t="shared" si="18"/>
        <v>216.52</v>
      </c>
      <c r="AM140" s="1">
        <v>123.15</v>
      </c>
      <c r="AN140" s="1">
        <v>125.093</v>
      </c>
      <c r="AO140" s="1">
        <f t="shared" si="5"/>
        <v>214.9847443</v>
      </c>
    </row>
    <row r="141" ht="15.75" customHeight="1">
      <c r="A141" s="1">
        <v>63378.1503540879</v>
      </c>
      <c r="B141" s="1">
        <v>2346.19895476225</v>
      </c>
      <c r="C141" s="1">
        <v>62099.2068821306</v>
      </c>
      <c r="D141" s="1">
        <v>734.238595918961</v>
      </c>
      <c r="G141" s="1">
        <f t="shared" si="6"/>
        <v>140</v>
      </c>
      <c r="I141" s="1">
        <v>175.616</v>
      </c>
      <c r="J141" s="1">
        <v>184.126</v>
      </c>
      <c r="L141" s="1">
        <v>85.3582</v>
      </c>
      <c r="M141" s="1">
        <v>267.421</v>
      </c>
      <c r="O141" s="1">
        <v>82.2636</v>
      </c>
      <c r="P141" s="1">
        <v>260.716</v>
      </c>
      <c r="S141" s="1">
        <v>29.914</v>
      </c>
      <c r="T141" s="1">
        <v>-0.319812</v>
      </c>
      <c r="U141" s="1">
        <v>0.901121</v>
      </c>
      <c r="X141" s="1">
        <v>215.041</v>
      </c>
      <c r="Y141" s="1">
        <v>221.039</v>
      </c>
      <c r="Z141" s="1">
        <f t="shared" si="16"/>
        <v>218.04</v>
      </c>
      <c r="AC141" s="1">
        <v>125.093</v>
      </c>
      <c r="AD141" s="1">
        <v>127.1</v>
      </c>
      <c r="AE141" s="1">
        <f t="shared" si="3"/>
        <v>218.4055447</v>
      </c>
      <c r="AI141" s="1">
        <v>209.361</v>
      </c>
      <c r="AJ141" s="1">
        <v>212.163</v>
      </c>
      <c r="AK141" s="1">
        <f t="shared" si="18"/>
        <v>210.762</v>
      </c>
      <c r="AM141" s="1">
        <v>125.093</v>
      </c>
      <c r="AN141" s="1">
        <v>126.088</v>
      </c>
      <c r="AO141" s="1">
        <f t="shared" si="5"/>
        <v>217.5291269</v>
      </c>
    </row>
    <row r="142" ht="15.75" customHeight="1">
      <c r="A142" s="1">
        <v>89268.296105351</v>
      </c>
      <c r="B142" s="1">
        <v>1780.45882879583</v>
      </c>
      <c r="C142" s="1">
        <v>68961.4762112427</v>
      </c>
      <c r="D142" s="1">
        <v>3232.20025382875</v>
      </c>
      <c r="G142" s="1">
        <f t="shared" si="6"/>
        <v>141</v>
      </c>
      <c r="I142" s="1">
        <v>151.375</v>
      </c>
      <c r="J142" s="1">
        <v>168.395</v>
      </c>
      <c r="L142" s="1">
        <v>79.4269</v>
      </c>
      <c r="M142" s="1">
        <v>260.716</v>
      </c>
      <c r="O142" s="1">
        <v>84.8424</v>
      </c>
      <c r="P142" s="1">
        <v>260.201</v>
      </c>
      <c r="S142" s="1">
        <v>52.6074</v>
      </c>
      <c r="T142" s="1">
        <v>-0.633046</v>
      </c>
      <c r="U142" s="1">
        <v>0.571246</v>
      </c>
      <c r="X142" s="1">
        <v>206.631</v>
      </c>
      <c r="Y142" s="1">
        <v>212.163</v>
      </c>
      <c r="AC142" s="1">
        <v>120.344</v>
      </c>
      <c r="AD142" s="1">
        <v>122.2</v>
      </c>
      <c r="AE142" s="1">
        <f t="shared" si="3"/>
        <v>210.0492655</v>
      </c>
      <c r="AI142" s="1">
        <v>209.361</v>
      </c>
      <c r="AJ142" s="1">
        <v>212.163</v>
      </c>
      <c r="AK142" s="1">
        <f t="shared" si="18"/>
        <v>210.762</v>
      </c>
      <c r="AM142" s="1">
        <v>124.114</v>
      </c>
      <c r="AN142" s="1">
        <v>124.114</v>
      </c>
      <c r="AO142" s="1">
        <f t="shared" si="5"/>
        <v>214.9717539</v>
      </c>
    </row>
    <row r="143" ht="15.75" customHeight="1">
      <c r="A143" s="1">
        <v>46491.7024806142</v>
      </c>
      <c r="B143" s="1">
        <v>1092.33342122247</v>
      </c>
      <c r="C143" s="1">
        <v>85828.2504235453</v>
      </c>
      <c r="D143" s="1">
        <v>2020.79299277735</v>
      </c>
      <c r="F143" s="1">
        <f>(A143+B143)/(A143+B143+C143+D143)</f>
        <v>0.3513472199</v>
      </c>
      <c r="G143" s="1">
        <f t="shared" si="6"/>
        <v>142</v>
      </c>
      <c r="I143" s="1">
        <v>165.043</v>
      </c>
      <c r="J143" s="1">
        <v>172.006</v>
      </c>
      <c r="L143" s="1">
        <v>92.3209</v>
      </c>
      <c r="M143" s="1">
        <v>272.837</v>
      </c>
      <c r="O143" s="1">
        <v>92.063</v>
      </c>
      <c r="P143" s="1">
        <v>270.258</v>
      </c>
      <c r="S143" s="1">
        <v>51.5759</v>
      </c>
      <c r="T143" s="1">
        <v>-0.48136</v>
      </c>
      <c r="U143" s="1">
        <v>0.4904</v>
      </c>
      <c r="X143" s="1">
        <v>201.381</v>
      </c>
      <c r="Y143" s="1">
        <v>206.631</v>
      </c>
      <c r="AC143" s="1">
        <v>117.664</v>
      </c>
      <c r="AD143" s="1">
        <v>119.438</v>
      </c>
      <c r="AE143" s="1">
        <f t="shared" si="3"/>
        <v>205.3363553</v>
      </c>
      <c r="AI143" s="1">
        <v>212.163</v>
      </c>
      <c r="AJ143" s="1">
        <v>212.163</v>
      </c>
      <c r="AK143" s="1">
        <f t="shared" si="18"/>
        <v>212.163</v>
      </c>
      <c r="AM143" s="1">
        <v>122.2</v>
      </c>
      <c r="AN143" s="1">
        <v>124.114</v>
      </c>
      <c r="AO143" s="1">
        <f t="shared" si="5"/>
        <v>213.3141813</v>
      </c>
    </row>
    <row r="144" ht="15.75" customHeight="1">
      <c r="A144" s="1">
        <v>20536.1148727868</v>
      </c>
      <c r="B144" s="1">
        <v>602.072522851473</v>
      </c>
      <c r="C144" s="1">
        <v>121320.374258292</v>
      </c>
      <c r="D144" s="1">
        <v>1575.41437030575</v>
      </c>
      <c r="G144" s="1">
        <f t="shared" si="6"/>
        <v>143</v>
      </c>
      <c r="I144" s="1">
        <v>134.613</v>
      </c>
      <c r="J144" s="1">
        <v>137.708</v>
      </c>
      <c r="L144" s="1">
        <v>104.957</v>
      </c>
      <c r="M144" s="1">
        <v>286.246</v>
      </c>
      <c r="O144" s="1">
        <v>100.573</v>
      </c>
      <c r="P144" s="1">
        <v>280.573</v>
      </c>
      <c r="S144" s="1">
        <v>8.76791</v>
      </c>
      <c r="T144" s="1">
        <v>-0.27131</v>
      </c>
      <c r="U144" s="1" t="s">
        <v>24</v>
      </c>
      <c r="X144" s="1">
        <v>201.381</v>
      </c>
      <c r="Y144" s="1">
        <v>206.631</v>
      </c>
      <c r="AC144" s="1">
        <v>121.265</v>
      </c>
      <c r="AD144" s="1">
        <v>123.15</v>
      </c>
      <c r="AE144" s="1">
        <f t="shared" si="3"/>
        <v>211.6695991</v>
      </c>
      <c r="AI144" s="1">
        <v>221.039</v>
      </c>
      <c r="AJ144" s="1">
        <v>221.039</v>
      </c>
      <c r="AM144" s="1">
        <v>136.986</v>
      </c>
      <c r="AN144" s="1">
        <v>123.15</v>
      </c>
      <c r="AO144" s="1">
        <f t="shared" si="5"/>
        <v>225.2843844</v>
      </c>
    </row>
    <row r="145" ht="15.75" customHeight="1">
      <c r="A145" s="1">
        <v>12048.841485978</v>
      </c>
      <c r="B145" s="1">
        <v>115.748402570094</v>
      </c>
      <c r="C145" s="1">
        <v>62414.0484362451</v>
      </c>
      <c r="D145" s="1">
        <v>2334.13400844496</v>
      </c>
      <c r="G145" s="1">
        <f t="shared" si="6"/>
        <v>144</v>
      </c>
      <c r="I145" s="1">
        <v>201.662</v>
      </c>
      <c r="J145" s="1">
        <v>201.92</v>
      </c>
      <c r="L145" s="1">
        <v>112.693</v>
      </c>
      <c r="M145" s="1">
        <v>293.983</v>
      </c>
      <c r="O145" s="1">
        <v>119.398</v>
      </c>
      <c r="P145" s="1">
        <v>296.562</v>
      </c>
      <c r="S145" s="1">
        <v>86.1318</v>
      </c>
      <c r="T145" s="1">
        <v>-0.166571</v>
      </c>
      <c r="U145" s="1">
        <v>-0.114156</v>
      </c>
      <c r="X145" s="1">
        <v>206.631</v>
      </c>
      <c r="Y145" s="1">
        <v>209.361</v>
      </c>
      <c r="AC145" s="1">
        <v>117.664</v>
      </c>
      <c r="AD145" s="1">
        <v>118.544</v>
      </c>
      <c r="AE145" s="1">
        <f t="shared" si="3"/>
        <v>204.5621286</v>
      </c>
      <c r="AI145" s="1">
        <v>215.041</v>
      </c>
      <c r="AJ145" s="1">
        <v>217.999</v>
      </c>
      <c r="AM145" s="1">
        <v>125.093</v>
      </c>
      <c r="AN145" s="1">
        <v>126.088</v>
      </c>
      <c r="AO145" s="1">
        <f t="shared" si="5"/>
        <v>217.5291269</v>
      </c>
    </row>
    <row r="146" ht="15.75" customHeight="1">
      <c r="A146" s="1">
        <v>690.998572261078</v>
      </c>
      <c r="B146" s="1">
        <v>17.489025487879</v>
      </c>
      <c r="C146" s="1">
        <v>1112.59403485243</v>
      </c>
      <c r="D146" s="1">
        <v>193.195526879498</v>
      </c>
      <c r="G146" s="1">
        <f t="shared" si="6"/>
        <v>145</v>
      </c>
      <c r="I146" s="1">
        <v>176.39</v>
      </c>
      <c r="J146" s="1">
        <v>154.47</v>
      </c>
      <c r="L146" s="1">
        <v>55.1862</v>
      </c>
      <c r="M146" s="1">
        <v>275.415</v>
      </c>
      <c r="O146" s="1">
        <v>36.1032</v>
      </c>
      <c r="P146" s="1">
        <v>264.842</v>
      </c>
      <c r="S146" s="1">
        <v>25.0143</v>
      </c>
      <c r="T146" s="1" t="s">
        <v>24</v>
      </c>
      <c r="U146" s="1">
        <v>0.738534</v>
      </c>
      <c r="X146" s="1">
        <v>261.09</v>
      </c>
      <c r="Y146" s="1">
        <v>261.09</v>
      </c>
      <c r="AC146" s="1">
        <v>149.944</v>
      </c>
      <c r="AD146" s="1">
        <v>134.658</v>
      </c>
      <c r="AE146" s="1">
        <f t="shared" si="3"/>
        <v>246.472562</v>
      </c>
      <c r="AI146" s="1">
        <v>261.09</v>
      </c>
      <c r="AJ146" s="1">
        <v>261.09</v>
      </c>
      <c r="AM146" s="1">
        <v>136.986</v>
      </c>
      <c r="AN146" s="1">
        <v>136.986</v>
      </c>
      <c r="AO146" s="1">
        <f t="shared" si="5"/>
        <v>237.2667119</v>
      </c>
    </row>
    <row r="147" ht="15.75" customHeight="1">
      <c r="A147" s="1">
        <v>3239.75669451407</v>
      </c>
      <c r="B147" s="1">
        <v>47.3897988898919</v>
      </c>
      <c r="C147" s="1">
        <v>11840.5063249463</v>
      </c>
      <c r="D147" s="1">
        <v>243.350447423978</v>
      </c>
      <c r="G147" s="1">
        <f t="shared" si="6"/>
        <v>146</v>
      </c>
      <c r="I147" s="1">
        <v>148.539</v>
      </c>
      <c r="J147" s="1">
        <v>135.129</v>
      </c>
      <c r="L147" s="1">
        <v>49.7708</v>
      </c>
      <c r="M147" s="1">
        <v>224.355</v>
      </c>
      <c r="O147" s="1">
        <v>49.7708</v>
      </c>
      <c r="P147" s="1">
        <v>221.777</v>
      </c>
      <c r="S147" s="1">
        <v>4.89971</v>
      </c>
      <c r="T147" s="1">
        <v>0.0697326</v>
      </c>
      <c r="U147" s="1">
        <v>0.531498</v>
      </c>
      <c r="X147" s="1">
        <v>261.09</v>
      </c>
      <c r="Y147" s="1">
        <v>261.09</v>
      </c>
      <c r="AC147" s="1">
        <v>149.944</v>
      </c>
      <c r="AD147" s="1">
        <v>149.944</v>
      </c>
      <c r="AE147" s="1">
        <f t="shared" si="3"/>
        <v>259.7106263</v>
      </c>
      <c r="AI147" s="1">
        <v>261.09</v>
      </c>
      <c r="AJ147" s="1">
        <v>261.09</v>
      </c>
      <c r="AM147" s="1">
        <v>136.986</v>
      </c>
      <c r="AN147" s="1">
        <v>136.986</v>
      </c>
      <c r="AO147" s="1">
        <f t="shared" si="5"/>
        <v>237.2667119</v>
      </c>
    </row>
    <row r="148" ht="15.75" customHeight="1">
      <c r="A148" s="2">
        <v>9421.66011337321</v>
      </c>
      <c r="B148" s="2">
        <v>82.0717531499894</v>
      </c>
      <c r="C148" s="2">
        <v>965.131658936127</v>
      </c>
      <c r="D148" s="2">
        <v>0.0</v>
      </c>
      <c r="E148" s="2"/>
      <c r="F148" s="2"/>
      <c r="G148" s="2">
        <f t="shared" si="6"/>
        <v>147</v>
      </c>
      <c r="H148" s="2"/>
      <c r="I148" s="2">
        <v>176.648</v>
      </c>
      <c r="J148" s="2">
        <v>160.401</v>
      </c>
      <c r="K148" s="2"/>
      <c r="L148" s="2">
        <v>108.052</v>
      </c>
      <c r="M148" s="2">
        <v>281.347</v>
      </c>
      <c r="N148" s="2"/>
      <c r="O148" s="2">
        <v>36.1032</v>
      </c>
      <c r="P148" s="2">
        <v>221.777</v>
      </c>
      <c r="Q148" s="2"/>
      <c r="R148" s="2"/>
      <c r="S148" s="2">
        <v>3.86819</v>
      </c>
      <c r="T148" s="2">
        <v>-0.355474</v>
      </c>
      <c r="U148" s="2">
        <v>0.609956</v>
      </c>
      <c r="V148" s="2"/>
      <c r="W148" s="2"/>
      <c r="X148" s="2">
        <v>261.09</v>
      </c>
      <c r="Y148" s="2">
        <v>261.09</v>
      </c>
      <c r="Z148" s="2"/>
      <c r="AA148" s="2"/>
      <c r="AB148" s="2"/>
      <c r="AC148" s="2">
        <v>149.944</v>
      </c>
      <c r="AD148" s="2">
        <v>149.944</v>
      </c>
      <c r="AE148" s="2">
        <f t="shared" si="3"/>
        <v>259.7106263</v>
      </c>
      <c r="AF148" s="2"/>
      <c r="AG148" s="2"/>
      <c r="AH148" s="2"/>
      <c r="AI148" s="2">
        <v>261.09</v>
      </c>
      <c r="AJ148" s="2">
        <v>261.09</v>
      </c>
      <c r="AK148" s="2"/>
      <c r="AL148" s="2"/>
      <c r="AM148" s="2">
        <v>136.986</v>
      </c>
      <c r="AN148" s="2">
        <v>136.986</v>
      </c>
      <c r="AO148" s="2">
        <f t="shared" si="5"/>
        <v>237.2667119</v>
      </c>
      <c r="AP148" s="2"/>
      <c r="AQ148" s="2"/>
      <c r="AR148" s="2"/>
      <c r="AS148" s="2"/>
      <c r="AT148" s="2"/>
    </row>
    <row r="149" ht="15.75" customHeight="1">
      <c r="A149" s="1">
        <v>32014.6225502267</v>
      </c>
      <c r="B149" s="1">
        <v>3802.19132085976</v>
      </c>
      <c r="C149" s="1">
        <v>59450.2923350585</v>
      </c>
      <c r="D149" s="1">
        <v>2191.52717655694</v>
      </c>
      <c r="F149" s="1">
        <f t="shared" ref="F149:F163" si="21">(A149+B149)/(A149+B149+C149+D149)</f>
        <v>0.3675078608</v>
      </c>
      <c r="G149" s="1">
        <f t="shared" si="6"/>
        <v>148</v>
      </c>
      <c r="I149" s="1">
        <v>222.808</v>
      </c>
      <c r="J149" s="1">
        <v>188.252</v>
      </c>
      <c r="L149" s="1">
        <v>100.057</v>
      </c>
      <c r="M149" s="1">
        <v>278.51</v>
      </c>
      <c r="O149" s="1">
        <v>99.2837</v>
      </c>
      <c r="P149" s="1">
        <v>280.315</v>
      </c>
      <c r="S149" s="1">
        <v>66.2751</v>
      </c>
      <c r="T149" s="1">
        <v>-0.130557</v>
      </c>
      <c r="U149" s="1" t="s">
        <v>24</v>
      </c>
      <c r="X149" s="1">
        <v>203.972</v>
      </c>
      <c r="Y149" s="1">
        <v>209.361</v>
      </c>
      <c r="Z149" s="1">
        <f t="shared" ref="Z149:Z194" si="22">AVERAGE(X149,Y149)</f>
        <v>206.6665</v>
      </c>
      <c r="AC149" s="1">
        <v>149.944</v>
      </c>
      <c r="AD149" s="1">
        <v>149.944</v>
      </c>
      <c r="AE149" s="1">
        <f t="shared" si="3"/>
        <v>259.7106263</v>
      </c>
      <c r="AI149" s="1">
        <v>221.039</v>
      </c>
      <c r="AJ149" s="1">
        <v>224.165</v>
      </c>
      <c r="AK149" s="1">
        <f t="shared" ref="AK149:AK194" si="23">AVERAGE(AI149,AJ149)</f>
        <v>222.602</v>
      </c>
      <c r="AM149" s="1">
        <v>129.171</v>
      </c>
      <c r="AN149" s="1">
        <v>130.232</v>
      </c>
      <c r="AO149" s="1">
        <f t="shared" si="5"/>
        <v>224.6495878</v>
      </c>
    </row>
    <row r="150" ht="15.75" customHeight="1">
      <c r="A150" s="1">
        <v>29748.0483384924</v>
      </c>
      <c r="B150" s="1">
        <v>2785.39076704503</v>
      </c>
      <c r="C150" s="1">
        <v>59671.9004493157</v>
      </c>
      <c r="D150" s="1">
        <v>2112.26743497401</v>
      </c>
      <c r="F150" s="1">
        <f t="shared" si="21"/>
        <v>0.3449349506</v>
      </c>
      <c r="G150" s="1">
        <f t="shared" si="6"/>
        <v>149</v>
      </c>
      <c r="I150" s="1">
        <v>181.805</v>
      </c>
      <c r="J150" s="1">
        <v>186.447</v>
      </c>
      <c r="L150" s="1">
        <v>99.5415</v>
      </c>
      <c r="M150" s="1">
        <v>280.573</v>
      </c>
      <c r="O150" s="1">
        <v>101.089</v>
      </c>
      <c r="P150" s="1">
        <v>281.347</v>
      </c>
      <c r="S150" s="1">
        <v>39.4556</v>
      </c>
      <c r="T150" s="1" t="s">
        <v>24</v>
      </c>
      <c r="U150" s="1">
        <v>0.584689</v>
      </c>
      <c r="X150" s="1">
        <v>203.972</v>
      </c>
      <c r="Y150" s="1">
        <v>209.361</v>
      </c>
      <c r="Z150" s="1">
        <f t="shared" si="22"/>
        <v>206.6665</v>
      </c>
      <c r="AC150" s="1">
        <v>118.544</v>
      </c>
      <c r="AD150" s="1">
        <v>118.544</v>
      </c>
      <c r="AE150" s="1">
        <f t="shared" si="3"/>
        <v>205.3242309</v>
      </c>
      <c r="AI150" s="1">
        <v>221.039</v>
      </c>
      <c r="AJ150" s="1">
        <v>221.039</v>
      </c>
      <c r="AK150" s="1">
        <f t="shared" si="23"/>
        <v>221.039</v>
      </c>
      <c r="AM150" s="1">
        <v>127.1</v>
      </c>
      <c r="AN150" s="1">
        <v>127.1</v>
      </c>
      <c r="AO150" s="1">
        <f t="shared" si="5"/>
        <v>220.1436576</v>
      </c>
    </row>
    <row r="151" ht="15.75" customHeight="1">
      <c r="A151" s="1">
        <v>26802.9245638333</v>
      </c>
      <c r="B151" s="1">
        <v>2697.5229969335</v>
      </c>
      <c r="C151" s="1">
        <v>62825.544637326</v>
      </c>
      <c r="D151" s="1">
        <v>2617.70627936533</v>
      </c>
      <c r="F151" s="1">
        <f t="shared" si="21"/>
        <v>0.3107151716</v>
      </c>
      <c r="G151" s="1">
        <f t="shared" si="6"/>
        <v>150</v>
      </c>
      <c r="I151" s="1">
        <v>183.868</v>
      </c>
      <c r="J151" s="1">
        <v>188.51</v>
      </c>
      <c r="L151" s="1">
        <v>99.5415</v>
      </c>
      <c r="M151" s="1">
        <v>280.831</v>
      </c>
      <c r="O151" s="1">
        <v>101.089</v>
      </c>
      <c r="P151" s="1">
        <v>282.894</v>
      </c>
      <c r="R151" s="1">
        <v>20.8883</v>
      </c>
      <c r="S151" s="1">
        <v>26.0458</v>
      </c>
      <c r="T151" s="1">
        <v>-0.318822</v>
      </c>
      <c r="U151" s="1">
        <v>0.528776</v>
      </c>
      <c r="X151" s="1">
        <v>203.972</v>
      </c>
      <c r="Y151" s="1">
        <v>209.361</v>
      </c>
      <c r="Z151" s="1">
        <f t="shared" si="22"/>
        <v>206.6665</v>
      </c>
      <c r="AC151" s="1">
        <v>118.544</v>
      </c>
      <c r="AD151" s="1">
        <v>118.544</v>
      </c>
      <c r="AE151" s="1">
        <f t="shared" si="3"/>
        <v>205.3242309</v>
      </c>
      <c r="AI151" s="1">
        <v>221.039</v>
      </c>
      <c r="AJ151" s="1">
        <v>221.039</v>
      </c>
      <c r="AK151" s="1">
        <f t="shared" si="23"/>
        <v>221.039</v>
      </c>
      <c r="AM151" s="1">
        <v>126.088</v>
      </c>
      <c r="AN151" s="1">
        <v>127.1</v>
      </c>
      <c r="AO151" s="1">
        <f t="shared" si="5"/>
        <v>219.2672399</v>
      </c>
    </row>
    <row r="152" ht="15.75" customHeight="1">
      <c r="A152" s="1">
        <v>26470.541296445</v>
      </c>
      <c r="B152" s="1">
        <v>3826.2208743904</v>
      </c>
      <c r="C152" s="1">
        <v>63673.5916439109</v>
      </c>
      <c r="D152" s="1">
        <v>3083.23119730014</v>
      </c>
      <c r="F152" s="1">
        <f t="shared" si="21"/>
        <v>0.3121653071</v>
      </c>
      <c r="G152" s="1">
        <f t="shared" si="6"/>
        <v>151</v>
      </c>
      <c r="I152" s="1">
        <v>188.252</v>
      </c>
      <c r="J152" s="1">
        <v>188.51</v>
      </c>
      <c r="L152" s="1">
        <v>100.831</v>
      </c>
      <c r="M152" s="1">
        <v>281.089</v>
      </c>
      <c r="O152" s="1">
        <v>89.7421</v>
      </c>
      <c r="P152" s="1">
        <v>283.926</v>
      </c>
      <c r="R152" s="1">
        <v>22.6934</v>
      </c>
      <c r="S152" s="1">
        <v>8.76791</v>
      </c>
      <c r="T152" s="1">
        <v>-0.505702</v>
      </c>
      <c r="U152" s="1" t="s">
        <v>24</v>
      </c>
      <c r="X152" s="1">
        <v>203.972</v>
      </c>
      <c r="Y152" s="1">
        <v>209.361</v>
      </c>
      <c r="Z152" s="1">
        <f t="shared" si="22"/>
        <v>206.6665</v>
      </c>
      <c r="AC152" s="1">
        <v>118.544</v>
      </c>
      <c r="AD152" s="1">
        <v>120.344</v>
      </c>
      <c r="AE152" s="1">
        <f t="shared" si="3"/>
        <v>206.8830767</v>
      </c>
      <c r="AI152" s="1">
        <v>221.039</v>
      </c>
      <c r="AJ152" s="1">
        <v>224.165</v>
      </c>
      <c r="AK152" s="1">
        <f t="shared" si="23"/>
        <v>222.602</v>
      </c>
      <c r="AM152" s="1">
        <v>126.088</v>
      </c>
      <c r="AN152" s="1">
        <v>126.088</v>
      </c>
      <c r="AO152" s="1">
        <f t="shared" si="5"/>
        <v>218.3908222</v>
      </c>
    </row>
    <row r="153" ht="15.75" customHeight="1">
      <c r="A153" s="1">
        <v>22942.462196991</v>
      </c>
      <c r="B153" s="1">
        <v>3641.22299993315</v>
      </c>
      <c r="C153" s="1">
        <v>63676.1143248336</v>
      </c>
      <c r="D153" s="1">
        <v>3227.01174648741</v>
      </c>
      <c r="F153" s="1">
        <f t="shared" si="21"/>
        <v>0.2843575991</v>
      </c>
      <c r="G153" s="1">
        <f t="shared" si="6"/>
        <v>152</v>
      </c>
      <c r="I153" s="1">
        <v>185.673</v>
      </c>
      <c r="J153" s="1">
        <v>189.284</v>
      </c>
      <c r="L153" s="1">
        <v>99.7994</v>
      </c>
      <c r="M153" s="1">
        <v>279.799</v>
      </c>
      <c r="O153" s="1">
        <v>102.636</v>
      </c>
      <c r="P153" s="1">
        <v>283.152</v>
      </c>
      <c r="R153" s="1">
        <v>20.8883</v>
      </c>
      <c r="S153" s="1">
        <v>46.1605</v>
      </c>
      <c r="T153" s="1">
        <v>-0.320882</v>
      </c>
      <c r="U153" s="1">
        <v>0.337904</v>
      </c>
      <c r="X153" s="1">
        <v>203.972</v>
      </c>
      <c r="Y153" s="1">
        <v>209.361</v>
      </c>
      <c r="Z153" s="1">
        <f t="shared" si="22"/>
        <v>206.6665</v>
      </c>
      <c r="AC153" s="1">
        <v>119.438</v>
      </c>
      <c r="AD153" s="1">
        <v>119.438</v>
      </c>
      <c r="AE153" s="1">
        <f t="shared" si="3"/>
        <v>206.8726844</v>
      </c>
      <c r="AI153" s="1">
        <v>217.999</v>
      </c>
      <c r="AJ153" s="1">
        <v>221.039</v>
      </c>
      <c r="AK153" s="1">
        <f t="shared" si="23"/>
        <v>219.519</v>
      </c>
      <c r="AM153" s="1">
        <v>127.1</v>
      </c>
      <c r="AN153" s="1">
        <v>127.1</v>
      </c>
      <c r="AO153" s="1">
        <f t="shared" si="5"/>
        <v>220.1436576</v>
      </c>
    </row>
    <row r="154" ht="15.75" customHeight="1">
      <c r="A154" s="1">
        <v>18326.3851089591</v>
      </c>
      <c r="B154" s="1">
        <v>3473.75463867087</v>
      </c>
      <c r="C154" s="1">
        <v>65188.1820154623</v>
      </c>
      <c r="D154" s="1">
        <v>3671.00058088736</v>
      </c>
      <c r="F154" s="1">
        <f t="shared" si="21"/>
        <v>0.2404621961</v>
      </c>
      <c r="G154" s="1">
        <f t="shared" si="6"/>
        <v>153</v>
      </c>
      <c r="I154" s="1">
        <v>189.542</v>
      </c>
      <c r="J154" s="1">
        <v>190.831</v>
      </c>
      <c r="L154" s="1">
        <v>98.7679</v>
      </c>
      <c r="M154" s="1">
        <v>280.315</v>
      </c>
      <c r="O154" s="1">
        <v>102.636</v>
      </c>
      <c r="P154" s="1">
        <v>283.926</v>
      </c>
      <c r="R154" s="1">
        <v>20.3725</v>
      </c>
      <c r="S154" s="1">
        <v>80.9742</v>
      </c>
      <c r="T154" s="1">
        <v>-0.358937</v>
      </c>
      <c r="U154" s="1">
        <v>0.542685</v>
      </c>
      <c r="X154" s="1">
        <v>203.972</v>
      </c>
      <c r="Y154" s="1">
        <v>209.361</v>
      </c>
      <c r="Z154" s="1">
        <f t="shared" si="22"/>
        <v>206.6665</v>
      </c>
      <c r="AC154" s="1">
        <v>118.544</v>
      </c>
      <c r="AD154" s="1">
        <v>120.344</v>
      </c>
      <c r="AE154" s="1">
        <f t="shared" si="3"/>
        <v>206.8830767</v>
      </c>
      <c r="AI154" s="1">
        <v>221.039</v>
      </c>
      <c r="AJ154" s="1">
        <v>221.039</v>
      </c>
      <c r="AK154" s="1">
        <f t="shared" si="23"/>
        <v>221.039</v>
      </c>
      <c r="AM154" s="1">
        <v>125.093</v>
      </c>
      <c r="AN154" s="1">
        <v>127.1</v>
      </c>
      <c r="AO154" s="1">
        <f t="shared" si="5"/>
        <v>218.4055447</v>
      </c>
    </row>
    <row r="155" ht="15.75" customHeight="1">
      <c r="A155" s="1">
        <v>18709.8288609139</v>
      </c>
      <c r="B155" s="1">
        <v>2897.1370441738</v>
      </c>
      <c r="C155" s="1">
        <v>64056.6853907755</v>
      </c>
      <c r="D155" s="1">
        <v>3822.99354499648</v>
      </c>
      <c r="F155" s="1">
        <f t="shared" si="21"/>
        <v>0.2414546432</v>
      </c>
      <c r="G155" s="1">
        <f t="shared" si="6"/>
        <v>154</v>
      </c>
      <c r="I155" s="1">
        <v>186.189</v>
      </c>
      <c r="J155" s="1">
        <v>190.315</v>
      </c>
      <c r="L155" s="1">
        <v>100.315</v>
      </c>
      <c r="M155" s="1">
        <v>281.347</v>
      </c>
      <c r="O155" s="1">
        <v>98.7679</v>
      </c>
      <c r="P155" s="1">
        <v>278.51</v>
      </c>
      <c r="R155" s="1">
        <v>20.3725</v>
      </c>
      <c r="S155" s="1">
        <v>79.6848</v>
      </c>
      <c r="T155" s="1">
        <v>-0.391622</v>
      </c>
      <c r="U155" s="1">
        <v>0.492869</v>
      </c>
      <c r="X155" s="1">
        <v>203.972</v>
      </c>
      <c r="Y155" s="1">
        <v>206.631</v>
      </c>
      <c r="Z155" s="1">
        <f t="shared" si="22"/>
        <v>205.3015</v>
      </c>
      <c r="AC155" s="1">
        <v>118.544</v>
      </c>
      <c r="AD155" s="1">
        <v>119.438</v>
      </c>
      <c r="AE155" s="1">
        <f t="shared" si="3"/>
        <v>206.0984576</v>
      </c>
      <c r="AI155" s="1">
        <v>221.039</v>
      </c>
      <c r="AJ155" s="1">
        <v>224.165</v>
      </c>
      <c r="AK155" s="1">
        <f t="shared" si="23"/>
        <v>222.602</v>
      </c>
      <c r="AM155" s="1">
        <v>125.093</v>
      </c>
      <c r="AN155" s="1">
        <v>126.088</v>
      </c>
      <c r="AO155" s="1">
        <f t="shared" si="5"/>
        <v>217.5291269</v>
      </c>
    </row>
    <row r="156" ht="15.75" customHeight="1">
      <c r="A156" s="1">
        <v>20555.18157384</v>
      </c>
      <c r="B156" s="1">
        <v>2504.38576897685</v>
      </c>
      <c r="C156" s="1">
        <v>64227.8685318441</v>
      </c>
      <c r="D156" s="1">
        <v>3831.45676271325</v>
      </c>
      <c r="F156" s="1">
        <f t="shared" si="21"/>
        <v>0.2530711982</v>
      </c>
      <c r="G156" s="1">
        <f t="shared" si="6"/>
        <v>155</v>
      </c>
      <c r="I156" s="1">
        <v>179.226</v>
      </c>
      <c r="J156" s="1">
        <v>188.252</v>
      </c>
      <c r="L156" s="1">
        <v>97.9943</v>
      </c>
      <c r="M156" s="1">
        <v>281.605</v>
      </c>
      <c r="O156" s="1">
        <v>96.447</v>
      </c>
      <c r="P156" s="1">
        <v>277.994</v>
      </c>
      <c r="R156" s="1">
        <v>19.5989</v>
      </c>
      <c r="S156" s="1">
        <v>71.6905</v>
      </c>
      <c r="T156" s="1">
        <v>-0.275378</v>
      </c>
      <c r="U156" s="1">
        <v>0.666525</v>
      </c>
      <c r="X156" s="1">
        <v>203.972</v>
      </c>
      <c r="Y156" s="1">
        <v>209.361</v>
      </c>
      <c r="Z156" s="1">
        <f t="shared" si="22"/>
        <v>206.6665</v>
      </c>
      <c r="AC156" s="1">
        <v>118.544</v>
      </c>
      <c r="AD156" s="1">
        <v>119.438</v>
      </c>
      <c r="AE156" s="1">
        <f t="shared" si="3"/>
        <v>206.0984576</v>
      </c>
      <c r="AI156" s="1">
        <v>221.039</v>
      </c>
      <c r="AJ156" s="1">
        <v>221.039</v>
      </c>
      <c r="AK156" s="1">
        <f t="shared" si="23"/>
        <v>221.039</v>
      </c>
      <c r="AM156" s="1">
        <v>126.088</v>
      </c>
      <c r="AN156" s="1">
        <v>127.1</v>
      </c>
      <c r="AO156" s="1">
        <f t="shared" si="5"/>
        <v>219.2672399</v>
      </c>
    </row>
    <row r="157" ht="15.75" customHeight="1">
      <c r="A157" s="1">
        <v>25874.8773878732</v>
      </c>
      <c r="B157" s="1">
        <v>2200.48619829408</v>
      </c>
      <c r="C157" s="1">
        <v>64140.66371863</v>
      </c>
      <c r="D157" s="1">
        <v>3757.24112316877</v>
      </c>
      <c r="F157" s="1">
        <f t="shared" si="21"/>
        <v>0.292533161</v>
      </c>
      <c r="G157" s="1">
        <f t="shared" si="6"/>
        <v>156</v>
      </c>
      <c r="I157" s="1">
        <v>183.352</v>
      </c>
      <c r="J157" s="1">
        <v>189.284</v>
      </c>
      <c r="L157" s="1">
        <v>98.2521</v>
      </c>
      <c r="M157" s="1">
        <v>279.799</v>
      </c>
      <c r="O157" s="1">
        <v>97.7364</v>
      </c>
      <c r="P157" s="1">
        <v>278.51</v>
      </c>
      <c r="R157" s="1">
        <v>21.6619</v>
      </c>
      <c r="S157" s="1">
        <v>67.5645</v>
      </c>
      <c r="T157" s="1">
        <v>-0.261423</v>
      </c>
      <c r="U157" s="1">
        <v>0.435828</v>
      </c>
      <c r="X157" s="1">
        <v>203.972</v>
      </c>
      <c r="Y157" s="1">
        <v>209.361</v>
      </c>
      <c r="Z157" s="1">
        <f t="shared" si="22"/>
        <v>206.6665</v>
      </c>
      <c r="AC157" s="1">
        <v>119.438</v>
      </c>
      <c r="AD157" s="1">
        <v>120.344</v>
      </c>
      <c r="AE157" s="1">
        <f t="shared" si="3"/>
        <v>207.6573034</v>
      </c>
      <c r="AI157" s="1">
        <v>217.999</v>
      </c>
      <c r="AJ157" s="1">
        <v>217.999</v>
      </c>
      <c r="AK157" s="1">
        <f t="shared" si="23"/>
        <v>217.999</v>
      </c>
      <c r="AM157" s="1">
        <v>124.114</v>
      </c>
      <c r="AN157" s="1">
        <v>125.093</v>
      </c>
      <c r="AO157" s="1">
        <f t="shared" si="5"/>
        <v>215.8195928</v>
      </c>
    </row>
    <row r="158" ht="15.75" customHeight="1">
      <c r="A158" s="1">
        <v>34403.4081078942</v>
      </c>
      <c r="B158" s="1">
        <v>2268.72165110479</v>
      </c>
      <c r="C158" s="1">
        <v>69615.9274304085</v>
      </c>
      <c r="D158" s="1">
        <v>4100.69875852348</v>
      </c>
      <c r="F158" s="1">
        <f t="shared" si="21"/>
        <v>0.3322089233</v>
      </c>
      <c r="G158" s="1">
        <f t="shared" si="6"/>
        <v>157</v>
      </c>
      <c r="I158" s="1">
        <v>173.037</v>
      </c>
      <c r="J158" s="1">
        <v>189.284</v>
      </c>
      <c r="L158" s="1">
        <v>102.378</v>
      </c>
      <c r="M158" s="1">
        <v>279.542</v>
      </c>
      <c r="O158" s="1">
        <v>96.7049</v>
      </c>
      <c r="P158" s="1">
        <v>276.447</v>
      </c>
      <c r="R158" s="1">
        <v>14.1834</v>
      </c>
      <c r="S158" s="1">
        <v>49.7708</v>
      </c>
      <c r="T158" s="1">
        <v>-0.588209</v>
      </c>
      <c r="U158" s="1">
        <v>0.609579</v>
      </c>
      <c r="X158" s="1">
        <v>203.972</v>
      </c>
      <c r="Y158" s="1">
        <v>209.361</v>
      </c>
      <c r="Z158" s="1">
        <f t="shared" si="22"/>
        <v>206.6665</v>
      </c>
      <c r="AC158" s="1">
        <v>118.544</v>
      </c>
      <c r="AD158" s="1">
        <v>120.344</v>
      </c>
      <c r="AE158" s="1">
        <f t="shared" si="3"/>
        <v>206.8830767</v>
      </c>
      <c r="AI158" s="1">
        <v>217.999</v>
      </c>
      <c r="AJ158" s="1">
        <v>217.999</v>
      </c>
      <c r="AK158" s="1">
        <f t="shared" si="23"/>
        <v>217.999</v>
      </c>
      <c r="AM158" s="1">
        <v>124.114</v>
      </c>
      <c r="AN158" s="1">
        <v>125.093</v>
      </c>
      <c r="AO158" s="1">
        <f t="shared" si="5"/>
        <v>215.8195928</v>
      </c>
    </row>
    <row r="159" ht="15.75" customHeight="1">
      <c r="A159" s="1">
        <v>28807.4228849388</v>
      </c>
      <c r="B159" s="1">
        <v>2751.48607768728</v>
      </c>
      <c r="C159" s="1">
        <v>61916.6909120372</v>
      </c>
      <c r="D159" s="1">
        <v>4131.76107339508</v>
      </c>
      <c r="F159" s="1">
        <f t="shared" si="21"/>
        <v>0.323325092</v>
      </c>
      <c r="G159" s="1">
        <f t="shared" si="6"/>
        <v>158</v>
      </c>
      <c r="I159" s="1">
        <v>186.447</v>
      </c>
      <c r="J159" s="1">
        <v>186.189</v>
      </c>
      <c r="L159" s="1">
        <v>97.9943</v>
      </c>
      <c r="M159" s="1">
        <v>277.994</v>
      </c>
      <c r="O159" s="1">
        <v>94.384</v>
      </c>
      <c r="P159" s="1">
        <v>274.642</v>
      </c>
      <c r="R159" s="1">
        <v>17.0201</v>
      </c>
      <c r="S159" s="1">
        <v>53.8968</v>
      </c>
      <c r="T159" s="1">
        <v>-0.378452</v>
      </c>
      <c r="U159" s="1">
        <v>0.506244</v>
      </c>
      <c r="X159" s="1">
        <v>203.972</v>
      </c>
      <c r="Y159" s="1">
        <v>206.631</v>
      </c>
      <c r="Z159" s="1">
        <f t="shared" si="22"/>
        <v>205.3015</v>
      </c>
      <c r="AC159" s="1">
        <v>118.544</v>
      </c>
      <c r="AD159" s="1">
        <v>119.438</v>
      </c>
      <c r="AE159" s="1">
        <f t="shared" si="3"/>
        <v>206.0984576</v>
      </c>
      <c r="AI159" s="1">
        <v>217.999</v>
      </c>
      <c r="AJ159" s="1">
        <v>217.999</v>
      </c>
      <c r="AK159" s="1">
        <f t="shared" si="23"/>
        <v>217.999</v>
      </c>
      <c r="AM159" s="1">
        <v>126.088</v>
      </c>
      <c r="AN159" s="1">
        <v>126.088</v>
      </c>
      <c r="AO159" s="1">
        <f t="shared" si="5"/>
        <v>218.3908222</v>
      </c>
    </row>
    <row r="160" ht="15.75" customHeight="1">
      <c r="A160" s="1">
        <v>30924.6608391199</v>
      </c>
      <c r="B160" s="1">
        <v>2607.11573083297</v>
      </c>
      <c r="C160" s="1">
        <v>64584.2717370335</v>
      </c>
      <c r="D160" s="1">
        <v>3569.44229324989</v>
      </c>
      <c r="F160" s="1">
        <f t="shared" si="21"/>
        <v>0.329759697</v>
      </c>
      <c r="G160" s="1">
        <f t="shared" si="6"/>
        <v>159</v>
      </c>
      <c r="I160" s="1">
        <v>185.415</v>
      </c>
      <c r="J160" s="1">
        <v>185.415</v>
      </c>
      <c r="L160" s="1">
        <v>95.1576</v>
      </c>
      <c r="M160" s="1">
        <v>275.931</v>
      </c>
      <c r="O160" s="1">
        <v>93.0946</v>
      </c>
      <c r="P160" s="1">
        <v>274.642</v>
      </c>
      <c r="R160" s="1">
        <v>16.5043</v>
      </c>
      <c r="S160" s="1">
        <v>52.6074</v>
      </c>
      <c r="T160" s="1">
        <v>-0.410091</v>
      </c>
      <c r="U160" s="1" t="s">
        <v>24</v>
      </c>
      <c r="X160" s="1">
        <v>203.972</v>
      </c>
      <c r="Y160" s="1">
        <v>206.631</v>
      </c>
      <c r="Z160" s="1">
        <f t="shared" si="22"/>
        <v>205.3015</v>
      </c>
      <c r="AC160" s="1">
        <v>117.664</v>
      </c>
      <c r="AD160" s="1">
        <v>119.438</v>
      </c>
      <c r="AE160" s="1">
        <f t="shared" si="3"/>
        <v>205.3363553</v>
      </c>
      <c r="AI160" s="1">
        <v>217.999</v>
      </c>
      <c r="AJ160" s="1">
        <v>217.999</v>
      </c>
      <c r="AK160" s="1">
        <f t="shared" si="23"/>
        <v>217.999</v>
      </c>
      <c r="AM160" s="1">
        <v>125.093</v>
      </c>
      <c r="AN160" s="1">
        <v>126.088</v>
      </c>
      <c r="AO160" s="1">
        <f t="shared" si="5"/>
        <v>217.5291269</v>
      </c>
    </row>
    <row r="161" ht="15.75" customHeight="1">
      <c r="A161" s="1">
        <v>31107.1193962474</v>
      </c>
      <c r="B161" s="1">
        <v>3011.00938153657</v>
      </c>
      <c r="C161" s="1">
        <v>70289.2350338854</v>
      </c>
      <c r="D161" s="1">
        <v>3556.42778230268</v>
      </c>
      <c r="F161" s="1">
        <f t="shared" si="21"/>
        <v>0.3160145478</v>
      </c>
      <c r="G161" s="1">
        <f t="shared" si="6"/>
        <v>160</v>
      </c>
      <c r="I161" s="1">
        <v>181.805</v>
      </c>
      <c r="J161" s="1">
        <v>181.547</v>
      </c>
      <c r="L161" s="1">
        <v>94.384</v>
      </c>
      <c r="M161" s="1">
        <v>275.931</v>
      </c>
      <c r="O161" s="1">
        <v>92.5788</v>
      </c>
      <c r="P161" s="1">
        <v>273.352</v>
      </c>
      <c r="R161" s="1">
        <v>15.4728</v>
      </c>
      <c r="S161" s="1">
        <v>51.0602</v>
      </c>
      <c r="T161" s="1">
        <v>-0.248305</v>
      </c>
      <c r="U161" s="1">
        <v>0.653632</v>
      </c>
      <c r="X161" s="1">
        <v>203.972</v>
      </c>
      <c r="Y161" s="1">
        <v>209.361</v>
      </c>
      <c r="Z161" s="1">
        <f t="shared" si="22"/>
        <v>206.6665</v>
      </c>
      <c r="AC161" s="1">
        <v>118.544</v>
      </c>
      <c r="AD161" s="1">
        <v>118.544</v>
      </c>
      <c r="AE161" s="1">
        <f t="shared" si="3"/>
        <v>205.3242309</v>
      </c>
      <c r="AI161" s="1">
        <v>217.999</v>
      </c>
      <c r="AJ161" s="1">
        <v>217.999</v>
      </c>
      <c r="AK161" s="1">
        <f t="shared" si="23"/>
        <v>217.999</v>
      </c>
      <c r="AM161" s="1">
        <v>126.088</v>
      </c>
      <c r="AN161" s="1">
        <v>127.1</v>
      </c>
      <c r="AO161" s="1">
        <f t="shared" si="5"/>
        <v>219.2672399</v>
      </c>
    </row>
    <row r="162" ht="15.75" customHeight="1">
      <c r="A162" s="1">
        <v>23381.54054382</v>
      </c>
      <c r="B162" s="1">
        <v>2093.96733694224</v>
      </c>
      <c r="C162" s="1">
        <v>80367.5536492472</v>
      </c>
      <c r="D162" s="1">
        <v>3387.42136860602</v>
      </c>
      <c r="F162" s="1">
        <f t="shared" si="21"/>
        <v>0.233227092</v>
      </c>
      <c r="G162" s="1">
        <f t="shared" si="6"/>
        <v>161</v>
      </c>
      <c r="I162" s="1">
        <v>180.516</v>
      </c>
      <c r="J162" s="1">
        <v>180.774</v>
      </c>
      <c r="L162" s="1">
        <v>92.3209</v>
      </c>
      <c r="M162" s="1">
        <v>272.321</v>
      </c>
      <c r="O162" s="1">
        <v>93.0946</v>
      </c>
      <c r="P162" s="1">
        <v>273.095</v>
      </c>
      <c r="R162" s="1">
        <v>15.4728</v>
      </c>
      <c r="S162" s="1">
        <v>84.0688</v>
      </c>
      <c r="T162" s="1">
        <v>-0.484616</v>
      </c>
      <c r="U162" s="1">
        <v>0.606562</v>
      </c>
      <c r="X162" s="1">
        <v>203.972</v>
      </c>
      <c r="Y162" s="1">
        <v>209.361</v>
      </c>
      <c r="Z162" s="1">
        <f t="shared" si="22"/>
        <v>206.6665</v>
      </c>
      <c r="AC162" s="1">
        <v>118.544</v>
      </c>
      <c r="AD162" s="1">
        <v>119.438</v>
      </c>
      <c r="AE162" s="1">
        <f t="shared" si="3"/>
        <v>206.0984576</v>
      </c>
      <c r="AI162" s="1">
        <v>217.999</v>
      </c>
      <c r="AJ162" s="1">
        <v>217.999</v>
      </c>
      <c r="AK162" s="1">
        <f t="shared" si="23"/>
        <v>217.999</v>
      </c>
      <c r="AM162" s="1">
        <v>125.093</v>
      </c>
      <c r="AN162" s="1">
        <v>126.088</v>
      </c>
      <c r="AO162" s="1">
        <f t="shared" si="5"/>
        <v>217.5291269</v>
      </c>
    </row>
    <row r="163" ht="15.75" customHeight="1">
      <c r="A163" s="1">
        <v>45387.0274181696</v>
      </c>
      <c r="B163" s="1">
        <v>1639.39351097073</v>
      </c>
      <c r="C163" s="1">
        <v>92005.5353172864</v>
      </c>
      <c r="D163" s="1">
        <v>2674.41962532864</v>
      </c>
      <c r="F163" s="1">
        <f t="shared" si="21"/>
        <v>0.3318581866</v>
      </c>
      <c r="G163" s="1">
        <f t="shared" si="6"/>
        <v>162</v>
      </c>
      <c r="I163" s="1">
        <v>203.983</v>
      </c>
      <c r="J163" s="1">
        <v>179.742</v>
      </c>
      <c r="L163" s="1">
        <v>87.1633</v>
      </c>
      <c r="M163" s="1">
        <v>267.679</v>
      </c>
      <c r="O163" s="1">
        <v>88.4527</v>
      </c>
      <c r="P163" s="1">
        <v>268.453</v>
      </c>
      <c r="R163" s="1">
        <v>14.1834</v>
      </c>
      <c r="S163" s="1">
        <v>3.35244</v>
      </c>
      <c r="T163" s="1">
        <v>-0.451047</v>
      </c>
      <c r="U163" s="1">
        <v>0.746629</v>
      </c>
      <c r="X163" s="1">
        <v>206.631</v>
      </c>
      <c r="Y163" s="1">
        <v>212.163</v>
      </c>
      <c r="Z163" s="1">
        <f t="shared" si="22"/>
        <v>209.397</v>
      </c>
      <c r="AC163" s="1">
        <v>119.438</v>
      </c>
      <c r="AD163" s="1">
        <v>120.344</v>
      </c>
      <c r="AE163" s="1">
        <f t="shared" si="3"/>
        <v>207.6573034</v>
      </c>
      <c r="AI163" s="1">
        <v>217.999</v>
      </c>
      <c r="AJ163" s="1">
        <v>221.039</v>
      </c>
      <c r="AK163" s="1">
        <f t="shared" si="23"/>
        <v>219.519</v>
      </c>
      <c r="AM163" s="1">
        <v>124.114</v>
      </c>
      <c r="AN163" s="1">
        <v>124.114</v>
      </c>
      <c r="AO163" s="1">
        <f t="shared" si="5"/>
        <v>214.9717539</v>
      </c>
    </row>
    <row r="164" ht="15.75" customHeight="1">
      <c r="A164" s="1">
        <v>16798.4484015487</v>
      </c>
      <c r="B164" s="1">
        <v>1744.90067234742</v>
      </c>
      <c r="C164" s="1">
        <v>86441.4216811508</v>
      </c>
      <c r="D164" s="1">
        <v>3371.43573629642</v>
      </c>
      <c r="G164" s="1">
        <f t="shared" si="6"/>
        <v>163</v>
      </c>
      <c r="I164" s="1">
        <v>173.811</v>
      </c>
      <c r="J164" s="1">
        <v>176.132</v>
      </c>
      <c r="L164" s="1">
        <v>85.616</v>
      </c>
      <c r="M164" s="1">
        <v>266.905</v>
      </c>
      <c r="O164" s="1">
        <v>86.1318</v>
      </c>
      <c r="P164" s="1">
        <v>265.358</v>
      </c>
      <c r="R164" s="1">
        <v>14.1834</v>
      </c>
      <c r="S164" s="1">
        <v>16.7622</v>
      </c>
      <c r="T164" s="1">
        <v>-0.53438</v>
      </c>
      <c r="U164" s="1">
        <v>0.706763</v>
      </c>
      <c r="X164" s="1">
        <v>206.631</v>
      </c>
      <c r="Y164" s="1">
        <v>209.361</v>
      </c>
      <c r="Z164" s="1">
        <f t="shared" si="22"/>
        <v>207.996</v>
      </c>
      <c r="AC164" s="1">
        <v>118.544</v>
      </c>
      <c r="AD164" s="1">
        <v>120.344</v>
      </c>
      <c r="AE164" s="1">
        <f t="shared" si="3"/>
        <v>206.8830767</v>
      </c>
      <c r="AI164" s="1">
        <v>217.999</v>
      </c>
      <c r="AJ164" s="1">
        <v>217.999</v>
      </c>
      <c r="AK164" s="1">
        <f t="shared" si="23"/>
        <v>217.999</v>
      </c>
      <c r="AM164" s="1">
        <v>124.114</v>
      </c>
      <c r="AN164" s="1">
        <v>125.093</v>
      </c>
      <c r="AO164" s="1">
        <f t="shared" si="5"/>
        <v>215.8195928</v>
      </c>
    </row>
    <row r="165" ht="15.75" customHeight="1">
      <c r="A165" s="1">
        <v>14413.944488097</v>
      </c>
      <c r="B165" s="1">
        <v>1493.12138463274</v>
      </c>
      <c r="C165" s="1">
        <v>98478.102208302</v>
      </c>
      <c r="D165" s="1">
        <v>2695.7116153375</v>
      </c>
      <c r="G165" s="1">
        <f t="shared" si="6"/>
        <v>164</v>
      </c>
      <c r="I165" s="1">
        <v>172.521</v>
      </c>
      <c r="J165" s="1">
        <v>174.327</v>
      </c>
      <c r="L165" s="1">
        <v>83.2951</v>
      </c>
      <c r="M165" s="1">
        <v>264.585</v>
      </c>
      <c r="O165" s="1">
        <v>86.3897</v>
      </c>
      <c r="P165" s="1">
        <v>265.1</v>
      </c>
      <c r="R165" s="1">
        <v>13.6676</v>
      </c>
      <c r="S165" s="1">
        <v>7.22063</v>
      </c>
      <c r="T165" s="1">
        <v>-0.509036</v>
      </c>
      <c r="U165" s="1">
        <v>0.756708</v>
      </c>
      <c r="X165" s="1">
        <v>206.631</v>
      </c>
      <c r="Y165" s="1">
        <v>209.361</v>
      </c>
      <c r="Z165" s="1">
        <f t="shared" si="22"/>
        <v>207.996</v>
      </c>
      <c r="AC165" s="1">
        <v>118.544</v>
      </c>
      <c r="AD165" s="1">
        <v>120.344</v>
      </c>
      <c r="AE165" s="1">
        <f t="shared" si="3"/>
        <v>206.8830767</v>
      </c>
      <c r="AI165" s="1">
        <v>215.041</v>
      </c>
      <c r="AJ165" s="1">
        <v>217.999</v>
      </c>
      <c r="AK165" s="1">
        <f t="shared" si="23"/>
        <v>216.52</v>
      </c>
      <c r="AM165" s="1">
        <v>124.114</v>
      </c>
      <c r="AN165" s="1">
        <v>124.114</v>
      </c>
      <c r="AO165" s="1">
        <f t="shared" si="5"/>
        <v>214.9717539</v>
      </c>
    </row>
    <row r="166" ht="15.75" customHeight="1">
      <c r="A166" s="1">
        <v>19345.2447118112</v>
      </c>
      <c r="B166" s="1">
        <v>1562.88172863282</v>
      </c>
      <c r="C166" s="1">
        <v>89328.4576733982</v>
      </c>
      <c r="D166" s="1">
        <v>3732.58005468125</v>
      </c>
      <c r="G166" s="1">
        <f t="shared" si="6"/>
        <v>165</v>
      </c>
      <c r="I166" s="1">
        <v>170.201</v>
      </c>
      <c r="J166" s="1">
        <v>173.037</v>
      </c>
      <c r="L166" s="1">
        <v>84.8424</v>
      </c>
      <c r="M166" s="1">
        <v>266.132</v>
      </c>
      <c r="O166" s="1">
        <v>84.3266</v>
      </c>
      <c r="P166" s="1">
        <v>263.811</v>
      </c>
      <c r="R166" s="1">
        <v>13.4097</v>
      </c>
      <c r="S166" s="1">
        <v>10.0573</v>
      </c>
      <c r="T166" s="1">
        <v>-0.427193</v>
      </c>
      <c r="U166" s="1">
        <v>0.611784</v>
      </c>
      <c r="X166" s="1">
        <v>206.631</v>
      </c>
      <c r="Y166" s="1">
        <v>212.163</v>
      </c>
      <c r="Z166" s="1">
        <f t="shared" si="22"/>
        <v>209.397</v>
      </c>
      <c r="AC166" s="1">
        <v>120.344</v>
      </c>
      <c r="AD166" s="1">
        <v>122.2</v>
      </c>
      <c r="AE166" s="1">
        <f t="shared" si="3"/>
        <v>210.0492655</v>
      </c>
      <c r="AI166" s="1">
        <v>212.163</v>
      </c>
      <c r="AJ166" s="1">
        <v>215.041</v>
      </c>
      <c r="AK166" s="1">
        <f t="shared" si="23"/>
        <v>213.602</v>
      </c>
      <c r="AM166" s="1">
        <v>124.114</v>
      </c>
      <c r="AN166" s="1">
        <v>125.093</v>
      </c>
      <c r="AO166" s="1">
        <f t="shared" si="5"/>
        <v>215.8195928</v>
      </c>
    </row>
    <row r="167" ht="15.75" customHeight="1">
      <c r="A167" s="1">
        <v>25918.483510051</v>
      </c>
      <c r="B167" s="1">
        <v>1025.20612775635</v>
      </c>
      <c r="C167" s="1">
        <v>94941.3819357907</v>
      </c>
      <c r="D167" s="1">
        <v>3865.12429539314</v>
      </c>
      <c r="F167" s="1">
        <f t="shared" ref="F167:F192" si="24">(A167+B167)/(A167+B167+C167+D167)</f>
        <v>0.2142635998</v>
      </c>
      <c r="G167" s="1">
        <f t="shared" si="6"/>
        <v>166</v>
      </c>
      <c r="I167" s="1">
        <v>176.905</v>
      </c>
      <c r="J167" s="1">
        <v>176.648</v>
      </c>
      <c r="L167" s="1">
        <v>86.3897</v>
      </c>
      <c r="M167" s="1">
        <v>266.905</v>
      </c>
      <c r="O167" s="1">
        <v>87.4212</v>
      </c>
      <c r="P167" s="1">
        <v>268.711</v>
      </c>
      <c r="R167" s="1">
        <v>12.1203</v>
      </c>
      <c r="S167" s="1">
        <v>10.8309</v>
      </c>
      <c r="T167" s="1">
        <v>-0.42278</v>
      </c>
      <c r="U167" s="1">
        <v>0.646738</v>
      </c>
      <c r="X167" s="1">
        <v>206.631</v>
      </c>
      <c r="Y167" s="1">
        <v>212.163</v>
      </c>
      <c r="Z167" s="1">
        <f t="shared" si="22"/>
        <v>209.397</v>
      </c>
      <c r="AC167" s="1">
        <v>120.344</v>
      </c>
      <c r="AD167" s="1">
        <v>122.2</v>
      </c>
      <c r="AE167" s="1">
        <f t="shared" si="3"/>
        <v>210.0492655</v>
      </c>
      <c r="AI167" s="1">
        <v>215.041</v>
      </c>
      <c r="AJ167" s="1">
        <v>215.041</v>
      </c>
      <c r="AK167" s="1">
        <f t="shared" si="23"/>
        <v>215.041</v>
      </c>
      <c r="AM167" s="1">
        <v>123.15</v>
      </c>
      <c r="AN167" s="1">
        <v>123.15</v>
      </c>
      <c r="AO167" s="1">
        <f t="shared" si="5"/>
        <v>213.302057</v>
      </c>
    </row>
    <row r="168" ht="15.75" customHeight="1">
      <c r="A168" s="1">
        <v>28475.519131384</v>
      </c>
      <c r="B168" s="1">
        <v>1302.06495982422</v>
      </c>
      <c r="C168" s="1">
        <v>101364.223597054</v>
      </c>
      <c r="D168" s="1">
        <v>3758.7315675523</v>
      </c>
      <c r="F168" s="1">
        <f t="shared" si="24"/>
        <v>0.2207373244</v>
      </c>
      <c r="G168" s="1">
        <f t="shared" si="6"/>
        <v>167</v>
      </c>
      <c r="I168" s="1">
        <v>176.39</v>
      </c>
      <c r="J168" s="1">
        <v>176.905</v>
      </c>
      <c r="L168" s="1">
        <v>86.3897</v>
      </c>
      <c r="M168" s="1">
        <v>266.905</v>
      </c>
      <c r="O168" s="1">
        <v>88.1948</v>
      </c>
      <c r="P168" s="1">
        <v>269.226</v>
      </c>
      <c r="R168" s="1">
        <v>11.0888</v>
      </c>
      <c r="S168" s="1">
        <v>9.28367</v>
      </c>
      <c r="T168" s="1">
        <v>-0.404073</v>
      </c>
      <c r="U168" s="1">
        <v>0.803217</v>
      </c>
      <c r="X168" s="1">
        <v>209.361</v>
      </c>
      <c r="Y168" s="1">
        <v>212.163</v>
      </c>
      <c r="Z168" s="1">
        <f t="shared" si="22"/>
        <v>210.762</v>
      </c>
      <c r="AC168" s="1">
        <v>121.265</v>
      </c>
      <c r="AD168" s="1">
        <v>123.15</v>
      </c>
      <c r="AE168" s="1">
        <f t="shared" si="3"/>
        <v>211.6695991</v>
      </c>
      <c r="AI168" s="1">
        <v>212.163</v>
      </c>
      <c r="AJ168" s="1">
        <v>212.163</v>
      </c>
      <c r="AK168" s="1">
        <f t="shared" si="23"/>
        <v>212.163</v>
      </c>
      <c r="AM168" s="1">
        <v>122.2</v>
      </c>
      <c r="AN168" s="1">
        <v>122.2</v>
      </c>
      <c r="AO168" s="1">
        <f t="shared" si="5"/>
        <v>211.6566087</v>
      </c>
    </row>
    <row r="169" ht="15.75" customHeight="1">
      <c r="A169" s="1">
        <v>30369.0005455346</v>
      </c>
      <c r="B169" s="1">
        <v>2362.51294355094</v>
      </c>
      <c r="C169" s="1">
        <v>101464.755786976</v>
      </c>
      <c r="D169" s="1">
        <v>3183.16989154794</v>
      </c>
      <c r="F169" s="1">
        <f t="shared" si="24"/>
        <v>0.2382562754</v>
      </c>
      <c r="G169" s="1">
        <f t="shared" si="6"/>
        <v>168</v>
      </c>
      <c r="I169" s="1">
        <v>177.937</v>
      </c>
      <c r="J169" s="1">
        <v>176.905</v>
      </c>
      <c r="L169" s="1">
        <v>86.3897</v>
      </c>
      <c r="M169" s="1">
        <v>266.905</v>
      </c>
      <c r="O169" s="1">
        <v>86.9054</v>
      </c>
      <c r="P169" s="1">
        <v>266.905</v>
      </c>
      <c r="R169" s="1">
        <v>9.79943</v>
      </c>
      <c r="S169" s="1">
        <v>7.47851</v>
      </c>
      <c r="T169" s="1">
        <v>-0.453344</v>
      </c>
      <c r="U169" s="1">
        <v>0.762965</v>
      </c>
      <c r="X169" s="1">
        <v>209.361</v>
      </c>
      <c r="Y169" s="1">
        <v>215.041</v>
      </c>
      <c r="Z169" s="1">
        <f t="shared" si="22"/>
        <v>212.201</v>
      </c>
      <c r="AC169" s="1">
        <v>121.265</v>
      </c>
      <c r="AD169" s="1">
        <v>123.15</v>
      </c>
      <c r="AE169" s="1">
        <f t="shared" si="3"/>
        <v>211.6695991</v>
      </c>
      <c r="AI169" s="1">
        <v>215.041</v>
      </c>
      <c r="AJ169" s="1">
        <v>217.999</v>
      </c>
      <c r="AK169" s="1">
        <f t="shared" si="23"/>
        <v>216.52</v>
      </c>
      <c r="AM169" s="1">
        <v>125.093</v>
      </c>
      <c r="AN169" s="1">
        <v>126.088</v>
      </c>
      <c r="AO169" s="1">
        <f t="shared" si="5"/>
        <v>217.5291269</v>
      </c>
    </row>
    <row r="170" ht="15.75" customHeight="1">
      <c r="A170" s="1">
        <v>27480.7473653515</v>
      </c>
      <c r="B170" s="1">
        <v>2821.51321633239</v>
      </c>
      <c r="C170" s="1">
        <v>87507.0031352979</v>
      </c>
      <c r="D170" s="1">
        <v>3534.58342400072</v>
      </c>
      <c r="F170" s="1">
        <f t="shared" si="24"/>
        <v>0.2497222669</v>
      </c>
      <c r="G170" s="1">
        <f t="shared" si="6"/>
        <v>169</v>
      </c>
      <c r="I170" s="1">
        <v>179.484</v>
      </c>
      <c r="J170" s="1">
        <v>177.421</v>
      </c>
      <c r="L170" s="1">
        <v>86.3897</v>
      </c>
      <c r="M170" s="1">
        <v>266.132</v>
      </c>
      <c r="O170" s="1">
        <v>86.1318</v>
      </c>
      <c r="P170" s="1">
        <v>270.258</v>
      </c>
      <c r="R170" s="1">
        <v>10.8309</v>
      </c>
      <c r="S170" s="1">
        <v>6.18911</v>
      </c>
      <c r="T170" s="1">
        <v>-0.47566</v>
      </c>
      <c r="U170" s="1">
        <v>0.859174</v>
      </c>
      <c r="X170" s="1">
        <v>209.361</v>
      </c>
      <c r="Y170" s="1">
        <v>215.041</v>
      </c>
      <c r="Z170" s="1">
        <f t="shared" si="22"/>
        <v>212.201</v>
      </c>
      <c r="AC170" s="1">
        <v>121.265</v>
      </c>
      <c r="AD170" s="1">
        <v>123.15</v>
      </c>
      <c r="AE170" s="1">
        <f t="shared" si="3"/>
        <v>211.6695991</v>
      </c>
      <c r="AI170" s="1">
        <v>215.041</v>
      </c>
      <c r="AJ170" s="1">
        <v>217.999</v>
      </c>
      <c r="AK170" s="1">
        <f t="shared" si="23"/>
        <v>216.52</v>
      </c>
      <c r="AM170" s="1">
        <v>124.114</v>
      </c>
      <c r="AN170" s="1">
        <v>125.093</v>
      </c>
      <c r="AO170" s="1">
        <f t="shared" si="5"/>
        <v>215.8195928</v>
      </c>
    </row>
    <row r="171" ht="15.75" customHeight="1">
      <c r="A171" s="1">
        <v>26361.0222225537</v>
      </c>
      <c r="B171" s="1">
        <v>3386.86451941549</v>
      </c>
      <c r="C171" s="1">
        <v>84405.3169411997</v>
      </c>
      <c r="D171" s="1">
        <v>3307.02456979267</v>
      </c>
      <c r="F171" s="1">
        <f t="shared" si="24"/>
        <v>0.2532592281</v>
      </c>
      <c r="G171" s="1">
        <f t="shared" si="6"/>
        <v>170</v>
      </c>
      <c r="I171" s="1">
        <v>178.711</v>
      </c>
      <c r="J171" s="1">
        <v>178.711</v>
      </c>
      <c r="L171" s="1">
        <v>85.616</v>
      </c>
      <c r="M171" s="1">
        <v>266.905</v>
      </c>
      <c r="O171" s="1">
        <v>85.616</v>
      </c>
      <c r="P171" s="1">
        <v>265.1</v>
      </c>
      <c r="R171" s="1">
        <v>11.3467</v>
      </c>
      <c r="S171" s="1">
        <v>6.70487</v>
      </c>
      <c r="T171" s="1">
        <v>-0.47701</v>
      </c>
      <c r="U171" s="1">
        <v>0.930487</v>
      </c>
      <c r="X171" s="1">
        <v>209.361</v>
      </c>
      <c r="Y171" s="1">
        <v>215.041</v>
      </c>
      <c r="Z171" s="1">
        <f t="shared" si="22"/>
        <v>212.201</v>
      </c>
      <c r="AC171" s="1">
        <v>121.265</v>
      </c>
      <c r="AD171" s="1">
        <v>123.15</v>
      </c>
      <c r="AE171" s="1">
        <f t="shared" si="3"/>
        <v>211.6695991</v>
      </c>
      <c r="AI171" s="1">
        <v>215.041</v>
      </c>
      <c r="AJ171" s="1">
        <v>217.999</v>
      </c>
      <c r="AK171" s="1">
        <f t="shared" si="23"/>
        <v>216.52</v>
      </c>
      <c r="AM171" s="1">
        <v>124.114</v>
      </c>
      <c r="AN171" s="1">
        <v>125.093</v>
      </c>
      <c r="AO171" s="1">
        <f t="shared" si="5"/>
        <v>215.8195928</v>
      </c>
    </row>
    <row r="172" ht="15.75" customHeight="1">
      <c r="A172" s="1">
        <v>32756.4785319992</v>
      </c>
      <c r="B172" s="1">
        <v>3032.12549240224</v>
      </c>
      <c r="C172" s="1">
        <v>106183.253957743</v>
      </c>
      <c r="D172" s="1">
        <v>3319.81543066897</v>
      </c>
      <c r="F172" s="1">
        <f t="shared" si="24"/>
        <v>0.2463224711</v>
      </c>
      <c r="G172" s="1">
        <f t="shared" si="6"/>
        <v>171</v>
      </c>
      <c r="I172" s="1">
        <v>177.163</v>
      </c>
      <c r="J172" s="1">
        <v>177.937</v>
      </c>
      <c r="L172" s="1">
        <v>84.8424</v>
      </c>
      <c r="M172" s="1">
        <v>266.132</v>
      </c>
      <c r="O172" s="1">
        <v>86.1318</v>
      </c>
      <c r="P172" s="1">
        <v>267.679</v>
      </c>
      <c r="R172" s="1">
        <v>12.3782</v>
      </c>
      <c r="S172" s="1">
        <v>4.64183</v>
      </c>
      <c r="T172" s="1">
        <v>-0.476597</v>
      </c>
      <c r="U172" s="1">
        <v>0.643137</v>
      </c>
      <c r="X172" s="1">
        <v>209.361</v>
      </c>
      <c r="Y172" s="1">
        <v>215.041</v>
      </c>
      <c r="Z172" s="1">
        <f t="shared" si="22"/>
        <v>212.201</v>
      </c>
      <c r="AC172" s="1">
        <v>122.2</v>
      </c>
      <c r="AD172" s="1">
        <v>124.114</v>
      </c>
      <c r="AE172" s="1">
        <f t="shared" si="3"/>
        <v>213.3141813</v>
      </c>
      <c r="AI172" s="1">
        <v>212.163</v>
      </c>
      <c r="AJ172" s="1">
        <v>215.041</v>
      </c>
      <c r="AK172" s="1">
        <f t="shared" si="23"/>
        <v>213.602</v>
      </c>
      <c r="AM172" s="1">
        <v>122.2</v>
      </c>
      <c r="AN172" s="1">
        <v>123.15</v>
      </c>
      <c r="AO172" s="1">
        <f t="shared" si="5"/>
        <v>212.4793328</v>
      </c>
    </row>
    <row r="173" ht="15.75" customHeight="1">
      <c r="A173" s="1">
        <v>40025.9124167583</v>
      </c>
      <c r="B173" s="1">
        <v>3294.69459270235</v>
      </c>
      <c r="C173" s="1">
        <v>108686.424670414</v>
      </c>
      <c r="D173" s="1">
        <v>3061.13223502958</v>
      </c>
      <c r="F173" s="1">
        <f t="shared" si="24"/>
        <v>0.2793649316</v>
      </c>
      <c r="G173" s="1">
        <f t="shared" si="6"/>
        <v>172</v>
      </c>
      <c r="I173" s="1">
        <v>177.679</v>
      </c>
      <c r="J173" s="1">
        <v>177.937</v>
      </c>
      <c r="L173" s="1">
        <v>84.8424</v>
      </c>
      <c r="M173" s="1">
        <v>265.358</v>
      </c>
      <c r="O173" s="1">
        <v>86.9054</v>
      </c>
      <c r="P173" s="1">
        <v>266.39</v>
      </c>
      <c r="R173" s="1">
        <v>10.5731</v>
      </c>
      <c r="S173" s="1">
        <v>5.15759</v>
      </c>
      <c r="T173" s="1">
        <v>-0.464046</v>
      </c>
      <c r="U173" s="1">
        <v>0.644919</v>
      </c>
      <c r="X173" s="1">
        <v>209.361</v>
      </c>
      <c r="Y173" s="1">
        <v>215.041</v>
      </c>
      <c r="Z173" s="1">
        <f t="shared" si="22"/>
        <v>212.201</v>
      </c>
      <c r="AC173" s="1">
        <v>122.2</v>
      </c>
      <c r="AD173" s="1">
        <v>123.15</v>
      </c>
      <c r="AE173" s="1">
        <f t="shared" si="3"/>
        <v>212.4793328</v>
      </c>
      <c r="AI173" s="1">
        <v>212.163</v>
      </c>
      <c r="AJ173" s="1">
        <v>215.041</v>
      </c>
      <c r="AK173" s="1">
        <f t="shared" si="23"/>
        <v>213.602</v>
      </c>
      <c r="AM173" s="1">
        <v>122.2</v>
      </c>
      <c r="AN173" s="1">
        <v>123.15</v>
      </c>
      <c r="AO173" s="1">
        <f t="shared" si="5"/>
        <v>212.4793328</v>
      </c>
    </row>
    <row r="174" ht="15.75" customHeight="1">
      <c r="A174" s="1">
        <v>38031.454300027</v>
      </c>
      <c r="B174" s="1">
        <v>3347.6037583439</v>
      </c>
      <c r="C174" s="1">
        <v>110120.391934019</v>
      </c>
      <c r="D174" s="1">
        <v>3043.38490231623</v>
      </c>
      <c r="F174" s="1">
        <f t="shared" si="24"/>
        <v>0.2677513848</v>
      </c>
      <c r="G174" s="1">
        <f t="shared" si="6"/>
        <v>173</v>
      </c>
      <c r="I174" s="1">
        <v>179.742</v>
      </c>
      <c r="J174" s="1">
        <v>179.226</v>
      </c>
      <c r="L174" s="1">
        <v>84.8424</v>
      </c>
      <c r="M174" s="1">
        <v>266.132</v>
      </c>
      <c r="O174" s="1">
        <v>85.3582</v>
      </c>
      <c r="P174" s="1">
        <v>265.1</v>
      </c>
      <c r="R174" s="1">
        <v>9.79943</v>
      </c>
      <c r="S174" s="1">
        <v>7.99427</v>
      </c>
      <c r="T174" s="1">
        <v>-0.414546</v>
      </c>
      <c r="U174" s="1">
        <v>0.822666</v>
      </c>
      <c r="X174" s="1">
        <v>206.631</v>
      </c>
      <c r="Y174" s="1">
        <v>212.163</v>
      </c>
      <c r="Z174" s="1">
        <f t="shared" si="22"/>
        <v>209.397</v>
      </c>
      <c r="AC174" s="1">
        <v>121.265</v>
      </c>
      <c r="AD174" s="1">
        <v>122.2</v>
      </c>
      <c r="AE174" s="1">
        <f t="shared" si="3"/>
        <v>210.8468749</v>
      </c>
      <c r="AI174" s="1">
        <v>215.041</v>
      </c>
      <c r="AJ174" s="1">
        <v>217.999</v>
      </c>
      <c r="AK174" s="1">
        <f t="shared" si="23"/>
        <v>216.52</v>
      </c>
      <c r="AM174" s="1">
        <v>123.15</v>
      </c>
      <c r="AN174" s="1">
        <v>124.114</v>
      </c>
      <c r="AO174" s="1">
        <f t="shared" si="5"/>
        <v>214.1369054</v>
      </c>
    </row>
    <row r="175" ht="15.75" customHeight="1">
      <c r="A175" s="1">
        <v>34583.6337178528</v>
      </c>
      <c r="B175" s="1">
        <v>3320.671660395</v>
      </c>
      <c r="C175" s="1">
        <v>101829.730572295</v>
      </c>
      <c r="D175" s="1">
        <v>2831.83947820975</v>
      </c>
      <c r="F175" s="1">
        <f t="shared" si="24"/>
        <v>0.2658722171</v>
      </c>
      <c r="G175" s="1">
        <f t="shared" si="6"/>
        <v>174</v>
      </c>
      <c r="I175" s="1">
        <v>181.805</v>
      </c>
      <c r="J175" s="1">
        <v>182.837</v>
      </c>
      <c r="L175" s="1">
        <v>84.8424</v>
      </c>
      <c r="M175" s="1">
        <v>264.585</v>
      </c>
      <c r="O175" s="1">
        <v>86.9054</v>
      </c>
      <c r="P175" s="1">
        <v>265.616</v>
      </c>
      <c r="R175" s="1">
        <v>10.3152</v>
      </c>
      <c r="S175" s="1">
        <v>10.3152</v>
      </c>
      <c r="T175" s="1" t="s">
        <v>24</v>
      </c>
      <c r="U175" s="1">
        <v>0.795004</v>
      </c>
      <c r="X175" s="1">
        <v>206.631</v>
      </c>
      <c r="Y175" s="1">
        <v>212.163</v>
      </c>
      <c r="Z175" s="1">
        <f t="shared" si="22"/>
        <v>209.397</v>
      </c>
      <c r="AC175" s="1">
        <v>119.438</v>
      </c>
      <c r="AD175" s="1">
        <v>121.265</v>
      </c>
      <c r="AE175" s="1">
        <f t="shared" si="3"/>
        <v>208.4549128</v>
      </c>
      <c r="AI175" s="1">
        <v>217.999</v>
      </c>
      <c r="AJ175" s="1">
        <v>217.999</v>
      </c>
      <c r="AK175" s="1">
        <f t="shared" si="23"/>
        <v>217.999</v>
      </c>
      <c r="AM175" s="1">
        <v>124.114</v>
      </c>
      <c r="AN175" s="1">
        <v>125.093</v>
      </c>
      <c r="AO175" s="1">
        <f t="shared" si="5"/>
        <v>215.8195928</v>
      </c>
    </row>
    <row r="176" ht="15.75" customHeight="1">
      <c r="A176" s="1">
        <v>35109.3809342013</v>
      </c>
      <c r="B176" s="1">
        <v>3396.62489160655</v>
      </c>
      <c r="C176" s="1">
        <v>90188.4774359079</v>
      </c>
      <c r="D176" s="1">
        <v>2890.64494722485</v>
      </c>
      <c r="F176" s="1">
        <f t="shared" si="24"/>
        <v>0.2926318981</v>
      </c>
      <c r="G176" s="1">
        <f t="shared" si="6"/>
        <v>175</v>
      </c>
      <c r="I176" s="1">
        <v>181.032</v>
      </c>
      <c r="J176" s="1">
        <v>182.321</v>
      </c>
      <c r="L176" s="1">
        <v>84.0688</v>
      </c>
      <c r="M176" s="1">
        <v>264.585</v>
      </c>
      <c r="O176" s="1">
        <v>86.1318</v>
      </c>
      <c r="P176" s="1">
        <v>265.1</v>
      </c>
      <c r="R176" s="1">
        <v>8.25215</v>
      </c>
      <c r="S176" s="1">
        <v>13.4097</v>
      </c>
      <c r="T176" s="1">
        <v>-0.425196</v>
      </c>
      <c r="U176" s="1" t="s">
        <v>24</v>
      </c>
      <c r="X176" s="1">
        <v>206.631</v>
      </c>
      <c r="Y176" s="1">
        <v>212.163</v>
      </c>
      <c r="Z176" s="1">
        <f t="shared" si="22"/>
        <v>209.397</v>
      </c>
      <c r="AC176" s="1">
        <v>119.438</v>
      </c>
      <c r="AD176" s="1">
        <v>121.265</v>
      </c>
      <c r="AE176" s="1">
        <f t="shared" si="3"/>
        <v>208.4549128</v>
      </c>
      <c r="AI176" s="1">
        <v>215.041</v>
      </c>
      <c r="AJ176" s="1">
        <v>217.999</v>
      </c>
      <c r="AK176" s="1">
        <f t="shared" si="23"/>
        <v>216.52</v>
      </c>
      <c r="AM176" s="1">
        <v>123.15</v>
      </c>
      <c r="AN176" s="1">
        <v>124.114</v>
      </c>
      <c r="AO176" s="1">
        <f t="shared" si="5"/>
        <v>214.1369054</v>
      </c>
    </row>
    <row r="177" ht="15.75" customHeight="1">
      <c r="A177" s="1">
        <v>28259.9853393815</v>
      </c>
      <c r="B177" s="1">
        <v>3525.77024790058</v>
      </c>
      <c r="C177" s="1">
        <v>87402.3027014552</v>
      </c>
      <c r="D177" s="1">
        <v>3076.04607682928</v>
      </c>
      <c r="F177" s="1">
        <f t="shared" si="24"/>
        <v>0.2599761864</v>
      </c>
      <c r="G177" s="1">
        <f t="shared" si="6"/>
        <v>176</v>
      </c>
      <c r="I177" s="1">
        <v>182.579</v>
      </c>
      <c r="J177" s="1">
        <v>184.126</v>
      </c>
      <c r="L177" s="1">
        <v>85.616</v>
      </c>
      <c r="M177" s="1">
        <v>266.132</v>
      </c>
      <c r="O177" s="1">
        <v>86.1318</v>
      </c>
      <c r="P177" s="1">
        <v>266.905</v>
      </c>
      <c r="R177" s="1">
        <v>9.54155</v>
      </c>
      <c r="S177" s="1">
        <v>10.3152</v>
      </c>
      <c r="T177" s="1">
        <v>-0.509101</v>
      </c>
      <c r="U177" s="1">
        <v>0.867317</v>
      </c>
      <c r="X177" s="1">
        <v>206.631</v>
      </c>
      <c r="Y177" s="1">
        <v>209.361</v>
      </c>
      <c r="Z177" s="1">
        <f t="shared" si="22"/>
        <v>207.996</v>
      </c>
      <c r="AC177" s="1">
        <v>119.438</v>
      </c>
      <c r="AD177" s="1">
        <v>120.344</v>
      </c>
      <c r="AE177" s="1">
        <f t="shared" si="3"/>
        <v>207.6573034</v>
      </c>
      <c r="AI177" s="1">
        <v>215.041</v>
      </c>
      <c r="AJ177" s="1">
        <v>217.999</v>
      </c>
      <c r="AK177" s="1">
        <f t="shared" si="23"/>
        <v>216.52</v>
      </c>
      <c r="AM177" s="1">
        <v>124.114</v>
      </c>
      <c r="AN177" s="1">
        <v>125.093</v>
      </c>
      <c r="AO177" s="1">
        <f t="shared" si="5"/>
        <v>215.8195928</v>
      </c>
    </row>
    <row r="178" ht="15.75" customHeight="1">
      <c r="A178" s="1">
        <v>30749.599341037</v>
      </c>
      <c r="B178" s="1">
        <v>4000.2781979691</v>
      </c>
      <c r="C178" s="1">
        <v>88719.5211676393</v>
      </c>
      <c r="D178" s="1">
        <v>2970.84414769916</v>
      </c>
      <c r="F178" s="1">
        <f t="shared" si="24"/>
        <v>0.2748324169</v>
      </c>
      <c r="G178" s="1">
        <f t="shared" si="6"/>
        <v>177</v>
      </c>
      <c r="I178" s="1">
        <v>185.673</v>
      </c>
      <c r="J178" s="1">
        <v>186.189</v>
      </c>
      <c r="L178" s="1">
        <v>86.3897</v>
      </c>
      <c r="M178" s="1">
        <v>266.132</v>
      </c>
      <c r="O178" s="1">
        <v>86.6476</v>
      </c>
      <c r="P178" s="1">
        <v>266.905</v>
      </c>
      <c r="R178" s="1">
        <v>10.3152</v>
      </c>
      <c r="S178" s="1">
        <v>13.4097</v>
      </c>
      <c r="T178" s="1" t="s">
        <v>24</v>
      </c>
      <c r="U178" s="1" t="s">
        <v>24</v>
      </c>
      <c r="X178" s="1">
        <v>203.972</v>
      </c>
      <c r="Y178" s="1">
        <v>209.361</v>
      </c>
      <c r="Z178" s="1">
        <f t="shared" si="22"/>
        <v>206.6665</v>
      </c>
      <c r="AC178" s="1">
        <v>118.544</v>
      </c>
      <c r="AD178" s="1">
        <v>120.344</v>
      </c>
      <c r="AE178" s="1">
        <f t="shared" si="3"/>
        <v>206.8830767</v>
      </c>
      <c r="AI178" s="1">
        <v>215.041</v>
      </c>
      <c r="AJ178" s="1">
        <v>217.999</v>
      </c>
      <c r="AK178" s="1">
        <f t="shared" si="23"/>
        <v>216.52</v>
      </c>
      <c r="AM178" s="1">
        <v>124.114</v>
      </c>
      <c r="AN178" s="1">
        <v>125.093</v>
      </c>
      <c r="AO178" s="1">
        <f t="shared" si="5"/>
        <v>215.8195928</v>
      </c>
    </row>
    <row r="179" ht="15.75" customHeight="1">
      <c r="A179" s="1">
        <v>36916.9250390096</v>
      </c>
      <c r="B179" s="1">
        <v>3731.39541029025</v>
      </c>
      <c r="C179" s="1">
        <v>93224.6730866803</v>
      </c>
      <c r="D179" s="1">
        <v>2539.15615305619</v>
      </c>
      <c r="F179" s="1">
        <f t="shared" si="24"/>
        <v>0.297981672</v>
      </c>
      <c r="G179" s="1">
        <f t="shared" si="6"/>
        <v>178</v>
      </c>
      <c r="I179" s="1">
        <v>183.352</v>
      </c>
      <c r="J179" s="1">
        <v>184.642</v>
      </c>
      <c r="L179" s="1">
        <v>75.043</v>
      </c>
      <c r="M179" s="1">
        <v>263.811</v>
      </c>
      <c r="O179" s="1">
        <v>83.553</v>
      </c>
      <c r="P179" s="1">
        <v>263.553</v>
      </c>
      <c r="R179" s="1">
        <v>14.957</v>
      </c>
      <c r="S179" s="1">
        <v>13.4097</v>
      </c>
      <c r="T179" s="1">
        <v>-0.3469</v>
      </c>
      <c r="U179" s="1">
        <v>0.805656</v>
      </c>
      <c r="X179" s="1">
        <v>203.972</v>
      </c>
      <c r="Y179" s="1">
        <v>209.361</v>
      </c>
      <c r="Z179" s="1">
        <f t="shared" si="22"/>
        <v>206.6665</v>
      </c>
      <c r="AC179" s="1">
        <v>118.544</v>
      </c>
      <c r="AD179" s="1">
        <v>120.344</v>
      </c>
      <c r="AE179" s="1">
        <f t="shared" si="3"/>
        <v>206.8830767</v>
      </c>
      <c r="AI179" s="1">
        <v>217.999</v>
      </c>
      <c r="AJ179" s="1">
        <v>217.999</v>
      </c>
      <c r="AK179" s="1">
        <f t="shared" si="23"/>
        <v>217.999</v>
      </c>
      <c r="AM179" s="1">
        <v>124.114</v>
      </c>
      <c r="AN179" s="1">
        <v>125.093</v>
      </c>
      <c r="AO179" s="1">
        <f t="shared" si="5"/>
        <v>215.8195928</v>
      </c>
    </row>
    <row r="180" ht="15.75" customHeight="1">
      <c r="A180" s="1">
        <v>44352.4695245988</v>
      </c>
      <c r="B180" s="1">
        <v>3418.75284973154</v>
      </c>
      <c r="C180" s="1">
        <v>75567.7228118288</v>
      </c>
      <c r="D180" s="1">
        <v>2487.27281422227</v>
      </c>
      <c r="F180" s="1">
        <f t="shared" si="24"/>
        <v>0.3796603215</v>
      </c>
      <c r="G180" s="1">
        <f t="shared" si="6"/>
        <v>179</v>
      </c>
      <c r="I180" s="1">
        <v>183.352</v>
      </c>
      <c r="J180" s="1">
        <v>184.642</v>
      </c>
      <c r="L180" s="1">
        <v>82.7794</v>
      </c>
      <c r="M180" s="1">
        <v>262.264</v>
      </c>
      <c r="O180" s="1">
        <v>82.7794</v>
      </c>
      <c r="P180" s="1">
        <v>263.553</v>
      </c>
      <c r="R180" s="1">
        <v>9.54155</v>
      </c>
      <c r="S180" s="1">
        <v>13.1519</v>
      </c>
      <c r="T180" s="1">
        <v>-0.468222</v>
      </c>
      <c r="U180" s="1">
        <v>0.700381</v>
      </c>
      <c r="X180" s="1">
        <v>203.972</v>
      </c>
      <c r="Y180" s="1">
        <v>209.361</v>
      </c>
      <c r="Z180" s="1">
        <f t="shared" si="22"/>
        <v>206.6665</v>
      </c>
      <c r="AC180" s="1">
        <v>118.544</v>
      </c>
      <c r="AD180" s="1">
        <v>119.438</v>
      </c>
      <c r="AE180" s="1">
        <f t="shared" si="3"/>
        <v>206.0984576</v>
      </c>
      <c r="AI180" s="1">
        <v>217.999</v>
      </c>
      <c r="AJ180" s="1">
        <v>217.999</v>
      </c>
      <c r="AK180" s="1">
        <f t="shared" si="23"/>
        <v>217.999</v>
      </c>
      <c r="AM180" s="1">
        <v>124.114</v>
      </c>
      <c r="AN180" s="1">
        <v>125.093</v>
      </c>
      <c r="AO180" s="1">
        <f t="shared" si="5"/>
        <v>215.8195928</v>
      </c>
    </row>
    <row r="181" ht="15.75" customHeight="1">
      <c r="A181" s="1">
        <v>48865.6768145686</v>
      </c>
      <c r="B181" s="1">
        <v>2677.01571076127</v>
      </c>
      <c r="C181" s="1">
        <v>77426.812025715</v>
      </c>
      <c r="D181" s="1">
        <v>2552.55149903604</v>
      </c>
      <c r="F181" s="1">
        <f t="shared" si="24"/>
        <v>0.3918939079</v>
      </c>
      <c r="G181" s="1">
        <f t="shared" si="6"/>
        <v>180</v>
      </c>
      <c r="I181" s="1">
        <v>183.352</v>
      </c>
      <c r="J181" s="1">
        <v>183.352</v>
      </c>
      <c r="L181" s="1">
        <v>83.2951</v>
      </c>
      <c r="M181" s="1">
        <v>263.037</v>
      </c>
      <c r="O181" s="1">
        <v>82.7794</v>
      </c>
      <c r="P181" s="1">
        <v>263.037</v>
      </c>
      <c r="R181" s="1">
        <v>10.5731</v>
      </c>
      <c r="S181" s="1">
        <v>15.9885</v>
      </c>
      <c r="T181" s="1">
        <v>-0.422655</v>
      </c>
      <c r="U181" s="1">
        <v>0.941723</v>
      </c>
      <c r="X181" s="1">
        <v>206.631</v>
      </c>
      <c r="Y181" s="1">
        <v>209.361</v>
      </c>
      <c r="Z181" s="1">
        <f t="shared" si="22"/>
        <v>207.996</v>
      </c>
      <c r="AC181" s="1">
        <v>118.544</v>
      </c>
      <c r="AD181" s="1">
        <v>120.344</v>
      </c>
      <c r="AE181" s="1">
        <f t="shared" si="3"/>
        <v>206.8830767</v>
      </c>
      <c r="AI181" s="1">
        <v>217.999</v>
      </c>
      <c r="AJ181" s="1">
        <v>217.999</v>
      </c>
      <c r="AK181" s="1">
        <f t="shared" si="23"/>
        <v>217.999</v>
      </c>
      <c r="AM181" s="1">
        <v>124.114</v>
      </c>
      <c r="AN181" s="1">
        <v>125.093</v>
      </c>
      <c r="AO181" s="1">
        <f t="shared" si="5"/>
        <v>215.8195928</v>
      </c>
    </row>
    <row r="182" ht="15.75" customHeight="1">
      <c r="A182" s="1">
        <v>45590.3208221083</v>
      </c>
      <c r="B182" s="1">
        <v>2644.74283636427</v>
      </c>
      <c r="C182" s="1">
        <v>81283.222935591</v>
      </c>
      <c r="D182" s="1">
        <v>2633.54679158229</v>
      </c>
      <c r="F182" s="1">
        <f t="shared" si="24"/>
        <v>0.3649973097</v>
      </c>
      <c r="G182" s="1">
        <f t="shared" si="6"/>
        <v>181</v>
      </c>
      <c r="I182" s="1">
        <v>185.673</v>
      </c>
      <c r="J182" s="1">
        <v>187.221</v>
      </c>
      <c r="L182" s="1">
        <v>82.0057</v>
      </c>
      <c r="M182" s="1">
        <v>261.49</v>
      </c>
      <c r="O182" s="1">
        <v>83.2951</v>
      </c>
      <c r="P182" s="1">
        <v>262.521</v>
      </c>
      <c r="R182" s="1">
        <v>11.6046</v>
      </c>
      <c r="S182" s="1">
        <v>24.7564</v>
      </c>
      <c r="T182" s="1">
        <v>-0.414941</v>
      </c>
      <c r="U182" s="1">
        <v>0.709355</v>
      </c>
      <c r="X182" s="1">
        <v>206.631</v>
      </c>
      <c r="Y182" s="1">
        <v>212.163</v>
      </c>
      <c r="Z182" s="1">
        <f t="shared" si="22"/>
        <v>209.397</v>
      </c>
      <c r="AC182" s="1">
        <v>118.544</v>
      </c>
      <c r="AD182" s="1">
        <v>120.344</v>
      </c>
      <c r="AE182" s="1">
        <f t="shared" si="3"/>
        <v>206.8830767</v>
      </c>
      <c r="AI182" s="1">
        <v>217.999</v>
      </c>
      <c r="AJ182" s="1">
        <v>221.039</v>
      </c>
      <c r="AK182" s="1">
        <f t="shared" si="23"/>
        <v>219.519</v>
      </c>
      <c r="AM182" s="1">
        <v>123.15</v>
      </c>
      <c r="AN182" s="1">
        <v>125.093</v>
      </c>
      <c r="AO182" s="1">
        <f t="shared" si="5"/>
        <v>214.9847443</v>
      </c>
    </row>
    <row r="183" ht="15.75" customHeight="1">
      <c r="A183" s="1">
        <v>46318.4504174589</v>
      </c>
      <c r="B183" s="1">
        <v>2627.12458343684</v>
      </c>
      <c r="C183" s="1">
        <v>91404.242276452</v>
      </c>
      <c r="D183" s="1">
        <v>2555.68956732351</v>
      </c>
      <c r="F183" s="1">
        <f t="shared" si="24"/>
        <v>0.3425030713</v>
      </c>
      <c r="G183" s="1">
        <f t="shared" si="6"/>
        <v>182</v>
      </c>
      <c r="I183" s="1">
        <v>176.132</v>
      </c>
      <c r="J183" s="1">
        <v>182.837</v>
      </c>
      <c r="L183" s="1">
        <v>79.6848</v>
      </c>
      <c r="M183" s="1">
        <v>259.943</v>
      </c>
      <c r="O183" s="1">
        <v>82.7794</v>
      </c>
      <c r="P183" s="1">
        <v>261.49</v>
      </c>
      <c r="R183" s="1">
        <v>12.1203</v>
      </c>
      <c r="S183" s="1">
        <v>21.1461</v>
      </c>
      <c r="T183" s="1">
        <v>-0.478957</v>
      </c>
      <c r="U183" s="1">
        <v>0.80789</v>
      </c>
      <c r="X183" s="1">
        <v>206.631</v>
      </c>
      <c r="Y183" s="1">
        <v>209.361</v>
      </c>
      <c r="Z183" s="1">
        <f t="shared" si="22"/>
        <v>207.996</v>
      </c>
      <c r="AC183" s="1">
        <v>118.544</v>
      </c>
      <c r="AD183" s="1">
        <v>120.344</v>
      </c>
      <c r="AE183" s="1">
        <f t="shared" si="3"/>
        <v>206.8830767</v>
      </c>
      <c r="AI183" s="1">
        <v>217.999</v>
      </c>
      <c r="AJ183" s="1">
        <v>221.039</v>
      </c>
      <c r="AK183" s="1">
        <f t="shared" si="23"/>
        <v>219.519</v>
      </c>
      <c r="AM183" s="1">
        <v>122.2</v>
      </c>
      <c r="AN183" s="1">
        <v>124.114</v>
      </c>
      <c r="AO183" s="1">
        <f t="shared" si="5"/>
        <v>213.3141813</v>
      </c>
    </row>
    <row r="184" ht="15.75" customHeight="1">
      <c r="A184" s="1">
        <v>42004.4213485409</v>
      </c>
      <c r="B184" s="1">
        <v>3343.57579180401</v>
      </c>
      <c r="C184" s="1">
        <v>80823.2104062631</v>
      </c>
      <c r="D184" s="1">
        <v>2193.84313772942</v>
      </c>
      <c r="F184" s="1">
        <f t="shared" si="24"/>
        <v>0.3532737057</v>
      </c>
      <c r="G184" s="1">
        <f t="shared" si="6"/>
        <v>183</v>
      </c>
      <c r="I184" s="1">
        <v>177.679</v>
      </c>
      <c r="J184" s="1">
        <v>182.321</v>
      </c>
      <c r="L184" s="1">
        <v>79.4269</v>
      </c>
      <c r="M184" s="1">
        <v>260.716</v>
      </c>
      <c r="O184" s="1">
        <v>83.2951</v>
      </c>
      <c r="P184" s="1">
        <v>261.748</v>
      </c>
      <c r="R184" s="1">
        <v>12.3782</v>
      </c>
      <c r="S184" s="1">
        <v>27.0774</v>
      </c>
      <c r="T184" s="1">
        <v>-0.425873</v>
      </c>
      <c r="U184" s="1">
        <v>0.824981</v>
      </c>
      <c r="X184" s="1">
        <v>206.631</v>
      </c>
      <c r="Y184" s="1">
        <v>212.163</v>
      </c>
      <c r="Z184" s="1">
        <f t="shared" si="22"/>
        <v>209.397</v>
      </c>
      <c r="AC184" s="1">
        <v>119.438</v>
      </c>
      <c r="AD184" s="1">
        <v>120.344</v>
      </c>
      <c r="AE184" s="1">
        <f t="shared" si="3"/>
        <v>207.6573034</v>
      </c>
      <c r="AI184" s="1">
        <v>217.999</v>
      </c>
      <c r="AJ184" s="1">
        <v>221.039</v>
      </c>
      <c r="AK184" s="1">
        <f t="shared" si="23"/>
        <v>219.519</v>
      </c>
      <c r="AM184" s="1">
        <v>123.15</v>
      </c>
      <c r="AN184" s="1">
        <v>124.114</v>
      </c>
      <c r="AO184" s="1">
        <f t="shared" si="5"/>
        <v>214.1369054</v>
      </c>
    </row>
    <row r="185" ht="15.75" customHeight="1">
      <c r="A185" s="1">
        <v>41562.5959904358</v>
      </c>
      <c r="B185" s="1">
        <v>3119.44836285242</v>
      </c>
      <c r="C185" s="1">
        <v>69043.6048890715</v>
      </c>
      <c r="D185" s="1">
        <v>2878.24934289806</v>
      </c>
      <c r="F185" s="1">
        <f t="shared" si="24"/>
        <v>0.3831951152</v>
      </c>
      <c r="G185" s="1">
        <f t="shared" si="6"/>
        <v>184</v>
      </c>
      <c r="I185" s="1">
        <v>184.126</v>
      </c>
      <c r="J185" s="1">
        <v>210.946</v>
      </c>
      <c r="L185" s="1">
        <v>80.2006</v>
      </c>
      <c r="M185" s="1">
        <v>260.716</v>
      </c>
      <c r="O185" s="1">
        <v>97.9943</v>
      </c>
      <c r="P185" s="1">
        <v>262.521</v>
      </c>
      <c r="R185" s="1">
        <v>12.3782</v>
      </c>
      <c r="S185" s="1">
        <v>24.2407</v>
      </c>
      <c r="T185" s="1">
        <v>-0.577023</v>
      </c>
      <c r="U185" s="1">
        <v>0.788108</v>
      </c>
      <c r="X185" s="1">
        <v>206.631</v>
      </c>
      <c r="Y185" s="1">
        <v>212.163</v>
      </c>
      <c r="Z185" s="1">
        <f t="shared" si="22"/>
        <v>209.397</v>
      </c>
      <c r="AC185" s="1">
        <v>119.438</v>
      </c>
      <c r="AD185" s="1">
        <v>120.344</v>
      </c>
      <c r="AE185" s="1">
        <f t="shared" si="3"/>
        <v>207.6573034</v>
      </c>
      <c r="AI185" s="1">
        <v>215.041</v>
      </c>
      <c r="AJ185" s="1">
        <v>217.999</v>
      </c>
      <c r="AK185" s="1">
        <f t="shared" si="23"/>
        <v>216.52</v>
      </c>
      <c r="AM185" s="1">
        <v>123.15</v>
      </c>
      <c r="AN185" s="1">
        <v>124.114</v>
      </c>
      <c r="AO185" s="1">
        <f t="shared" si="5"/>
        <v>214.1369054</v>
      </c>
    </row>
    <row r="186" ht="15.75" customHeight="1">
      <c r="A186" s="1">
        <v>47219.8598495563</v>
      </c>
      <c r="B186" s="1">
        <v>2845.26434359543</v>
      </c>
      <c r="C186" s="1">
        <v>78933.3742069102</v>
      </c>
      <c r="D186" s="1">
        <v>2336.06731152092</v>
      </c>
      <c r="F186" s="1">
        <f t="shared" si="24"/>
        <v>0.3812029523</v>
      </c>
      <c r="G186" s="1">
        <f t="shared" si="6"/>
        <v>185</v>
      </c>
      <c r="I186" s="1">
        <v>184.126</v>
      </c>
      <c r="J186" s="1">
        <v>186.705</v>
      </c>
      <c r="L186" s="1">
        <v>80.4585</v>
      </c>
      <c r="M186" s="1">
        <v>260.716</v>
      </c>
      <c r="O186" s="1">
        <v>80.9742</v>
      </c>
      <c r="P186" s="1">
        <v>261.232</v>
      </c>
      <c r="R186" s="1">
        <v>9.54155</v>
      </c>
      <c r="S186" s="1">
        <v>20.1146</v>
      </c>
      <c r="T186" s="1">
        <v>-0.495999</v>
      </c>
      <c r="U186" s="1">
        <v>0.693329</v>
      </c>
      <c r="X186" s="1">
        <v>206.631</v>
      </c>
      <c r="Y186" s="1">
        <v>209.361</v>
      </c>
      <c r="Z186" s="1">
        <f t="shared" si="22"/>
        <v>207.996</v>
      </c>
      <c r="AC186" s="1">
        <v>118.544</v>
      </c>
      <c r="AD186" s="1">
        <v>119.438</v>
      </c>
      <c r="AE186" s="1">
        <f t="shared" si="3"/>
        <v>206.0984576</v>
      </c>
      <c r="AI186" s="1">
        <v>215.041</v>
      </c>
      <c r="AJ186" s="1">
        <v>217.999</v>
      </c>
      <c r="AK186" s="1">
        <f t="shared" si="23"/>
        <v>216.52</v>
      </c>
      <c r="AM186" s="1">
        <v>122.2</v>
      </c>
      <c r="AN186" s="1">
        <v>123.15</v>
      </c>
      <c r="AO186" s="1">
        <f t="shared" si="5"/>
        <v>212.4793328</v>
      </c>
    </row>
    <row r="187" ht="15.75" customHeight="1">
      <c r="A187" s="1">
        <v>46302.4618038312</v>
      </c>
      <c r="B187" s="1">
        <v>3214.00348224565</v>
      </c>
      <c r="C187" s="1">
        <v>81063.8359999099</v>
      </c>
      <c r="D187" s="1">
        <v>2133.04872791005</v>
      </c>
      <c r="F187" s="1">
        <f t="shared" si="24"/>
        <v>0.373108397</v>
      </c>
      <c r="G187" s="1">
        <f t="shared" si="6"/>
        <v>186</v>
      </c>
      <c r="I187" s="1">
        <v>184.126</v>
      </c>
      <c r="J187" s="1">
        <v>186.705</v>
      </c>
      <c r="L187" s="1">
        <v>82.5215</v>
      </c>
      <c r="M187" s="1">
        <v>262.264</v>
      </c>
      <c r="O187" s="1">
        <v>81.7479</v>
      </c>
      <c r="P187" s="1">
        <v>261.232</v>
      </c>
      <c r="R187" s="1">
        <v>8.25215</v>
      </c>
      <c r="S187" s="1">
        <v>21.1461</v>
      </c>
      <c r="T187" s="1">
        <v>-0.509582</v>
      </c>
      <c r="U187" s="1" t="s">
        <v>24</v>
      </c>
      <c r="X187" s="1">
        <v>209.361</v>
      </c>
      <c r="Y187" s="1">
        <v>212.163</v>
      </c>
      <c r="Z187" s="1">
        <f t="shared" si="22"/>
        <v>210.762</v>
      </c>
      <c r="AC187" s="1">
        <v>119.438</v>
      </c>
      <c r="AD187" s="1">
        <v>120.344</v>
      </c>
      <c r="AE187" s="1">
        <f t="shared" si="3"/>
        <v>207.6573034</v>
      </c>
      <c r="AI187" s="1">
        <v>215.041</v>
      </c>
      <c r="AJ187" s="1">
        <v>217.999</v>
      </c>
      <c r="AK187" s="1">
        <f t="shared" si="23"/>
        <v>216.52</v>
      </c>
      <c r="AM187" s="1">
        <v>122.2</v>
      </c>
      <c r="AN187" s="1">
        <v>124.114</v>
      </c>
      <c r="AO187" s="1">
        <f t="shared" si="5"/>
        <v>213.3141813</v>
      </c>
    </row>
    <row r="188" ht="15.75" customHeight="1">
      <c r="A188" s="1">
        <v>43280.6170686648</v>
      </c>
      <c r="B188" s="1">
        <v>3274.15074583766</v>
      </c>
      <c r="C188" s="1">
        <v>83836.7888785558</v>
      </c>
      <c r="D188" s="1">
        <v>2058.27421578474</v>
      </c>
      <c r="F188" s="1">
        <f t="shared" si="24"/>
        <v>0.3514898244</v>
      </c>
      <c r="G188" s="1">
        <f t="shared" si="6"/>
        <v>187</v>
      </c>
      <c r="I188" s="1">
        <v>186.447</v>
      </c>
      <c r="J188" s="1">
        <v>187.221</v>
      </c>
      <c r="L188" s="1">
        <v>82.5215</v>
      </c>
      <c r="M188" s="1">
        <v>262.264</v>
      </c>
      <c r="O188" s="1">
        <v>82.7794</v>
      </c>
      <c r="P188" s="1">
        <v>262.264</v>
      </c>
      <c r="R188" s="1">
        <v>8.25215</v>
      </c>
      <c r="S188" s="1">
        <v>23.9828</v>
      </c>
      <c r="T188" s="1">
        <v>-0.482968</v>
      </c>
      <c r="U188" s="1">
        <v>0.858024</v>
      </c>
      <c r="X188" s="1">
        <v>206.631</v>
      </c>
      <c r="Y188" s="1">
        <v>212.163</v>
      </c>
      <c r="Z188" s="1">
        <f t="shared" si="22"/>
        <v>209.397</v>
      </c>
      <c r="AC188" s="1">
        <v>118.544</v>
      </c>
      <c r="AD188" s="1">
        <v>120.344</v>
      </c>
      <c r="AE188" s="1">
        <f t="shared" si="3"/>
        <v>206.8830767</v>
      </c>
      <c r="AI188" s="1">
        <v>212.163</v>
      </c>
      <c r="AJ188" s="1">
        <v>215.041</v>
      </c>
      <c r="AK188" s="1">
        <f t="shared" si="23"/>
        <v>213.602</v>
      </c>
      <c r="AM188" s="1">
        <v>122.2</v>
      </c>
      <c r="AN188" s="1">
        <v>123.15</v>
      </c>
      <c r="AO188" s="1">
        <f t="shared" si="5"/>
        <v>212.4793328</v>
      </c>
    </row>
    <row r="189" ht="15.75" customHeight="1">
      <c r="A189" s="1">
        <v>47501.9031287788</v>
      </c>
      <c r="B189" s="1">
        <v>3169.9921153821</v>
      </c>
      <c r="C189" s="1">
        <v>77710.2697980132</v>
      </c>
      <c r="D189" s="1">
        <v>2453.03249287229</v>
      </c>
      <c r="F189" s="1">
        <f t="shared" si="24"/>
        <v>0.3872955917</v>
      </c>
      <c r="G189" s="1">
        <f t="shared" si="6"/>
        <v>188</v>
      </c>
      <c r="I189" s="1">
        <v>188.768</v>
      </c>
      <c r="J189" s="1">
        <v>184.642</v>
      </c>
      <c r="L189" s="1">
        <v>82.5215</v>
      </c>
      <c r="M189" s="1">
        <v>262.264</v>
      </c>
      <c r="O189" s="1">
        <v>82.0057</v>
      </c>
      <c r="P189" s="1">
        <v>263.811</v>
      </c>
      <c r="R189" s="1">
        <v>7.99427</v>
      </c>
      <c r="S189" s="1">
        <v>28.8825</v>
      </c>
      <c r="T189" s="1">
        <v>-0.434885</v>
      </c>
      <c r="U189" s="1" t="s">
        <v>24</v>
      </c>
      <c r="X189" s="1">
        <v>206.631</v>
      </c>
      <c r="Y189" s="1">
        <v>212.163</v>
      </c>
      <c r="Z189" s="1">
        <f t="shared" si="22"/>
        <v>209.397</v>
      </c>
      <c r="AC189" s="1">
        <v>120.344</v>
      </c>
      <c r="AD189" s="1">
        <v>121.265</v>
      </c>
      <c r="AE189" s="1">
        <f t="shared" si="3"/>
        <v>209.2395318</v>
      </c>
      <c r="AI189" s="1">
        <v>212.163</v>
      </c>
      <c r="AJ189" s="1">
        <v>215.041</v>
      </c>
      <c r="AK189" s="1">
        <f t="shared" si="23"/>
        <v>213.602</v>
      </c>
      <c r="AM189" s="1">
        <v>122.2</v>
      </c>
      <c r="AN189" s="1">
        <v>123.15</v>
      </c>
      <c r="AO189" s="1">
        <f t="shared" si="5"/>
        <v>212.4793328</v>
      </c>
    </row>
    <row r="190" ht="15.75" customHeight="1">
      <c r="A190" s="1">
        <v>38128.2940243595</v>
      </c>
      <c r="B190" s="1">
        <v>4381.85624784077</v>
      </c>
      <c r="C190" s="1">
        <v>103771.608513508</v>
      </c>
      <c r="D190" s="1">
        <v>2019.29500886608</v>
      </c>
      <c r="F190" s="1">
        <f t="shared" si="24"/>
        <v>0.2866476615</v>
      </c>
      <c r="G190" s="1">
        <f t="shared" si="6"/>
        <v>189</v>
      </c>
      <c r="I190" s="1">
        <v>194.957</v>
      </c>
      <c r="J190" s="1">
        <v>189.284</v>
      </c>
      <c r="L190" s="1">
        <v>83.2951</v>
      </c>
      <c r="M190" s="1">
        <v>263.553</v>
      </c>
      <c r="O190" s="1">
        <v>81.7479</v>
      </c>
      <c r="P190" s="1">
        <v>262.006</v>
      </c>
      <c r="R190" s="1">
        <v>11.3467</v>
      </c>
      <c r="S190" s="1">
        <v>26.3037</v>
      </c>
      <c r="T190" s="1">
        <v>-0.477241</v>
      </c>
      <c r="U190" s="1" t="s">
        <v>24</v>
      </c>
      <c r="X190" s="1">
        <v>209.361</v>
      </c>
      <c r="Y190" s="1">
        <v>215.041</v>
      </c>
      <c r="Z190" s="1">
        <f t="shared" si="22"/>
        <v>212.201</v>
      </c>
      <c r="AC190" s="1">
        <v>121.265</v>
      </c>
      <c r="AD190" s="1">
        <v>123.15</v>
      </c>
      <c r="AE190" s="1">
        <f t="shared" si="3"/>
        <v>211.6695991</v>
      </c>
      <c r="AI190" s="1">
        <v>212.163</v>
      </c>
      <c r="AJ190" s="1">
        <v>215.041</v>
      </c>
      <c r="AK190" s="1">
        <f t="shared" si="23"/>
        <v>213.602</v>
      </c>
      <c r="AM190" s="1">
        <v>123.15</v>
      </c>
      <c r="AN190" s="1">
        <v>124.114</v>
      </c>
      <c r="AO190" s="1">
        <f t="shared" si="5"/>
        <v>214.1369054</v>
      </c>
    </row>
    <row r="191" ht="15.75" customHeight="1">
      <c r="A191" s="1">
        <v>36361.5256653711</v>
      </c>
      <c r="B191" s="1">
        <v>4642.06685433605</v>
      </c>
      <c r="C191" s="1">
        <v>83654.2029221022</v>
      </c>
      <c r="D191" s="1">
        <v>2635.2179377798</v>
      </c>
      <c r="F191" s="1">
        <f t="shared" si="24"/>
        <v>0.3221197411</v>
      </c>
      <c r="G191" s="1">
        <f t="shared" si="6"/>
        <v>190</v>
      </c>
      <c r="I191" s="1">
        <v>186.963</v>
      </c>
      <c r="J191" s="1">
        <v>189.284</v>
      </c>
      <c r="L191" s="1">
        <v>80.9742</v>
      </c>
      <c r="M191" s="1">
        <v>261.232</v>
      </c>
      <c r="O191" s="1">
        <v>80.7163</v>
      </c>
      <c r="P191" s="1">
        <v>260.974</v>
      </c>
      <c r="R191" s="1">
        <v>9.79943</v>
      </c>
      <c r="S191" s="1">
        <v>29.6562</v>
      </c>
      <c r="T191" s="1" t="s">
        <v>24</v>
      </c>
      <c r="U191" s="1">
        <v>0.831096</v>
      </c>
      <c r="X191" s="1">
        <v>212.163</v>
      </c>
      <c r="Y191" s="1">
        <v>215.041</v>
      </c>
      <c r="Z191" s="1">
        <f t="shared" si="22"/>
        <v>213.602</v>
      </c>
      <c r="AC191" s="1">
        <v>122.2</v>
      </c>
      <c r="AD191" s="1">
        <v>123.15</v>
      </c>
      <c r="AE191" s="1">
        <f t="shared" si="3"/>
        <v>212.4793328</v>
      </c>
      <c r="AI191" s="1">
        <v>212.163</v>
      </c>
      <c r="AJ191" s="1">
        <v>212.163</v>
      </c>
      <c r="AK191" s="1">
        <f t="shared" si="23"/>
        <v>212.163</v>
      </c>
      <c r="AM191" s="1">
        <v>122.2</v>
      </c>
      <c r="AN191" s="1">
        <v>123.15</v>
      </c>
      <c r="AO191" s="1">
        <f t="shared" si="5"/>
        <v>212.4793328</v>
      </c>
    </row>
    <row r="192" ht="15.75" customHeight="1">
      <c r="A192" s="1">
        <v>34521.2863628989</v>
      </c>
      <c r="B192" s="1">
        <v>5030.54762468733</v>
      </c>
      <c r="C192" s="1">
        <v>91645.4714320252</v>
      </c>
      <c r="D192" s="1">
        <v>4313.44716191127</v>
      </c>
      <c r="F192" s="1">
        <f t="shared" si="24"/>
        <v>0.2918722923</v>
      </c>
      <c r="G192" s="1">
        <f t="shared" si="6"/>
        <v>191</v>
      </c>
      <c r="I192" s="1">
        <v>194.699</v>
      </c>
      <c r="J192" s="1">
        <v>185.415</v>
      </c>
      <c r="L192" s="1">
        <v>79.1691</v>
      </c>
      <c r="M192" s="1">
        <v>261.232</v>
      </c>
      <c r="O192" s="1">
        <v>77.106</v>
      </c>
      <c r="P192" s="1">
        <v>255.817</v>
      </c>
      <c r="R192" s="1">
        <v>11.8625</v>
      </c>
      <c r="S192" s="1">
        <v>26.0458</v>
      </c>
      <c r="T192" s="1">
        <v>-0.459778</v>
      </c>
      <c r="U192" s="1">
        <v>0.416702</v>
      </c>
      <c r="X192" s="1">
        <v>212.163</v>
      </c>
      <c r="Y192" s="1">
        <v>217.999</v>
      </c>
      <c r="Z192" s="1">
        <f t="shared" si="22"/>
        <v>215.081</v>
      </c>
      <c r="AC192" s="1">
        <v>123.15</v>
      </c>
      <c r="AD192" s="1">
        <v>125.093</v>
      </c>
      <c r="AE192" s="1">
        <f t="shared" si="3"/>
        <v>214.9847443</v>
      </c>
      <c r="AI192" s="1">
        <v>209.361</v>
      </c>
      <c r="AJ192" s="1">
        <v>212.163</v>
      </c>
      <c r="AK192" s="1">
        <f t="shared" si="23"/>
        <v>210.762</v>
      </c>
      <c r="AM192" s="1">
        <v>122.2</v>
      </c>
      <c r="AN192" s="1">
        <v>123.15</v>
      </c>
      <c r="AO192" s="1">
        <f t="shared" si="5"/>
        <v>212.4793328</v>
      </c>
    </row>
    <row r="193" ht="15.75" customHeight="1">
      <c r="A193" s="1">
        <v>52885.2064289128</v>
      </c>
      <c r="B193" s="1">
        <v>3167.62668265975</v>
      </c>
      <c r="C193" s="1">
        <v>66585.3451181486</v>
      </c>
      <c r="D193" s="1">
        <v>2826.32550880793</v>
      </c>
      <c r="G193" s="1">
        <f t="shared" si="6"/>
        <v>192</v>
      </c>
      <c r="I193" s="1">
        <v>197.02</v>
      </c>
      <c r="J193" s="1">
        <v>191.862</v>
      </c>
      <c r="L193" s="1">
        <v>76.5903</v>
      </c>
      <c r="M193" s="1">
        <v>257.88</v>
      </c>
      <c r="O193" s="1">
        <v>75.8166</v>
      </c>
      <c r="P193" s="1">
        <v>252.722</v>
      </c>
      <c r="S193" s="1">
        <v>18.5673</v>
      </c>
      <c r="T193" s="1">
        <v>-0.385385</v>
      </c>
      <c r="U193" s="1">
        <v>0.461849</v>
      </c>
      <c r="X193" s="1">
        <v>215.041</v>
      </c>
      <c r="Y193" s="1">
        <v>221.039</v>
      </c>
      <c r="Z193" s="1">
        <f t="shared" si="22"/>
        <v>218.04</v>
      </c>
      <c r="AC193" s="1">
        <v>125.093</v>
      </c>
      <c r="AD193" s="1">
        <v>126.088</v>
      </c>
      <c r="AE193" s="1">
        <f t="shared" si="3"/>
        <v>217.5291269</v>
      </c>
      <c r="AI193" s="1">
        <v>209.361</v>
      </c>
      <c r="AJ193" s="1">
        <v>215.041</v>
      </c>
      <c r="AK193" s="1">
        <f t="shared" si="23"/>
        <v>212.201</v>
      </c>
      <c r="AM193" s="1">
        <v>122.2</v>
      </c>
      <c r="AN193" s="1">
        <v>123.15</v>
      </c>
      <c r="AO193" s="1">
        <f t="shared" si="5"/>
        <v>212.4793328</v>
      </c>
    </row>
    <row r="194" ht="15.75" customHeight="1">
      <c r="A194" s="1">
        <v>31060.3011094851</v>
      </c>
      <c r="B194" s="1">
        <v>6239.77905307411</v>
      </c>
      <c r="C194" s="1">
        <v>72691.3250969439</v>
      </c>
      <c r="D194" s="1">
        <v>1857.68950660806</v>
      </c>
      <c r="F194" s="1">
        <f>(A194+B194)/(A194+B194+C194+D194)</f>
        <v>0.3334857581</v>
      </c>
      <c r="G194" s="1">
        <f t="shared" si="6"/>
        <v>193</v>
      </c>
      <c r="I194" s="1">
        <v>197.536</v>
      </c>
      <c r="J194" s="1">
        <v>192.12</v>
      </c>
      <c r="L194" s="1">
        <v>69.1117</v>
      </c>
      <c r="M194" s="1">
        <v>249.37</v>
      </c>
      <c r="O194" s="1">
        <v>67.8223</v>
      </c>
      <c r="P194" s="1">
        <v>253.238</v>
      </c>
      <c r="S194" s="1">
        <v>16.5043</v>
      </c>
      <c r="T194" s="1">
        <v>-0.392795</v>
      </c>
      <c r="U194" s="1">
        <v>0.0963959</v>
      </c>
      <c r="X194" s="1">
        <v>217.999</v>
      </c>
      <c r="Y194" s="1">
        <v>221.039</v>
      </c>
      <c r="Z194" s="1">
        <f t="shared" si="22"/>
        <v>219.519</v>
      </c>
      <c r="AC194" s="1">
        <v>126.088</v>
      </c>
      <c r="AD194" s="1">
        <v>127.1</v>
      </c>
      <c r="AE194" s="1">
        <f t="shared" si="3"/>
        <v>219.2672399</v>
      </c>
      <c r="AI194" s="1">
        <v>209.361</v>
      </c>
      <c r="AJ194" s="1">
        <v>212.163</v>
      </c>
      <c r="AK194" s="1">
        <f t="shared" si="23"/>
        <v>210.762</v>
      </c>
      <c r="AM194" s="1">
        <v>122.2</v>
      </c>
      <c r="AN194" s="1">
        <v>122.2</v>
      </c>
      <c r="AO194" s="1">
        <f t="shared" si="5"/>
        <v>211.6566087</v>
      </c>
    </row>
    <row r="195" ht="15.75" customHeight="1">
      <c r="A195" s="1">
        <v>41413.1062259836</v>
      </c>
      <c r="B195" s="1">
        <v>5149.23174857921</v>
      </c>
      <c r="C195" s="1">
        <v>46748.7234785989</v>
      </c>
      <c r="D195" s="1">
        <v>2531.88966148794</v>
      </c>
      <c r="G195" s="1">
        <f t="shared" si="6"/>
        <v>194</v>
      </c>
      <c r="I195" s="1">
        <v>194.441</v>
      </c>
      <c r="J195" s="1">
        <v>194.699</v>
      </c>
      <c r="L195" s="1">
        <v>58.5387</v>
      </c>
      <c r="M195" s="1">
        <v>235.186</v>
      </c>
      <c r="O195" s="1">
        <v>64.212</v>
      </c>
      <c r="P195" s="1">
        <v>264.585</v>
      </c>
      <c r="T195" s="1">
        <v>-0.145524</v>
      </c>
      <c r="U195" s="1">
        <v>0.676825</v>
      </c>
      <c r="X195" s="1">
        <v>215.041</v>
      </c>
      <c r="Y195" s="1">
        <v>221.039</v>
      </c>
      <c r="AC195" s="1">
        <v>126.088</v>
      </c>
      <c r="AD195" s="1">
        <v>128.127</v>
      </c>
      <c r="AE195" s="1">
        <f t="shared" si="3"/>
        <v>220.156648</v>
      </c>
      <c r="AI195" s="1">
        <v>201.381</v>
      </c>
      <c r="AJ195" s="1">
        <v>203.972</v>
      </c>
      <c r="AM195" s="1">
        <v>122.2</v>
      </c>
      <c r="AN195" s="1">
        <v>123.15</v>
      </c>
      <c r="AO195" s="1">
        <f t="shared" si="5"/>
        <v>212.4793328</v>
      </c>
    </row>
    <row r="196" ht="15.75" customHeight="1">
      <c r="A196" s="1">
        <v>40029.0474075299</v>
      </c>
      <c r="B196" s="1">
        <v>5440.04279368964</v>
      </c>
      <c r="C196" s="1">
        <v>49592.8366993794</v>
      </c>
      <c r="D196" s="1">
        <v>2003.59762930377</v>
      </c>
      <c r="G196" s="1">
        <f t="shared" si="6"/>
        <v>195</v>
      </c>
      <c r="I196" s="1">
        <v>225.129</v>
      </c>
      <c r="J196" s="1">
        <v>191.862</v>
      </c>
      <c r="L196" s="1">
        <v>50.0287</v>
      </c>
      <c r="M196" s="1">
        <v>226.676</v>
      </c>
      <c r="O196" s="1">
        <v>50.2865</v>
      </c>
      <c r="P196" s="1">
        <v>230.029</v>
      </c>
      <c r="T196" s="1">
        <v>-0.0154658</v>
      </c>
      <c r="U196" s="1">
        <v>0.614875</v>
      </c>
      <c r="X196" s="1">
        <v>215.041</v>
      </c>
      <c r="Y196" s="1">
        <v>221.039</v>
      </c>
      <c r="AC196" s="1">
        <v>149.944</v>
      </c>
      <c r="AD196" s="1">
        <v>127.1</v>
      </c>
      <c r="AE196" s="1">
        <f t="shared" si="3"/>
        <v>239.927142</v>
      </c>
      <c r="AI196" s="1">
        <v>209.361</v>
      </c>
      <c r="AJ196" s="1">
        <v>215.041</v>
      </c>
      <c r="AM196" s="1">
        <v>119.438</v>
      </c>
      <c r="AN196" s="1">
        <v>121.265</v>
      </c>
      <c r="AO196" s="1">
        <f t="shared" si="5"/>
        <v>208.4549128</v>
      </c>
    </row>
    <row r="197" ht="15.75" customHeight="1">
      <c r="A197" s="1">
        <v>69420.9798087267</v>
      </c>
      <c r="B197" s="1">
        <v>5133.04167240061</v>
      </c>
      <c r="C197" s="1">
        <v>28587.8167759748</v>
      </c>
      <c r="D197" s="1">
        <v>634.570023116581</v>
      </c>
      <c r="G197" s="1">
        <f t="shared" si="6"/>
        <v>196</v>
      </c>
      <c r="I197" s="1">
        <v>222.55</v>
      </c>
      <c r="J197" s="1">
        <v>194.441</v>
      </c>
      <c r="L197" s="1">
        <v>45.6447</v>
      </c>
      <c r="M197" s="1">
        <v>224.613</v>
      </c>
      <c r="O197" s="1">
        <v>45.3868</v>
      </c>
      <c r="P197" s="1">
        <v>225.129</v>
      </c>
      <c r="T197" s="1" t="s">
        <v>24</v>
      </c>
      <c r="U197" s="1" t="s">
        <v>24</v>
      </c>
      <c r="X197" s="1">
        <v>215.041</v>
      </c>
      <c r="Y197" s="1">
        <v>221.039</v>
      </c>
      <c r="AC197" s="1">
        <v>149.944</v>
      </c>
      <c r="AD197" s="1">
        <v>149.944</v>
      </c>
      <c r="AE197" s="1">
        <f t="shared" si="3"/>
        <v>259.7106263</v>
      </c>
      <c r="AI197" s="1">
        <v>209.361</v>
      </c>
      <c r="AJ197" s="1">
        <v>215.041</v>
      </c>
      <c r="AM197" s="1">
        <v>121.265</v>
      </c>
      <c r="AN197" s="1">
        <v>121.265</v>
      </c>
      <c r="AO197" s="1">
        <f t="shared" si="5"/>
        <v>210.0371412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38" width="7.63"/>
    <col customWidth="1" min="39" max="39" width="11.13"/>
    <col customWidth="1" min="40" max="40" width="13.0"/>
    <col customWidth="1" min="41" max="5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25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M1" s="1" t="s">
        <v>22</v>
      </c>
      <c r="AN1" s="1" t="s">
        <v>23</v>
      </c>
    </row>
    <row r="2">
      <c r="A2" s="1">
        <v>4174.68462512496</v>
      </c>
      <c r="B2" s="1">
        <v>5394.92133168083</v>
      </c>
      <c r="C2" s="1">
        <v>84525.1502745557</v>
      </c>
      <c r="D2" s="1">
        <v>7520.95881725335</v>
      </c>
      <c r="F2" s="1">
        <f t="shared" ref="F2:F38" si="1">(A2+B2)/(A2+B2+C2+D2)</f>
        <v>0.09417446851</v>
      </c>
      <c r="G2" s="1">
        <v>1.0</v>
      </c>
      <c r="I2" s="1">
        <v>206.304</v>
      </c>
      <c r="J2" s="1">
        <v>194.183</v>
      </c>
      <c r="L2" s="1">
        <v>93.0946</v>
      </c>
      <c r="M2" s="1">
        <v>273.095</v>
      </c>
      <c r="O2" s="1">
        <v>91.0315</v>
      </c>
      <c r="P2" s="1">
        <v>241.117</v>
      </c>
      <c r="R2" s="1">
        <v>15.4728</v>
      </c>
      <c r="T2" s="1">
        <v>-0.271381</v>
      </c>
      <c r="U2" s="1">
        <v>0.15709</v>
      </c>
      <c r="X2" s="1">
        <v>212.163</v>
      </c>
      <c r="Y2" s="1">
        <v>217.999</v>
      </c>
      <c r="Z2" s="1">
        <f t="shared" ref="Z2:Z15" si="2">AVERAGE(X2,Y2)</f>
        <v>215.081</v>
      </c>
      <c r="AC2" s="1">
        <v>123.15</v>
      </c>
      <c r="AD2" s="1">
        <v>125.093</v>
      </c>
      <c r="AE2" s="1">
        <f t="shared" ref="AE2:AE197" si="3">AVERAGE(AC2,AD2)*SQRT(3)</f>
        <v>214.9847443</v>
      </c>
      <c r="AI2" s="1">
        <v>217.999</v>
      </c>
      <c r="AJ2" s="1">
        <v>221.039</v>
      </c>
      <c r="AM2" s="1">
        <v>124.114</v>
      </c>
      <c r="AN2" s="1">
        <v>126.088</v>
      </c>
      <c r="AO2" s="1">
        <f t="shared" ref="AO2:AO197" si="4">AVERAGE(AM2,AN2)*SQRT(3)</f>
        <v>216.6812881</v>
      </c>
    </row>
    <row r="3">
      <c r="A3" s="1">
        <v>4925.73513650911</v>
      </c>
      <c r="B3" s="1">
        <v>5342.75961012712</v>
      </c>
      <c r="C3" s="1">
        <v>85267.5131654262</v>
      </c>
      <c r="D3" s="1">
        <v>5860.79808474225</v>
      </c>
      <c r="F3" s="1">
        <f t="shared" si="1"/>
        <v>0.1012703965</v>
      </c>
      <c r="G3" s="1">
        <f t="shared" ref="G3:G197" si="5">1+G2</f>
        <v>2</v>
      </c>
      <c r="I3" s="1">
        <v>210.172</v>
      </c>
      <c r="J3" s="1">
        <v>192.12</v>
      </c>
      <c r="L3" s="1">
        <v>93.0946</v>
      </c>
      <c r="M3" s="1">
        <v>273.095</v>
      </c>
      <c r="O3" s="1">
        <v>92.3209</v>
      </c>
      <c r="P3" s="1">
        <v>272.579</v>
      </c>
      <c r="R3" s="1">
        <v>15.4728</v>
      </c>
      <c r="T3" s="1">
        <v>-0.397566</v>
      </c>
      <c r="U3" s="1">
        <v>0.780841</v>
      </c>
      <c r="X3" s="1">
        <v>212.163</v>
      </c>
      <c r="Y3" s="1">
        <v>217.999</v>
      </c>
      <c r="Z3" s="1">
        <f t="shared" si="2"/>
        <v>215.081</v>
      </c>
      <c r="AC3" s="1">
        <v>124.114</v>
      </c>
      <c r="AD3" s="1">
        <v>125.093</v>
      </c>
      <c r="AE3" s="1">
        <f t="shared" si="3"/>
        <v>215.8195928</v>
      </c>
      <c r="AI3" s="1">
        <v>261.09</v>
      </c>
      <c r="AJ3" s="1">
        <v>224.165</v>
      </c>
      <c r="AK3" s="1">
        <f t="shared" ref="AK3:AK4" si="6">AVERAGE(AI3,AJ3)</f>
        <v>242.6275</v>
      </c>
      <c r="AM3" s="1">
        <v>124.114</v>
      </c>
      <c r="AN3" s="1">
        <v>126.088</v>
      </c>
      <c r="AO3" s="1">
        <f t="shared" si="4"/>
        <v>216.6812881</v>
      </c>
    </row>
    <row r="4">
      <c r="A4" s="1">
        <v>5756.04076480071</v>
      </c>
      <c r="B4" s="1">
        <v>5785.40975409168</v>
      </c>
      <c r="C4" s="1">
        <v>83268.3030727084</v>
      </c>
      <c r="D4" s="1">
        <v>6721.72225050222</v>
      </c>
      <c r="F4" s="1">
        <f t="shared" si="1"/>
        <v>0.1136736211</v>
      </c>
      <c r="G4" s="1">
        <f t="shared" si="5"/>
        <v>3</v>
      </c>
      <c r="I4" s="1">
        <v>143.897</v>
      </c>
      <c r="J4" s="1">
        <v>192.12</v>
      </c>
      <c r="L4" s="1">
        <v>91.5473</v>
      </c>
      <c r="M4" s="1">
        <v>268.453</v>
      </c>
      <c r="O4" s="1">
        <v>89.7421</v>
      </c>
      <c r="P4" s="1">
        <v>270.258</v>
      </c>
      <c r="R4" s="1">
        <v>13.9255</v>
      </c>
      <c r="T4" s="1">
        <v>-0.523136</v>
      </c>
      <c r="U4" s="1">
        <v>0.29352</v>
      </c>
      <c r="X4" s="1">
        <v>212.163</v>
      </c>
      <c r="Y4" s="1">
        <v>217.999</v>
      </c>
      <c r="Z4" s="1">
        <f t="shared" si="2"/>
        <v>215.081</v>
      </c>
      <c r="AC4" s="1">
        <v>124.114</v>
      </c>
      <c r="AD4" s="1">
        <v>125.093</v>
      </c>
      <c r="AE4" s="1">
        <f t="shared" si="3"/>
        <v>215.8195928</v>
      </c>
      <c r="AI4" s="1">
        <v>261.09</v>
      </c>
      <c r="AJ4" s="1">
        <v>224.165</v>
      </c>
      <c r="AK4" s="1">
        <f t="shared" si="6"/>
        <v>242.6275</v>
      </c>
      <c r="AM4" s="1">
        <v>125.093</v>
      </c>
      <c r="AN4" s="1">
        <v>126.088</v>
      </c>
      <c r="AO4" s="1">
        <f t="shared" si="4"/>
        <v>217.5291269</v>
      </c>
    </row>
    <row r="5">
      <c r="A5" s="1">
        <v>3758.5486859269</v>
      </c>
      <c r="B5" s="1">
        <v>5971.86422935269</v>
      </c>
      <c r="C5" s="1">
        <v>83798.4801209392</v>
      </c>
      <c r="D5" s="1">
        <v>7051.65865619402</v>
      </c>
      <c r="F5" s="1">
        <f t="shared" si="1"/>
        <v>0.096742489</v>
      </c>
      <c r="G5" s="1">
        <f t="shared" si="5"/>
        <v>4</v>
      </c>
      <c r="I5" s="1">
        <v>192.894</v>
      </c>
      <c r="J5" s="1">
        <v>190.831</v>
      </c>
      <c r="L5" s="1">
        <v>88.4527</v>
      </c>
      <c r="M5" s="1">
        <v>269.226</v>
      </c>
      <c r="O5" s="1">
        <v>90.2579</v>
      </c>
      <c r="P5" s="1">
        <v>270.0</v>
      </c>
      <c r="R5" s="1">
        <v>13.1519</v>
      </c>
      <c r="T5" s="1">
        <v>-0.340042</v>
      </c>
      <c r="U5" s="1">
        <v>0.35071</v>
      </c>
      <c r="X5" s="1">
        <v>212.163</v>
      </c>
      <c r="Y5" s="1">
        <v>217.999</v>
      </c>
      <c r="Z5" s="1">
        <f t="shared" si="2"/>
        <v>215.081</v>
      </c>
      <c r="AC5" s="1">
        <v>124.114</v>
      </c>
      <c r="AD5" s="1">
        <v>125.093</v>
      </c>
      <c r="AE5" s="1">
        <f t="shared" si="3"/>
        <v>215.8195928</v>
      </c>
      <c r="AI5" s="1">
        <v>261.09</v>
      </c>
      <c r="AJ5" s="1">
        <v>261.09</v>
      </c>
      <c r="AM5" s="1">
        <v>125.093</v>
      </c>
      <c r="AN5" s="1">
        <v>125.093</v>
      </c>
      <c r="AO5" s="1">
        <f t="shared" si="4"/>
        <v>216.6674317</v>
      </c>
    </row>
    <row r="6">
      <c r="A6" s="1">
        <v>2353.48317975036</v>
      </c>
      <c r="B6" s="1">
        <v>6769.7331500989</v>
      </c>
      <c r="C6" s="1">
        <v>77525.5944129357</v>
      </c>
      <c r="D6" s="1">
        <v>8025.23913028656</v>
      </c>
      <c r="F6" s="1">
        <f t="shared" si="1"/>
        <v>0.09636448786</v>
      </c>
      <c r="G6" s="1">
        <f t="shared" si="5"/>
        <v>5</v>
      </c>
      <c r="I6" s="1">
        <v>192.894</v>
      </c>
      <c r="J6" s="1">
        <v>189.799</v>
      </c>
      <c r="L6" s="1">
        <v>90.2579</v>
      </c>
      <c r="M6" s="1">
        <v>270.774</v>
      </c>
      <c r="O6" s="1">
        <v>91.2894</v>
      </c>
      <c r="P6" s="1">
        <v>271.032</v>
      </c>
      <c r="R6" s="1">
        <v>13.1519</v>
      </c>
      <c r="S6" s="1">
        <v>23.467</v>
      </c>
      <c r="T6" s="1">
        <v>-0.350566</v>
      </c>
      <c r="U6" s="1">
        <v>0.594483</v>
      </c>
      <c r="X6" s="1">
        <v>212.163</v>
      </c>
      <c r="Y6" s="1">
        <v>217.999</v>
      </c>
      <c r="Z6" s="1">
        <f t="shared" si="2"/>
        <v>215.081</v>
      </c>
      <c r="AC6" s="1">
        <v>124.114</v>
      </c>
      <c r="AD6" s="1">
        <v>126.088</v>
      </c>
      <c r="AE6" s="1">
        <f t="shared" si="3"/>
        <v>216.6812881</v>
      </c>
      <c r="AI6" s="1">
        <v>261.09</v>
      </c>
      <c r="AJ6" s="1">
        <v>256.859</v>
      </c>
      <c r="AM6" s="1">
        <v>124.114</v>
      </c>
      <c r="AN6" s="1">
        <v>125.093</v>
      </c>
      <c r="AO6" s="1">
        <f t="shared" si="4"/>
        <v>215.8195928</v>
      </c>
    </row>
    <row r="7">
      <c r="A7" s="1">
        <v>8254.67310488756</v>
      </c>
      <c r="B7" s="1">
        <v>4915.2085565872</v>
      </c>
      <c r="C7" s="1">
        <v>72380.1621190951</v>
      </c>
      <c r="D7" s="1">
        <v>8990.26088937674</v>
      </c>
      <c r="F7" s="1">
        <f t="shared" si="1"/>
        <v>0.1393044132</v>
      </c>
      <c r="G7" s="1">
        <f t="shared" si="5"/>
        <v>6</v>
      </c>
      <c r="I7" s="1">
        <v>222.034</v>
      </c>
      <c r="J7" s="1">
        <v>192.12</v>
      </c>
      <c r="L7" s="1">
        <v>91.5473</v>
      </c>
      <c r="M7" s="1">
        <v>273.095</v>
      </c>
      <c r="O7" s="1">
        <v>92.3209</v>
      </c>
      <c r="P7" s="1">
        <v>271.289</v>
      </c>
      <c r="R7" s="1">
        <v>13.1519</v>
      </c>
      <c r="S7" s="1">
        <v>21.9198</v>
      </c>
      <c r="T7" s="1">
        <v>-0.353851</v>
      </c>
      <c r="U7" s="1">
        <v>0.0682263</v>
      </c>
      <c r="X7" s="1">
        <v>212.163</v>
      </c>
      <c r="Y7" s="1">
        <v>217.999</v>
      </c>
      <c r="Z7" s="1">
        <f t="shared" si="2"/>
        <v>215.081</v>
      </c>
      <c r="AC7" s="1">
        <v>124.114</v>
      </c>
      <c r="AD7" s="1">
        <v>125.093</v>
      </c>
      <c r="AE7" s="1">
        <f t="shared" si="3"/>
        <v>215.8195928</v>
      </c>
      <c r="AI7" s="1">
        <v>261.09</v>
      </c>
      <c r="AJ7" s="1">
        <v>256.859</v>
      </c>
      <c r="AM7" s="1">
        <v>124.114</v>
      </c>
      <c r="AN7" s="1">
        <v>125.093</v>
      </c>
      <c r="AO7" s="1">
        <f t="shared" si="4"/>
        <v>215.8195928</v>
      </c>
    </row>
    <row r="8">
      <c r="A8" s="1">
        <v>3389.74692848813</v>
      </c>
      <c r="B8" s="1">
        <v>3998.58190055175</v>
      </c>
      <c r="C8" s="1">
        <v>72790.8313842106</v>
      </c>
      <c r="D8" s="1">
        <v>9783.49816590045</v>
      </c>
      <c r="F8" s="1">
        <f t="shared" si="1"/>
        <v>0.08212661745</v>
      </c>
      <c r="G8" s="1">
        <f t="shared" si="5"/>
        <v>7</v>
      </c>
      <c r="I8" s="1">
        <v>192.636</v>
      </c>
      <c r="J8" s="1">
        <v>194.441</v>
      </c>
      <c r="L8" s="1">
        <v>90.7736</v>
      </c>
      <c r="M8" s="1">
        <v>270.774</v>
      </c>
      <c r="O8" s="1">
        <v>91.8052</v>
      </c>
      <c r="P8" s="1">
        <v>270.258</v>
      </c>
      <c r="R8" s="1">
        <v>12.3782</v>
      </c>
      <c r="T8" s="1">
        <v>-0.431533</v>
      </c>
      <c r="U8" s="1">
        <v>0.790561</v>
      </c>
      <c r="X8" s="1">
        <v>215.041</v>
      </c>
      <c r="Y8" s="1">
        <v>217.999</v>
      </c>
      <c r="Z8" s="1">
        <f t="shared" si="2"/>
        <v>216.52</v>
      </c>
      <c r="AC8" s="1">
        <v>124.114</v>
      </c>
      <c r="AD8" s="1">
        <v>126.088</v>
      </c>
      <c r="AE8" s="1">
        <f t="shared" si="3"/>
        <v>216.6812881</v>
      </c>
      <c r="AI8" s="1">
        <v>221.039</v>
      </c>
      <c r="AJ8" s="1">
        <v>227.381</v>
      </c>
      <c r="AK8" s="1">
        <f t="shared" ref="AK8:AK11" si="7">AVERAGE(AI8,AJ8)</f>
        <v>224.21</v>
      </c>
      <c r="AM8" s="1">
        <v>124.114</v>
      </c>
      <c r="AN8" s="1">
        <v>125.093</v>
      </c>
      <c r="AO8" s="1">
        <f t="shared" si="4"/>
        <v>215.8195928</v>
      </c>
    </row>
    <row r="9">
      <c r="A9" s="1">
        <v>4407.0062238265</v>
      </c>
      <c r="B9" s="1">
        <v>3587.77096009228</v>
      </c>
      <c r="C9" s="1">
        <v>76976.8054782283</v>
      </c>
      <c r="D9" s="1">
        <v>11435.2300446087</v>
      </c>
      <c r="F9" s="1">
        <f t="shared" si="1"/>
        <v>0.08292751269</v>
      </c>
      <c r="G9" s="1">
        <f t="shared" si="5"/>
        <v>8</v>
      </c>
      <c r="I9" s="1">
        <v>192.636</v>
      </c>
      <c r="J9" s="1">
        <v>196.504</v>
      </c>
      <c r="L9" s="1">
        <v>86.9054</v>
      </c>
      <c r="M9" s="1">
        <v>269.484</v>
      </c>
      <c r="O9" s="1">
        <v>86.3897</v>
      </c>
      <c r="P9" s="1">
        <v>265.874</v>
      </c>
      <c r="R9" s="1">
        <v>12.6361</v>
      </c>
      <c r="S9" s="1">
        <v>17.2779</v>
      </c>
      <c r="T9" s="1">
        <v>-0.423103</v>
      </c>
      <c r="U9" s="1">
        <v>0.870619</v>
      </c>
      <c r="X9" s="1">
        <v>215.041</v>
      </c>
      <c r="Y9" s="1">
        <v>221.039</v>
      </c>
      <c r="Z9" s="1">
        <f t="shared" si="2"/>
        <v>218.04</v>
      </c>
      <c r="AC9" s="1">
        <v>125.093</v>
      </c>
      <c r="AD9" s="1">
        <v>126.088</v>
      </c>
      <c r="AE9" s="1">
        <f t="shared" si="3"/>
        <v>217.5291269</v>
      </c>
      <c r="AI9" s="1">
        <v>221.039</v>
      </c>
      <c r="AJ9" s="1">
        <v>224.165</v>
      </c>
      <c r="AK9" s="1">
        <f t="shared" si="7"/>
        <v>222.602</v>
      </c>
      <c r="AM9" s="1">
        <v>124.114</v>
      </c>
      <c r="AN9" s="1">
        <v>125.093</v>
      </c>
      <c r="AO9" s="1">
        <f t="shared" si="4"/>
        <v>215.8195928</v>
      </c>
    </row>
    <row r="10">
      <c r="A10" s="1">
        <v>12970.3000640703</v>
      </c>
      <c r="B10" s="1">
        <v>4889.82327039419</v>
      </c>
      <c r="C10" s="1">
        <v>77630.7266848086</v>
      </c>
      <c r="D10" s="1">
        <v>9759.69845386397</v>
      </c>
      <c r="F10" s="1">
        <f t="shared" si="1"/>
        <v>0.1696914989</v>
      </c>
      <c r="G10" s="1">
        <f t="shared" si="5"/>
        <v>9</v>
      </c>
      <c r="I10" s="1">
        <v>192.894</v>
      </c>
      <c r="J10" s="1">
        <v>200.115</v>
      </c>
      <c r="L10" s="1">
        <v>86.1318</v>
      </c>
      <c r="M10" s="1">
        <v>265.874</v>
      </c>
      <c r="O10" s="1">
        <v>86.3897</v>
      </c>
      <c r="P10" s="1">
        <v>265.358</v>
      </c>
      <c r="R10" s="1">
        <v>11.6046</v>
      </c>
      <c r="T10" s="1">
        <v>-0.438048</v>
      </c>
      <c r="U10" s="1">
        <v>0.506294</v>
      </c>
      <c r="X10" s="1">
        <v>215.041</v>
      </c>
      <c r="Y10" s="1">
        <v>217.999</v>
      </c>
      <c r="Z10" s="1">
        <f t="shared" si="2"/>
        <v>216.52</v>
      </c>
      <c r="AC10" s="1">
        <v>124.114</v>
      </c>
      <c r="AD10" s="1">
        <v>126.088</v>
      </c>
      <c r="AE10" s="1">
        <f t="shared" si="3"/>
        <v>216.6812881</v>
      </c>
      <c r="AI10" s="1">
        <v>217.999</v>
      </c>
      <c r="AJ10" s="1">
        <v>221.039</v>
      </c>
      <c r="AK10" s="1">
        <f t="shared" si="7"/>
        <v>219.519</v>
      </c>
      <c r="AM10" s="1">
        <v>124.114</v>
      </c>
      <c r="AN10" s="1">
        <v>125.093</v>
      </c>
      <c r="AO10" s="1">
        <f t="shared" si="4"/>
        <v>215.8195928</v>
      </c>
    </row>
    <row r="11">
      <c r="A11" s="1">
        <v>7035.67267633389</v>
      </c>
      <c r="B11" s="1">
        <v>5391.38784805565</v>
      </c>
      <c r="C11" s="1">
        <v>93801.6619344481</v>
      </c>
      <c r="D11" s="1">
        <v>9781.91856137757</v>
      </c>
      <c r="F11" s="1">
        <f t="shared" si="1"/>
        <v>0.1071200057</v>
      </c>
      <c r="G11" s="1">
        <f t="shared" si="5"/>
        <v>10</v>
      </c>
      <c r="I11" s="1">
        <v>198.567</v>
      </c>
      <c r="J11" s="1">
        <v>197.536</v>
      </c>
      <c r="L11" s="1">
        <v>83.8109</v>
      </c>
      <c r="M11" s="1">
        <v>262.779</v>
      </c>
      <c r="O11" s="1">
        <v>80.9742</v>
      </c>
      <c r="P11" s="1">
        <v>260.716</v>
      </c>
      <c r="R11" s="1">
        <v>11.6046</v>
      </c>
      <c r="T11" s="1">
        <v>-0.464686</v>
      </c>
      <c r="U11" s="1">
        <v>0.78314</v>
      </c>
      <c r="X11" s="1">
        <v>215.041</v>
      </c>
      <c r="Y11" s="1">
        <v>221.039</v>
      </c>
      <c r="Z11" s="1">
        <f t="shared" si="2"/>
        <v>218.04</v>
      </c>
      <c r="AC11" s="1">
        <v>125.093</v>
      </c>
      <c r="AD11" s="1">
        <v>127.1</v>
      </c>
      <c r="AE11" s="1">
        <f t="shared" si="3"/>
        <v>218.4055447</v>
      </c>
      <c r="AI11" s="1">
        <v>221.039</v>
      </c>
      <c r="AJ11" s="1">
        <v>224.165</v>
      </c>
      <c r="AK11" s="1">
        <f t="shared" si="7"/>
        <v>222.602</v>
      </c>
      <c r="AM11" s="1">
        <v>125.093</v>
      </c>
      <c r="AN11" s="1">
        <v>126.088</v>
      </c>
      <c r="AO11" s="1">
        <f t="shared" si="4"/>
        <v>217.5291269</v>
      </c>
    </row>
    <row r="12">
      <c r="A12" s="1">
        <v>9859.42005468131</v>
      </c>
      <c r="B12" s="1">
        <v>8074.6389403537</v>
      </c>
      <c r="C12" s="1">
        <v>92760.4142614198</v>
      </c>
      <c r="D12" s="1">
        <v>8893.07062013208</v>
      </c>
      <c r="F12" s="1">
        <f t="shared" si="1"/>
        <v>0.1499659447</v>
      </c>
      <c r="G12" s="1">
        <f t="shared" si="5"/>
        <v>11</v>
      </c>
      <c r="I12" s="1">
        <v>154.986</v>
      </c>
      <c r="J12" s="1">
        <v>194.957</v>
      </c>
      <c r="L12" s="1">
        <v>80.7163</v>
      </c>
      <c r="M12" s="1">
        <v>260.974</v>
      </c>
      <c r="O12" s="1">
        <v>79.9427</v>
      </c>
      <c r="P12" s="1">
        <v>259.943</v>
      </c>
      <c r="R12" s="1">
        <v>11.0888</v>
      </c>
      <c r="T12" s="1">
        <v>-0.506704</v>
      </c>
      <c r="U12" s="1">
        <v>0.825885</v>
      </c>
      <c r="X12" s="1">
        <v>215.041</v>
      </c>
      <c r="Y12" s="1">
        <v>221.039</v>
      </c>
      <c r="Z12" s="1">
        <f t="shared" si="2"/>
        <v>218.04</v>
      </c>
      <c r="AC12" s="1">
        <v>125.093</v>
      </c>
      <c r="AD12" s="1">
        <v>126.088</v>
      </c>
      <c r="AE12" s="1">
        <f t="shared" si="3"/>
        <v>217.5291269</v>
      </c>
      <c r="AI12" s="1">
        <v>261.09</v>
      </c>
      <c r="AJ12" s="1">
        <v>261.09</v>
      </c>
      <c r="AM12" s="1">
        <v>125.093</v>
      </c>
      <c r="AN12" s="1">
        <v>127.1</v>
      </c>
      <c r="AO12" s="1">
        <f t="shared" si="4"/>
        <v>218.4055447</v>
      </c>
    </row>
    <row r="13">
      <c r="A13" s="1">
        <v>910.640910374701</v>
      </c>
      <c r="B13" s="1">
        <v>7737.47558997421</v>
      </c>
      <c r="C13" s="1">
        <v>79133.0304908548</v>
      </c>
      <c r="D13" s="1">
        <v>9879.69014249057</v>
      </c>
      <c r="F13" s="1">
        <f t="shared" si="1"/>
        <v>0.08855255345</v>
      </c>
      <c r="G13" s="1">
        <f t="shared" si="5"/>
        <v>12</v>
      </c>
      <c r="I13" s="1">
        <v>196.762</v>
      </c>
      <c r="J13" s="1">
        <v>192.12</v>
      </c>
      <c r="L13" s="1">
        <v>77.6218</v>
      </c>
      <c r="M13" s="1">
        <v>257.88</v>
      </c>
      <c r="O13" s="1">
        <v>77.8797</v>
      </c>
      <c r="P13" s="1">
        <v>258.138</v>
      </c>
      <c r="R13" s="1">
        <v>10.3152</v>
      </c>
      <c r="S13" s="1">
        <v>13.6676</v>
      </c>
      <c r="T13" s="1">
        <v>-0.415325</v>
      </c>
      <c r="U13" s="1">
        <v>0.5315</v>
      </c>
      <c r="X13" s="1">
        <v>215.041</v>
      </c>
      <c r="Y13" s="1">
        <v>221.039</v>
      </c>
      <c r="Z13" s="1">
        <f t="shared" si="2"/>
        <v>218.04</v>
      </c>
      <c r="AC13" s="1">
        <v>125.093</v>
      </c>
      <c r="AD13" s="1">
        <v>126.088</v>
      </c>
      <c r="AE13" s="1">
        <f t="shared" si="3"/>
        <v>217.5291269</v>
      </c>
      <c r="AI13" s="1">
        <v>261.09</v>
      </c>
      <c r="AJ13" s="1">
        <v>261.09</v>
      </c>
      <c r="AM13" s="1">
        <v>126.088</v>
      </c>
      <c r="AN13" s="1">
        <v>127.1</v>
      </c>
      <c r="AO13" s="1">
        <f t="shared" si="4"/>
        <v>219.2672399</v>
      </c>
    </row>
    <row r="14">
      <c r="A14" s="1">
        <v>3786.22888338944</v>
      </c>
      <c r="B14" s="1">
        <v>9002.33087777901</v>
      </c>
      <c r="C14" s="1">
        <v>87228.2212069456</v>
      </c>
      <c r="D14" s="1">
        <v>9101.68313752286</v>
      </c>
      <c r="F14" s="1">
        <f t="shared" si="1"/>
        <v>0.1171988615</v>
      </c>
      <c r="G14" s="1">
        <f t="shared" si="5"/>
        <v>13</v>
      </c>
      <c r="I14" s="1">
        <v>200.888</v>
      </c>
      <c r="J14" s="1">
        <v>190.831</v>
      </c>
      <c r="L14" s="1">
        <v>75.3009</v>
      </c>
      <c r="M14" s="1">
        <v>255.559</v>
      </c>
      <c r="O14" s="1">
        <v>75.5587</v>
      </c>
      <c r="P14" s="1">
        <v>256.332</v>
      </c>
      <c r="R14" s="1">
        <v>9.79943</v>
      </c>
      <c r="T14" s="1">
        <v>-0.414089</v>
      </c>
      <c r="U14" s="1" t="s">
        <v>24</v>
      </c>
      <c r="X14" s="1">
        <v>215.041</v>
      </c>
      <c r="Y14" s="1">
        <v>221.039</v>
      </c>
      <c r="Z14" s="1">
        <f t="shared" si="2"/>
        <v>218.04</v>
      </c>
      <c r="AC14" s="1">
        <v>124.114</v>
      </c>
      <c r="AD14" s="1">
        <v>125.093</v>
      </c>
      <c r="AE14" s="1">
        <f t="shared" si="3"/>
        <v>215.8195928</v>
      </c>
      <c r="AI14" s="1">
        <v>224.165</v>
      </c>
      <c r="AJ14" s="1">
        <v>227.381</v>
      </c>
      <c r="AK14" s="1">
        <f>AVERAGE(AI14,AJ14)</f>
        <v>225.773</v>
      </c>
      <c r="AM14" s="1">
        <v>126.088</v>
      </c>
      <c r="AN14" s="1">
        <v>127.1</v>
      </c>
      <c r="AO14" s="1">
        <f t="shared" si="4"/>
        <v>219.2672399</v>
      </c>
    </row>
    <row r="15">
      <c r="A15" s="1">
        <v>7479.01898824806</v>
      </c>
      <c r="B15" s="1">
        <v>10296.916642315</v>
      </c>
      <c r="C15" s="1">
        <v>78282.7860471421</v>
      </c>
      <c r="D15" s="1">
        <v>11146.4142184301</v>
      </c>
      <c r="F15" s="1">
        <f t="shared" si="1"/>
        <v>0.1658123511</v>
      </c>
      <c r="G15" s="1">
        <f t="shared" si="5"/>
        <v>14</v>
      </c>
      <c r="I15" s="1">
        <v>134.613</v>
      </c>
      <c r="J15" s="1">
        <v>186.447</v>
      </c>
      <c r="L15" s="1">
        <v>68.8539</v>
      </c>
      <c r="M15" s="1">
        <v>249.37</v>
      </c>
      <c r="O15" s="1">
        <v>72.7221</v>
      </c>
      <c r="P15" s="1">
        <v>251.691</v>
      </c>
      <c r="T15" s="1">
        <v>0.07637</v>
      </c>
      <c r="U15" s="1">
        <v>0.337294</v>
      </c>
      <c r="X15" s="1">
        <v>215.041</v>
      </c>
      <c r="Y15" s="1">
        <v>221.039</v>
      </c>
      <c r="Z15" s="1">
        <f t="shared" si="2"/>
        <v>218.04</v>
      </c>
      <c r="AC15" s="1">
        <v>124.114</v>
      </c>
      <c r="AD15" s="1">
        <v>125.093</v>
      </c>
      <c r="AE15" s="1">
        <f t="shared" si="3"/>
        <v>215.8195928</v>
      </c>
      <c r="AI15" s="1">
        <v>261.09</v>
      </c>
      <c r="AJ15" s="1">
        <v>261.09</v>
      </c>
      <c r="AM15" s="1">
        <v>126.088</v>
      </c>
      <c r="AN15" s="1">
        <v>127.1</v>
      </c>
      <c r="AO15" s="1">
        <f t="shared" si="4"/>
        <v>219.2672399</v>
      </c>
    </row>
    <row r="16">
      <c r="A16" s="1">
        <v>3864.35476245074</v>
      </c>
      <c r="B16" s="1">
        <v>8164.04422396227</v>
      </c>
      <c r="C16" s="1">
        <v>80384.2866687582</v>
      </c>
      <c r="D16" s="1">
        <v>10612.1900293179</v>
      </c>
      <c r="F16" s="1">
        <f t="shared" si="1"/>
        <v>0.1167523756</v>
      </c>
      <c r="G16" s="1">
        <f t="shared" si="5"/>
        <v>15</v>
      </c>
      <c r="I16" s="1">
        <v>225.129</v>
      </c>
      <c r="J16" s="1">
        <v>182.321</v>
      </c>
      <c r="L16" s="1">
        <v>60.086</v>
      </c>
      <c r="M16" s="1">
        <v>240.86</v>
      </c>
      <c r="O16" s="1">
        <v>67.8223</v>
      </c>
      <c r="P16" s="1">
        <v>248.08</v>
      </c>
      <c r="R16" s="1">
        <v>14.1834</v>
      </c>
      <c r="T16" s="1">
        <v>-0.152613</v>
      </c>
      <c r="U16" s="1">
        <v>0.374265</v>
      </c>
      <c r="X16" s="1">
        <v>212.163</v>
      </c>
      <c r="Y16" s="1">
        <v>217.999</v>
      </c>
      <c r="AC16" s="1">
        <v>124.114</v>
      </c>
      <c r="AD16" s="1">
        <v>124.114</v>
      </c>
      <c r="AE16" s="1">
        <f t="shared" si="3"/>
        <v>214.9717539</v>
      </c>
      <c r="AI16" s="1">
        <v>261.09</v>
      </c>
      <c r="AJ16" s="1">
        <v>227.381</v>
      </c>
      <c r="AM16" s="1">
        <v>126.088</v>
      </c>
      <c r="AN16" s="1">
        <v>126.088</v>
      </c>
      <c r="AO16" s="1">
        <f t="shared" si="4"/>
        <v>218.3908222</v>
      </c>
    </row>
    <row r="17">
      <c r="A17" s="1">
        <v>4046.03033172201</v>
      </c>
      <c r="B17" s="1">
        <v>6665.70092437623</v>
      </c>
      <c r="C17" s="1">
        <v>107400.895913282</v>
      </c>
      <c r="D17" s="1">
        <v>7572.12226997009</v>
      </c>
      <c r="F17" s="1">
        <f t="shared" si="1"/>
        <v>0.08522697705</v>
      </c>
      <c r="G17" s="1">
        <f t="shared" si="5"/>
        <v>16</v>
      </c>
      <c r="I17" s="1">
        <v>225.129</v>
      </c>
      <c r="J17" s="1">
        <v>179.226</v>
      </c>
      <c r="L17" s="1">
        <v>55.702</v>
      </c>
      <c r="M17" s="1">
        <v>235.444</v>
      </c>
      <c r="O17" s="1">
        <v>66.533</v>
      </c>
      <c r="P17" s="1">
        <v>248.08</v>
      </c>
      <c r="R17" s="1">
        <v>13.4097</v>
      </c>
      <c r="T17" s="1">
        <v>-0.0361211</v>
      </c>
      <c r="U17" s="1" t="s">
        <v>24</v>
      </c>
      <c r="X17" s="1">
        <v>212.163</v>
      </c>
      <c r="Y17" s="1">
        <v>217.999</v>
      </c>
      <c r="AC17" s="1">
        <v>124.114</v>
      </c>
      <c r="AD17" s="1">
        <v>125.093</v>
      </c>
      <c r="AE17" s="1">
        <f t="shared" si="3"/>
        <v>215.8195928</v>
      </c>
      <c r="AI17" s="1">
        <v>224.165</v>
      </c>
      <c r="AJ17" s="1">
        <v>224.165</v>
      </c>
      <c r="AK17" s="1">
        <f t="shared" ref="AK17:AK20" si="8">AVERAGE(AI17,AJ17)</f>
        <v>224.165</v>
      </c>
      <c r="AM17" s="1">
        <v>126.088</v>
      </c>
      <c r="AN17" s="1">
        <v>126.088</v>
      </c>
      <c r="AO17" s="1">
        <f t="shared" si="4"/>
        <v>218.3908222</v>
      </c>
    </row>
    <row r="18">
      <c r="A18" s="1">
        <v>4222.63951720192</v>
      </c>
      <c r="B18" s="1">
        <v>5033.40641442303</v>
      </c>
      <c r="C18" s="1">
        <v>90021.5074580892</v>
      </c>
      <c r="D18" s="1">
        <v>5166.38593533782</v>
      </c>
      <c r="F18" s="1">
        <f t="shared" si="1"/>
        <v>0.08862214497</v>
      </c>
      <c r="G18" s="1">
        <f t="shared" si="5"/>
        <v>17</v>
      </c>
      <c r="I18" s="1">
        <v>224.097</v>
      </c>
      <c r="J18" s="1">
        <v>179.742</v>
      </c>
      <c r="L18" s="1">
        <v>59.8281</v>
      </c>
      <c r="M18" s="1">
        <v>238.797</v>
      </c>
      <c r="O18" s="1">
        <v>66.533</v>
      </c>
      <c r="P18" s="1">
        <v>248.338</v>
      </c>
      <c r="R18" s="1">
        <v>17.0201</v>
      </c>
      <c r="S18" s="1">
        <v>2.32092</v>
      </c>
      <c r="T18" s="1">
        <v>-0.123248</v>
      </c>
      <c r="U18" s="1">
        <v>0.830284</v>
      </c>
      <c r="X18" s="1">
        <v>217.999</v>
      </c>
      <c r="Y18" s="1">
        <v>224.165</v>
      </c>
      <c r="Z18" s="1">
        <f t="shared" ref="Z18:Z89" si="9">AVERAGE(X18,Y18)</f>
        <v>221.082</v>
      </c>
      <c r="AC18" s="1">
        <v>125.093</v>
      </c>
      <c r="AD18" s="1">
        <v>126.088</v>
      </c>
      <c r="AE18" s="1">
        <f t="shared" si="3"/>
        <v>217.5291269</v>
      </c>
      <c r="AI18" s="1">
        <v>221.039</v>
      </c>
      <c r="AJ18" s="1">
        <v>224.165</v>
      </c>
      <c r="AK18" s="1">
        <f t="shared" si="8"/>
        <v>222.602</v>
      </c>
      <c r="AM18" s="1">
        <v>125.093</v>
      </c>
      <c r="AN18" s="1">
        <v>126.088</v>
      </c>
      <c r="AO18" s="1">
        <f t="shared" si="4"/>
        <v>217.5291269</v>
      </c>
    </row>
    <row r="19">
      <c r="A19" s="1">
        <v>3078.19715490527</v>
      </c>
      <c r="B19" s="1">
        <v>5173.96454209101</v>
      </c>
      <c r="C19" s="1">
        <v>66515.6203319021</v>
      </c>
      <c r="D19" s="1">
        <v>6361.45150589788</v>
      </c>
      <c r="F19" s="1">
        <f t="shared" si="1"/>
        <v>0.1017162537</v>
      </c>
      <c r="G19" s="1">
        <f t="shared" si="5"/>
        <v>18</v>
      </c>
      <c r="I19" s="1">
        <v>225.129</v>
      </c>
      <c r="J19" s="1">
        <v>176.39</v>
      </c>
      <c r="L19" s="1">
        <v>66.0172</v>
      </c>
      <c r="M19" s="1">
        <v>246.791</v>
      </c>
      <c r="O19" s="1">
        <v>67.8223</v>
      </c>
      <c r="P19" s="1">
        <v>249.37</v>
      </c>
      <c r="R19" s="1">
        <v>13.9255</v>
      </c>
      <c r="T19" s="1">
        <v>-0.556437</v>
      </c>
      <c r="U19" s="1">
        <v>0.483973</v>
      </c>
      <c r="X19" s="1">
        <v>217.999</v>
      </c>
      <c r="Y19" s="1">
        <v>224.165</v>
      </c>
      <c r="Z19" s="1">
        <f t="shared" si="9"/>
        <v>221.082</v>
      </c>
      <c r="AC19" s="1">
        <v>126.088</v>
      </c>
      <c r="AD19" s="1">
        <v>126.088</v>
      </c>
      <c r="AE19" s="1">
        <f t="shared" si="3"/>
        <v>218.3908222</v>
      </c>
      <c r="AI19" s="1">
        <v>224.165</v>
      </c>
      <c r="AJ19" s="1">
        <v>230.69</v>
      </c>
      <c r="AK19" s="1">
        <f t="shared" si="8"/>
        <v>227.4275</v>
      </c>
      <c r="AM19" s="1">
        <v>125.093</v>
      </c>
      <c r="AN19" s="1">
        <v>126.088</v>
      </c>
      <c r="AO19" s="1">
        <f t="shared" si="4"/>
        <v>217.5291269</v>
      </c>
    </row>
    <row r="20">
      <c r="A20" s="1">
        <v>5727.25865590381</v>
      </c>
      <c r="B20" s="1">
        <v>6817.63228240927</v>
      </c>
      <c r="C20" s="1">
        <v>116153.52513308</v>
      </c>
      <c r="D20" s="1">
        <v>7892.97402439856</v>
      </c>
      <c r="F20" s="1">
        <f t="shared" si="1"/>
        <v>0.09184247213</v>
      </c>
      <c r="G20" s="1">
        <f t="shared" si="5"/>
        <v>19</v>
      </c>
      <c r="I20" s="1">
        <v>192.636</v>
      </c>
      <c r="J20" s="1">
        <v>175.616</v>
      </c>
      <c r="L20" s="1">
        <v>71.6905</v>
      </c>
      <c r="M20" s="1">
        <v>252.722</v>
      </c>
      <c r="O20" s="1">
        <v>69.8854</v>
      </c>
      <c r="P20" s="1">
        <v>232.607</v>
      </c>
      <c r="R20" s="1">
        <v>9.54155</v>
      </c>
      <c r="T20" s="1">
        <v>-0.216535</v>
      </c>
      <c r="U20" s="1">
        <v>0.720794</v>
      </c>
      <c r="X20" s="1">
        <v>217.999</v>
      </c>
      <c r="Y20" s="1">
        <v>224.165</v>
      </c>
      <c r="Z20" s="1">
        <f t="shared" si="9"/>
        <v>221.082</v>
      </c>
      <c r="AC20" s="1">
        <v>127.1</v>
      </c>
      <c r="AD20" s="1">
        <v>128.127</v>
      </c>
      <c r="AE20" s="1">
        <f t="shared" si="3"/>
        <v>221.0330657</v>
      </c>
      <c r="AI20" s="1">
        <v>215.041</v>
      </c>
      <c r="AJ20" s="1">
        <v>217.999</v>
      </c>
      <c r="AK20" s="1">
        <f t="shared" si="8"/>
        <v>216.52</v>
      </c>
      <c r="AM20" s="1">
        <v>125.093</v>
      </c>
      <c r="AN20" s="1">
        <v>126.088</v>
      </c>
      <c r="AO20" s="1">
        <f t="shared" si="4"/>
        <v>217.5291269</v>
      </c>
    </row>
    <row r="21" ht="15.75" customHeight="1">
      <c r="A21" s="1">
        <v>5788.51823824164</v>
      </c>
      <c r="B21" s="1">
        <v>7300.07859358493</v>
      </c>
      <c r="C21" s="1">
        <v>107262.975651422</v>
      </c>
      <c r="D21" s="1">
        <v>7194.36016284014</v>
      </c>
      <c r="F21" s="1">
        <f t="shared" si="1"/>
        <v>0.1026186924</v>
      </c>
      <c r="G21" s="1">
        <f t="shared" si="5"/>
        <v>20</v>
      </c>
      <c r="I21" s="1">
        <v>169.685</v>
      </c>
      <c r="J21" s="1">
        <v>170.201</v>
      </c>
      <c r="L21" s="1">
        <v>74.2693</v>
      </c>
      <c r="M21" s="1">
        <v>255.301</v>
      </c>
      <c r="O21" s="1">
        <v>74.0115</v>
      </c>
      <c r="P21" s="1">
        <v>255.043</v>
      </c>
      <c r="R21" s="1">
        <v>7.99427</v>
      </c>
      <c r="S21" s="1">
        <v>3.86819</v>
      </c>
      <c r="T21" s="1">
        <v>-0.42099</v>
      </c>
      <c r="U21" s="1">
        <v>0.837944</v>
      </c>
      <c r="X21" s="1">
        <v>217.999</v>
      </c>
      <c r="Y21" s="1">
        <v>221.039</v>
      </c>
      <c r="Z21" s="1">
        <f t="shared" si="9"/>
        <v>219.519</v>
      </c>
      <c r="AC21" s="1">
        <v>127.1</v>
      </c>
      <c r="AD21" s="1">
        <v>128.127</v>
      </c>
      <c r="AE21" s="1">
        <f t="shared" si="3"/>
        <v>221.0330657</v>
      </c>
      <c r="AI21" s="1">
        <v>261.09</v>
      </c>
      <c r="AJ21" s="1">
        <v>256.859</v>
      </c>
      <c r="AM21" s="1">
        <v>125.093</v>
      </c>
      <c r="AN21" s="1">
        <v>125.093</v>
      </c>
      <c r="AO21" s="1">
        <f t="shared" si="4"/>
        <v>216.6674317</v>
      </c>
    </row>
    <row r="22" ht="15.75" customHeight="1">
      <c r="A22" s="1">
        <v>13381.0300066708</v>
      </c>
      <c r="B22" s="1">
        <v>4416.38723845565</v>
      </c>
      <c r="C22" s="1">
        <v>109721.015461868</v>
      </c>
      <c r="D22" s="1">
        <v>5879.95614255157</v>
      </c>
      <c r="F22" s="1">
        <f t="shared" si="1"/>
        <v>0.1334155337</v>
      </c>
      <c r="G22" s="1">
        <f t="shared" si="5"/>
        <v>21</v>
      </c>
      <c r="I22" s="1">
        <v>180.774</v>
      </c>
      <c r="J22" s="1">
        <v>176.905</v>
      </c>
      <c r="L22" s="1">
        <v>76.5903</v>
      </c>
      <c r="M22" s="1">
        <v>256.332</v>
      </c>
      <c r="O22" s="1">
        <v>76.0745</v>
      </c>
      <c r="P22" s="1">
        <v>256.332</v>
      </c>
      <c r="R22" s="1">
        <v>7.99427</v>
      </c>
      <c r="S22" s="1">
        <v>7.73639</v>
      </c>
      <c r="T22" s="1">
        <v>-0.474964</v>
      </c>
      <c r="U22" s="1">
        <v>0.45079</v>
      </c>
      <c r="X22" s="1">
        <v>215.041</v>
      </c>
      <c r="Y22" s="1">
        <v>221.039</v>
      </c>
      <c r="Z22" s="1">
        <f t="shared" si="9"/>
        <v>218.04</v>
      </c>
      <c r="AC22" s="1">
        <v>126.088</v>
      </c>
      <c r="AD22" s="1">
        <v>127.1</v>
      </c>
      <c r="AE22" s="1">
        <f t="shared" si="3"/>
        <v>219.2672399</v>
      </c>
      <c r="AI22" s="1">
        <v>215.041</v>
      </c>
      <c r="AJ22" s="1">
        <v>217.999</v>
      </c>
      <c r="AK22" s="1">
        <f t="shared" ref="AK22:AK51" si="10">AVERAGE(AI22,AJ22)</f>
        <v>216.52</v>
      </c>
      <c r="AM22" s="1">
        <v>125.093</v>
      </c>
      <c r="AN22" s="1">
        <v>126.088</v>
      </c>
      <c r="AO22" s="1">
        <f t="shared" si="4"/>
        <v>217.5291269</v>
      </c>
    </row>
    <row r="23" ht="15.75" customHeight="1">
      <c r="A23" s="1">
        <v>8375.32866853753</v>
      </c>
      <c r="B23" s="1">
        <v>5487.4903030709</v>
      </c>
      <c r="C23" s="1">
        <v>105888.902913981</v>
      </c>
      <c r="D23" s="1">
        <v>7654.92655651456</v>
      </c>
      <c r="F23" s="1">
        <f t="shared" si="1"/>
        <v>0.1088076575</v>
      </c>
      <c r="G23" s="1">
        <f t="shared" si="5"/>
        <v>22</v>
      </c>
      <c r="I23" s="1">
        <v>179.484</v>
      </c>
      <c r="J23" s="1">
        <v>175.616</v>
      </c>
      <c r="L23" s="1">
        <v>78.9112</v>
      </c>
      <c r="M23" s="1">
        <v>259.427</v>
      </c>
      <c r="O23" s="1">
        <v>75.3009</v>
      </c>
      <c r="P23" s="1">
        <v>254.527</v>
      </c>
      <c r="R23" s="1">
        <v>9.02579</v>
      </c>
      <c r="S23" s="1">
        <v>13.4097</v>
      </c>
      <c r="T23" s="1">
        <v>-0.453228</v>
      </c>
      <c r="U23" s="1">
        <v>0.767344</v>
      </c>
      <c r="X23" s="1">
        <v>217.999</v>
      </c>
      <c r="Y23" s="1">
        <v>221.039</v>
      </c>
      <c r="Z23" s="1">
        <f t="shared" si="9"/>
        <v>219.519</v>
      </c>
      <c r="AC23" s="1">
        <v>126.088</v>
      </c>
      <c r="AD23" s="1">
        <v>127.1</v>
      </c>
      <c r="AE23" s="1">
        <f t="shared" si="3"/>
        <v>219.2672399</v>
      </c>
      <c r="AI23" s="1">
        <v>215.041</v>
      </c>
      <c r="AJ23" s="1">
        <v>217.999</v>
      </c>
      <c r="AK23" s="1">
        <f t="shared" si="10"/>
        <v>216.52</v>
      </c>
      <c r="AM23" s="1">
        <v>125.093</v>
      </c>
      <c r="AN23" s="1">
        <v>125.093</v>
      </c>
      <c r="AO23" s="1">
        <f t="shared" si="4"/>
        <v>216.6674317</v>
      </c>
    </row>
    <row r="24" ht="15.75" customHeight="1">
      <c r="A24" s="1">
        <v>20081.5891797841</v>
      </c>
      <c r="B24" s="1">
        <v>4849.2069560225</v>
      </c>
      <c r="C24" s="1">
        <v>103699.497483978</v>
      </c>
      <c r="D24" s="1">
        <v>12033.4524330245</v>
      </c>
      <c r="F24" s="1">
        <f t="shared" si="1"/>
        <v>0.1772368278</v>
      </c>
      <c r="G24" s="1">
        <f t="shared" si="5"/>
        <v>23</v>
      </c>
      <c r="I24" s="1">
        <v>179.742</v>
      </c>
      <c r="J24" s="1">
        <v>178.711</v>
      </c>
      <c r="L24" s="1">
        <v>81.49</v>
      </c>
      <c r="M24" s="1">
        <v>261.748</v>
      </c>
      <c r="O24" s="1">
        <v>77.3639</v>
      </c>
      <c r="P24" s="1">
        <v>275.931</v>
      </c>
      <c r="R24" s="1">
        <v>7.47851</v>
      </c>
      <c r="S24" s="1">
        <v>8.76791</v>
      </c>
      <c r="T24" s="1" t="s">
        <v>24</v>
      </c>
      <c r="U24" s="1">
        <v>-3.63997E-4</v>
      </c>
      <c r="X24" s="1">
        <v>215.041</v>
      </c>
      <c r="Y24" s="1">
        <v>221.039</v>
      </c>
      <c r="Z24" s="1">
        <f t="shared" si="9"/>
        <v>218.04</v>
      </c>
      <c r="AC24" s="1">
        <v>125.093</v>
      </c>
      <c r="AD24" s="1">
        <v>127.1</v>
      </c>
      <c r="AE24" s="1">
        <f t="shared" si="3"/>
        <v>218.4055447</v>
      </c>
      <c r="AI24" s="1">
        <v>215.041</v>
      </c>
      <c r="AJ24" s="1">
        <v>217.999</v>
      </c>
      <c r="AK24" s="1">
        <f t="shared" si="10"/>
        <v>216.52</v>
      </c>
      <c r="AM24" s="1">
        <v>125.093</v>
      </c>
      <c r="AN24" s="1">
        <v>126.088</v>
      </c>
      <c r="AO24" s="1">
        <f t="shared" si="4"/>
        <v>217.5291269</v>
      </c>
    </row>
    <row r="25" ht="15.75" customHeight="1">
      <c r="A25" s="1">
        <v>41594.2238569533</v>
      </c>
      <c r="B25" s="1">
        <v>3438.61848471232</v>
      </c>
      <c r="C25" s="1">
        <v>97231.1381865494</v>
      </c>
      <c r="D25" s="1">
        <v>10927.4984053766</v>
      </c>
      <c r="F25" s="1">
        <f t="shared" si="1"/>
        <v>0.2939644075</v>
      </c>
      <c r="G25" s="1">
        <f t="shared" si="5"/>
        <v>24</v>
      </c>
      <c r="I25" s="1">
        <v>178.711</v>
      </c>
      <c r="J25" s="1">
        <v>178.968</v>
      </c>
      <c r="L25" s="1">
        <v>82.2636</v>
      </c>
      <c r="M25" s="1">
        <v>263.553</v>
      </c>
      <c r="O25" s="1">
        <v>79.9427</v>
      </c>
      <c r="P25" s="1">
        <v>260.716</v>
      </c>
      <c r="R25" s="1">
        <v>8.51003</v>
      </c>
      <c r="S25" s="1">
        <v>13.4097</v>
      </c>
      <c r="T25" s="1">
        <v>-0.454053</v>
      </c>
      <c r="U25" s="1">
        <v>0.91967</v>
      </c>
      <c r="X25" s="1">
        <v>215.041</v>
      </c>
      <c r="Y25" s="1">
        <v>221.039</v>
      </c>
      <c r="Z25" s="1">
        <f t="shared" si="9"/>
        <v>218.04</v>
      </c>
      <c r="AC25" s="1">
        <v>126.088</v>
      </c>
      <c r="AD25" s="1">
        <v>127.1</v>
      </c>
      <c r="AE25" s="1">
        <f t="shared" si="3"/>
        <v>219.2672399</v>
      </c>
      <c r="AI25" s="1">
        <v>215.041</v>
      </c>
      <c r="AJ25" s="1">
        <v>217.999</v>
      </c>
      <c r="AK25" s="1">
        <f t="shared" si="10"/>
        <v>216.52</v>
      </c>
      <c r="AM25" s="1">
        <v>124.114</v>
      </c>
      <c r="AN25" s="1">
        <v>125.093</v>
      </c>
      <c r="AO25" s="1">
        <f t="shared" si="4"/>
        <v>215.8195928</v>
      </c>
    </row>
    <row r="26" ht="15.75" customHeight="1">
      <c r="A26" s="1">
        <v>45456.3679437451</v>
      </c>
      <c r="B26" s="1">
        <v>3668.03327058654</v>
      </c>
      <c r="C26" s="1">
        <v>125013.664969048</v>
      </c>
      <c r="D26" s="1">
        <v>9778.9699540582</v>
      </c>
      <c r="F26" s="1">
        <f t="shared" si="1"/>
        <v>0.2671008746</v>
      </c>
      <c r="G26" s="1">
        <f t="shared" si="5"/>
        <v>25</v>
      </c>
      <c r="I26" s="1">
        <v>179.742</v>
      </c>
      <c r="J26" s="1">
        <v>176.905</v>
      </c>
      <c r="L26" s="1">
        <v>82.2636</v>
      </c>
      <c r="M26" s="1">
        <v>263.553</v>
      </c>
      <c r="O26" s="1">
        <v>81.7479</v>
      </c>
      <c r="P26" s="1">
        <v>262.006</v>
      </c>
      <c r="R26" s="1">
        <v>9.28367</v>
      </c>
      <c r="S26" s="1">
        <v>11.0888</v>
      </c>
      <c r="T26" s="1">
        <v>-0.497194</v>
      </c>
      <c r="U26" s="1" t="s">
        <v>24</v>
      </c>
      <c r="X26" s="1">
        <v>215.041</v>
      </c>
      <c r="Y26" s="1">
        <v>221.039</v>
      </c>
      <c r="Z26" s="1">
        <f t="shared" si="9"/>
        <v>218.04</v>
      </c>
      <c r="AC26" s="1">
        <v>126.088</v>
      </c>
      <c r="AD26" s="1">
        <v>128.127</v>
      </c>
      <c r="AE26" s="1">
        <f t="shared" si="3"/>
        <v>220.156648</v>
      </c>
      <c r="AI26" s="1">
        <v>215.041</v>
      </c>
      <c r="AJ26" s="1">
        <v>217.999</v>
      </c>
      <c r="AK26" s="1">
        <f t="shared" si="10"/>
        <v>216.52</v>
      </c>
      <c r="AM26" s="1">
        <v>124.114</v>
      </c>
      <c r="AN26" s="1">
        <v>125.093</v>
      </c>
      <c r="AO26" s="1">
        <f t="shared" si="4"/>
        <v>215.8195928</v>
      </c>
    </row>
    <row r="27" ht="15.75" customHeight="1">
      <c r="A27" s="1">
        <v>51895.1461566334</v>
      </c>
      <c r="B27" s="1">
        <v>4013.67451395661</v>
      </c>
      <c r="C27" s="1">
        <v>96907.8662495912</v>
      </c>
      <c r="D27" s="1">
        <v>8828.47452670743</v>
      </c>
      <c r="F27" s="1">
        <f t="shared" si="1"/>
        <v>0.3458737655</v>
      </c>
      <c r="G27" s="1">
        <f t="shared" si="5"/>
        <v>26</v>
      </c>
      <c r="I27" s="1">
        <v>180.774</v>
      </c>
      <c r="J27" s="1">
        <v>182.321</v>
      </c>
      <c r="L27" s="1">
        <v>84.5845</v>
      </c>
      <c r="M27" s="1">
        <v>265.1</v>
      </c>
      <c r="O27" s="1">
        <v>82.7794</v>
      </c>
      <c r="P27" s="1">
        <v>263.037</v>
      </c>
      <c r="R27" s="1">
        <v>7.73639</v>
      </c>
      <c r="S27" s="1">
        <v>9.79943</v>
      </c>
      <c r="T27" s="1">
        <v>-0.480541</v>
      </c>
      <c r="U27" s="1">
        <v>0.915368</v>
      </c>
      <c r="X27" s="1">
        <v>215.041</v>
      </c>
      <c r="Y27" s="1">
        <v>221.039</v>
      </c>
      <c r="Z27" s="1">
        <f t="shared" si="9"/>
        <v>218.04</v>
      </c>
      <c r="AC27" s="1">
        <v>126.088</v>
      </c>
      <c r="AD27" s="1">
        <v>127.1</v>
      </c>
      <c r="AE27" s="1">
        <f t="shared" si="3"/>
        <v>219.2672399</v>
      </c>
      <c r="AI27" s="1">
        <v>215.041</v>
      </c>
      <c r="AJ27" s="1">
        <v>217.999</v>
      </c>
      <c r="AK27" s="1">
        <f t="shared" si="10"/>
        <v>216.52</v>
      </c>
      <c r="AM27" s="1">
        <v>124.114</v>
      </c>
      <c r="AN27" s="1">
        <v>125.093</v>
      </c>
      <c r="AO27" s="1">
        <f t="shared" si="4"/>
        <v>215.8195928</v>
      </c>
    </row>
    <row r="28" ht="15.75" customHeight="1">
      <c r="A28" s="1">
        <v>44634.6412627635</v>
      </c>
      <c r="B28" s="1">
        <v>4169.06327394572</v>
      </c>
      <c r="C28" s="1">
        <v>93679.7918841665</v>
      </c>
      <c r="D28" s="1">
        <v>9920.84089693695</v>
      </c>
      <c r="F28" s="1">
        <f t="shared" si="1"/>
        <v>0.3202251681</v>
      </c>
      <c r="G28" s="1">
        <f t="shared" si="5"/>
        <v>27</v>
      </c>
      <c r="I28" s="1">
        <v>180.258</v>
      </c>
      <c r="J28" s="1">
        <v>184.126</v>
      </c>
      <c r="L28" s="1">
        <v>85.3582</v>
      </c>
      <c r="M28" s="1">
        <v>266.648</v>
      </c>
      <c r="O28" s="1">
        <v>86.3897</v>
      </c>
      <c r="P28" s="1">
        <v>264.842</v>
      </c>
      <c r="R28" s="1">
        <v>7.73639</v>
      </c>
      <c r="S28" s="1">
        <v>12.1203</v>
      </c>
      <c r="T28" s="1">
        <v>-0.535224</v>
      </c>
      <c r="U28" s="1">
        <v>0.861473</v>
      </c>
      <c r="X28" s="1">
        <v>215.041</v>
      </c>
      <c r="Y28" s="1">
        <v>221.039</v>
      </c>
      <c r="Z28" s="1">
        <f t="shared" si="9"/>
        <v>218.04</v>
      </c>
      <c r="AC28" s="1">
        <v>126.088</v>
      </c>
      <c r="AD28" s="1">
        <v>128.127</v>
      </c>
      <c r="AE28" s="1">
        <f t="shared" si="3"/>
        <v>220.156648</v>
      </c>
      <c r="AI28" s="1">
        <v>215.041</v>
      </c>
      <c r="AJ28" s="1">
        <v>217.999</v>
      </c>
      <c r="AK28" s="1">
        <f t="shared" si="10"/>
        <v>216.52</v>
      </c>
      <c r="AM28" s="1">
        <v>124.114</v>
      </c>
      <c r="AN28" s="1">
        <v>124.114</v>
      </c>
      <c r="AO28" s="1">
        <f t="shared" si="4"/>
        <v>214.9717539</v>
      </c>
    </row>
    <row r="29" ht="15.75" customHeight="1">
      <c r="A29" s="1">
        <v>40706.9825657863</v>
      </c>
      <c r="B29" s="1">
        <v>4663.88570437589</v>
      </c>
      <c r="C29" s="1">
        <v>98381.8748375005</v>
      </c>
      <c r="D29" s="1">
        <v>8332.74003860424</v>
      </c>
      <c r="F29" s="1">
        <f t="shared" si="1"/>
        <v>0.2983247798</v>
      </c>
      <c r="G29" s="1">
        <f t="shared" si="5"/>
        <v>28</v>
      </c>
      <c r="I29" s="1">
        <v>182.579</v>
      </c>
      <c r="J29" s="1">
        <v>183.352</v>
      </c>
      <c r="L29" s="1">
        <v>84.5845</v>
      </c>
      <c r="M29" s="1">
        <v>265.1</v>
      </c>
      <c r="O29" s="1">
        <v>86.3897</v>
      </c>
      <c r="P29" s="1">
        <v>264.842</v>
      </c>
      <c r="R29" s="1">
        <v>7.73639</v>
      </c>
      <c r="S29" s="1">
        <v>10.0573</v>
      </c>
      <c r="T29" s="1">
        <v>-0.431376</v>
      </c>
      <c r="U29" s="1">
        <v>0.562392</v>
      </c>
      <c r="X29" s="1">
        <v>215.041</v>
      </c>
      <c r="Y29" s="1">
        <v>221.039</v>
      </c>
      <c r="Z29" s="1">
        <f t="shared" si="9"/>
        <v>218.04</v>
      </c>
      <c r="AC29" s="1">
        <v>126.088</v>
      </c>
      <c r="AD29" s="1">
        <v>127.1</v>
      </c>
      <c r="AE29" s="1">
        <f t="shared" si="3"/>
        <v>219.2672399</v>
      </c>
      <c r="AI29" s="1">
        <v>215.041</v>
      </c>
      <c r="AJ29" s="1">
        <v>217.999</v>
      </c>
      <c r="AK29" s="1">
        <f t="shared" si="10"/>
        <v>216.52</v>
      </c>
      <c r="AM29" s="1">
        <v>124.114</v>
      </c>
      <c r="AN29" s="1">
        <v>125.093</v>
      </c>
      <c r="AO29" s="1">
        <f t="shared" si="4"/>
        <v>215.8195928</v>
      </c>
    </row>
    <row r="30" ht="15.75" customHeight="1">
      <c r="A30" s="1">
        <v>38934.6084692356</v>
      </c>
      <c r="B30" s="1">
        <v>5038.6414437123</v>
      </c>
      <c r="C30" s="1">
        <v>124718.991907691</v>
      </c>
      <c r="D30" s="1">
        <v>7791.4294633256</v>
      </c>
      <c r="F30" s="1">
        <f t="shared" si="1"/>
        <v>0.2491632772</v>
      </c>
      <c r="G30" s="1">
        <f t="shared" si="5"/>
        <v>29</v>
      </c>
      <c r="I30" s="1">
        <v>182.579</v>
      </c>
      <c r="J30" s="1">
        <v>185.931</v>
      </c>
      <c r="L30" s="1">
        <v>83.8109</v>
      </c>
      <c r="M30" s="1">
        <v>265.1</v>
      </c>
      <c r="O30" s="1">
        <v>83.2951</v>
      </c>
      <c r="P30" s="1">
        <v>265.358</v>
      </c>
      <c r="R30" s="1">
        <v>7.73639</v>
      </c>
      <c r="S30" s="1">
        <v>7.99427</v>
      </c>
      <c r="T30" s="1">
        <v>-0.594211</v>
      </c>
      <c r="U30" s="1">
        <v>0.49286</v>
      </c>
      <c r="X30" s="1">
        <v>215.041</v>
      </c>
      <c r="Y30" s="1">
        <v>221.039</v>
      </c>
      <c r="Z30" s="1">
        <f t="shared" si="9"/>
        <v>218.04</v>
      </c>
      <c r="AC30" s="1">
        <v>125.093</v>
      </c>
      <c r="AD30" s="1">
        <v>127.1</v>
      </c>
      <c r="AE30" s="1">
        <f t="shared" si="3"/>
        <v>218.4055447</v>
      </c>
      <c r="AI30" s="1">
        <v>215.041</v>
      </c>
      <c r="AJ30" s="1">
        <v>217.999</v>
      </c>
      <c r="AK30" s="1">
        <f t="shared" si="10"/>
        <v>216.52</v>
      </c>
      <c r="AM30" s="1">
        <v>124.114</v>
      </c>
      <c r="AN30" s="1">
        <v>125.093</v>
      </c>
      <c r="AO30" s="1">
        <f t="shared" si="4"/>
        <v>215.8195928</v>
      </c>
    </row>
    <row r="31" ht="15.75" customHeight="1">
      <c r="A31" s="1">
        <v>36414.2774488818</v>
      </c>
      <c r="B31" s="1">
        <v>5008.41833867457</v>
      </c>
      <c r="C31" s="1">
        <v>117320.654190394</v>
      </c>
      <c r="D31" s="1">
        <v>7457.77316864202</v>
      </c>
      <c r="F31" s="1">
        <f t="shared" si="1"/>
        <v>0.2492323457</v>
      </c>
      <c r="G31" s="1">
        <f t="shared" si="5"/>
        <v>30</v>
      </c>
      <c r="I31" s="1">
        <v>183.352</v>
      </c>
      <c r="J31" s="1">
        <v>185.415</v>
      </c>
      <c r="L31" s="1">
        <v>83.8109</v>
      </c>
      <c r="M31" s="1">
        <v>264.327</v>
      </c>
      <c r="O31" s="1">
        <v>83.8109</v>
      </c>
      <c r="P31" s="1">
        <v>264.069</v>
      </c>
      <c r="R31" s="1">
        <v>7.73639</v>
      </c>
      <c r="S31" s="1">
        <v>7.99427</v>
      </c>
      <c r="T31" s="1">
        <v>-0.462424</v>
      </c>
      <c r="U31" s="1">
        <v>0.844063</v>
      </c>
      <c r="X31" s="1">
        <v>215.041</v>
      </c>
      <c r="Y31" s="1">
        <v>221.039</v>
      </c>
      <c r="Z31" s="1">
        <f t="shared" si="9"/>
        <v>218.04</v>
      </c>
      <c r="AC31" s="1">
        <v>125.093</v>
      </c>
      <c r="AD31" s="1">
        <v>126.088</v>
      </c>
      <c r="AE31" s="1">
        <f t="shared" si="3"/>
        <v>217.5291269</v>
      </c>
      <c r="AI31" s="1">
        <v>215.041</v>
      </c>
      <c r="AJ31" s="1">
        <v>217.999</v>
      </c>
      <c r="AK31" s="1">
        <f t="shared" si="10"/>
        <v>216.52</v>
      </c>
      <c r="AM31" s="1">
        <v>124.114</v>
      </c>
      <c r="AN31" s="1">
        <v>125.093</v>
      </c>
      <c r="AO31" s="1">
        <f t="shared" si="4"/>
        <v>215.8195928</v>
      </c>
    </row>
    <row r="32" ht="15.75" customHeight="1">
      <c r="A32" s="1">
        <v>38881.4335282696</v>
      </c>
      <c r="B32" s="1">
        <v>4862.73424405847</v>
      </c>
      <c r="C32" s="1">
        <v>118898.344733892</v>
      </c>
      <c r="D32" s="1">
        <v>5703.93561647909</v>
      </c>
      <c r="F32" s="1">
        <f t="shared" si="1"/>
        <v>0.2598460987</v>
      </c>
      <c r="G32" s="1">
        <f t="shared" si="5"/>
        <v>31</v>
      </c>
      <c r="I32" s="1">
        <v>181.032</v>
      </c>
      <c r="J32" s="1">
        <v>186.447</v>
      </c>
      <c r="L32" s="1">
        <v>84.5845</v>
      </c>
      <c r="M32" s="1">
        <v>265.1</v>
      </c>
      <c r="O32" s="1">
        <v>85.1003</v>
      </c>
      <c r="P32" s="1">
        <v>265.874</v>
      </c>
      <c r="R32" s="1">
        <v>6.18911</v>
      </c>
      <c r="S32" s="1">
        <v>10.0573</v>
      </c>
      <c r="T32" s="1">
        <v>-0.486967</v>
      </c>
      <c r="U32" s="1">
        <v>0.976346</v>
      </c>
      <c r="X32" s="1">
        <v>215.041</v>
      </c>
      <c r="Y32" s="1">
        <v>217.999</v>
      </c>
      <c r="Z32" s="1">
        <f t="shared" si="9"/>
        <v>216.52</v>
      </c>
      <c r="AC32" s="1">
        <v>124.114</v>
      </c>
      <c r="AD32" s="1">
        <v>126.088</v>
      </c>
      <c r="AE32" s="1">
        <f t="shared" si="3"/>
        <v>216.6812881</v>
      </c>
      <c r="AI32" s="1">
        <v>215.041</v>
      </c>
      <c r="AJ32" s="1">
        <v>217.999</v>
      </c>
      <c r="AK32" s="1">
        <f t="shared" si="10"/>
        <v>216.52</v>
      </c>
      <c r="AM32" s="1">
        <v>124.114</v>
      </c>
      <c r="AN32" s="1">
        <v>125.093</v>
      </c>
      <c r="AO32" s="1">
        <f t="shared" si="4"/>
        <v>215.8195928</v>
      </c>
    </row>
    <row r="33" ht="15.75" customHeight="1">
      <c r="A33" s="1">
        <v>42902.5239067058</v>
      </c>
      <c r="B33" s="1">
        <v>4620.85199956373</v>
      </c>
      <c r="C33" s="1">
        <v>101346.148166086</v>
      </c>
      <c r="D33" s="1">
        <v>5308.72201450012</v>
      </c>
      <c r="F33" s="1">
        <f t="shared" si="1"/>
        <v>0.308236584</v>
      </c>
      <c r="G33" s="1">
        <f t="shared" si="5"/>
        <v>32</v>
      </c>
      <c r="I33" s="1">
        <v>181.805</v>
      </c>
      <c r="J33" s="1">
        <v>185.415</v>
      </c>
      <c r="L33" s="1">
        <v>83.0372</v>
      </c>
      <c r="M33" s="1">
        <v>263.553</v>
      </c>
      <c r="O33" s="1">
        <v>85.8739</v>
      </c>
      <c r="P33" s="1">
        <v>265.358</v>
      </c>
      <c r="R33" s="1">
        <v>7.22063</v>
      </c>
      <c r="S33" s="1">
        <v>11.0888</v>
      </c>
      <c r="T33" s="1">
        <v>-0.467974</v>
      </c>
      <c r="U33" s="1">
        <v>0.882633</v>
      </c>
      <c r="X33" s="1">
        <v>215.041</v>
      </c>
      <c r="Y33" s="1">
        <v>217.999</v>
      </c>
      <c r="Z33" s="1">
        <f t="shared" si="9"/>
        <v>216.52</v>
      </c>
      <c r="AC33" s="1">
        <v>124.114</v>
      </c>
      <c r="AD33" s="1">
        <v>126.088</v>
      </c>
      <c r="AE33" s="1">
        <f t="shared" si="3"/>
        <v>216.6812881</v>
      </c>
      <c r="AI33" s="1">
        <v>215.041</v>
      </c>
      <c r="AJ33" s="1">
        <v>217.999</v>
      </c>
      <c r="AK33" s="1">
        <f t="shared" si="10"/>
        <v>216.52</v>
      </c>
      <c r="AM33" s="1">
        <v>124.114</v>
      </c>
      <c r="AN33" s="1">
        <v>125.093</v>
      </c>
      <c r="AO33" s="1">
        <f t="shared" si="4"/>
        <v>215.8195928</v>
      </c>
    </row>
    <row r="34" ht="15.75" customHeight="1">
      <c r="A34" s="1">
        <v>33721.656638483</v>
      </c>
      <c r="B34" s="1">
        <v>4972.57279529402</v>
      </c>
      <c r="C34" s="1">
        <v>106713.670684028</v>
      </c>
      <c r="D34" s="1">
        <v>5847.63573969913</v>
      </c>
      <c r="F34" s="1">
        <f t="shared" si="1"/>
        <v>0.2558202529</v>
      </c>
      <c r="G34" s="1">
        <f t="shared" si="5"/>
        <v>33</v>
      </c>
      <c r="I34" s="1">
        <v>183.352</v>
      </c>
      <c r="J34" s="1">
        <v>184.9</v>
      </c>
      <c r="L34" s="1">
        <v>81.49</v>
      </c>
      <c r="M34" s="1">
        <v>262.006</v>
      </c>
      <c r="O34" s="1">
        <v>82.7794</v>
      </c>
      <c r="P34" s="1">
        <v>263.811</v>
      </c>
      <c r="R34" s="1">
        <v>7.22063</v>
      </c>
      <c r="S34" s="1">
        <v>15.2149</v>
      </c>
      <c r="T34" s="1">
        <v>-0.55815</v>
      </c>
      <c r="U34" s="1">
        <v>0.694806</v>
      </c>
      <c r="X34" s="1">
        <v>215.041</v>
      </c>
      <c r="Y34" s="1">
        <v>221.039</v>
      </c>
      <c r="Z34" s="1">
        <f t="shared" si="9"/>
        <v>218.04</v>
      </c>
      <c r="AC34" s="1">
        <v>125.093</v>
      </c>
      <c r="AD34" s="1">
        <v>126.088</v>
      </c>
      <c r="AE34" s="1">
        <f t="shared" si="3"/>
        <v>217.5291269</v>
      </c>
      <c r="AI34" s="1">
        <v>215.041</v>
      </c>
      <c r="AJ34" s="1">
        <v>217.999</v>
      </c>
      <c r="AK34" s="1">
        <f t="shared" si="10"/>
        <v>216.52</v>
      </c>
      <c r="AM34" s="1">
        <v>124.114</v>
      </c>
      <c r="AN34" s="1">
        <v>125.093</v>
      </c>
      <c r="AO34" s="1">
        <f t="shared" si="4"/>
        <v>215.8195928</v>
      </c>
    </row>
    <row r="35" ht="15.75" customHeight="1">
      <c r="A35" s="1">
        <v>26421.4954975448</v>
      </c>
      <c r="B35" s="1">
        <v>5512.28764679544</v>
      </c>
      <c r="C35" s="1">
        <v>116861.75750581</v>
      </c>
      <c r="D35" s="1">
        <v>6071.32424233051</v>
      </c>
      <c r="F35" s="1">
        <f t="shared" si="1"/>
        <v>0.2062015213</v>
      </c>
      <c r="G35" s="1">
        <f t="shared" si="5"/>
        <v>34</v>
      </c>
      <c r="I35" s="1">
        <v>184.126</v>
      </c>
      <c r="J35" s="1">
        <v>184.126</v>
      </c>
      <c r="L35" s="1">
        <v>82.2636</v>
      </c>
      <c r="M35" s="1">
        <v>262.779</v>
      </c>
      <c r="O35" s="1">
        <v>82.7794</v>
      </c>
      <c r="P35" s="1">
        <v>264.069</v>
      </c>
      <c r="R35" s="1">
        <v>6.96275</v>
      </c>
      <c r="S35" s="1">
        <v>15.9885</v>
      </c>
      <c r="T35" s="1">
        <v>-0.468518</v>
      </c>
      <c r="U35" s="1" t="s">
        <v>24</v>
      </c>
      <c r="X35" s="1">
        <v>215.041</v>
      </c>
      <c r="Y35" s="1">
        <v>221.039</v>
      </c>
      <c r="Z35" s="1">
        <f t="shared" si="9"/>
        <v>218.04</v>
      </c>
      <c r="AC35" s="1">
        <v>125.093</v>
      </c>
      <c r="AD35" s="1">
        <v>127.1</v>
      </c>
      <c r="AE35" s="1">
        <f t="shared" si="3"/>
        <v>218.4055447</v>
      </c>
      <c r="AI35" s="1">
        <v>215.041</v>
      </c>
      <c r="AJ35" s="1">
        <v>217.999</v>
      </c>
      <c r="AK35" s="1">
        <f t="shared" si="10"/>
        <v>216.52</v>
      </c>
      <c r="AM35" s="1">
        <v>125.093</v>
      </c>
      <c r="AN35" s="1">
        <v>125.093</v>
      </c>
      <c r="AO35" s="1">
        <f t="shared" si="4"/>
        <v>216.6674317</v>
      </c>
    </row>
    <row r="36" ht="15.75" customHeight="1">
      <c r="A36" s="1">
        <v>25937.5803726821</v>
      </c>
      <c r="B36" s="1">
        <v>7379.66935365529</v>
      </c>
      <c r="C36" s="1">
        <v>121910.170210021</v>
      </c>
      <c r="D36" s="1">
        <v>4430.43214419568</v>
      </c>
      <c r="F36" s="1">
        <f t="shared" si="1"/>
        <v>0.2086790552</v>
      </c>
      <c r="G36" s="1">
        <f t="shared" si="5"/>
        <v>35</v>
      </c>
      <c r="I36" s="1">
        <v>176.132</v>
      </c>
      <c r="J36" s="1">
        <v>186.705</v>
      </c>
      <c r="L36" s="1">
        <v>82.2636</v>
      </c>
      <c r="M36" s="1">
        <v>262.779</v>
      </c>
      <c r="O36" s="1">
        <v>84.0688</v>
      </c>
      <c r="P36" s="1">
        <v>264.842</v>
      </c>
      <c r="R36" s="1">
        <v>8.76791</v>
      </c>
      <c r="S36" s="1">
        <v>19.8567</v>
      </c>
      <c r="T36" s="1">
        <v>-0.466813</v>
      </c>
      <c r="U36" s="1">
        <v>0.791962</v>
      </c>
      <c r="X36" s="1">
        <v>215.041</v>
      </c>
      <c r="Y36" s="1">
        <v>221.039</v>
      </c>
      <c r="Z36" s="1">
        <f t="shared" si="9"/>
        <v>218.04</v>
      </c>
      <c r="AC36" s="1">
        <v>125.093</v>
      </c>
      <c r="AD36" s="1">
        <v>127.1</v>
      </c>
      <c r="AE36" s="1">
        <f t="shared" si="3"/>
        <v>218.4055447</v>
      </c>
      <c r="AI36" s="1">
        <v>215.041</v>
      </c>
      <c r="AJ36" s="1">
        <v>217.999</v>
      </c>
      <c r="AK36" s="1">
        <f t="shared" si="10"/>
        <v>216.52</v>
      </c>
      <c r="AM36" s="1">
        <v>125.093</v>
      </c>
      <c r="AN36" s="1">
        <v>125.093</v>
      </c>
      <c r="AO36" s="1">
        <f t="shared" si="4"/>
        <v>216.6674317</v>
      </c>
    </row>
    <row r="37" ht="15.75" customHeight="1">
      <c r="A37" s="1">
        <v>18700.3939805391</v>
      </c>
      <c r="B37" s="1">
        <v>8647.5207542782</v>
      </c>
      <c r="C37" s="1">
        <v>116861.217294537</v>
      </c>
      <c r="D37" s="1">
        <v>4717.02670794306</v>
      </c>
      <c r="F37" s="1">
        <f t="shared" si="1"/>
        <v>0.1836340571</v>
      </c>
      <c r="G37" s="1">
        <f t="shared" si="5"/>
        <v>36</v>
      </c>
      <c r="I37" s="1">
        <v>176.905</v>
      </c>
      <c r="J37" s="1">
        <v>180.258</v>
      </c>
      <c r="L37" s="1">
        <v>82.2636</v>
      </c>
      <c r="M37" s="1">
        <v>260.974</v>
      </c>
      <c r="O37" s="1">
        <v>83.2951</v>
      </c>
      <c r="P37" s="1">
        <v>263.553</v>
      </c>
      <c r="R37" s="1">
        <v>7.99427</v>
      </c>
      <c r="S37" s="1">
        <v>24.2407</v>
      </c>
      <c r="T37" s="1">
        <v>-0.476899</v>
      </c>
      <c r="U37" s="1">
        <v>0.664658</v>
      </c>
      <c r="X37" s="1">
        <v>217.999</v>
      </c>
      <c r="Y37" s="1">
        <v>221.039</v>
      </c>
      <c r="Z37" s="1">
        <f t="shared" si="9"/>
        <v>219.519</v>
      </c>
      <c r="AC37" s="1">
        <v>126.088</v>
      </c>
      <c r="AD37" s="1">
        <v>127.1</v>
      </c>
      <c r="AE37" s="1">
        <f t="shared" si="3"/>
        <v>219.2672399</v>
      </c>
      <c r="AI37" s="1">
        <v>215.041</v>
      </c>
      <c r="AJ37" s="1">
        <v>217.999</v>
      </c>
      <c r="AK37" s="1">
        <f t="shared" si="10"/>
        <v>216.52</v>
      </c>
      <c r="AM37" s="1">
        <v>125.093</v>
      </c>
      <c r="AN37" s="1">
        <v>125.093</v>
      </c>
      <c r="AO37" s="1">
        <f t="shared" si="4"/>
        <v>216.6674317</v>
      </c>
    </row>
    <row r="38" ht="15.75" customHeight="1">
      <c r="A38" s="1">
        <v>16454.939584121</v>
      </c>
      <c r="B38" s="1">
        <v>8976.00768156369</v>
      </c>
      <c r="C38" s="1">
        <v>113184.240543245</v>
      </c>
      <c r="D38" s="1">
        <v>4706.55464077902</v>
      </c>
      <c r="F38" s="1">
        <f t="shared" si="1"/>
        <v>0.1774395624</v>
      </c>
      <c r="G38" s="1">
        <f t="shared" si="5"/>
        <v>37</v>
      </c>
      <c r="I38" s="1">
        <v>178.453</v>
      </c>
      <c r="J38" s="1">
        <v>181.805</v>
      </c>
      <c r="L38" s="1">
        <v>82.2636</v>
      </c>
      <c r="M38" s="1">
        <v>262.006</v>
      </c>
      <c r="O38" s="1">
        <v>84.0688</v>
      </c>
      <c r="P38" s="1">
        <v>264.069</v>
      </c>
      <c r="R38" s="1">
        <v>7.99427</v>
      </c>
      <c r="T38" s="1">
        <v>-0.460564</v>
      </c>
      <c r="U38" s="1">
        <v>0.854246</v>
      </c>
      <c r="X38" s="1">
        <v>217.999</v>
      </c>
      <c r="Y38" s="1">
        <v>221.039</v>
      </c>
      <c r="Z38" s="1">
        <f t="shared" si="9"/>
        <v>219.519</v>
      </c>
      <c r="AC38" s="1">
        <v>126.088</v>
      </c>
      <c r="AD38" s="1">
        <v>127.1</v>
      </c>
      <c r="AE38" s="1">
        <f t="shared" si="3"/>
        <v>219.2672399</v>
      </c>
      <c r="AI38" s="1">
        <v>215.041</v>
      </c>
      <c r="AJ38" s="1">
        <v>217.999</v>
      </c>
      <c r="AK38" s="1">
        <f t="shared" si="10"/>
        <v>216.52</v>
      </c>
      <c r="AM38" s="1">
        <v>125.093</v>
      </c>
      <c r="AN38" s="1">
        <v>125.093</v>
      </c>
      <c r="AO38" s="1">
        <f t="shared" si="4"/>
        <v>216.6674317</v>
      </c>
    </row>
    <row r="39" ht="15.75" customHeight="1">
      <c r="A39" s="1">
        <v>11774.1213826521</v>
      </c>
      <c r="B39" s="1">
        <v>9502.36900679795</v>
      </c>
      <c r="C39" s="1">
        <v>151761.047002295</v>
      </c>
      <c r="D39" s="1">
        <v>5192.97850771483</v>
      </c>
      <c r="G39" s="1">
        <f t="shared" si="5"/>
        <v>38</v>
      </c>
      <c r="I39" s="1">
        <v>182.579</v>
      </c>
      <c r="J39" s="1">
        <v>180.258</v>
      </c>
      <c r="L39" s="1">
        <v>82.2636</v>
      </c>
      <c r="M39" s="1">
        <v>262.006</v>
      </c>
      <c r="O39" s="1">
        <v>82.7794</v>
      </c>
      <c r="P39" s="1">
        <v>263.037</v>
      </c>
      <c r="R39" s="1">
        <v>6.96275</v>
      </c>
      <c r="S39" s="1">
        <v>20.3725</v>
      </c>
      <c r="T39" s="1">
        <v>-0.47132</v>
      </c>
      <c r="U39" s="1">
        <v>0.935976</v>
      </c>
      <c r="X39" s="1">
        <v>215.041</v>
      </c>
      <c r="Y39" s="1">
        <v>221.039</v>
      </c>
      <c r="Z39" s="1">
        <f t="shared" si="9"/>
        <v>218.04</v>
      </c>
      <c r="AC39" s="1">
        <v>126.088</v>
      </c>
      <c r="AD39" s="1">
        <v>127.1</v>
      </c>
      <c r="AE39" s="1">
        <f t="shared" si="3"/>
        <v>219.2672399</v>
      </c>
      <c r="AI39" s="1">
        <v>215.041</v>
      </c>
      <c r="AJ39" s="1">
        <v>217.999</v>
      </c>
      <c r="AK39" s="1">
        <f t="shared" si="10"/>
        <v>216.52</v>
      </c>
      <c r="AM39" s="1">
        <v>125.093</v>
      </c>
      <c r="AN39" s="1">
        <v>125.093</v>
      </c>
      <c r="AO39" s="1">
        <f t="shared" si="4"/>
        <v>216.6674317</v>
      </c>
    </row>
    <row r="40" ht="15.75" customHeight="1">
      <c r="A40" s="1">
        <v>9174.7316665566</v>
      </c>
      <c r="B40" s="1">
        <v>9790.71127783028</v>
      </c>
      <c r="C40" s="1">
        <v>135035.688934546</v>
      </c>
      <c r="D40" s="1">
        <v>4342.24790036084</v>
      </c>
      <c r="G40" s="1">
        <f t="shared" si="5"/>
        <v>39</v>
      </c>
      <c r="I40" s="1">
        <v>186.447</v>
      </c>
      <c r="J40" s="1">
        <v>181.032</v>
      </c>
      <c r="L40" s="1">
        <v>83.8109</v>
      </c>
      <c r="M40" s="1">
        <v>264.327</v>
      </c>
      <c r="O40" s="1">
        <v>85.1003</v>
      </c>
      <c r="P40" s="1">
        <v>264.842</v>
      </c>
      <c r="R40" s="1">
        <v>7.73639</v>
      </c>
      <c r="S40" s="1">
        <v>20.8883</v>
      </c>
      <c r="T40" s="1">
        <v>-0.496192</v>
      </c>
      <c r="U40" s="1">
        <v>0.780277</v>
      </c>
      <c r="X40" s="1">
        <v>217.999</v>
      </c>
      <c r="Y40" s="1">
        <v>221.039</v>
      </c>
      <c r="Z40" s="1">
        <f t="shared" si="9"/>
        <v>219.519</v>
      </c>
      <c r="AC40" s="1">
        <v>126.088</v>
      </c>
      <c r="AD40" s="1">
        <v>128.127</v>
      </c>
      <c r="AE40" s="1">
        <f t="shared" si="3"/>
        <v>220.156648</v>
      </c>
      <c r="AI40" s="1">
        <v>217.999</v>
      </c>
      <c r="AJ40" s="1">
        <v>217.999</v>
      </c>
      <c r="AK40" s="1">
        <f t="shared" si="10"/>
        <v>217.999</v>
      </c>
      <c r="AM40" s="1">
        <v>125.093</v>
      </c>
      <c r="AN40" s="1">
        <v>125.093</v>
      </c>
      <c r="AO40" s="1">
        <f t="shared" si="4"/>
        <v>216.6674317</v>
      </c>
    </row>
    <row r="41" ht="15.75" customHeight="1">
      <c r="A41" s="1">
        <v>15173.2697724772</v>
      </c>
      <c r="B41" s="1">
        <v>8735.89054893434</v>
      </c>
      <c r="C41" s="1">
        <v>103385.199059324</v>
      </c>
      <c r="D41" s="1">
        <v>3809.90282786765</v>
      </c>
      <c r="F41" s="1">
        <f t="shared" ref="F41:F49" si="11">(A41+B41)/(A41+B41+C41+D41)</f>
        <v>0.1823675289</v>
      </c>
      <c r="G41" s="1">
        <f t="shared" si="5"/>
        <v>40</v>
      </c>
      <c r="I41" s="1">
        <v>192.636</v>
      </c>
      <c r="J41" s="1">
        <v>181.805</v>
      </c>
      <c r="L41" s="1">
        <v>83.0372</v>
      </c>
      <c r="M41" s="1">
        <v>263.553</v>
      </c>
      <c r="O41" s="1">
        <v>85.1003</v>
      </c>
      <c r="P41" s="1">
        <v>263.553</v>
      </c>
      <c r="R41" s="1">
        <v>6.96275</v>
      </c>
      <c r="S41" s="1">
        <v>19.8567</v>
      </c>
      <c r="T41" s="1">
        <v>-0.474095</v>
      </c>
      <c r="U41" s="1">
        <v>0.828191</v>
      </c>
      <c r="X41" s="1">
        <v>215.041</v>
      </c>
      <c r="Y41" s="1">
        <v>221.039</v>
      </c>
      <c r="Z41" s="1">
        <f t="shared" si="9"/>
        <v>218.04</v>
      </c>
      <c r="AC41" s="1">
        <v>126.088</v>
      </c>
      <c r="AD41" s="1">
        <v>127.1</v>
      </c>
      <c r="AE41" s="1">
        <f t="shared" si="3"/>
        <v>219.2672399</v>
      </c>
      <c r="AI41" s="1">
        <v>215.041</v>
      </c>
      <c r="AJ41" s="1">
        <v>217.999</v>
      </c>
      <c r="AK41" s="1">
        <f t="shared" si="10"/>
        <v>216.52</v>
      </c>
      <c r="AM41" s="1">
        <v>124.114</v>
      </c>
      <c r="AN41" s="1">
        <v>125.093</v>
      </c>
      <c r="AO41" s="1">
        <f t="shared" si="4"/>
        <v>215.8195928</v>
      </c>
    </row>
    <row r="42" ht="15.75" customHeight="1">
      <c r="A42" s="1">
        <v>21042.2490889341</v>
      </c>
      <c r="B42" s="1">
        <v>8256.27760341837</v>
      </c>
      <c r="C42" s="1">
        <v>112626.024702236</v>
      </c>
      <c r="D42" s="1">
        <v>4274.7066104471</v>
      </c>
      <c r="F42" s="1">
        <f t="shared" si="11"/>
        <v>0.2004013365</v>
      </c>
      <c r="G42" s="1">
        <f t="shared" si="5"/>
        <v>41</v>
      </c>
      <c r="I42" s="1">
        <v>192.636</v>
      </c>
      <c r="J42" s="1">
        <v>182.837</v>
      </c>
      <c r="L42" s="1">
        <v>85.3582</v>
      </c>
      <c r="M42" s="1">
        <v>265.874</v>
      </c>
      <c r="O42" s="1">
        <v>85.1003</v>
      </c>
      <c r="P42" s="1">
        <v>263.553</v>
      </c>
      <c r="R42" s="1">
        <v>8.51003</v>
      </c>
      <c r="S42" s="1">
        <v>20.6304</v>
      </c>
      <c r="T42" s="1">
        <v>-0.50638</v>
      </c>
      <c r="U42" s="1">
        <v>0.632695</v>
      </c>
      <c r="X42" s="1">
        <v>215.041</v>
      </c>
      <c r="Y42" s="1">
        <v>221.039</v>
      </c>
      <c r="Z42" s="1">
        <f t="shared" si="9"/>
        <v>218.04</v>
      </c>
      <c r="AC42" s="1">
        <v>125.093</v>
      </c>
      <c r="AD42" s="1">
        <v>127.1</v>
      </c>
      <c r="AE42" s="1">
        <f t="shared" si="3"/>
        <v>218.4055447</v>
      </c>
      <c r="AI42" s="1">
        <v>215.041</v>
      </c>
      <c r="AJ42" s="1">
        <v>217.999</v>
      </c>
      <c r="AK42" s="1">
        <f t="shared" si="10"/>
        <v>216.52</v>
      </c>
      <c r="AM42" s="1">
        <v>124.114</v>
      </c>
      <c r="AN42" s="1">
        <v>125.093</v>
      </c>
      <c r="AO42" s="1">
        <f t="shared" si="4"/>
        <v>215.8195928</v>
      </c>
    </row>
    <row r="43" ht="15.75" customHeight="1">
      <c r="A43" s="1">
        <v>21666.5978485772</v>
      </c>
      <c r="B43" s="1">
        <v>8375.52336297733</v>
      </c>
      <c r="C43" s="1">
        <v>138977.271618624</v>
      </c>
      <c r="D43" s="1">
        <v>3648.18607683839</v>
      </c>
      <c r="F43" s="1">
        <f t="shared" si="11"/>
        <v>0.1739881998</v>
      </c>
      <c r="G43" s="1">
        <f t="shared" si="5"/>
        <v>42</v>
      </c>
      <c r="I43" s="1">
        <v>184.9</v>
      </c>
      <c r="J43" s="1">
        <v>184.126</v>
      </c>
      <c r="L43" s="1">
        <v>86.9054</v>
      </c>
      <c r="M43" s="1">
        <v>267.421</v>
      </c>
      <c r="O43" s="1">
        <v>85.8739</v>
      </c>
      <c r="P43" s="1">
        <v>266.132</v>
      </c>
      <c r="R43" s="1">
        <v>7.73639</v>
      </c>
      <c r="T43" s="1">
        <v>-0.512228</v>
      </c>
      <c r="U43" s="1">
        <v>0.756322</v>
      </c>
      <c r="X43" s="1">
        <v>217.999</v>
      </c>
      <c r="Y43" s="1">
        <v>224.165</v>
      </c>
      <c r="Z43" s="1">
        <f t="shared" si="9"/>
        <v>221.082</v>
      </c>
      <c r="AC43" s="1">
        <v>126.088</v>
      </c>
      <c r="AD43" s="1">
        <v>128.127</v>
      </c>
      <c r="AE43" s="1">
        <f t="shared" si="3"/>
        <v>220.156648</v>
      </c>
      <c r="AI43" s="1">
        <v>215.041</v>
      </c>
      <c r="AJ43" s="1">
        <v>217.999</v>
      </c>
      <c r="AK43" s="1">
        <f t="shared" si="10"/>
        <v>216.52</v>
      </c>
      <c r="AM43" s="1">
        <v>125.093</v>
      </c>
      <c r="AN43" s="1">
        <v>125.093</v>
      </c>
      <c r="AO43" s="1">
        <f t="shared" si="4"/>
        <v>216.6674317</v>
      </c>
    </row>
    <row r="44" ht="15.75" customHeight="1">
      <c r="A44" s="1">
        <v>22808.3684399824</v>
      </c>
      <c r="B44" s="1">
        <v>6657.27079867396</v>
      </c>
      <c r="C44" s="1">
        <v>113465.353372305</v>
      </c>
      <c r="D44" s="1">
        <v>4041.55509074315</v>
      </c>
      <c r="F44" s="1">
        <f t="shared" si="11"/>
        <v>0.2004839659</v>
      </c>
      <c r="G44" s="1">
        <f t="shared" si="5"/>
        <v>43</v>
      </c>
      <c r="I44" s="1">
        <v>192.636</v>
      </c>
      <c r="J44" s="1">
        <v>187.221</v>
      </c>
      <c r="L44" s="1">
        <v>86.1318</v>
      </c>
      <c r="M44" s="1">
        <v>267.421</v>
      </c>
      <c r="O44" s="1">
        <v>85.8739</v>
      </c>
      <c r="P44" s="1">
        <v>265.358</v>
      </c>
      <c r="R44" s="1">
        <v>7.99427</v>
      </c>
      <c r="S44" s="1">
        <v>18.8252</v>
      </c>
      <c r="T44" s="1">
        <v>-0.482218</v>
      </c>
      <c r="U44" s="1">
        <v>0.677867</v>
      </c>
      <c r="X44" s="1">
        <v>217.999</v>
      </c>
      <c r="Y44" s="1">
        <v>224.165</v>
      </c>
      <c r="Z44" s="1">
        <f t="shared" si="9"/>
        <v>221.082</v>
      </c>
      <c r="AC44" s="1">
        <v>127.1</v>
      </c>
      <c r="AD44" s="1">
        <v>128.127</v>
      </c>
      <c r="AE44" s="1">
        <f t="shared" si="3"/>
        <v>221.0330657</v>
      </c>
      <c r="AI44" s="1">
        <v>212.163</v>
      </c>
      <c r="AJ44" s="1">
        <v>215.041</v>
      </c>
      <c r="AK44" s="1">
        <f t="shared" si="10"/>
        <v>213.602</v>
      </c>
      <c r="AM44" s="1">
        <v>124.114</v>
      </c>
      <c r="AN44" s="1">
        <v>124.114</v>
      </c>
      <c r="AO44" s="1">
        <f t="shared" si="4"/>
        <v>214.9717539</v>
      </c>
    </row>
    <row r="45" ht="15.75" customHeight="1">
      <c r="A45" s="1">
        <v>32092.2903860865</v>
      </c>
      <c r="B45" s="1">
        <v>6747.17646035153</v>
      </c>
      <c r="C45" s="1">
        <v>122558.722130865</v>
      </c>
      <c r="D45" s="1">
        <v>5612.25124926008</v>
      </c>
      <c r="F45" s="1">
        <f t="shared" si="11"/>
        <v>0.2325571191</v>
      </c>
      <c r="G45" s="1">
        <f t="shared" si="5"/>
        <v>44</v>
      </c>
      <c r="I45" s="1">
        <v>192.636</v>
      </c>
      <c r="J45" s="1">
        <v>182.837</v>
      </c>
      <c r="L45" s="1">
        <v>86.1318</v>
      </c>
      <c r="M45" s="1">
        <v>265.874</v>
      </c>
      <c r="O45" s="1">
        <v>80.2006</v>
      </c>
      <c r="P45" s="1">
        <v>259.943</v>
      </c>
      <c r="R45" s="1">
        <v>15.9885</v>
      </c>
      <c r="S45" s="1">
        <v>13.6676</v>
      </c>
      <c r="T45" s="1">
        <v>-0.481249</v>
      </c>
      <c r="U45" s="1">
        <v>0.523095</v>
      </c>
      <c r="X45" s="1">
        <v>221.039</v>
      </c>
      <c r="Y45" s="1">
        <v>227.381</v>
      </c>
      <c r="Z45" s="1">
        <f t="shared" si="9"/>
        <v>224.21</v>
      </c>
      <c r="AC45" s="1">
        <v>129.171</v>
      </c>
      <c r="AD45" s="1">
        <v>131.311</v>
      </c>
      <c r="AE45" s="1">
        <f t="shared" si="3"/>
        <v>225.5840292</v>
      </c>
      <c r="AI45" s="1">
        <v>212.163</v>
      </c>
      <c r="AJ45" s="1">
        <v>215.041</v>
      </c>
      <c r="AK45" s="1">
        <f t="shared" si="10"/>
        <v>213.602</v>
      </c>
      <c r="AM45" s="1">
        <v>124.114</v>
      </c>
      <c r="AN45" s="1">
        <v>125.093</v>
      </c>
      <c r="AO45" s="1">
        <f t="shared" si="4"/>
        <v>215.8195928</v>
      </c>
    </row>
    <row r="46" ht="15.75" customHeight="1">
      <c r="A46" s="1">
        <v>38431.8093359433</v>
      </c>
      <c r="B46" s="1">
        <v>6514.11344235273</v>
      </c>
      <c r="C46" s="1">
        <v>191310.875125017</v>
      </c>
      <c r="D46" s="1">
        <v>4032.66909005299</v>
      </c>
      <c r="F46" s="1">
        <f t="shared" si="11"/>
        <v>0.187049076</v>
      </c>
      <c r="G46" s="1">
        <f t="shared" si="5"/>
        <v>45</v>
      </c>
      <c r="I46" s="1">
        <v>194.699</v>
      </c>
      <c r="J46" s="1">
        <v>184.126</v>
      </c>
      <c r="L46" s="1">
        <v>79.6848</v>
      </c>
      <c r="M46" s="1">
        <v>260.716</v>
      </c>
      <c r="O46" s="1">
        <v>75.8166</v>
      </c>
      <c r="P46" s="1">
        <v>258.138</v>
      </c>
      <c r="S46" s="1">
        <v>20.1146</v>
      </c>
      <c r="T46" s="1">
        <v>-0.394906</v>
      </c>
      <c r="U46" s="1">
        <v>0.630016</v>
      </c>
      <c r="X46" s="1">
        <v>224.165</v>
      </c>
      <c r="Y46" s="1">
        <v>227.381</v>
      </c>
      <c r="Z46" s="1">
        <f t="shared" si="9"/>
        <v>225.773</v>
      </c>
      <c r="AC46" s="1">
        <v>130.232</v>
      </c>
      <c r="AD46" s="1">
        <v>131.311</v>
      </c>
      <c r="AE46" s="1">
        <f t="shared" si="3"/>
        <v>226.5028822</v>
      </c>
      <c r="AI46" s="1">
        <v>212.163</v>
      </c>
      <c r="AJ46" s="1">
        <v>215.041</v>
      </c>
      <c r="AK46" s="1">
        <f t="shared" si="10"/>
        <v>213.602</v>
      </c>
      <c r="AM46" s="1">
        <v>124.114</v>
      </c>
      <c r="AN46" s="1">
        <v>125.093</v>
      </c>
      <c r="AO46" s="1">
        <f t="shared" si="4"/>
        <v>215.8195928</v>
      </c>
    </row>
    <row r="47" ht="15.75" customHeight="1">
      <c r="A47" s="1">
        <v>28009.3168277028</v>
      </c>
      <c r="B47" s="1">
        <v>7729.05603290137</v>
      </c>
      <c r="C47" s="1">
        <v>117909.208842576</v>
      </c>
      <c r="D47" s="1">
        <v>3254.56917863201</v>
      </c>
      <c r="F47" s="1">
        <f t="shared" si="11"/>
        <v>0.2277749072</v>
      </c>
      <c r="G47" s="1">
        <f t="shared" si="5"/>
        <v>46</v>
      </c>
      <c r="I47" s="1">
        <v>192.636</v>
      </c>
      <c r="J47" s="1">
        <v>193.926</v>
      </c>
      <c r="L47" s="1">
        <v>70.9169</v>
      </c>
      <c r="M47" s="1">
        <v>252.98</v>
      </c>
      <c r="O47" s="1">
        <v>68.0802</v>
      </c>
      <c r="P47" s="1">
        <v>236.991</v>
      </c>
      <c r="T47" s="1">
        <v>-0.371586</v>
      </c>
      <c r="U47" s="1">
        <v>0.540502</v>
      </c>
      <c r="X47" s="1">
        <v>224.165</v>
      </c>
      <c r="Y47" s="1">
        <v>230.69</v>
      </c>
      <c r="Z47" s="1">
        <f t="shared" si="9"/>
        <v>227.4275</v>
      </c>
      <c r="AC47" s="1">
        <v>130.232</v>
      </c>
      <c r="AD47" s="1">
        <v>132.408</v>
      </c>
      <c r="AE47" s="1">
        <f t="shared" si="3"/>
        <v>227.452912</v>
      </c>
      <c r="AI47" s="1">
        <v>215.041</v>
      </c>
      <c r="AJ47" s="1">
        <v>217.999</v>
      </c>
      <c r="AK47" s="1">
        <f t="shared" si="10"/>
        <v>216.52</v>
      </c>
      <c r="AM47" s="1">
        <v>125.093</v>
      </c>
      <c r="AN47" s="1">
        <v>126.088</v>
      </c>
      <c r="AO47" s="1">
        <f t="shared" si="4"/>
        <v>217.5291269</v>
      </c>
    </row>
    <row r="48" ht="15.75" customHeight="1">
      <c r="A48" s="1">
        <v>22649.1941629961</v>
      </c>
      <c r="B48" s="1">
        <v>8627.88707505073</v>
      </c>
      <c r="C48" s="1">
        <v>115651.669156597</v>
      </c>
      <c r="D48" s="1">
        <v>2044.47404380797</v>
      </c>
      <c r="F48" s="1">
        <f t="shared" si="11"/>
        <v>0.2099510255</v>
      </c>
      <c r="G48" s="1">
        <f t="shared" si="5"/>
        <v>47</v>
      </c>
      <c r="I48" s="1">
        <v>196.762</v>
      </c>
      <c r="J48" s="1">
        <v>195.215</v>
      </c>
      <c r="L48" s="1">
        <v>62.4069</v>
      </c>
      <c r="M48" s="1">
        <v>242.665</v>
      </c>
      <c r="O48" s="1">
        <v>68.8539</v>
      </c>
      <c r="P48" s="1">
        <v>235.96</v>
      </c>
      <c r="R48" s="1">
        <v>19.0831</v>
      </c>
      <c r="T48" s="1">
        <v>0.0299285</v>
      </c>
      <c r="U48" s="1">
        <v>0.531903</v>
      </c>
      <c r="X48" s="1">
        <v>224.165</v>
      </c>
      <c r="Y48" s="1">
        <v>227.381</v>
      </c>
      <c r="Z48" s="1">
        <f t="shared" si="9"/>
        <v>225.773</v>
      </c>
      <c r="AC48" s="1">
        <v>131.311</v>
      </c>
      <c r="AD48" s="1">
        <v>132.408</v>
      </c>
      <c r="AE48" s="1">
        <f t="shared" si="3"/>
        <v>228.3873535</v>
      </c>
      <c r="AI48" s="1">
        <v>215.041</v>
      </c>
      <c r="AJ48" s="1">
        <v>217.999</v>
      </c>
      <c r="AK48" s="1">
        <f t="shared" si="10"/>
        <v>216.52</v>
      </c>
      <c r="AM48" s="1">
        <v>123.15</v>
      </c>
      <c r="AN48" s="1">
        <v>124.114</v>
      </c>
      <c r="AO48" s="1">
        <f t="shared" si="4"/>
        <v>214.1369054</v>
      </c>
    </row>
    <row r="49" ht="15.75" customHeight="1">
      <c r="A49" s="1">
        <v>31347.5550435304</v>
      </c>
      <c r="B49" s="1">
        <v>8157.08987273943</v>
      </c>
      <c r="C49" s="1">
        <v>95016.0075279905</v>
      </c>
      <c r="D49" s="1">
        <v>2314.91832027457</v>
      </c>
      <c r="F49" s="1">
        <f t="shared" si="11"/>
        <v>0.2887015759</v>
      </c>
      <c r="G49" s="1">
        <f t="shared" si="5"/>
        <v>48</v>
      </c>
      <c r="I49" s="1">
        <v>225.129</v>
      </c>
      <c r="J49" s="1">
        <v>192.12</v>
      </c>
      <c r="L49" s="1">
        <v>55.9599</v>
      </c>
      <c r="M49" s="1">
        <v>235.444</v>
      </c>
      <c r="O49" s="1">
        <v>51.0602</v>
      </c>
      <c r="P49" s="1">
        <v>234.928</v>
      </c>
      <c r="R49" s="1">
        <v>18.5673</v>
      </c>
      <c r="T49" s="1">
        <v>-0.0444966</v>
      </c>
      <c r="U49" s="1">
        <v>0.777478</v>
      </c>
      <c r="X49" s="1">
        <v>224.165</v>
      </c>
      <c r="Y49" s="1">
        <v>227.381</v>
      </c>
      <c r="Z49" s="1">
        <f t="shared" si="9"/>
        <v>225.773</v>
      </c>
      <c r="AC49" s="1">
        <v>131.311</v>
      </c>
      <c r="AD49" s="1">
        <v>132.408</v>
      </c>
      <c r="AE49" s="1">
        <f t="shared" si="3"/>
        <v>228.3873535</v>
      </c>
      <c r="AI49" s="1">
        <v>217.999</v>
      </c>
      <c r="AJ49" s="1">
        <v>217.999</v>
      </c>
      <c r="AK49" s="1">
        <f t="shared" si="10"/>
        <v>217.999</v>
      </c>
      <c r="AM49" s="1">
        <v>124.114</v>
      </c>
      <c r="AN49" s="1">
        <v>125.093</v>
      </c>
      <c r="AO49" s="1">
        <f t="shared" si="4"/>
        <v>215.8195928</v>
      </c>
    </row>
    <row r="50" ht="15.75" customHeight="1">
      <c r="A50" s="2">
        <v>61873.0930725271</v>
      </c>
      <c r="B50" s="2">
        <v>11211.0799599573</v>
      </c>
      <c r="C50" s="2">
        <v>30152.9704852535</v>
      </c>
      <c r="D50" s="2">
        <v>1340.1391243397</v>
      </c>
      <c r="E50" s="2"/>
      <c r="F50" s="2"/>
      <c r="G50" s="2">
        <f t="shared" si="5"/>
        <v>49</v>
      </c>
      <c r="H50" s="2"/>
      <c r="I50" s="2">
        <v>192.378</v>
      </c>
      <c r="J50" s="2">
        <v>193.926</v>
      </c>
      <c r="K50" s="2"/>
      <c r="L50" s="2">
        <v>44.8711</v>
      </c>
      <c r="M50" s="2">
        <v>224.355</v>
      </c>
      <c r="N50" s="2"/>
      <c r="O50" s="2">
        <v>44.8711</v>
      </c>
      <c r="P50" s="2">
        <v>224.613</v>
      </c>
      <c r="Q50" s="2"/>
      <c r="R50" s="2"/>
      <c r="S50" s="2"/>
      <c r="T50" s="2">
        <v>-0.305288</v>
      </c>
      <c r="U50" s="2">
        <v>0.309278</v>
      </c>
      <c r="V50" s="2"/>
      <c r="W50" s="2"/>
      <c r="X50" s="2">
        <v>227.381</v>
      </c>
      <c r="Y50" s="2">
        <v>230.69</v>
      </c>
      <c r="Z50" s="2">
        <f t="shared" si="9"/>
        <v>229.0355</v>
      </c>
      <c r="AA50" s="2"/>
      <c r="AB50" s="2"/>
      <c r="AC50" s="2">
        <v>144.477</v>
      </c>
      <c r="AD50" s="2">
        <v>136.986</v>
      </c>
      <c r="AE50" s="2">
        <f t="shared" si="3"/>
        <v>243.7541082</v>
      </c>
      <c r="AF50" s="2"/>
      <c r="AG50" s="2"/>
      <c r="AH50" s="2"/>
      <c r="AI50" s="2">
        <v>224.165</v>
      </c>
      <c r="AJ50" s="2">
        <v>227.381</v>
      </c>
      <c r="AK50" s="2">
        <f t="shared" si="10"/>
        <v>225.773</v>
      </c>
      <c r="AL50" s="2"/>
      <c r="AM50" s="2">
        <v>124.114</v>
      </c>
      <c r="AN50" s="2">
        <v>125.093</v>
      </c>
      <c r="AO50" s="2">
        <f t="shared" si="4"/>
        <v>215.8195928</v>
      </c>
      <c r="AP50" s="2"/>
      <c r="AQ50" s="2"/>
    </row>
    <row r="51" ht="15.75" customHeight="1">
      <c r="A51" s="1">
        <v>5562.69959018426</v>
      </c>
      <c r="B51" s="1">
        <v>7029.62952778036</v>
      </c>
      <c r="C51" s="1">
        <v>84153.0536224418</v>
      </c>
      <c r="D51" s="1">
        <v>8735.05305374567</v>
      </c>
      <c r="F51" s="1">
        <f t="shared" ref="F51:F86" si="12">(A51+B51)/(A51+B51+C51+D51)</f>
        <v>0.1193807081</v>
      </c>
      <c r="G51" s="1">
        <f t="shared" si="5"/>
        <v>50</v>
      </c>
      <c r="I51" s="1">
        <v>206.819</v>
      </c>
      <c r="J51" s="1">
        <v>195.731</v>
      </c>
      <c r="L51" s="1">
        <v>93.0946</v>
      </c>
      <c r="M51" s="1">
        <v>273.095</v>
      </c>
      <c r="O51" s="1">
        <v>90.2579</v>
      </c>
      <c r="P51" s="1">
        <v>241.117</v>
      </c>
      <c r="R51" s="1">
        <v>14.1834</v>
      </c>
      <c r="T51" s="1">
        <v>-0.240542</v>
      </c>
      <c r="U51" s="1">
        <v>0.145824</v>
      </c>
      <c r="X51" s="1">
        <v>217.999</v>
      </c>
      <c r="Y51" s="1">
        <v>221.039</v>
      </c>
      <c r="Z51" s="1">
        <f t="shared" si="9"/>
        <v>219.519</v>
      </c>
      <c r="AC51" s="1">
        <v>126.088</v>
      </c>
      <c r="AD51" s="1">
        <v>128.127</v>
      </c>
      <c r="AE51" s="1">
        <f t="shared" si="3"/>
        <v>220.156648</v>
      </c>
      <c r="AI51" s="1">
        <v>261.09</v>
      </c>
      <c r="AJ51" s="1">
        <v>224.165</v>
      </c>
      <c r="AK51" s="1">
        <f t="shared" si="10"/>
        <v>242.6275</v>
      </c>
      <c r="AM51" s="1">
        <v>126.088</v>
      </c>
      <c r="AN51" s="1">
        <v>127.1</v>
      </c>
      <c r="AO51" s="1">
        <f t="shared" si="4"/>
        <v>219.2672399</v>
      </c>
    </row>
    <row r="52" ht="15.75" customHeight="1">
      <c r="A52" s="1">
        <v>6743.76392092673</v>
      </c>
      <c r="B52" s="1">
        <v>6522.77356918334</v>
      </c>
      <c r="C52" s="1">
        <v>86609.5790348311</v>
      </c>
      <c r="D52" s="1">
        <v>6623.45559249667</v>
      </c>
      <c r="F52" s="1">
        <f t="shared" si="12"/>
        <v>0.1245689276</v>
      </c>
      <c r="G52" s="1">
        <f t="shared" si="5"/>
        <v>51</v>
      </c>
      <c r="I52" s="1">
        <v>210.43</v>
      </c>
      <c r="J52" s="1">
        <v>193.152</v>
      </c>
      <c r="L52" s="1">
        <v>91.5473</v>
      </c>
      <c r="M52" s="1">
        <v>271.547</v>
      </c>
      <c r="O52" s="1">
        <v>91.5473</v>
      </c>
      <c r="P52" s="1">
        <v>272.321</v>
      </c>
      <c r="R52" s="1">
        <v>14.4413</v>
      </c>
      <c r="S52" s="1">
        <v>50.0287</v>
      </c>
      <c r="T52" s="1">
        <v>-0.58267</v>
      </c>
      <c r="U52" s="1">
        <v>0.945424</v>
      </c>
      <c r="X52" s="1">
        <v>217.999</v>
      </c>
      <c r="Y52" s="1">
        <v>221.039</v>
      </c>
      <c r="Z52" s="1">
        <f t="shared" si="9"/>
        <v>219.519</v>
      </c>
      <c r="AC52" s="1">
        <v>126.088</v>
      </c>
      <c r="AD52" s="1">
        <v>128.127</v>
      </c>
      <c r="AE52" s="1">
        <f t="shared" si="3"/>
        <v>220.156648</v>
      </c>
      <c r="AI52" s="1">
        <v>261.09</v>
      </c>
      <c r="AJ52" s="1">
        <v>261.09</v>
      </c>
      <c r="AM52" s="1">
        <v>126.088</v>
      </c>
      <c r="AN52" s="1">
        <v>127.1</v>
      </c>
      <c r="AO52" s="1">
        <f t="shared" si="4"/>
        <v>219.2672399</v>
      </c>
    </row>
    <row r="53" ht="15.75" customHeight="1">
      <c r="A53" s="1">
        <v>5781.72784536966</v>
      </c>
      <c r="B53" s="1">
        <v>7709.05722633068</v>
      </c>
      <c r="C53" s="1">
        <v>83488.3037975052</v>
      </c>
      <c r="D53" s="1">
        <v>7660.47750050161</v>
      </c>
      <c r="F53" s="1">
        <f t="shared" si="12"/>
        <v>0.1289262326</v>
      </c>
      <c r="G53" s="1">
        <f t="shared" si="5"/>
        <v>52</v>
      </c>
      <c r="I53" s="1">
        <v>142.607</v>
      </c>
      <c r="J53" s="1">
        <v>192.12</v>
      </c>
      <c r="L53" s="1">
        <v>91.5473</v>
      </c>
      <c r="M53" s="1">
        <v>271.547</v>
      </c>
      <c r="O53" s="1">
        <v>89.7421</v>
      </c>
      <c r="P53" s="1">
        <v>268.968</v>
      </c>
      <c r="R53" s="1">
        <v>13.1519</v>
      </c>
      <c r="T53" s="1">
        <v>-0.449076</v>
      </c>
      <c r="U53" s="1" t="s">
        <v>24</v>
      </c>
      <c r="X53" s="1">
        <v>215.041</v>
      </c>
      <c r="Y53" s="1">
        <v>221.039</v>
      </c>
      <c r="Z53" s="1">
        <f t="shared" si="9"/>
        <v>218.04</v>
      </c>
      <c r="AC53" s="1">
        <v>126.088</v>
      </c>
      <c r="AD53" s="1">
        <v>127.1</v>
      </c>
      <c r="AE53" s="1">
        <f t="shared" si="3"/>
        <v>219.2672399</v>
      </c>
      <c r="AI53" s="1">
        <v>261.09</v>
      </c>
      <c r="AJ53" s="1">
        <v>256.859</v>
      </c>
      <c r="AM53" s="1">
        <v>126.088</v>
      </c>
      <c r="AN53" s="1">
        <v>127.1</v>
      </c>
      <c r="AO53" s="1">
        <f t="shared" si="4"/>
        <v>219.2672399</v>
      </c>
    </row>
    <row r="54" ht="15.75" customHeight="1">
      <c r="A54" s="1">
        <v>3776.2206582374</v>
      </c>
      <c r="B54" s="1">
        <v>8570.25916709278</v>
      </c>
      <c r="C54" s="1">
        <v>79216.3122040974</v>
      </c>
      <c r="D54" s="1">
        <v>8094.1570210961</v>
      </c>
      <c r="F54" s="1">
        <f t="shared" si="12"/>
        <v>0.1238898034</v>
      </c>
      <c r="G54" s="1">
        <f t="shared" si="5"/>
        <v>53</v>
      </c>
      <c r="I54" s="1">
        <v>192.894</v>
      </c>
      <c r="J54" s="1">
        <v>190.315</v>
      </c>
      <c r="L54" s="1">
        <v>88.4527</v>
      </c>
      <c r="M54" s="1">
        <v>270.774</v>
      </c>
      <c r="O54" s="1">
        <v>89.2264</v>
      </c>
      <c r="P54" s="1">
        <v>269.226</v>
      </c>
      <c r="R54" s="1">
        <v>12.1203</v>
      </c>
      <c r="S54" s="1">
        <v>41.0029</v>
      </c>
      <c r="T54" s="1">
        <v>-0.456853</v>
      </c>
      <c r="U54" s="1">
        <v>0.425622</v>
      </c>
      <c r="X54" s="1">
        <v>215.041</v>
      </c>
      <c r="Y54" s="1">
        <v>221.039</v>
      </c>
      <c r="Z54" s="1">
        <f t="shared" si="9"/>
        <v>218.04</v>
      </c>
      <c r="AC54" s="1">
        <v>125.093</v>
      </c>
      <c r="AD54" s="1">
        <v>127.1</v>
      </c>
      <c r="AE54" s="1">
        <f t="shared" si="3"/>
        <v>218.4055447</v>
      </c>
      <c r="AI54" s="1">
        <v>261.09</v>
      </c>
      <c r="AJ54" s="1">
        <v>261.09</v>
      </c>
      <c r="AM54" s="1">
        <v>126.088</v>
      </c>
      <c r="AN54" s="1">
        <v>127.1</v>
      </c>
      <c r="AO54" s="1">
        <f t="shared" si="4"/>
        <v>219.2672399</v>
      </c>
    </row>
    <row r="55" ht="15.75" customHeight="1">
      <c r="A55" s="1">
        <v>3631.38290531886</v>
      </c>
      <c r="B55" s="1">
        <v>9273.49578265579</v>
      </c>
      <c r="C55" s="1">
        <v>79538.8425797246</v>
      </c>
      <c r="D55" s="1">
        <v>9088.8132339597</v>
      </c>
      <c r="F55" s="1">
        <f t="shared" si="12"/>
        <v>0.1271009214</v>
      </c>
      <c r="G55" s="1">
        <f t="shared" si="5"/>
        <v>54</v>
      </c>
      <c r="I55" s="1">
        <v>192.636</v>
      </c>
      <c r="J55" s="1">
        <v>189.799</v>
      </c>
      <c r="L55" s="1">
        <v>89.7421</v>
      </c>
      <c r="M55" s="1">
        <v>269.226</v>
      </c>
      <c r="O55" s="1">
        <v>91.2894</v>
      </c>
      <c r="P55" s="1">
        <v>270.774</v>
      </c>
      <c r="R55" s="1">
        <v>12.6361</v>
      </c>
      <c r="S55" s="1">
        <v>34.8138</v>
      </c>
      <c r="T55" s="1">
        <v>-0.324453</v>
      </c>
      <c r="U55" s="1">
        <v>0.551191</v>
      </c>
      <c r="X55" s="1">
        <v>215.041</v>
      </c>
      <c r="Y55" s="1">
        <v>221.039</v>
      </c>
      <c r="Z55" s="1">
        <f t="shared" si="9"/>
        <v>218.04</v>
      </c>
      <c r="AC55" s="1">
        <v>126.088</v>
      </c>
      <c r="AD55" s="1">
        <v>127.1</v>
      </c>
      <c r="AE55" s="1">
        <f t="shared" si="3"/>
        <v>219.2672399</v>
      </c>
      <c r="AI55" s="1">
        <v>241.222</v>
      </c>
      <c r="AJ55" s="1">
        <v>248.795</v>
      </c>
      <c r="AM55" s="1">
        <v>126.088</v>
      </c>
      <c r="AN55" s="1">
        <v>127.1</v>
      </c>
      <c r="AO55" s="1">
        <f t="shared" si="4"/>
        <v>219.2672399</v>
      </c>
    </row>
    <row r="56" ht="15.75" customHeight="1">
      <c r="A56" s="1">
        <v>5885.24945832642</v>
      </c>
      <c r="B56" s="1">
        <v>6752.71437366859</v>
      </c>
      <c r="C56" s="1">
        <v>75619.9735470995</v>
      </c>
      <c r="D56" s="1">
        <v>10091.6801822296</v>
      </c>
      <c r="F56" s="1">
        <f t="shared" si="12"/>
        <v>0.1285003861</v>
      </c>
      <c r="G56" s="1">
        <f t="shared" si="5"/>
        <v>55</v>
      </c>
      <c r="I56" s="1">
        <v>221.261</v>
      </c>
      <c r="J56" s="1">
        <v>193.152</v>
      </c>
      <c r="L56" s="1">
        <v>89.7421</v>
      </c>
      <c r="M56" s="1">
        <v>270.774</v>
      </c>
      <c r="O56" s="1">
        <v>91.8052</v>
      </c>
      <c r="P56" s="1">
        <v>270.516</v>
      </c>
      <c r="R56" s="1">
        <v>13.1519</v>
      </c>
      <c r="T56" s="1">
        <v>-0.600628</v>
      </c>
      <c r="U56" s="1">
        <v>0.0577058</v>
      </c>
      <c r="X56" s="1">
        <v>215.041</v>
      </c>
      <c r="Y56" s="1">
        <v>221.039</v>
      </c>
      <c r="Z56" s="1">
        <f t="shared" si="9"/>
        <v>218.04</v>
      </c>
      <c r="AC56" s="1">
        <v>125.093</v>
      </c>
      <c r="AD56" s="1">
        <v>127.1</v>
      </c>
      <c r="AE56" s="1">
        <f t="shared" si="3"/>
        <v>218.4055447</v>
      </c>
      <c r="AI56" s="1">
        <v>261.09</v>
      </c>
      <c r="AJ56" s="1">
        <v>256.859</v>
      </c>
      <c r="AM56" s="1">
        <v>126.088</v>
      </c>
      <c r="AN56" s="1">
        <v>127.1</v>
      </c>
      <c r="AO56" s="1">
        <f t="shared" si="4"/>
        <v>219.2672399</v>
      </c>
    </row>
    <row r="57" ht="15.75" customHeight="1">
      <c r="A57" s="1">
        <v>4660.10160879893</v>
      </c>
      <c r="B57" s="1">
        <v>5361.17168264756</v>
      </c>
      <c r="C57" s="1">
        <v>73899.7553909413</v>
      </c>
      <c r="D57" s="1">
        <v>11213.633594273</v>
      </c>
      <c r="F57" s="1">
        <f t="shared" si="12"/>
        <v>0.1053377712</v>
      </c>
      <c r="G57" s="1">
        <f t="shared" si="5"/>
        <v>56</v>
      </c>
      <c r="I57" s="1">
        <v>192.636</v>
      </c>
      <c r="J57" s="1">
        <v>192.894</v>
      </c>
      <c r="L57" s="1">
        <v>89.7421</v>
      </c>
      <c r="M57" s="1">
        <v>271.547</v>
      </c>
      <c r="O57" s="1">
        <v>89.7421</v>
      </c>
      <c r="P57" s="1">
        <v>270.774</v>
      </c>
      <c r="R57" s="1">
        <v>11.3467</v>
      </c>
      <c r="S57" s="1">
        <v>31.9771</v>
      </c>
      <c r="T57" s="1">
        <v>-0.423563</v>
      </c>
      <c r="U57" s="1">
        <v>0.795359</v>
      </c>
      <c r="X57" s="1">
        <v>217.999</v>
      </c>
      <c r="Y57" s="1">
        <v>221.039</v>
      </c>
      <c r="Z57" s="1">
        <f t="shared" si="9"/>
        <v>219.519</v>
      </c>
      <c r="AC57" s="1">
        <v>126.088</v>
      </c>
      <c r="AD57" s="1">
        <v>128.127</v>
      </c>
      <c r="AE57" s="1">
        <f t="shared" si="3"/>
        <v>220.156648</v>
      </c>
      <c r="AI57" s="1">
        <v>234.097</v>
      </c>
      <c r="AJ57" s="1">
        <v>241.222</v>
      </c>
      <c r="AK57" s="1">
        <f t="shared" ref="AK57:AK60" si="13">AVERAGE(AI57,AJ57)</f>
        <v>237.6595</v>
      </c>
      <c r="AM57" s="1">
        <v>126.088</v>
      </c>
      <c r="AN57" s="1">
        <v>127.1</v>
      </c>
      <c r="AO57" s="1">
        <f t="shared" si="4"/>
        <v>219.2672399</v>
      </c>
    </row>
    <row r="58" ht="15.75" customHeight="1">
      <c r="A58" s="1">
        <v>4762.32003645725</v>
      </c>
      <c r="B58" s="1">
        <v>3934.74424364432</v>
      </c>
      <c r="C58" s="1">
        <v>76520.4049602376</v>
      </c>
      <c r="D58" s="1">
        <v>12754.0644243905</v>
      </c>
      <c r="F58" s="1">
        <f t="shared" si="12"/>
        <v>0.08877133954</v>
      </c>
      <c r="G58" s="1">
        <f t="shared" si="5"/>
        <v>57</v>
      </c>
      <c r="I58" s="1">
        <v>192.894</v>
      </c>
      <c r="J58" s="1">
        <v>196.246</v>
      </c>
      <c r="L58" s="1">
        <v>88.4527</v>
      </c>
      <c r="M58" s="1">
        <v>267.421</v>
      </c>
      <c r="O58" s="1">
        <v>86.3897</v>
      </c>
      <c r="P58" s="1">
        <v>267.163</v>
      </c>
      <c r="R58" s="1">
        <v>11.0888</v>
      </c>
      <c r="S58" s="1">
        <v>16.7622</v>
      </c>
      <c r="T58" s="1">
        <v>-0.428283</v>
      </c>
      <c r="U58" s="1">
        <v>0.234032</v>
      </c>
      <c r="X58" s="1">
        <v>217.999</v>
      </c>
      <c r="Y58" s="1">
        <v>224.165</v>
      </c>
      <c r="Z58" s="1">
        <f t="shared" si="9"/>
        <v>221.082</v>
      </c>
      <c r="AC58" s="1">
        <v>127.1</v>
      </c>
      <c r="AD58" s="1">
        <v>129.171</v>
      </c>
      <c r="AE58" s="1">
        <f t="shared" si="3"/>
        <v>221.9371963</v>
      </c>
      <c r="AI58" s="1">
        <v>227.381</v>
      </c>
      <c r="AJ58" s="1">
        <v>230.69</v>
      </c>
      <c r="AK58" s="1">
        <f t="shared" si="13"/>
        <v>229.0355</v>
      </c>
      <c r="AM58" s="1">
        <v>126.088</v>
      </c>
      <c r="AN58" s="1">
        <v>127.1</v>
      </c>
      <c r="AO58" s="1">
        <f t="shared" si="4"/>
        <v>219.2672399</v>
      </c>
    </row>
    <row r="59" ht="15.75" customHeight="1">
      <c r="A59" s="1">
        <v>13299.7459025904</v>
      </c>
      <c r="B59" s="1">
        <v>4875.57220166142</v>
      </c>
      <c r="C59" s="1">
        <v>79300.5932922637</v>
      </c>
      <c r="D59" s="1">
        <v>11011.0492322168</v>
      </c>
      <c r="F59" s="1">
        <f t="shared" si="12"/>
        <v>0.1675345866</v>
      </c>
      <c r="G59" s="1">
        <f t="shared" si="5"/>
        <v>58</v>
      </c>
      <c r="I59" s="1">
        <v>166.074</v>
      </c>
      <c r="J59" s="1">
        <v>196.504</v>
      </c>
      <c r="L59" s="1">
        <v>86.9054</v>
      </c>
      <c r="M59" s="1">
        <v>266.648</v>
      </c>
      <c r="O59" s="1">
        <v>86.3897</v>
      </c>
      <c r="P59" s="1">
        <v>264.327</v>
      </c>
      <c r="R59" s="1">
        <v>10.8309</v>
      </c>
      <c r="S59" s="1">
        <v>29.3983</v>
      </c>
      <c r="T59" s="1">
        <v>-0.473745</v>
      </c>
      <c r="U59" s="1">
        <v>0.640782</v>
      </c>
      <c r="X59" s="1">
        <v>217.999</v>
      </c>
      <c r="Y59" s="1">
        <v>221.039</v>
      </c>
      <c r="Z59" s="1">
        <f t="shared" si="9"/>
        <v>219.519</v>
      </c>
      <c r="AC59" s="1">
        <v>126.088</v>
      </c>
      <c r="AD59" s="1">
        <v>128.127</v>
      </c>
      <c r="AE59" s="1">
        <f t="shared" si="3"/>
        <v>220.156648</v>
      </c>
      <c r="AI59" s="1">
        <v>224.165</v>
      </c>
      <c r="AJ59" s="1">
        <v>224.165</v>
      </c>
      <c r="AK59" s="1">
        <f t="shared" si="13"/>
        <v>224.165</v>
      </c>
      <c r="AM59" s="1">
        <v>126.088</v>
      </c>
      <c r="AN59" s="1">
        <v>127.1</v>
      </c>
      <c r="AO59" s="1">
        <f t="shared" si="4"/>
        <v>219.2672399</v>
      </c>
    </row>
    <row r="60" ht="15.75" customHeight="1">
      <c r="A60" s="1">
        <v>6641.62743026541</v>
      </c>
      <c r="B60" s="1">
        <v>6224.79376565728</v>
      </c>
      <c r="C60" s="1">
        <v>94354.7652191044</v>
      </c>
      <c r="D60" s="1">
        <v>10810.6568269112</v>
      </c>
      <c r="F60" s="1">
        <f t="shared" si="12"/>
        <v>0.1090080511</v>
      </c>
      <c r="G60" s="1">
        <f t="shared" si="5"/>
        <v>59</v>
      </c>
      <c r="I60" s="1">
        <v>176.648</v>
      </c>
      <c r="J60" s="1">
        <v>196.504</v>
      </c>
      <c r="L60" s="1">
        <v>82.0057</v>
      </c>
      <c r="M60" s="1">
        <v>263.295</v>
      </c>
      <c r="O60" s="1">
        <v>79.9427</v>
      </c>
      <c r="P60" s="1">
        <v>260.716</v>
      </c>
      <c r="R60" s="1">
        <v>10.5731</v>
      </c>
      <c r="S60" s="1">
        <v>28.8825</v>
      </c>
      <c r="T60" s="1">
        <v>-0.469057</v>
      </c>
      <c r="U60" s="1">
        <v>0.864585</v>
      </c>
      <c r="X60" s="1">
        <v>221.039</v>
      </c>
      <c r="Y60" s="1">
        <v>224.165</v>
      </c>
      <c r="Z60" s="1">
        <f t="shared" si="9"/>
        <v>222.602</v>
      </c>
      <c r="AC60" s="1">
        <v>127.1</v>
      </c>
      <c r="AD60" s="1">
        <v>129.171</v>
      </c>
      <c r="AE60" s="1">
        <f t="shared" si="3"/>
        <v>221.9371963</v>
      </c>
      <c r="AI60" s="1">
        <v>224.165</v>
      </c>
      <c r="AJ60" s="1">
        <v>224.165</v>
      </c>
      <c r="AK60" s="1">
        <f t="shared" si="13"/>
        <v>224.165</v>
      </c>
      <c r="AM60" s="1">
        <v>127.1</v>
      </c>
      <c r="AN60" s="1">
        <v>127.1</v>
      </c>
      <c r="AO60" s="1">
        <f t="shared" si="4"/>
        <v>220.1436576</v>
      </c>
    </row>
    <row r="61" ht="15.75" customHeight="1">
      <c r="A61" s="1">
        <v>10564.1594260391</v>
      </c>
      <c r="B61" s="1">
        <v>9874.99801100705</v>
      </c>
      <c r="C61" s="1">
        <v>99520.5869567746</v>
      </c>
      <c r="D61" s="1">
        <v>9913.4346327138</v>
      </c>
      <c r="F61" s="1">
        <f t="shared" si="12"/>
        <v>0.1573778173</v>
      </c>
      <c r="G61" s="1">
        <f t="shared" si="5"/>
        <v>60</v>
      </c>
      <c r="I61" s="1">
        <v>154.728</v>
      </c>
      <c r="J61" s="1">
        <v>156.017</v>
      </c>
      <c r="L61" s="1">
        <v>79.6848</v>
      </c>
      <c r="M61" s="1">
        <v>260.974</v>
      </c>
      <c r="O61" s="1">
        <v>79.9427</v>
      </c>
      <c r="P61" s="1">
        <v>260.201</v>
      </c>
      <c r="R61" s="1">
        <v>10.5731</v>
      </c>
      <c r="T61" s="1">
        <v>-0.486283</v>
      </c>
      <c r="U61" s="1">
        <v>0.604886</v>
      </c>
      <c r="X61" s="1">
        <v>217.999</v>
      </c>
      <c r="Y61" s="1">
        <v>224.165</v>
      </c>
      <c r="Z61" s="1">
        <f t="shared" si="9"/>
        <v>221.082</v>
      </c>
      <c r="AC61" s="1">
        <v>127.1</v>
      </c>
      <c r="AD61" s="1">
        <v>129.171</v>
      </c>
      <c r="AE61" s="1">
        <f t="shared" si="3"/>
        <v>221.9371963</v>
      </c>
      <c r="AI61" s="1">
        <v>261.09</v>
      </c>
      <c r="AJ61" s="1">
        <v>261.09</v>
      </c>
      <c r="AM61" s="1">
        <v>127.1</v>
      </c>
      <c r="AN61" s="1">
        <v>128.127</v>
      </c>
      <c r="AO61" s="1">
        <f t="shared" si="4"/>
        <v>221.0330657</v>
      </c>
    </row>
    <row r="62" ht="15.75" customHeight="1">
      <c r="A62" s="1">
        <v>3427.22671066391</v>
      </c>
      <c r="B62" s="1">
        <v>8674.82279309143</v>
      </c>
      <c r="C62" s="1">
        <v>94778.1533417566</v>
      </c>
      <c r="D62" s="1">
        <v>10851.7735551655</v>
      </c>
      <c r="F62" s="1">
        <f t="shared" si="12"/>
        <v>0.1027932247</v>
      </c>
      <c r="G62" s="1">
        <f t="shared" si="5"/>
        <v>61</v>
      </c>
      <c r="I62" s="1">
        <v>199.083</v>
      </c>
      <c r="J62" s="1">
        <v>192.894</v>
      </c>
      <c r="L62" s="1">
        <v>76.5903</v>
      </c>
      <c r="M62" s="1">
        <v>256.848</v>
      </c>
      <c r="O62" s="1">
        <v>77.6218</v>
      </c>
      <c r="P62" s="1">
        <v>258.138</v>
      </c>
      <c r="R62" s="1">
        <v>10.8309</v>
      </c>
      <c r="S62" s="1">
        <v>20.6304</v>
      </c>
      <c r="T62" s="1">
        <v>-0.469892</v>
      </c>
      <c r="U62" s="1">
        <v>0.501567</v>
      </c>
      <c r="X62" s="1">
        <v>217.999</v>
      </c>
      <c r="Y62" s="1">
        <v>224.165</v>
      </c>
      <c r="Z62" s="1">
        <f t="shared" si="9"/>
        <v>221.082</v>
      </c>
      <c r="AC62" s="1">
        <v>126.088</v>
      </c>
      <c r="AD62" s="1">
        <v>128.127</v>
      </c>
      <c r="AE62" s="1">
        <f t="shared" si="3"/>
        <v>220.156648</v>
      </c>
      <c r="AI62" s="1">
        <v>256.859</v>
      </c>
      <c r="AJ62" s="1">
        <v>261.09</v>
      </c>
      <c r="AM62" s="1">
        <v>127.1</v>
      </c>
      <c r="AN62" s="1">
        <v>128.127</v>
      </c>
      <c r="AO62" s="1">
        <f t="shared" si="4"/>
        <v>221.0330657</v>
      </c>
    </row>
    <row r="63" ht="15.75" customHeight="1">
      <c r="A63" s="1">
        <v>6356.95254012143</v>
      </c>
      <c r="B63" s="1">
        <v>9881.27067048873</v>
      </c>
      <c r="C63" s="1">
        <v>93406.5523155141</v>
      </c>
      <c r="D63" s="1">
        <v>9850.46292445973</v>
      </c>
      <c r="F63" s="1">
        <f t="shared" si="12"/>
        <v>0.1358901277</v>
      </c>
      <c r="G63" s="1">
        <f t="shared" si="5"/>
        <v>62</v>
      </c>
      <c r="I63" s="1">
        <v>206.562</v>
      </c>
      <c r="J63" s="1">
        <v>189.026</v>
      </c>
      <c r="L63" s="1">
        <v>75.043</v>
      </c>
      <c r="M63" s="1">
        <v>255.301</v>
      </c>
      <c r="O63" s="1">
        <v>75.5587</v>
      </c>
      <c r="P63" s="1">
        <v>256.074</v>
      </c>
      <c r="R63" s="1">
        <v>9.79943</v>
      </c>
      <c r="S63" s="1">
        <v>18.0516</v>
      </c>
      <c r="T63" s="1">
        <v>-0.432219</v>
      </c>
      <c r="U63" s="1">
        <v>-0.558582</v>
      </c>
      <c r="X63" s="1">
        <v>217.999</v>
      </c>
      <c r="Y63" s="1">
        <v>221.039</v>
      </c>
      <c r="Z63" s="1">
        <f t="shared" si="9"/>
        <v>219.519</v>
      </c>
      <c r="AC63" s="1">
        <v>125.093</v>
      </c>
      <c r="AD63" s="1">
        <v>127.1</v>
      </c>
      <c r="AE63" s="1">
        <f t="shared" si="3"/>
        <v>218.4055447</v>
      </c>
      <c r="AI63" s="1">
        <v>227.381</v>
      </c>
      <c r="AJ63" s="1">
        <v>234.097</v>
      </c>
      <c r="AK63" s="1">
        <f>AVERAGE(AI63,AJ63)</f>
        <v>230.739</v>
      </c>
      <c r="AM63" s="1">
        <v>128.127</v>
      </c>
      <c r="AN63" s="1">
        <v>128.127</v>
      </c>
      <c r="AO63" s="1">
        <f t="shared" si="4"/>
        <v>221.9224738</v>
      </c>
    </row>
    <row r="64" ht="15.75" customHeight="1">
      <c r="A64" s="1">
        <v>12300.3393970279</v>
      </c>
      <c r="B64" s="1">
        <v>11095.1705788404</v>
      </c>
      <c r="C64" s="1">
        <v>87984.9585929007</v>
      </c>
      <c r="D64" s="1">
        <v>11202.3246609856</v>
      </c>
      <c r="F64" s="1">
        <f t="shared" si="12"/>
        <v>0.1908547632</v>
      </c>
      <c r="G64" s="1">
        <f t="shared" si="5"/>
        <v>63</v>
      </c>
      <c r="I64" s="1">
        <v>134.613</v>
      </c>
      <c r="J64" s="1">
        <v>185.673</v>
      </c>
      <c r="L64" s="1">
        <v>68.596</v>
      </c>
      <c r="M64" s="1">
        <v>247.049</v>
      </c>
      <c r="O64" s="1">
        <v>72.7221</v>
      </c>
      <c r="P64" s="1">
        <v>252.98</v>
      </c>
      <c r="T64" s="1" t="s">
        <v>24</v>
      </c>
      <c r="U64" s="1">
        <v>0.414444</v>
      </c>
      <c r="X64" s="1">
        <v>217.999</v>
      </c>
      <c r="Y64" s="1">
        <v>224.165</v>
      </c>
      <c r="Z64" s="1">
        <f t="shared" si="9"/>
        <v>221.082</v>
      </c>
      <c r="AC64" s="1">
        <v>124.114</v>
      </c>
      <c r="AD64" s="1">
        <v>125.093</v>
      </c>
      <c r="AE64" s="1">
        <f t="shared" si="3"/>
        <v>215.8195928</v>
      </c>
      <c r="AI64" s="1">
        <v>221.039</v>
      </c>
      <c r="AJ64" s="1">
        <v>261.09</v>
      </c>
      <c r="AM64" s="1">
        <v>128.127</v>
      </c>
      <c r="AN64" s="1">
        <v>128.127</v>
      </c>
      <c r="AO64" s="1">
        <f t="shared" si="4"/>
        <v>221.9224738</v>
      </c>
    </row>
    <row r="65" ht="15.75" customHeight="1">
      <c r="A65" s="1">
        <v>5568.09860348279</v>
      </c>
      <c r="B65" s="1">
        <v>8999.21950640536</v>
      </c>
      <c r="C65" s="1">
        <v>73171.8871315911</v>
      </c>
      <c r="D65" s="1">
        <v>10696.778995529</v>
      </c>
      <c r="F65" s="1">
        <f t="shared" si="12"/>
        <v>0.1479877326</v>
      </c>
      <c r="G65" s="1">
        <f t="shared" si="5"/>
        <v>64</v>
      </c>
      <c r="I65" s="1">
        <v>134.613</v>
      </c>
      <c r="J65" s="1">
        <v>182.321</v>
      </c>
      <c r="L65" s="1">
        <v>60.3438</v>
      </c>
      <c r="M65" s="1">
        <v>240.602</v>
      </c>
      <c r="O65" s="1">
        <v>67.8223</v>
      </c>
      <c r="P65" s="1">
        <v>248.854</v>
      </c>
      <c r="R65" s="1">
        <v>13.9255</v>
      </c>
      <c r="T65" s="1">
        <v>-0.410928</v>
      </c>
      <c r="U65" s="1">
        <v>0.368981</v>
      </c>
      <c r="X65" s="1">
        <v>215.041</v>
      </c>
      <c r="Y65" s="1">
        <v>217.999</v>
      </c>
      <c r="Z65" s="1">
        <f t="shared" si="9"/>
        <v>216.52</v>
      </c>
      <c r="AC65" s="1">
        <v>124.114</v>
      </c>
      <c r="AD65" s="1">
        <v>125.093</v>
      </c>
      <c r="AE65" s="1">
        <f t="shared" si="3"/>
        <v>215.8195928</v>
      </c>
      <c r="AI65" s="1">
        <v>227.381</v>
      </c>
      <c r="AJ65" s="1">
        <v>261.09</v>
      </c>
      <c r="AM65" s="1">
        <v>128.127</v>
      </c>
      <c r="AN65" s="1">
        <v>128.127</v>
      </c>
      <c r="AO65" s="1">
        <f t="shared" si="4"/>
        <v>221.9224738</v>
      </c>
    </row>
    <row r="66" ht="15.75" customHeight="1">
      <c r="A66" s="1">
        <v>4124.26364032816</v>
      </c>
      <c r="B66" s="1">
        <v>7157.43676296337</v>
      </c>
      <c r="C66" s="1">
        <v>114331.31708645</v>
      </c>
      <c r="D66" s="1">
        <v>7680.44941665775</v>
      </c>
      <c r="F66" s="1">
        <f t="shared" si="12"/>
        <v>0.08463805965</v>
      </c>
      <c r="G66" s="1">
        <f t="shared" si="5"/>
        <v>65</v>
      </c>
      <c r="I66" s="1">
        <v>225.129</v>
      </c>
      <c r="J66" s="1">
        <v>180.258</v>
      </c>
      <c r="L66" s="1">
        <v>55.1862</v>
      </c>
      <c r="M66" s="1">
        <v>234.413</v>
      </c>
      <c r="O66" s="1">
        <v>66.533</v>
      </c>
      <c r="P66" s="1">
        <v>248.08</v>
      </c>
      <c r="R66" s="1">
        <v>12.1203</v>
      </c>
      <c r="T66" s="1">
        <v>-0.0460137</v>
      </c>
      <c r="U66" s="1">
        <v>0.144773</v>
      </c>
      <c r="X66" s="1">
        <v>215.041</v>
      </c>
      <c r="Y66" s="1">
        <v>221.039</v>
      </c>
      <c r="Z66" s="1">
        <f t="shared" si="9"/>
        <v>218.04</v>
      </c>
      <c r="AC66" s="1">
        <v>125.093</v>
      </c>
      <c r="AD66" s="1">
        <v>125.093</v>
      </c>
      <c r="AE66" s="1">
        <f t="shared" si="3"/>
        <v>216.6674317</v>
      </c>
      <c r="AI66" s="1">
        <v>237.606</v>
      </c>
      <c r="AJ66" s="1">
        <v>234.097</v>
      </c>
      <c r="AK66" s="1">
        <f t="shared" ref="AK66:AK67" si="14">AVERAGE(AI66,AJ66)</f>
        <v>235.8515</v>
      </c>
      <c r="AM66" s="1">
        <v>127.1</v>
      </c>
      <c r="AN66" s="1">
        <v>128.127</v>
      </c>
      <c r="AO66" s="1">
        <f t="shared" si="4"/>
        <v>221.0330657</v>
      </c>
    </row>
    <row r="67" ht="15.75" customHeight="1">
      <c r="A67" s="1">
        <v>5063.14082313643</v>
      </c>
      <c r="B67" s="1">
        <v>5147.27498554737</v>
      </c>
      <c r="C67" s="1">
        <v>93942.9104312068</v>
      </c>
      <c r="D67" s="1">
        <v>4815.02267834048</v>
      </c>
      <c r="F67" s="1">
        <f t="shared" si="12"/>
        <v>0.09370074806</v>
      </c>
      <c r="G67" s="1">
        <f t="shared" si="5"/>
        <v>66</v>
      </c>
      <c r="I67" s="1">
        <v>225.129</v>
      </c>
      <c r="J67" s="1">
        <v>179.742</v>
      </c>
      <c r="L67" s="1">
        <v>58.5387</v>
      </c>
      <c r="M67" s="1">
        <v>238.797</v>
      </c>
      <c r="O67" s="1">
        <v>66.533</v>
      </c>
      <c r="P67" s="1">
        <v>248.08</v>
      </c>
      <c r="R67" s="1">
        <v>14.6991</v>
      </c>
      <c r="T67" s="1">
        <v>-0.068562</v>
      </c>
      <c r="U67" s="1" t="s">
        <v>24</v>
      </c>
      <c r="X67" s="1">
        <v>221.039</v>
      </c>
      <c r="Y67" s="1">
        <v>227.381</v>
      </c>
      <c r="Z67" s="1">
        <f t="shared" si="9"/>
        <v>224.21</v>
      </c>
      <c r="AC67" s="1">
        <v>126.088</v>
      </c>
      <c r="AD67" s="1">
        <v>125.093</v>
      </c>
      <c r="AE67" s="1">
        <f t="shared" si="3"/>
        <v>217.5291269</v>
      </c>
      <c r="AI67" s="1">
        <v>227.381</v>
      </c>
      <c r="AJ67" s="1">
        <v>227.381</v>
      </c>
      <c r="AK67" s="1">
        <f t="shared" si="14"/>
        <v>227.381</v>
      </c>
      <c r="AM67" s="1">
        <v>126.088</v>
      </c>
      <c r="AN67" s="1">
        <v>127.1</v>
      </c>
      <c r="AO67" s="1">
        <f t="shared" si="4"/>
        <v>219.2672399</v>
      </c>
    </row>
    <row r="68" ht="15.75" customHeight="1">
      <c r="A68" s="1">
        <v>5702.46399442569</v>
      </c>
      <c r="B68" s="1">
        <v>5469.15304670617</v>
      </c>
      <c r="C68" s="1">
        <v>64057.0248263663</v>
      </c>
      <c r="D68" s="1">
        <v>5702.65569591855</v>
      </c>
      <c r="F68" s="1">
        <f t="shared" si="12"/>
        <v>0.1380382791</v>
      </c>
      <c r="G68" s="1">
        <f t="shared" si="5"/>
        <v>67</v>
      </c>
      <c r="I68" s="1">
        <v>167.88</v>
      </c>
      <c r="J68" s="1">
        <v>176.905</v>
      </c>
      <c r="L68" s="1">
        <v>64.4699</v>
      </c>
      <c r="M68" s="1">
        <v>245.244</v>
      </c>
      <c r="O68" s="1">
        <v>67.8223</v>
      </c>
      <c r="P68" s="1">
        <v>249.37</v>
      </c>
      <c r="R68" s="1">
        <v>12.6361</v>
      </c>
      <c r="S68" s="1">
        <v>3.61032</v>
      </c>
      <c r="T68" s="1">
        <v>-0.708638</v>
      </c>
      <c r="U68" s="1">
        <v>0.737712</v>
      </c>
      <c r="X68" s="1">
        <v>221.039</v>
      </c>
      <c r="Y68" s="1">
        <v>227.381</v>
      </c>
      <c r="Z68" s="1">
        <f t="shared" si="9"/>
        <v>224.21</v>
      </c>
      <c r="AC68" s="1">
        <v>127.1</v>
      </c>
      <c r="AD68" s="1">
        <v>127.1</v>
      </c>
      <c r="AE68" s="1">
        <f t="shared" si="3"/>
        <v>220.1436576</v>
      </c>
      <c r="AI68" s="1">
        <v>227.381</v>
      </c>
      <c r="AJ68" s="1">
        <v>237.606</v>
      </c>
      <c r="AM68" s="1">
        <v>126.088</v>
      </c>
      <c r="AN68" s="1">
        <v>127.1</v>
      </c>
      <c r="AO68" s="1">
        <f t="shared" si="4"/>
        <v>219.2672399</v>
      </c>
    </row>
    <row r="69" ht="15.75" customHeight="1">
      <c r="A69" s="1">
        <v>6709.4577310568</v>
      </c>
      <c r="B69" s="1">
        <v>6802.9852082157</v>
      </c>
      <c r="C69" s="1">
        <v>106397.267207102</v>
      </c>
      <c r="D69" s="1">
        <v>7415.64888268118</v>
      </c>
      <c r="F69" s="1">
        <f t="shared" si="12"/>
        <v>0.106125308</v>
      </c>
      <c r="G69" s="1">
        <f t="shared" si="5"/>
        <v>68</v>
      </c>
      <c r="I69" s="1">
        <v>182.321</v>
      </c>
      <c r="J69" s="1">
        <v>175.1</v>
      </c>
      <c r="L69" s="1">
        <v>71.6905</v>
      </c>
      <c r="M69" s="1">
        <v>250.917</v>
      </c>
      <c r="O69" s="1">
        <v>70.1433</v>
      </c>
      <c r="P69" s="1">
        <v>231.834</v>
      </c>
      <c r="R69" s="1">
        <v>8.76791</v>
      </c>
      <c r="T69" s="1">
        <v>-0.256208</v>
      </c>
      <c r="U69" s="1">
        <v>0.642471</v>
      </c>
      <c r="X69" s="1">
        <v>217.999</v>
      </c>
      <c r="Y69" s="1">
        <v>224.165</v>
      </c>
      <c r="Z69" s="1">
        <f t="shared" si="9"/>
        <v>221.082</v>
      </c>
      <c r="AC69" s="1">
        <v>128.127</v>
      </c>
      <c r="AD69" s="1">
        <v>128.127</v>
      </c>
      <c r="AE69" s="1">
        <f t="shared" si="3"/>
        <v>221.9224738</v>
      </c>
      <c r="AI69" s="1">
        <v>217.999</v>
      </c>
      <c r="AJ69" s="1">
        <v>221.039</v>
      </c>
      <c r="AK69" s="1">
        <f t="shared" ref="AK69:AK99" si="15">AVERAGE(AI69,AJ69)</f>
        <v>219.519</v>
      </c>
      <c r="AM69" s="1">
        <v>126.088</v>
      </c>
      <c r="AN69" s="1">
        <v>127.1</v>
      </c>
      <c r="AO69" s="1">
        <f t="shared" si="4"/>
        <v>219.2672399</v>
      </c>
    </row>
    <row r="70" ht="15.75" customHeight="1">
      <c r="A70" s="1">
        <v>3991.90128296668</v>
      </c>
      <c r="B70" s="1">
        <v>7145.43204226905</v>
      </c>
      <c r="C70" s="1">
        <v>102644.581782075</v>
      </c>
      <c r="D70" s="1">
        <v>7304.83893394225</v>
      </c>
      <c r="F70" s="1">
        <f t="shared" si="12"/>
        <v>0.091978131</v>
      </c>
      <c r="G70" s="1">
        <f t="shared" si="5"/>
        <v>69</v>
      </c>
      <c r="I70" s="1">
        <v>206.304</v>
      </c>
      <c r="J70" s="1">
        <v>173.811</v>
      </c>
      <c r="L70" s="1">
        <v>74.0115</v>
      </c>
      <c r="M70" s="1">
        <v>254.269</v>
      </c>
      <c r="O70" s="1">
        <v>74.0115</v>
      </c>
      <c r="P70" s="1">
        <v>254.785</v>
      </c>
      <c r="R70" s="1">
        <v>7.99427</v>
      </c>
      <c r="T70" s="1">
        <v>-0.411287</v>
      </c>
      <c r="U70" s="1">
        <v>0.753192</v>
      </c>
      <c r="X70" s="1">
        <v>217.999</v>
      </c>
      <c r="Y70" s="1">
        <v>224.165</v>
      </c>
      <c r="Z70" s="1">
        <f t="shared" si="9"/>
        <v>221.082</v>
      </c>
      <c r="AC70" s="1">
        <v>129.171</v>
      </c>
      <c r="AD70" s="1">
        <v>129.171</v>
      </c>
      <c r="AE70" s="1">
        <f t="shared" si="3"/>
        <v>223.7307349</v>
      </c>
      <c r="AI70" s="1">
        <v>224.165</v>
      </c>
      <c r="AJ70" s="1">
        <v>221.039</v>
      </c>
      <c r="AK70" s="1">
        <f t="shared" si="15"/>
        <v>222.602</v>
      </c>
      <c r="AM70" s="1">
        <v>126.088</v>
      </c>
      <c r="AN70" s="1">
        <v>126.088</v>
      </c>
      <c r="AO70" s="1">
        <f t="shared" si="4"/>
        <v>218.3908222</v>
      </c>
    </row>
    <row r="71" ht="15.75" customHeight="1">
      <c r="A71" s="1">
        <v>11750.8939323116</v>
      </c>
      <c r="B71" s="1">
        <v>4886.25377130394</v>
      </c>
      <c r="C71" s="1">
        <v>99656.0594070568</v>
      </c>
      <c r="D71" s="1">
        <v>6284.8168382601</v>
      </c>
      <c r="F71" s="1">
        <f t="shared" si="12"/>
        <v>0.135727002</v>
      </c>
      <c r="G71" s="1">
        <f t="shared" si="5"/>
        <v>70</v>
      </c>
      <c r="I71" s="1">
        <v>180.774</v>
      </c>
      <c r="J71" s="1">
        <v>176.905</v>
      </c>
      <c r="L71" s="1">
        <v>75.8166</v>
      </c>
      <c r="M71" s="1">
        <v>256.074</v>
      </c>
      <c r="O71" s="1">
        <v>75.3009</v>
      </c>
      <c r="P71" s="1">
        <v>254.785</v>
      </c>
      <c r="R71" s="1">
        <v>7.73639</v>
      </c>
      <c r="S71" s="1">
        <v>7.73639</v>
      </c>
      <c r="T71" s="1">
        <v>-0.020319</v>
      </c>
      <c r="U71" s="1">
        <v>0.710999</v>
      </c>
      <c r="X71" s="1">
        <v>217.999</v>
      </c>
      <c r="Y71" s="1">
        <v>221.039</v>
      </c>
      <c r="Z71" s="1">
        <f t="shared" si="9"/>
        <v>219.519</v>
      </c>
      <c r="AC71" s="1">
        <v>127.1</v>
      </c>
      <c r="AD71" s="1">
        <v>128.127</v>
      </c>
      <c r="AE71" s="1">
        <f t="shared" si="3"/>
        <v>221.0330657</v>
      </c>
      <c r="AI71" s="1">
        <v>215.041</v>
      </c>
      <c r="AJ71" s="1">
        <v>217.999</v>
      </c>
      <c r="AK71" s="1">
        <f t="shared" si="15"/>
        <v>216.52</v>
      </c>
      <c r="AM71" s="1">
        <v>126.088</v>
      </c>
      <c r="AN71" s="1">
        <v>127.1</v>
      </c>
      <c r="AO71" s="1">
        <f t="shared" si="4"/>
        <v>219.2672399</v>
      </c>
    </row>
    <row r="72" ht="15.75" customHeight="1">
      <c r="A72" s="1">
        <v>11325.0589609792</v>
      </c>
      <c r="B72" s="1">
        <v>6197.29596257743</v>
      </c>
      <c r="C72" s="1">
        <v>96629.3248550634</v>
      </c>
      <c r="D72" s="1">
        <v>8353.22953835989</v>
      </c>
      <c r="F72" s="1">
        <f t="shared" si="12"/>
        <v>0.1430338998</v>
      </c>
      <c r="G72" s="1">
        <f t="shared" si="5"/>
        <v>71</v>
      </c>
      <c r="I72" s="1">
        <v>184.642</v>
      </c>
      <c r="J72" s="1">
        <v>184.9</v>
      </c>
      <c r="L72" s="1">
        <v>78.9112</v>
      </c>
      <c r="M72" s="1">
        <v>258.653</v>
      </c>
      <c r="O72" s="1">
        <v>75.043</v>
      </c>
      <c r="P72" s="1">
        <v>256.074</v>
      </c>
      <c r="R72" s="1">
        <v>8.25215</v>
      </c>
      <c r="S72" s="1">
        <v>9.54155</v>
      </c>
      <c r="T72" s="1">
        <v>-0.477182</v>
      </c>
      <c r="U72" s="1" t="s">
        <v>24</v>
      </c>
      <c r="X72" s="1">
        <v>217.999</v>
      </c>
      <c r="Y72" s="1">
        <v>224.165</v>
      </c>
      <c r="Z72" s="1">
        <f t="shared" si="9"/>
        <v>221.082</v>
      </c>
      <c r="AC72" s="1">
        <v>127.1</v>
      </c>
      <c r="AD72" s="1">
        <v>128.127</v>
      </c>
      <c r="AE72" s="1">
        <f t="shared" si="3"/>
        <v>221.0330657</v>
      </c>
      <c r="AI72" s="1">
        <v>217.999</v>
      </c>
      <c r="AJ72" s="1">
        <v>221.039</v>
      </c>
      <c r="AK72" s="1">
        <f t="shared" si="15"/>
        <v>219.519</v>
      </c>
      <c r="AM72" s="1">
        <v>126.088</v>
      </c>
      <c r="AN72" s="1">
        <v>127.1</v>
      </c>
      <c r="AO72" s="1">
        <f t="shared" si="4"/>
        <v>219.2672399</v>
      </c>
    </row>
    <row r="73" ht="15.75" customHeight="1">
      <c r="A73" s="1">
        <v>19889.7666805007</v>
      </c>
      <c r="B73" s="1">
        <v>5044.5028502692</v>
      </c>
      <c r="C73" s="1">
        <v>96477.7705244255</v>
      </c>
      <c r="D73" s="1">
        <v>8541.23429564892</v>
      </c>
      <c r="F73" s="1">
        <f t="shared" si="12"/>
        <v>0.1918710372</v>
      </c>
      <c r="G73" s="1">
        <f t="shared" si="5"/>
        <v>72</v>
      </c>
      <c r="I73" s="1">
        <v>179.742</v>
      </c>
      <c r="J73" s="1">
        <v>179.484</v>
      </c>
      <c r="L73" s="1">
        <v>81.49</v>
      </c>
      <c r="M73" s="1">
        <v>261.232</v>
      </c>
      <c r="O73" s="1">
        <v>77.3639</v>
      </c>
      <c r="P73" s="1">
        <v>256.59</v>
      </c>
      <c r="R73" s="1">
        <v>7.22063</v>
      </c>
      <c r="S73" s="1">
        <v>8.76791</v>
      </c>
      <c r="T73" s="1" t="s">
        <v>24</v>
      </c>
      <c r="U73" s="1">
        <v>0.948807</v>
      </c>
      <c r="X73" s="1">
        <v>217.999</v>
      </c>
      <c r="Y73" s="1">
        <v>221.039</v>
      </c>
      <c r="Z73" s="1">
        <f t="shared" si="9"/>
        <v>219.519</v>
      </c>
      <c r="AC73" s="1">
        <v>126.088</v>
      </c>
      <c r="AD73" s="1">
        <v>128.127</v>
      </c>
      <c r="AE73" s="1">
        <f t="shared" si="3"/>
        <v>220.156648</v>
      </c>
      <c r="AI73" s="1">
        <v>217.999</v>
      </c>
      <c r="AJ73" s="1">
        <v>221.039</v>
      </c>
      <c r="AK73" s="1">
        <f t="shared" si="15"/>
        <v>219.519</v>
      </c>
      <c r="AM73" s="1">
        <v>126.088</v>
      </c>
      <c r="AN73" s="1">
        <v>126.088</v>
      </c>
      <c r="AO73" s="1">
        <f t="shared" si="4"/>
        <v>218.3908222</v>
      </c>
    </row>
    <row r="74" ht="15.75" customHeight="1">
      <c r="A74" s="1">
        <v>42287.4552658886</v>
      </c>
      <c r="B74" s="1">
        <v>4533.45148276623</v>
      </c>
      <c r="C74" s="1">
        <v>96145.4786342388</v>
      </c>
      <c r="D74" s="1">
        <v>11788.6004821161</v>
      </c>
      <c r="F74" s="1">
        <f t="shared" si="12"/>
        <v>0.3025486157</v>
      </c>
      <c r="G74" s="1">
        <f t="shared" si="5"/>
        <v>73</v>
      </c>
      <c r="I74" s="1">
        <v>177.937</v>
      </c>
      <c r="J74" s="1">
        <v>203.209</v>
      </c>
      <c r="L74" s="1">
        <v>83.0372</v>
      </c>
      <c r="M74" s="1">
        <v>262.779</v>
      </c>
      <c r="O74" s="1">
        <v>79.9427</v>
      </c>
      <c r="P74" s="1">
        <v>262.006</v>
      </c>
      <c r="R74" s="1">
        <v>8.76791</v>
      </c>
      <c r="T74" s="1">
        <v>-0.464733</v>
      </c>
      <c r="U74" s="1">
        <v>0.667326</v>
      </c>
      <c r="X74" s="1">
        <v>215.041</v>
      </c>
      <c r="Y74" s="1">
        <v>221.039</v>
      </c>
      <c r="Z74" s="1">
        <f t="shared" si="9"/>
        <v>218.04</v>
      </c>
      <c r="AC74" s="1">
        <v>127.1</v>
      </c>
      <c r="AD74" s="1">
        <v>128.127</v>
      </c>
      <c r="AE74" s="1">
        <f t="shared" si="3"/>
        <v>221.0330657</v>
      </c>
      <c r="AI74" s="1">
        <v>217.999</v>
      </c>
      <c r="AJ74" s="1">
        <v>217.999</v>
      </c>
      <c r="AK74" s="1">
        <f t="shared" si="15"/>
        <v>217.999</v>
      </c>
      <c r="AM74" s="1">
        <v>124.114</v>
      </c>
      <c r="AN74" s="1">
        <v>125.093</v>
      </c>
      <c r="AO74" s="1">
        <f t="shared" si="4"/>
        <v>215.8195928</v>
      </c>
    </row>
    <row r="75" ht="15.75" customHeight="1">
      <c r="A75" s="1">
        <v>46896.3424031481</v>
      </c>
      <c r="B75" s="1">
        <v>3434.29965023551</v>
      </c>
      <c r="C75" s="1">
        <v>117163.26359212</v>
      </c>
      <c r="D75" s="1">
        <v>10191.7472799493</v>
      </c>
      <c r="F75" s="1">
        <f t="shared" si="12"/>
        <v>0.2832566458</v>
      </c>
      <c r="G75" s="1">
        <f t="shared" si="5"/>
        <v>74</v>
      </c>
      <c r="I75" s="1">
        <v>179.226</v>
      </c>
      <c r="J75" s="1">
        <v>178.968</v>
      </c>
      <c r="L75" s="1">
        <v>83.0372</v>
      </c>
      <c r="M75" s="1">
        <v>263.553</v>
      </c>
      <c r="O75" s="1">
        <v>81.7479</v>
      </c>
      <c r="P75" s="1">
        <v>262.006</v>
      </c>
      <c r="R75" s="1">
        <v>8.51003</v>
      </c>
      <c r="S75" s="1">
        <v>10.0573</v>
      </c>
      <c r="T75" s="1">
        <v>-0.472668</v>
      </c>
      <c r="U75" s="1">
        <v>0.959652</v>
      </c>
      <c r="X75" s="1">
        <v>215.041</v>
      </c>
      <c r="Y75" s="1">
        <v>221.039</v>
      </c>
      <c r="Z75" s="1">
        <f t="shared" si="9"/>
        <v>218.04</v>
      </c>
      <c r="AC75" s="1">
        <v>127.1</v>
      </c>
      <c r="AD75" s="1">
        <v>128.127</v>
      </c>
      <c r="AE75" s="1">
        <f t="shared" si="3"/>
        <v>221.0330657</v>
      </c>
      <c r="AI75" s="1">
        <v>215.041</v>
      </c>
      <c r="AJ75" s="1">
        <v>217.999</v>
      </c>
      <c r="AK75" s="1">
        <f t="shared" si="15"/>
        <v>216.52</v>
      </c>
      <c r="AM75" s="1">
        <v>124.114</v>
      </c>
      <c r="AN75" s="1">
        <v>125.093</v>
      </c>
      <c r="AO75" s="1">
        <f t="shared" si="4"/>
        <v>215.8195928</v>
      </c>
    </row>
    <row r="76" ht="15.75" customHeight="1">
      <c r="A76" s="1">
        <v>52700.0803521225</v>
      </c>
      <c r="B76" s="1">
        <v>4111.30266823015</v>
      </c>
      <c r="C76" s="1">
        <v>98769.3809854542</v>
      </c>
      <c r="D76" s="1">
        <v>9391.64749555014</v>
      </c>
      <c r="F76" s="1">
        <f t="shared" si="12"/>
        <v>0.3443689918</v>
      </c>
      <c r="G76" s="1">
        <f t="shared" si="5"/>
        <v>75</v>
      </c>
      <c r="I76" s="1">
        <v>180.774</v>
      </c>
      <c r="J76" s="1">
        <v>182.321</v>
      </c>
      <c r="L76" s="1">
        <v>83.8109</v>
      </c>
      <c r="M76" s="1">
        <v>264.327</v>
      </c>
      <c r="O76" s="1">
        <v>82.2636</v>
      </c>
      <c r="P76" s="1">
        <v>263.037</v>
      </c>
      <c r="R76" s="1">
        <v>7.22063</v>
      </c>
      <c r="S76" s="1">
        <v>9.54155</v>
      </c>
      <c r="T76" s="1">
        <v>-0.476735</v>
      </c>
      <c r="U76" s="1" t="s">
        <v>24</v>
      </c>
      <c r="X76" s="1">
        <v>215.041</v>
      </c>
      <c r="Y76" s="1">
        <v>221.039</v>
      </c>
      <c r="Z76" s="1">
        <f t="shared" si="9"/>
        <v>218.04</v>
      </c>
      <c r="AC76" s="1">
        <v>126.088</v>
      </c>
      <c r="AD76" s="1">
        <v>128.127</v>
      </c>
      <c r="AE76" s="1">
        <f t="shared" si="3"/>
        <v>220.156648</v>
      </c>
      <c r="AI76" s="1">
        <v>217.999</v>
      </c>
      <c r="AJ76" s="1">
        <v>217.999</v>
      </c>
      <c r="AK76" s="1">
        <f t="shared" si="15"/>
        <v>217.999</v>
      </c>
      <c r="AM76" s="1">
        <v>125.093</v>
      </c>
      <c r="AN76" s="1">
        <v>125.093</v>
      </c>
      <c r="AO76" s="1">
        <f t="shared" si="4"/>
        <v>216.6674317</v>
      </c>
    </row>
    <row r="77" ht="15.75" customHeight="1">
      <c r="A77" s="1">
        <v>46383.4143890136</v>
      </c>
      <c r="B77" s="1">
        <v>4564.06513372724</v>
      </c>
      <c r="C77" s="1">
        <v>90115.023073652</v>
      </c>
      <c r="D77" s="1">
        <v>11101.9634527108</v>
      </c>
      <c r="F77" s="1">
        <f t="shared" si="12"/>
        <v>0.3348185082</v>
      </c>
      <c r="G77" s="1">
        <f t="shared" si="5"/>
        <v>76</v>
      </c>
      <c r="I77" s="1">
        <v>182.579</v>
      </c>
      <c r="J77" s="1">
        <v>182.837</v>
      </c>
      <c r="L77" s="1">
        <v>86.1318</v>
      </c>
      <c r="M77" s="1">
        <v>265.874</v>
      </c>
      <c r="O77" s="1">
        <v>86.3897</v>
      </c>
      <c r="P77" s="1">
        <v>265.874</v>
      </c>
      <c r="R77" s="1">
        <v>6.96275</v>
      </c>
      <c r="S77" s="1">
        <v>11.8625</v>
      </c>
      <c r="T77" s="1">
        <v>-0.466329</v>
      </c>
      <c r="U77" s="1">
        <v>0.922786</v>
      </c>
      <c r="X77" s="1">
        <v>215.041</v>
      </c>
      <c r="Y77" s="1">
        <v>221.039</v>
      </c>
      <c r="Z77" s="1">
        <f t="shared" si="9"/>
        <v>218.04</v>
      </c>
      <c r="AC77" s="1">
        <v>127.1</v>
      </c>
      <c r="AD77" s="1">
        <v>128.127</v>
      </c>
      <c r="AE77" s="1">
        <f t="shared" si="3"/>
        <v>221.0330657</v>
      </c>
      <c r="AI77" s="1">
        <v>217.999</v>
      </c>
      <c r="AJ77" s="1">
        <v>217.999</v>
      </c>
      <c r="AK77" s="1">
        <f t="shared" si="15"/>
        <v>217.999</v>
      </c>
      <c r="AM77" s="1">
        <v>124.114</v>
      </c>
      <c r="AN77" s="1">
        <v>125.093</v>
      </c>
      <c r="AO77" s="1">
        <f t="shared" si="4"/>
        <v>215.8195928</v>
      </c>
    </row>
    <row r="78" ht="15.75" customHeight="1">
      <c r="A78" s="1">
        <v>42657.4704555703</v>
      </c>
      <c r="B78" s="1">
        <v>4839.99218306746</v>
      </c>
      <c r="C78" s="1">
        <v>94192.1533678983</v>
      </c>
      <c r="D78" s="1">
        <v>9910.36296313041</v>
      </c>
      <c r="F78" s="1">
        <f t="shared" si="12"/>
        <v>0.3133078445</v>
      </c>
      <c r="G78" s="1">
        <f t="shared" si="5"/>
        <v>77</v>
      </c>
      <c r="I78" s="1">
        <v>182.579</v>
      </c>
      <c r="J78" s="1">
        <v>182.837</v>
      </c>
      <c r="L78" s="1">
        <v>85.3582</v>
      </c>
      <c r="M78" s="1">
        <v>265.874</v>
      </c>
      <c r="O78" s="1">
        <v>83.8109</v>
      </c>
      <c r="P78" s="1">
        <v>264.069</v>
      </c>
      <c r="R78" s="1">
        <v>6.96275</v>
      </c>
      <c r="S78" s="1">
        <v>9.54155</v>
      </c>
      <c r="T78" s="1">
        <v>-0.630173</v>
      </c>
      <c r="U78" s="1">
        <v>0.563713</v>
      </c>
      <c r="X78" s="1">
        <v>215.041</v>
      </c>
      <c r="Y78" s="1">
        <v>221.039</v>
      </c>
      <c r="Z78" s="1">
        <f t="shared" si="9"/>
        <v>218.04</v>
      </c>
      <c r="AC78" s="1">
        <v>126.088</v>
      </c>
      <c r="AD78" s="1">
        <v>127.1</v>
      </c>
      <c r="AE78" s="1">
        <f t="shared" si="3"/>
        <v>219.2672399</v>
      </c>
      <c r="AI78" s="1">
        <v>215.041</v>
      </c>
      <c r="AJ78" s="1">
        <v>217.999</v>
      </c>
      <c r="AK78" s="1">
        <f t="shared" si="15"/>
        <v>216.52</v>
      </c>
      <c r="AM78" s="1">
        <v>124.114</v>
      </c>
      <c r="AN78" s="1">
        <v>125.093</v>
      </c>
      <c r="AO78" s="1">
        <f t="shared" si="4"/>
        <v>215.8195928</v>
      </c>
    </row>
    <row r="79" ht="15.75" customHeight="1">
      <c r="A79" s="1">
        <v>36974.207090155</v>
      </c>
      <c r="B79" s="1">
        <v>5255.62298859762</v>
      </c>
      <c r="C79" s="1">
        <v>119747.457779915</v>
      </c>
      <c r="D79" s="1">
        <v>9346.46343348885</v>
      </c>
      <c r="F79" s="1">
        <f t="shared" si="12"/>
        <v>0.2464913928</v>
      </c>
      <c r="G79" s="1">
        <f t="shared" si="5"/>
        <v>78</v>
      </c>
      <c r="I79" s="1">
        <v>183.352</v>
      </c>
      <c r="J79" s="1">
        <v>184.642</v>
      </c>
      <c r="L79" s="1">
        <v>84.5845</v>
      </c>
      <c r="M79" s="1">
        <v>265.1</v>
      </c>
      <c r="O79" s="1">
        <v>83.8109</v>
      </c>
      <c r="P79" s="1">
        <v>264.069</v>
      </c>
      <c r="R79" s="1">
        <v>6.96275</v>
      </c>
      <c r="S79" s="1">
        <v>8.51003</v>
      </c>
      <c r="T79" s="1">
        <v>-0.569618</v>
      </c>
      <c r="U79" s="1">
        <v>0.78095</v>
      </c>
      <c r="X79" s="1">
        <v>215.041</v>
      </c>
      <c r="Y79" s="1">
        <v>221.039</v>
      </c>
      <c r="Z79" s="1">
        <f t="shared" si="9"/>
        <v>218.04</v>
      </c>
      <c r="AC79" s="1">
        <v>125.093</v>
      </c>
      <c r="AD79" s="1">
        <v>127.1</v>
      </c>
      <c r="AE79" s="1">
        <f t="shared" si="3"/>
        <v>218.4055447</v>
      </c>
      <c r="AI79" s="1">
        <v>215.041</v>
      </c>
      <c r="AJ79" s="1">
        <v>217.999</v>
      </c>
      <c r="AK79" s="1">
        <f t="shared" si="15"/>
        <v>216.52</v>
      </c>
      <c r="AM79" s="1">
        <v>124.114</v>
      </c>
      <c r="AN79" s="1">
        <v>126.088</v>
      </c>
      <c r="AO79" s="1">
        <f t="shared" si="4"/>
        <v>216.6812881</v>
      </c>
    </row>
    <row r="80" ht="15.75" customHeight="1">
      <c r="A80" s="1">
        <v>38227.7750811671</v>
      </c>
      <c r="B80" s="1">
        <v>5510.69064410168</v>
      </c>
      <c r="C80" s="1">
        <v>103784.785262463</v>
      </c>
      <c r="D80" s="1">
        <v>8649.23479505188</v>
      </c>
      <c r="F80" s="1">
        <f t="shared" si="12"/>
        <v>0.2800651184</v>
      </c>
      <c r="G80" s="1">
        <f t="shared" si="5"/>
        <v>79</v>
      </c>
      <c r="I80" s="1">
        <v>183.352</v>
      </c>
      <c r="J80" s="1">
        <v>184.642</v>
      </c>
      <c r="L80" s="1">
        <v>84.5845</v>
      </c>
      <c r="M80" s="1">
        <v>264.327</v>
      </c>
      <c r="O80" s="1">
        <v>83.8109</v>
      </c>
      <c r="P80" s="1">
        <v>264.069</v>
      </c>
      <c r="R80" s="1">
        <v>7.73639</v>
      </c>
      <c r="S80" s="1">
        <v>7.73639</v>
      </c>
      <c r="T80" s="1">
        <v>-0.475259</v>
      </c>
      <c r="U80" s="1">
        <v>0.847758</v>
      </c>
      <c r="X80" s="1">
        <v>215.041</v>
      </c>
      <c r="Y80" s="1">
        <v>217.999</v>
      </c>
      <c r="Z80" s="1">
        <f t="shared" si="9"/>
        <v>216.52</v>
      </c>
      <c r="AC80" s="1">
        <v>125.093</v>
      </c>
      <c r="AD80" s="1">
        <v>126.088</v>
      </c>
      <c r="AE80" s="1">
        <f t="shared" si="3"/>
        <v>217.5291269</v>
      </c>
      <c r="AI80" s="1">
        <v>215.041</v>
      </c>
      <c r="AJ80" s="1">
        <v>217.999</v>
      </c>
      <c r="AK80" s="1">
        <f t="shared" si="15"/>
        <v>216.52</v>
      </c>
      <c r="AM80" s="1">
        <v>125.093</v>
      </c>
      <c r="AN80" s="1">
        <v>126.088</v>
      </c>
      <c r="AO80" s="1">
        <f t="shared" si="4"/>
        <v>217.5291269</v>
      </c>
    </row>
    <row r="81" ht="15.75" customHeight="1">
      <c r="A81" s="1">
        <v>40141.0002708375</v>
      </c>
      <c r="B81" s="1">
        <v>5245.40471183108</v>
      </c>
      <c r="C81" s="1">
        <v>116817.04433748</v>
      </c>
      <c r="D81" s="1">
        <v>7433.66464994681</v>
      </c>
      <c r="F81" s="1">
        <f t="shared" si="12"/>
        <v>0.2675499714</v>
      </c>
      <c r="G81" s="1">
        <f t="shared" si="5"/>
        <v>80</v>
      </c>
      <c r="I81" s="1">
        <v>183.352</v>
      </c>
      <c r="J81" s="1">
        <v>186.447</v>
      </c>
      <c r="L81" s="1">
        <v>84.5845</v>
      </c>
      <c r="M81" s="1">
        <v>265.1</v>
      </c>
      <c r="O81" s="1">
        <v>85.1003</v>
      </c>
      <c r="P81" s="1">
        <v>265.358</v>
      </c>
      <c r="R81" s="1">
        <v>6.44699</v>
      </c>
      <c r="S81" s="1">
        <v>8.76791</v>
      </c>
      <c r="T81" s="1">
        <v>-0.463845</v>
      </c>
      <c r="U81" s="1">
        <v>0.938256</v>
      </c>
      <c r="X81" s="1">
        <v>212.163</v>
      </c>
      <c r="Y81" s="1">
        <v>217.999</v>
      </c>
      <c r="Z81" s="1">
        <f t="shared" si="9"/>
        <v>215.081</v>
      </c>
      <c r="AC81" s="1">
        <v>124.114</v>
      </c>
      <c r="AD81" s="1">
        <v>126.088</v>
      </c>
      <c r="AE81" s="1">
        <f t="shared" si="3"/>
        <v>216.6812881</v>
      </c>
      <c r="AI81" s="1">
        <v>215.041</v>
      </c>
      <c r="AJ81" s="1">
        <v>217.999</v>
      </c>
      <c r="AK81" s="1">
        <f t="shared" si="15"/>
        <v>216.52</v>
      </c>
      <c r="AM81" s="1">
        <v>125.093</v>
      </c>
      <c r="AN81" s="1">
        <v>126.088</v>
      </c>
      <c r="AO81" s="1">
        <f t="shared" si="4"/>
        <v>217.5291269</v>
      </c>
    </row>
    <row r="82" ht="15.75" customHeight="1">
      <c r="A82" s="1">
        <v>49950.6131371341</v>
      </c>
      <c r="B82" s="1">
        <v>5760.88772007749</v>
      </c>
      <c r="C82" s="1">
        <v>123106.180806135</v>
      </c>
      <c r="D82" s="1">
        <v>6323.81487791004</v>
      </c>
      <c r="F82" s="1">
        <f t="shared" si="12"/>
        <v>0.3009130956</v>
      </c>
      <c r="G82" s="1">
        <f t="shared" si="5"/>
        <v>81</v>
      </c>
      <c r="I82" s="1">
        <v>159.37</v>
      </c>
      <c r="J82" s="1">
        <v>185.158</v>
      </c>
      <c r="L82" s="1">
        <v>83.8109</v>
      </c>
      <c r="M82" s="1">
        <v>263.553</v>
      </c>
      <c r="O82" s="1">
        <v>83.8109</v>
      </c>
      <c r="P82" s="1">
        <v>264.069</v>
      </c>
      <c r="R82" s="1">
        <v>7.47851</v>
      </c>
      <c r="T82" s="1">
        <v>-0.487311</v>
      </c>
      <c r="U82" s="1">
        <v>0.85355</v>
      </c>
      <c r="X82" s="1">
        <v>212.163</v>
      </c>
      <c r="Y82" s="1">
        <v>217.999</v>
      </c>
      <c r="Z82" s="1">
        <f t="shared" si="9"/>
        <v>215.081</v>
      </c>
      <c r="AC82" s="1">
        <v>124.114</v>
      </c>
      <c r="AD82" s="1">
        <v>126.088</v>
      </c>
      <c r="AE82" s="1">
        <f t="shared" si="3"/>
        <v>216.6812881</v>
      </c>
      <c r="AI82" s="1">
        <v>217.999</v>
      </c>
      <c r="AJ82" s="1">
        <v>221.039</v>
      </c>
      <c r="AK82" s="1">
        <f t="shared" si="15"/>
        <v>219.519</v>
      </c>
      <c r="AM82" s="1">
        <v>125.093</v>
      </c>
      <c r="AN82" s="1">
        <v>126.088</v>
      </c>
      <c r="AO82" s="1">
        <f t="shared" si="4"/>
        <v>217.5291269</v>
      </c>
    </row>
    <row r="83" ht="15.75" customHeight="1">
      <c r="A83" s="1">
        <v>32177.3421161281</v>
      </c>
      <c r="B83" s="1">
        <v>5204.57305633682</v>
      </c>
      <c r="C83" s="1">
        <v>107580.710987358</v>
      </c>
      <c r="D83" s="1">
        <v>7000.43427669787</v>
      </c>
      <c r="F83" s="1">
        <f t="shared" si="12"/>
        <v>0.2459934346</v>
      </c>
      <c r="G83" s="1">
        <f t="shared" si="5"/>
        <v>82</v>
      </c>
      <c r="I83" s="1">
        <v>182.579</v>
      </c>
      <c r="J83" s="1">
        <v>184.642</v>
      </c>
      <c r="L83" s="1">
        <v>81.49</v>
      </c>
      <c r="M83" s="1">
        <v>261.232</v>
      </c>
      <c r="O83" s="1">
        <v>82.5215</v>
      </c>
      <c r="P83" s="1">
        <v>262.521</v>
      </c>
      <c r="R83" s="1">
        <v>6.18911</v>
      </c>
      <c r="S83" s="1">
        <v>15.2149</v>
      </c>
      <c r="T83" s="1">
        <v>-0.48168</v>
      </c>
      <c r="U83" s="1">
        <v>0.920177</v>
      </c>
      <c r="X83" s="1">
        <v>212.163</v>
      </c>
      <c r="Y83" s="1">
        <v>217.999</v>
      </c>
      <c r="Z83" s="1">
        <f t="shared" si="9"/>
        <v>215.081</v>
      </c>
      <c r="AC83" s="1">
        <v>125.093</v>
      </c>
      <c r="AD83" s="1">
        <v>126.088</v>
      </c>
      <c r="AE83" s="1">
        <f t="shared" si="3"/>
        <v>217.5291269</v>
      </c>
      <c r="AI83" s="1">
        <v>217.999</v>
      </c>
      <c r="AJ83" s="1">
        <v>217.999</v>
      </c>
      <c r="AK83" s="1">
        <f t="shared" si="15"/>
        <v>217.999</v>
      </c>
      <c r="AM83" s="1">
        <v>125.093</v>
      </c>
      <c r="AN83" s="1">
        <v>126.088</v>
      </c>
      <c r="AO83" s="1">
        <f t="shared" si="4"/>
        <v>217.5291269</v>
      </c>
    </row>
    <row r="84" ht="15.75" customHeight="1">
      <c r="A84" s="1">
        <v>28811.2186122258</v>
      </c>
      <c r="B84" s="1">
        <v>6158.3695194258</v>
      </c>
      <c r="C84" s="1">
        <v>110672.970341244</v>
      </c>
      <c r="D84" s="1">
        <v>8304.74576334023</v>
      </c>
      <c r="F84" s="1">
        <f t="shared" si="12"/>
        <v>0.2271529749</v>
      </c>
      <c r="G84" s="1">
        <f t="shared" si="5"/>
        <v>83</v>
      </c>
      <c r="I84" s="1">
        <v>184.9</v>
      </c>
      <c r="J84" s="1">
        <v>184.126</v>
      </c>
      <c r="L84" s="1">
        <v>81.49</v>
      </c>
      <c r="M84" s="1">
        <v>262.006</v>
      </c>
      <c r="O84" s="1">
        <v>82.7794</v>
      </c>
      <c r="P84" s="1">
        <v>263.553</v>
      </c>
      <c r="R84" s="1">
        <v>7.22063</v>
      </c>
      <c r="S84" s="1">
        <v>15.9885</v>
      </c>
      <c r="T84" s="1">
        <v>-0.492104</v>
      </c>
      <c r="U84" s="1">
        <v>0.906538</v>
      </c>
      <c r="X84" s="1">
        <v>215.041</v>
      </c>
      <c r="Y84" s="1">
        <v>217.999</v>
      </c>
      <c r="Z84" s="1">
        <f t="shared" si="9"/>
        <v>216.52</v>
      </c>
      <c r="AC84" s="1">
        <v>125.093</v>
      </c>
      <c r="AD84" s="1">
        <v>126.088</v>
      </c>
      <c r="AE84" s="1">
        <f t="shared" si="3"/>
        <v>217.5291269</v>
      </c>
      <c r="AI84" s="1">
        <v>217.999</v>
      </c>
      <c r="AJ84" s="1">
        <v>217.999</v>
      </c>
      <c r="AK84" s="1">
        <f t="shared" si="15"/>
        <v>217.999</v>
      </c>
      <c r="AM84" s="1">
        <v>125.093</v>
      </c>
      <c r="AN84" s="1">
        <v>126.088</v>
      </c>
      <c r="AO84" s="1">
        <f t="shared" si="4"/>
        <v>217.5291269</v>
      </c>
    </row>
    <row r="85" ht="15.75" customHeight="1">
      <c r="A85" s="1">
        <v>33642.9127587977</v>
      </c>
      <c r="B85" s="1">
        <v>8457.48381609178</v>
      </c>
      <c r="C85" s="1">
        <v>121807.328348666</v>
      </c>
      <c r="D85" s="1">
        <v>5609.81958211303</v>
      </c>
      <c r="F85" s="1">
        <f t="shared" si="12"/>
        <v>0.2483542143</v>
      </c>
      <c r="G85" s="1">
        <f t="shared" si="5"/>
        <v>84</v>
      </c>
      <c r="I85" s="1">
        <v>166.074</v>
      </c>
      <c r="J85" s="1">
        <v>180.0</v>
      </c>
      <c r="L85" s="1">
        <v>82.2636</v>
      </c>
      <c r="M85" s="1">
        <v>262.006</v>
      </c>
      <c r="O85" s="1">
        <v>83.8109</v>
      </c>
      <c r="P85" s="1">
        <v>263.037</v>
      </c>
      <c r="R85" s="1">
        <v>8.51003</v>
      </c>
      <c r="T85" s="1">
        <v>-0.476365</v>
      </c>
      <c r="U85" s="1">
        <v>0.850244</v>
      </c>
      <c r="X85" s="1">
        <v>215.041</v>
      </c>
      <c r="Y85" s="1">
        <v>217.999</v>
      </c>
      <c r="Z85" s="1">
        <f t="shared" si="9"/>
        <v>216.52</v>
      </c>
      <c r="AC85" s="1">
        <v>124.114</v>
      </c>
      <c r="AD85" s="1">
        <v>126.088</v>
      </c>
      <c r="AE85" s="1">
        <f t="shared" si="3"/>
        <v>216.6812881</v>
      </c>
      <c r="AI85" s="1">
        <v>217.999</v>
      </c>
      <c r="AJ85" s="1">
        <v>217.999</v>
      </c>
      <c r="AK85" s="1">
        <f t="shared" si="15"/>
        <v>217.999</v>
      </c>
      <c r="AM85" s="1">
        <v>125.093</v>
      </c>
      <c r="AN85" s="1">
        <v>126.088</v>
      </c>
      <c r="AO85" s="1">
        <f t="shared" si="4"/>
        <v>217.5291269</v>
      </c>
    </row>
    <row r="86" ht="15.75" customHeight="1">
      <c r="A86" s="1">
        <v>21127.0475350566</v>
      </c>
      <c r="B86" s="1">
        <v>9465.45947255047</v>
      </c>
      <c r="C86" s="1">
        <v>69111.2658087345</v>
      </c>
      <c r="D86" s="1">
        <v>5962.7319808418</v>
      </c>
      <c r="F86" s="1">
        <f t="shared" si="12"/>
        <v>0.2895194373</v>
      </c>
      <c r="G86" s="1">
        <f t="shared" si="5"/>
        <v>85</v>
      </c>
      <c r="I86" s="1">
        <v>176.132</v>
      </c>
      <c r="J86" s="1">
        <v>179.742</v>
      </c>
      <c r="L86" s="1">
        <v>82.2636</v>
      </c>
      <c r="M86" s="1">
        <v>262.006</v>
      </c>
      <c r="O86" s="1">
        <v>82.7794</v>
      </c>
      <c r="P86" s="1">
        <v>263.037</v>
      </c>
      <c r="R86" s="1">
        <v>7.99427</v>
      </c>
      <c r="S86" s="1">
        <v>21.6619</v>
      </c>
      <c r="T86" s="1">
        <v>-0.463995</v>
      </c>
      <c r="U86" s="1">
        <v>0.678208</v>
      </c>
      <c r="X86" s="1">
        <v>215.041</v>
      </c>
      <c r="Y86" s="1">
        <v>217.999</v>
      </c>
      <c r="Z86" s="1">
        <f t="shared" si="9"/>
        <v>216.52</v>
      </c>
      <c r="AC86" s="1">
        <v>125.093</v>
      </c>
      <c r="AD86" s="1">
        <v>126.088</v>
      </c>
      <c r="AE86" s="1">
        <f t="shared" si="3"/>
        <v>217.5291269</v>
      </c>
      <c r="AI86" s="1">
        <v>217.999</v>
      </c>
      <c r="AJ86" s="1">
        <v>217.999</v>
      </c>
      <c r="AK86" s="1">
        <f t="shared" si="15"/>
        <v>217.999</v>
      </c>
      <c r="AM86" s="1">
        <v>125.093</v>
      </c>
      <c r="AN86" s="1">
        <v>126.088</v>
      </c>
      <c r="AO86" s="1">
        <f t="shared" si="4"/>
        <v>217.5291269</v>
      </c>
    </row>
    <row r="87" ht="15.75" customHeight="1">
      <c r="A87" s="1">
        <v>27703.8527551339</v>
      </c>
      <c r="B87" s="1">
        <v>8759.69487568981</v>
      </c>
      <c r="C87" s="1">
        <v>63521.4943469841</v>
      </c>
      <c r="D87" s="1">
        <v>6310.88756326155</v>
      </c>
      <c r="G87" s="1">
        <f t="shared" si="5"/>
        <v>86</v>
      </c>
      <c r="I87" s="1">
        <v>160.659</v>
      </c>
      <c r="J87" s="1">
        <v>181.547</v>
      </c>
      <c r="L87" s="1">
        <v>82.2636</v>
      </c>
      <c r="M87" s="1">
        <v>262.779</v>
      </c>
      <c r="O87" s="1">
        <v>82.5215</v>
      </c>
      <c r="P87" s="1">
        <v>263.037</v>
      </c>
      <c r="R87" s="1">
        <v>7.99427</v>
      </c>
      <c r="T87" s="1">
        <v>-0.458828</v>
      </c>
      <c r="U87" s="1">
        <v>0.826502</v>
      </c>
      <c r="X87" s="1">
        <v>215.041</v>
      </c>
      <c r="Y87" s="1">
        <v>217.999</v>
      </c>
      <c r="Z87" s="1">
        <f t="shared" si="9"/>
        <v>216.52</v>
      </c>
      <c r="AC87" s="1">
        <v>125.093</v>
      </c>
      <c r="AD87" s="1">
        <v>126.088</v>
      </c>
      <c r="AE87" s="1">
        <f t="shared" si="3"/>
        <v>217.5291269</v>
      </c>
      <c r="AI87" s="1">
        <v>217.999</v>
      </c>
      <c r="AJ87" s="1">
        <v>221.039</v>
      </c>
      <c r="AK87" s="1">
        <f t="shared" si="15"/>
        <v>219.519</v>
      </c>
      <c r="AM87" s="1">
        <v>125.093</v>
      </c>
      <c r="AN87" s="1">
        <v>126.088</v>
      </c>
      <c r="AO87" s="1">
        <f t="shared" si="4"/>
        <v>217.5291269</v>
      </c>
    </row>
    <row r="88" ht="15.75" customHeight="1">
      <c r="A88" s="1">
        <v>13319.1088590289</v>
      </c>
      <c r="B88" s="1">
        <v>8861.35041017744</v>
      </c>
      <c r="C88" s="1">
        <v>140845.814359088</v>
      </c>
      <c r="D88" s="1">
        <v>5656.45809354299</v>
      </c>
      <c r="G88" s="1">
        <f t="shared" si="5"/>
        <v>87</v>
      </c>
      <c r="I88" s="1">
        <v>183.352</v>
      </c>
      <c r="J88" s="1">
        <v>181.032</v>
      </c>
      <c r="L88" s="1">
        <v>82.2636</v>
      </c>
      <c r="M88" s="1">
        <v>262.006</v>
      </c>
      <c r="O88" s="1">
        <v>82.2636</v>
      </c>
      <c r="P88" s="1">
        <v>263.037</v>
      </c>
      <c r="R88" s="1">
        <v>6.18911</v>
      </c>
      <c r="S88" s="1">
        <v>18.3095</v>
      </c>
      <c r="T88" s="1">
        <v>-0.504297</v>
      </c>
      <c r="U88" s="1" t="s">
        <v>24</v>
      </c>
      <c r="X88" s="1">
        <v>212.163</v>
      </c>
      <c r="Y88" s="1">
        <v>217.999</v>
      </c>
      <c r="Z88" s="1">
        <f t="shared" si="9"/>
        <v>215.081</v>
      </c>
      <c r="AC88" s="1">
        <v>124.114</v>
      </c>
      <c r="AD88" s="1">
        <v>125.093</v>
      </c>
      <c r="AE88" s="1">
        <f t="shared" si="3"/>
        <v>215.8195928</v>
      </c>
      <c r="AI88" s="1">
        <v>217.999</v>
      </c>
      <c r="AJ88" s="1">
        <v>217.999</v>
      </c>
      <c r="AK88" s="1">
        <f t="shared" si="15"/>
        <v>217.999</v>
      </c>
      <c r="AM88" s="1">
        <v>125.093</v>
      </c>
      <c r="AN88" s="1">
        <v>126.088</v>
      </c>
      <c r="AO88" s="1">
        <f t="shared" si="4"/>
        <v>217.5291269</v>
      </c>
    </row>
    <row r="89" ht="15.75" customHeight="1">
      <c r="A89" s="1">
        <v>10229.6597847113</v>
      </c>
      <c r="B89" s="1">
        <v>10004.513015801</v>
      </c>
      <c r="C89" s="1">
        <v>87281.4282599384</v>
      </c>
      <c r="D89" s="1">
        <v>7639.95373864046</v>
      </c>
      <c r="F89" s="1">
        <f t="shared" ref="F89:F98" si="16">(A89+B89)/(A89+B89+C89+D89)</f>
        <v>0.1757116523</v>
      </c>
      <c r="G89" s="1">
        <f t="shared" si="5"/>
        <v>88</v>
      </c>
      <c r="I89" s="1">
        <v>188.252</v>
      </c>
      <c r="J89" s="1">
        <v>181.547</v>
      </c>
      <c r="L89" s="1">
        <v>81.49</v>
      </c>
      <c r="M89" s="1">
        <v>260.974</v>
      </c>
      <c r="O89" s="1">
        <v>84.0688</v>
      </c>
      <c r="P89" s="1">
        <v>263.811</v>
      </c>
      <c r="R89" s="1">
        <v>9.54155</v>
      </c>
      <c r="S89" s="1">
        <v>20.3725</v>
      </c>
      <c r="T89" s="1">
        <v>-0.501657</v>
      </c>
      <c r="U89" s="1">
        <v>0.739383</v>
      </c>
      <c r="X89" s="1">
        <v>217.999</v>
      </c>
      <c r="Y89" s="1">
        <v>224.165</v>
      </c>
      <c r="Z89" s="1">
        <f t="shared" si="9"/>
        <v>221.082</v>
      </c>
      <c r="AC89" s="1">
        <v>128.127</v>
      </c>
      <c r="AD89" s="1">
        <v>129.171</v>
      </c>
      <c r="AE89" s="1">
        <f t="shared" si="3"/>
        <v>222.8266043</v>
      </c>
      <c r="AI89" s="1">
        <v>217.999</v>
      </c>
      <c r="AJ89" s="1">
        <v>221.039</v>
      </c>
      <c r="AK89" s="1">
        <f t="shared" si="15"/>
        <v>219.519</v>
      </c>
      <c r="AM89" s="1">
        <v>126.088</v>
      </c>
      <c r="AN89" s="1">
        <v>126.088</v>
      </c>
      <c r="AO89" s="1">
        <f t="shared" si="4"/>
        <v>218.3908222</v>
      </c>
    </row>
    <row r="90" ht="15.75" customHeight="1">
      <c r="A90" s="1">
        <v>17350.9760530739</v>
      </c>
      <c r="B90" s="1">
        <v>8707.09376587446</v>
      </c>
      <c r="C90" s="1">
        <v>95718.8867202149</v>
      </c>
      <c r="D90" s="1">
        <v>5242.76175792604</v>
      </c>
      <c r="F90" s="1">
        <f t="shared" si="16"/>
        <v>0.2051498001</v>
      </c>
      <c r="G90" s="1">
        <f t="shared" si="5"/>
        <v>89</v>
      </c>
      <c r="I90" s="1">
        <v>192.636</v>
      </c>
      <c r="J90" s="1">
        <v>182.837</v>
      </c>
      <c r="L90" s="1">
        <v>81.2321</v>
      </c>
      <c r="M90" s="1">
        <v>260.716</v>
      </c>
      <c r="O90" s="1">
        <v>82.0057</v>
      </c>
      <c r="P90" s="1">
        <v>262.779</v>
      </c>
      <c r="R90" s="1">
        <v>7.22063</v>
      </c>
      <c r="S90" s="1">
        <v>20.3725</v>
      </c>
      <c r="T90" s="1">
        <v>-0.476373</v>
      </c>
      <c r="U90" s="1">
        <v>0.761874</v>
      </c>
      <c r="X90" s="1">
        <v>224.165</v>
      </c>
      <c r="Y90" s="1">
        <v>227.381</v>
      </c>
      <c r="AC90" s="1">
        <v>130.232</v>
      </c>
      <c r="AD90" s="1">
        <v>132.408</v>
      </c>
      <c r="AE90" s="1">
        <f t="shared" si="3"/>
        <v>227.452912</v>
      </c>
      <c r="AI90" s="1">
        <v>217.999</v>
      </c>
      <c r="AJ90" s="1">
        <v>217.999</v>
      </c>
      <c r="AK90" s="1">
        <f t="shared" si="15"/>
        <v>217.999</v>
      </c>
      <c r="AM90" s="1">
        <v>125.093</v>
      </c>
      <c r="AN90" s="1">
        <v>126.088</v>
      </c>
      <c r="AO90" s="1">
        <f t="shared" si="4"/>
        <v>217.5291269</v>
      </c>
    </row>
    <row r="91" ht="15.75" customHeight="1">
      <c r="A91" s="1">
        <v>20941.8340647824</v>
      </c>
      <c r="B91" s="1">
        <v>7352.28880147043</v>
      </c>
      <c r="C91" s="1">
        <v>123020.613490083</v>
      </c>
      <c r="D91" s="1">
        <v>4914.52901760273</v>
      </c>
      <c r="F91" s="1">
        <f t="shared" si="16"/>
        <v>0.1811064195</v>
      </c>
      <c r="G91" s="1">
        <f t="shared" si="5"/>
        <v>90</v>
      </c>
      <c r="I91" s="1">
        <v>192.636</v>
      </c>
      <c r="J91" s="1">
        <v>184.642</v>
      </c>
      <c r="L91" s="1">
        <v>82.7794</v>
      </c>
      <c r="M91" s="1">
        <v>262.264</v>
      </c>
      <c r="O91" s="1">
        <v>81.49</v>
      </c>
      <c r="P91" s="1">
        <v>261.232</v>
      </c>
      <c r="R91" s="1">
        <v>7.99427</v>
      </c>
      <c r="S91" s="1">
        <v>22.9513</v>
      </c>
      <c r="T91" s="1">
        <v>-0.485848</v>
      </c>
      <c r="U91" s="1">
        <v>0.78749</v>
      </c>
      <c r="X91" s="1">
        <v>227.381</v>
      </c>
      <c r="Y91" s="1">
        <v>230.69</v>
      </c>
      <c r="AC91" s="1">
        <v>132.408</v>
      </c>
      <c r="AD91" s="1">
        <v>133.524</v>
      </c>
      <c r="AE91" s="1">
        <f t="shared" si="3"/>
        <v>230.3038677</v>
      </c>
      <c r="AI91" s="1">
        <v>215.041</v>
      </c>
      <c r="AJ91" s="1">
        <v>217.999</v>
      </c>
      <c r="AK91" s="1">
        <f t="shared" si="15"/>
        <v>216.52</v>
      </c>
      <c r="AM91" s="1">
        <v>125.093</v>
      </c>
      <c r="AN91" s="1">
        <v>125.093</v>
      </c>
      <c r="AO91" s="1">
        <f t="shared" si="4"/>
        <v>216.6674317</v>
      </c>
    </row>
    <row r="92" ht="15.75" customHeight="1">
      <c r="A92" s="1">
        <v>21401.5556660641</v>
      </c>
      <c r="B92" s="1">
        <v>7143.5182784327</v>
      </c>
      <c r="C92" s="1">
        <v>139009.675454007</v>
      </c>
      <c r="D92" s="1">
        <v>3848.96122700907</v>
      </c>
      <c r="F92" s="1">
        <f t="shared" si="16"/>
        <v>0.1665370828</v>
      </c>
      <c r="G92" s="1">
        <f t="shared" si="5"/>
        <v>91</v>
      </c>
      <c r="I92" s="1">
        <v>184.126</v>
      </c>
      <c r="J92" s="1">
        <v>184.126</v>
      </c>
      <c r="L92" s="1">
        <v>85.1003</v>
      </c>
      <c r="M92" s="1">
        <v>265.616</v>
      </c>
      <c r="O92" s="1">
        <v>83.2951</v>
      </c>
      <c r="P92" s="1">
        <v>264.585</v>
      </c>
      <c r="R92" s="1">
        <v>7.73639</v>
      </c>
      <c r="S92" s="1">
        <v>25.788</v>
      </c>
      <c r="T92" s="1">
        <v>-0.482908</v>
      </c>
      <c r="U92" s="1">
        <v>0.813518</v>
      </c>
      <c r="X92" s="1">
        <v>227.381</v>
      </c>
      <c r="Y92" s="1">
        <v>230.69</v>
      </c>
      <c r="AC92" s="1">
        <v>132.408</v>
      </c>
      <c r="AD92" s="1">
        <v>133.524</v>
      </c>
      <c r="AE92" s="1">
        <f t="shared" si="3"/>
        <v>230.3038677</v>
      </c>
      <c r="AI92" s="1">
        <v>217.999</v>
      </c>
      <c r="AJ92" s="1">
        <v>221.039</v>
      </c>
      <c r="AK92" s="1">
        <f t="shared" si="15"/>
        <v>219.519</v>
      </c>
      <c r="AM92" s="1">
        <v>125.093</v>
      </c>
      <c r="AN92" s="1">
        <v>126.088</v>
      </c>
      <c r="AO92" s="1">
        <f t="shared" si="4"/>
        <v>217.5291269</v>
      </c>
    </row>
    <row r="93" ht="15.75" customHeight="1">
      <c r="A93" s="1">
        <v>24757.6738980971</v>
      </c>
      <c r="B93" s="1">
        <v>6605.3062411416</v>
      </c>
      <c r="C93" s="1">
        <v>109406.509919268</v>
      </c>
      <c r="D93" s="1">
        <v>3763.1291408784</v>
      </c>
      <c r="F93" s="1">
        <f t="shared" si="16"/>
        <v>0.216995861</v>
      </c>
      <c r="G93" s="1">
        <f t="shared" si="5"/>
        <v>92</v>
      </c>
      <c r="I93" s="1">
        <v>192.636</v>
      </c>
      <c r="J93" s="1">
        <v>189.284</v>
      </c>
      <c r="L93" s="1">
        <v>86.1318</v>
      </c>
      <c r="M93" s="1">
        <v>266.648</v>
      </c>
      <c r="O93" s="1">
        <v>85.616</v>
      </c>
      <c r="P93" s="1">
        <v>265.358</v>
      </c>
      <c r="R93" s="1">
        <v>6.96275</v>
      </c>
      <c r="S93" s="1">
        <v>20.1146</v>
      </c>
      <c r="T93" s="1">
        <v>-0.482437</v>
      </c>
      <c r="U93" s="1">
        <v>0.688557</v>
      </c>
      <c r="X93" s="1">
        <v>217.999</v>
      </c>
      <c r="Y93" s="1">
        <v>224.165</v>
      </c>
      <c r="Z93" s="1">
        <f t="shared" ref="Z93:Z115" si="17">AVERAGE(X93,Y93)</f>
        <v>221.082</v>
      </c>
      <c r="AC93" s="1">
        <v>125.093</v>
      </c>
      <c r="AD93" s="1">
        <v>127.1</v>
      </c>
      <c r="AE93" s="1">
        <f t="shared" si="3"/>
        <v>218.4055447</v>
      </c>
      <c r="AI93" s="1">
        <v>212.163</v>
      </c>
      <c r="AJ93" s="1">
        <v>217.999</v>
      </c>
      <c r="AK93" s="1">
        <f t="shared" si="15"/>
        <v>215.081</v>
      </c>
      <c r="AM93" s="1">
        <v>124.114</v>
      </c>
      <c r="AN93" s="1">
        <v>125.093</v>
      </c>
      <c r="AO93" s="1">
        <f t="shared" si="4"/>
        <v>215.8195928</v>
      </c>
    </row>
    <row r="94" ht="15.75" customHeight="1">
      <c r="A94" s="1">
        <v>27849.7809118036</v>
      </c>
      <c r="B94" s="1">
        <v>7775.89830421976</v>
      </c>
      <c r="C94" s="1">
        <v>123392.084535953</v>
      </c>
      <c r="D94" s="1">
        <v>5229.8093634634</v>
      </c>
      <c r="F94" s="1">
        <f t="shared" si="16"/>
        <v>0.2169023173</v>
      </c>
      <c r="G94" s="1">
        <f t="shared" si="5"/>
        <v>93</v>
      </c>
      <c r="I94" s="1">
        <v>192.636</v>
      </c>
      <c r="J94" s="1">
        <v>186.189</v>
      </c>
      <c r="L94" s="1">
        <v>85.3582</v>
      </c>
      <c r="M94" s="1">
        <v>265.874</v>
      </c>
      <c r="O94" s="1">
        <v>82.5215</v>
      </c>
      <c r="P94" s="1">
        <v>263.295</v>
      </c>
      <c r="R94" s="1">
        <v>12.1203</v>
      </c>
      <c r="S94" s="1">
        <v>13.1519</v>
      </c>
      <c r="T94" s="1">
        <v>-0.526084</v>
      </c>
      <c r="U94" s="1">
        <v>0.720913</v>
      </c>
      <c r="X94" s="1">
        <v>221.039</v>
      </c>
      <c r="Y94" s="1">
        <v>227.381</v>
      </c>
      <c r="Z94" s="1">
        <f t="shared" si="17"/>
        <v>224.21</v>
      </c>
      <c r="AC94" s="1">
        <v>128.127</v>
      </c>
      <c r="AD94" s="1">
        <v>130.232</v>
      </c>
      <c r="AE94" s="1">
        <f t="shared" si="3"/>
        <v>223.7454573</v>
      </c>
      <c r="AI94" s="1">
        <v>212.163</v>
      </c>
      <c r="AJ94" s="1">
        <v>217.999</v>
      </c>
      <c r="AK94" s="1">
        <f t="shared" si="15"/>
        <v>215.081</v>
      </c>
      <c r="AM94" s="1">
        <v>124.114</v>
      </c>
      <c r="AN94" s="1">
        <v>125.093</v>
      </c>
      <c r="AO94" s="1">
        <f t="shared" si="4"/>
        <v>215.8195928</v>
      </c>
    </row>
    <row r="95" ht="15.75" customHeight="1">
      <c r="A95" s="1">
        <v>33700.1236417312</v>
      </c>
      <c r="B95" s="1">
        <v>7017.88921745463</v>
      </c>
      <c r="C95" s="1">
        <v>180245.391096185</v>
      </c>
      <c r="D95" s="1">
        <v>4114.12935709386</v>
      </c>
      <c r="F95" s="1">
        <f t="shared" si="16"/>
        <v>0.180906607</v>
      </c>
      <c r="G95" s="1">
        <f t="shared" si="5"/>
        <v>94</v>
      </c>
      <c r="I95" s="1">
        <v>192.636</v>
      </c>
      <c r="J95" s="1">
        <v>198.825</v>
      </c>
      <c r="L95" s="1">
        <v>80.4585</v>
      </c>
      <c r="M95" s="1">
        <v>260.974</v>
      </c>
      <c r="O95" s="1">
        <v>78.3954</v>
      </c>
      <c r="P95" s="1">
        <v>259.427</v>
      </c>
      <c r="R95" s="1">
        <v>16.2464</v>
      </c>
      <c r="S95" s="1">
        <v>25.0143</v>
      </c>
      <c r="T95" s="1">
        <v>-0.442937</v>
      </c>
      <c r="U95" s="1">
        <v>0.63052</v>
      </c>
      <c r="X95" s="1">
        <v>224.165</v>
      </c>
      <c r="Y95" s="1">
        <v>227.381</v>
      </c>
      <c r="Z95" s="1">
        <f t="shared" si="17"/>
        <v>225.773</v>
      </c>
      <c r="AC95" s="1">
        <v>130.232</v>
      </c>
      <c r="AD95" s="1">
        <v>131.311</v>
      </c>
      <c r="AE95" s="1">
        <f t="shared" si="3"/>
        <v>226.5028822</v>
      </c>
      <c r="AI95" s="1">
        <v>215.041</v>
      </c>
      <c r="AJ95" s="1">
        <v>217.999</v>
      </c>
      <c r="AK95" s="1">
        <f t="shared" si="15"/>
        <v>216.52</v>
      </c>
      <c r="AM95" s="1">
        <v>125.093</v>
      </c>
      <c r="AN95" s="1">
        <v>126.088</v>
      </c>
      <c r="AO95" s="1">
        <f t="shared" si="4"/>
        <v>217.5291269</v>
      </c>
    </row>
    <row r="96" ht="15.75" customHeight="1">
      <c r="A96" s="1">
        <v>29929.5925658315</v>
      </c>
      <c r="B96" s="1">
        <v>7615.46159368304</v>
      </c>
      <c r="C96" s="1">
        <v>118234.155567713</v>
      </c>
      <c r="D96" s="1">
        <v>4008.90973762606</v>
      </c>
      <c r="F96" s="1">
        <f t="shared" si="16"/>
        <v>0.2349677453</v>
      </c>
      <c r="G96" s="1">
        <f t="shared" si="5"/>
        <v>95</v>
      </c>
      <c r="I96" s="1">
        <v>192.636</v>
      </c>
      <c r="J96" s="1">
        <v>193.926</v>
      </c>
      <c r="L96" s="1">
        <v>75.3009</v>
      </c>
      <c r="M96" s="1">
        <v>254.785</v>
      </c>
      <c r="O96" s="1">
        <v>70.1433</v>
      </c>
      <c r="P96" s="1">
        <v>256.59</v>
      </c>
      <c r="R96" s="1">
        <v>14.4413</v>
      </c>
      <c r="S96" s="1">
        <v>19.341</v>
      </c>
      <c r="T96" s="1">
        <v>-0.390844</v>
      </c>
      <c r="U96" s="1">
        <v>0.385598</v>
      </c>
      <c r="X96" s="1">
        <v>224.165</v>
      </c>
      <c r="Y96" s="1">
        <v>230.69</v>
      </c>
      <c r="Z96" s="1">
        <f t="shared" si="17"/>
        <v>227.4275</v>
      </c>
      <c r="AC96" s="1">
        <v>130.232</v>
      </c>
      <c r="AD96" s="1">
        <v>130.232</v>
      </c>
      <c r="AE96" s="1">
        <f t="shared" si="3"/>
        <v>225.5684408</v>
      </c>
      <c r="AI96" s="1">
        <v>217.999</v>
      </c>
      <c r="AJ96" s="1">
        <v>221.039</v>
      </c>
      <c r="AK96" s="1">
        <f t="shared" si="15"/>
        <v>219.519</v>
      </c>
      <c r="AM96" s="1">
        <v>125.093</v>
      </c>
      <c r="AN96" s="1">
        <v>127.1</v>
      </c>
      <c r="AO96" s="1">
        <f t="shared" si="4"/>
        <v>218.4055447</v>
      </c>
    </row>
    <row r="97" ht="15.75" customHeight="1">
      <c r="A97" s="1">
        <v>27070.5251601459</v>
      </c>
      <c r="B97" s="1">
        <v>7933.99919837912</v>
      </c>
      <c r="C97" s="1">
        <v>134707.336093909</v>
      </c>
      <c r="D97" s="1">
        <v>2074.472533803</v>
      </c>
      <c r="F97" s="1">
        <f t="shared" si="16"/>
        <v>0.2037678071</v>
      </c>
      <c r="G97" s="1">
        <f t="shared" si="5"/>
        <v>96</v>
      </c>
      <c r="I97" s="1">
        <v>182.579</v>
      </c>
      <c r="J97" s="1">
        <v>195.989</v>
      </c>
      <c r="L97" s="1">
        <v>65.7593</v>
      </c>
      <c r="M97" s="1">
        <v>245.759</v>
      </c>
      <c r="O97" s="1">
        <v>72.4642</v>
      </c>
      <c r="P97" s="1">
        <v>237.507</v>
      </c>
      <c r="R97" s="1">
        <v>16.5043</v>
      </c>
      <c r="S97" s="1">
        <v>25.5301</v>
      </c>
      <c r="T97" s="1">
        <v>-0.26206</v>
      </c>
      <c r="U97" s="1">
        <v>0.57567</v>
      </c>
      <c r="X97" s="1">
        <v>224.165</v>
      </c>
      <c r="Y97" s="1">
        <v>230.69</v>
      </c>
      <c r="Z97" s="1">
        <f t="shared" si="17"/>
        <v>227.4275</v>
      </c>
      <c r="AC97" s="1">
        <v>131.311</v>
      </c>
      <c r="AD97" s="1">
        <v>135.812</v>
      </c>
      <c r="AE97" s="1">
        <f t="shared" si="3"/>
        <v>231.3353039</v>
      </c>
      <c r="AI97" s="1">
        <v>217.999</v>
      </c>
      <c r="AJ97" s="1">
        <v>221.039</v>
      </c>
      <c r="AK97" s="1">
        <f t="shared" si="15"/>
        <v>219.519</v>
      </c>
      <c r="AM97" s="1">
        <v>124.114</v>
      </c>
      <c r="AN97" s="1">
        <v>125.093</v>
      </c>
      <c r="AO97" s="1">
        <f t="shared" si="4"/>
        <v>215.8195928</v>
      </c>
    </row>
    <row r="98" ht="15.75" customHeight="1">
      <c r="A98" s="1">
        <v>34640.345478467</v>
      </c>
      <c r="B98" s="1">
        <v>7193.86364336073</v>
      </c>
      <c r="C98" s="1">
        <v>111561.04705633</v>
      </c>
      <c r="D98" s="1">
        <v>3136.28716032502</v>
      </c>
      <c r="F98" s="1">
        <f t="shared" si="16"/>
        <v>0.2672573734</v>
      </c>
      <c r="G98" s="1">
        <f t="shared" si="5"/>
        <v>97</v>
      </c>
      <c r="I98" s="1">
        <v>192.636</v>
      </c>
      <c r="J98" s="1">
        <v>193.152</v>
      </c>
      <c r="L98" s="1">
        <v>60.3438</v>
      </c>
      <c r="M98" s="1">
        <v>239.054</v>
      </c>
      <c r="O98" s="1">
        <v>53.3811</v>
      </c>
      <c r="P98" s="1">
        <v>237.507</v>
      </c>
      <c r="R98" s="1">
        <v>16.5043</v>
      </c>
      <c r="T98" s="1">
        <v>-0.0500777</v>
      </c>
      <c r="U98" s="1">
        <v>0.695498</v>
      </c>
      <c r="X98" s="1">
        <v>227.381</v>
      </c>
      <c r="Y98" s="1">
        <v>234.097</v>
      </c>
      <c r="Z98" s="1">
        <f t="shared" si="17"/>
        <v>230.739</v>
      </c>
      <c r="AC98" s="1">
        <v>115.101</v>
      </c>
      <c r="AD98" s="1">
        <v>136.986</v>
      </c>
      <c r="AE98" s="1">
        <f t="shared" si="3"/>
        <v>218.313746</v>
      </c>
      <c r="AI98" s="1">
        <v>217.999</v>
      </c>
      <c r="AJ98" s="1">
        <v>221.039</v>
      </c>
      <c r="AK98" s="1">
        <f t="shared" si="15"/>
        <v>219.519</v>
      </c>
      <c r="AM98" s="1">
        <v>125.093</v>
      </c>
      <c r="AN98" s="1">
        <v>126.088</v>
      </c>
      <c r="AO98" s="1">
        <f t="shared" si="4"/>
        <v>217.5291269</v>
      </c>
    </row>
    <row r="99" ht="15.75" customHeight="1">
      <c r="A99" s="2">
        <v>63362.2490978614</v>
      </c>
      <c r="B99" s="2">
        <v>11634.8684925421</v>
      </c>
      <c r="C99" s="2">
        <v>32504.0541241197</v>
      </c>
      <c r="D99" s="2">
        <v>1033.2952356234</v>
      </c>
      <c r="E99" s="2"/>
      <c r="F99" s="2"/>
      <c r="G99" s="2">
        <f t="shared" si="5"/>
        <v>98</v>
      </c>
      <c r="H99" s="2"/>
      <c r="I99" s="2">
        <v>192.636</v>
      </c>
      <c r="J99" s="2">
        <v>192.378</v>
      </c>
      <c r="K99" s="2"/>
      <c r="L99" s="2">
        <v>44.8711</v>
      </c>
      <c r="M99" s="2">
        <v>224.355</v>
      </c>
      <c r="N99" s="2"/>
      <c r="O99" s="2">
        <v>44.8711</v>
      </c>
      <c r="P99" s="2">
        <v>224.613</v>
      </c>
      <c r="Q99" s="2"/>
      <c r="R99" s="2"/>
      <c r="S99" s="2">
        <v>31.2034</v>
      </c>
      <c r="T99" s="2">
        <v>-0.373313</v>
      </c>
      <c r="U99" s="2">
        <v>0.350863</v>
      </c>
      <c r="V99" s="2"/>
      <c r="W99" s="2"/>
      <c r="X99" s="2">
        <v>234.097</v>
      </c>
      <c r="Y99" s="2">
        <v>237.606</v>
      </c>
      <c r="Z99" s="2">
        <f t="shared" si="17"/>
        <v>235.8515</v>
      </c>
      <c r="AA99" s="2"/>
      <c r="AB99" s="2"/>
      <c r="AC99" s="2">
        <v>140.632</v>
      </c>
      <c r="AD99" s="2">
        <v>136.986</v>
      </c>
      <c r="AE99" s="2">
        <f t="shared" si="3"/>
        <v>240.4242405</v>
      </c>
      <c r="AF99" s="2"/>
      <c r="AG99" s="2"/>
      <c r="AH99" s="2"/>
      <c r="AI99" s="2">
        <v>230.69</v>
      </c>
      <c r="AJ99" s="2">
        <v>237.606</v>
      </c>
      <c r="AK99" s="2">
        <f t="shared" si="15"/>
        <v>234.148</v>
      </c>
      <c r="AL99" s="2"/>
      <c r="AM99" s="2">
        <v>125.093</v>
      </c>
      <c r="AN99" s="2">
        <v>126.088</v>
      </c>
      <c r="AO99" s="2">
        <f t="shared" si="4"/>
        <v>217.5291269</v>
      </c>
      <c r="AP99" s="2"/>
      <c r="AQ99" s="2"/>
      <c r="AR99" s="2"/>
    </row>
    <row r="100" ht="15.75" customHeight="1">
      <c r="A100" s="1">
        <v>8891.22786441404</v>
      </c>
      <c r="B100" s="1">
        <v>4399.18315090273</v>
      </c>
      <c r="C100" s="1">
        <v>79639.9594942219</v>
      </c>
      <c r="D100" s="1">
        <v>7655.87737996953</v>
      </c>
      <c r="F100" s="1">
        <f t="shared" ref="F100:F136" si="18">(A100+B100)/(A100+B100+C100+D100)</f>
        <v>0.1321295037</v>
      </c>
      <c r="G100" s="1">
        <f t="shared" si="5"/>
        <v>99</v>
      </c>
      <c r="I100" s="1">
        <v>225.129</v>
      </c>
      <c r="J100" s="1">
        <v>224.097</v>
      </c>
      <c r="L100" s="1">
        <v>92.3209</v>
      </c>
      <c r="M100" s="1">
        <v>271.547</v>
      </c>
      <c r="O100" s="1">
        <v>90.2579</v>
      </c>
      <c r="P100" s="1">
        <v>270.258</v>
      </c>
      <c r="R100" s="1">
        <v>15.2149</v>
      </c>
      <c r="T100" s="1" t="s">
        <v>24</v>
      </c>
      <c r="U100" s="1">
        <v>0.510791</v>
      </c>
      <c r="X100" s="1">
        <v>217.999</v>
      </c>
      <c r="Y100" s="1">
        <v>221.039</v>
      </c>
      <c r="Z100" s="1">
        <f t="shared" si="17"/>
        <v>219.519</v>
      </c>
      <c r="AC100" s="1">
        <v>127.1</v>
      </c>
      <c r="AD100" s="1">
        <v>129.171</v>
      </c>
      <c r="AE100" s="1">
        <f t="shared" si="3"/>
        <v>221.9371963</v>
      </c>
      <c r="AI100" s="1">
        <v>221.039</v>
      </c>
      <c r="AJ100" s="1">
        <v>224.165</v>
      </c>
      <c r="AM100" s="1">
        <v>127.1</v>
      </c>
      <c r="AN100" s="1">
        <v>128.127</v>
      </c>
      <c r="AO100" s="1">
        <f t="shared" si="4"/>
        <v>221.0330657</v>
      </c>
    </row>
    <row r="101" ht="15.75" customHeight="1">
      <c r="A101" s="1">
        <v>9872.3728878701</v>
      </c>
      <c r="B101" s="1">
        <v>4000.15844455115</v>
      </c>
      <c r="C101" s="1">
        <v>87661.1838023729</v>
      </c>
      <c r="D101" s="1">
        <v>6571.27003863051</v>
      </c>
      <c r="F101" s="1">
        <f t="shared" si="18"/>
        <v>0.1283246218</v>
      </c>
      <c r="G101" s="1">
        <f t="shared" si="5"/>
        <v>100</v>
      </c>
      <c r="I101" s="1">
        <v>210.172</v>
      </c>
      <c r="J101" s="1">
        <v>192.12</v>
      </c>
      <c r="L101" s="1">
        <v>91.5473</v>
      </c>
      <c r="M101" s="1">
        <v>272.321</v>
      </c>
      <c r="O101" s="1">
        <v>90.7736</v>
      </c>
      <c r="P101" s="1">
        <v>272.321</v>
      </c>
      <c r="R101" s="1">
        <v>14.1834</v>
      </c>
      <c r="T101" s="1" t="s">
        <v>24</v>
      </c>
      <c r="U101" s="1">
        <v>0.927817</v>
      </c>
      <c r="X101" s="1">
        <v>217.999</v>
      </c>
      <c r="Y101" s="1">
        <v>221.039</v>
      </c>
      <c r="Z101" s="1">
        <f t="shared" si="17"/>
        <v>219.519</v>
      </c>
      <c r="AC101" s="1">
        <v>127.1</v>
      </c>
      <c r="AD101" s="1">
        <v>129.171</v>
      </c>
      <c r="AE101" s="1">
        <f t="shared" si="3"/>
        <v>221.9371963</v>
      </c>
      <c r="AI101" s="1">
        <v>261.09</v>
      </c>
      <c r="AJ101" s="1">
        <v>227.381</v>
      </c>
      <c r="AK101" s="1">
        <f>AVERAGE(AI101,AJ101)</f>
        <v>244.2355</v>
      </c>
      <c r="AM101" s="1">
        <v>126.088</v>
      </c>
      <c r="AN101" s="1">
        <v>127.1</v>
      </c>
      <c r="AO101" s="1">
        <f t="shared" si="4"/>
        <v>219.2672399</v>
      </c>
    </row>
    <row r="102" ht="15.75" customHeight="1">
      <c r="A102" s="1">
        <v>5996.39628943044</v>
      </c>
      <c r="B102" s="1">
        <v>5205.91037990866</v>
      </c>
      <c r="C102" s="1">
        <v>83871.2403534736</v>
      </c>
      <c r="D102" s="1">
        <v>7467.74501982208</v>
      </c>
      <c r="F102" s="1">
        <f t="shared" si="18"/>
        <v>0.1092467868</v>
      </c>
      <c r="G102" s="1">
        <f t="shared" si="5"/>
        <v>101</v>
      </c>
      <c r="I102" s="1">
        <v>218.424</v>
      </c>
      <c r="J102" s="1">
        <v>192.12</v>
      </c>
      <c r="L102" s="1">
        <v>88.4527</v>
      </c>
      <c r="M102" s="1">
        <v>268.968</v>
      </c>
      <c r="O102" s="1">
        <v>89.2264</v>
      </c>
      <c r="P102" s="1">
        <v>269.484</v>
      </c>
      <c r="R102" s="1">
        <v>12.3782</v>
      </c>
      <c r="T102" s="1">
        <v>-0.434069</v>
      </c>
      <c r="U102" s="1">
        <v>0.336598</v>
      </c>
      <c r="X102" s="1">
        <v>217.999</v>
      </c>
      <c r="Y102" s="1">
        <v>221.039</v>
      </c>
      <c r="Z102" s="1">
        <f t="shared" si="17"/>
        <v>219.519</v>
      </c>
      <c r="AC102" s="1">
        <v>127.1</v>
      </c>
      <c r="AD102" s="1">
        <v>128.127</v>
      </c>
      <c r="AE102" s="1">
        <f t="shared" si="3"/>
        <v>221.0330657</v>
      </c>
      <c r="AI102" s="1">
        <v>261.09</v>
      </c>
      <c r="AJ102" s="1">
        <v>234.097</v>
      </c>
      <c r="AM102" s="1">
        <v>127.1</v>
      </c>
      <c r="AN102" s="1">
        <v>127.1</v>
      </c>
      <c r="AO102" s="1">
        <f t="shared" si="4"/>
        <v>220.1436576</v>
      </c>
    </row>
    <row r="103" ht="15.75" customHeight="1">
      <c r="A103" s="1">
        <v>5604.75833405274</v>
      </c>
      <c r="B103" s="1">
        <v>5763.15343416276</v>
      </c>
      <c r="C103" s="1">
        <v>80152.4975275817</v>
      </c>
      <c r="D103" s="1">
        <v>7954.47128954564</v>
      </c>
      <c r="F103" s="1">
        <f t="shared" si="18"/>
        <v>0.1142792201</v>
      </c>
      <c r="G103" s="1">
        <f t="shared" si="5"/>
        <v>102</v>
      </c>
      <c r="I103" s="1">
        <v>192.636</v>
      </c>
      <c r="J103" s="1">
        <v>190.831</v>
      </c>
      <c r="L103" s="1">
        <v>87.6791</v>
      </c>
      <c r="M103" s="1">
        <v>268.968</v>
      </c>
      <c r="O103" s="1">
        <v>89.2264</v>
      </c>
      <c r="P103" s="1">
        <v>268.968</v>
      </c>
      <c r="R103" s="1">
        <v>12.6361</v>
      </c>
      <c r="S103" s="1">
        <v>33.5244</v>
      </c>
      <c r="T103" s="1">
        <v>-0.498915</v>
      </c>
      <c r="U103" s="1">
        <v>-0.791621</v>
      </c>
      <c r="X103" s="1">
        <v>215.041</v>
      </c>
      <c r="Y103" s="1">
        <v>221.039</v>
      </c>
      <c r="Z103" s="1">
        <f t="shared" si="17"/>
        <v>218.04</v>
      </c>
      <c r="AC103" s="1">
        <v>126.088</v>
      </c>
      <c r="AD103" s="1">
        <v>127.1</v>
      </c>
      <c r="AE103" s="1">
        <f t="shared" si="3"/>
        <v>219.2672399</v>
      </c>
      <c r="AI103" s="1">
        <v>241.222</v>
      </c>
      <c r="AJ103" s="1">
        <v>241.222</v>
      </c>
      <c r="AM103" s="1">
        <v>126.088</v>
      </c>
      <c r="AN103" s="1">
        <v>127.1</v>
      </c>
      <c r="AO103" s="1">
        <f t="shared" si="4"/>
        <v>219.2672399</v>
      </c>
    </row>
    <row r="104" ht="15.75" customHeight="1">
      <c r="A104" s="1">
        <v>6059.88829907721</v>
      </c>
      <c r="B104" s="1">
        <v>5946.07468574389</v>
      </c>
      <c r="C104" s="1">
        <v>80538.165540135</v>
      </c>
      <c r="D104" s="1">
        <v>8453.98065621282</v>
      </c>
      <c r="F104" s="1">
        <f t="shared" si="18"/>
        <v>0.1188731461</v>
      </c>
      <c r="G104" s="1">
        <f t="shared" si="5"/>
        <v>103</v>
      </c>
      <c r="I104" s="1">
        <v>192.636</v>
      </c>
      <c r="J104" s="1">
        <v>192.894</v>
      </c>
      <c r="L104" s="1">
        <v>88.4527</v>
      </c>
      <c r="M104" s="1">
        <v>267.679</v>
      </c>
      <c r="O104" s="1">
        <v>90.7736</v>
      </c>
      <c r="P104" s="1">
        <v>271.547</v>
      </c>
      <c r="R104" s="1">
        <v>12.894</v>
      </c>
      <c r="S104" s="1">
        <v>38.4241</v>
      </c>
      <c r="T104" s="1">
        <v>-0.341926</v>
      </c>
      <c r="U104" s="1">
        <v>0.501091</v>
      </c>
      <c r="X104" s="1">
        <v>215.041</v>
      </c>
      <c r="Y104" s="1">
        <v>221.039</v>
      </c>
      <c r="Z104" s="1">
        <f t="shared" si="17"/>
        <v>218.04</v>
      </c>
      <c r="AC104" s="1">
        <v>125.093</v>
      </c>
      <c r="AD104" s="1">
        <v>127.1</v>
      </c>
      <c r="AE104" s="1">
        <f t="shared" si="3"/>
        <v>218.4055447</v>
      </c>
      <c r="AI104" s="1">
        <v>261.09</v>
      </c>
      <c r="AJ104" s="1">
        <v>261.09</v>
      </c>
      <c r="AM104" s="1">
        <v>126.088</v>
      </c>
      <c r="AN104" s="1">
        <v>127.1</v>
      </c>
      <c r="AO104" s="1">
        <f t="shared" si="4"/>
        <v>219.2672399</v>
      </c>
    </row>
    <row r="105" ht="15.75" customHeight="1">
      <c r="A105" s="1">
        <v>6225.3867614693</v>
      </c>
      <c r="B105" s="1">
        <v>4643.55418045377</v>
      </c>
      <c r="C105" s="1">
        <v>75484.9463282116</v>
      </c>
      <c r="D105" s="1">
        <v>9226.28706387885</v>
      </c>
      <c r="F105" s="1">
        <f t="shared" si="18"/>
        <v>0.1137154333</v>
      </c>
      <c r="G105" s="1">
        <f t="shared" si="5"/>
        <v>104</v>
      </c>
      <c r="I105" s="1">
        <v>221.261</v>
      </c>
      <c r="J105" s="1">
        <v>192.894</v>
      </c>
      <c r="L105" s="1">
        <v>89.7421</v>
      </c>
      <c r="M105" s="1">
        <v>270.774</v>
      </c>
      <c r="O105" s="1">
        <v>90.0</v>
      </c>
      <c r="P105" s="1">
        <v>269.226</v>
      </c>
      <c r="R105" s="1">
        <v>12.6361</v>
      </c>
      <c r="S105" s="1">
        <v>32.7507</v>
      </c>
      <c r="T105" s="1">
        <v>-0.605632</v>
      </c>
      <c r="U105" s="1">
        <v>0.201326</v>
      </c>
      <c r="X105" s="1">
        <v>215.041</v>
      </c>
      <c r="Y105" s="1">
        <v>221.039</v>
      </c>
      <c r="Z105" s="1">
        <f t="shared" si="17"/>
        <v>218.04</v>
      </c>
      <c r="AC105" s="1">
        <v>125.093</v>
      </c>
      <c r="AD105" s="1">
        <v>126.088</v>
      </c>
      <c r="AE105" s="1">
        <f t="shared" si="3"/>
        <v>217.5291269</v>
      </c>
      <c r="AI105" s="1">
        <v>237.606</v>
      </c>
      <c r="AJ105" s="1">
        <v>237.606</v>
      </c>
      <c r="AK105" s="1">
        <f>AVERAGE(AI105,AJ105)</f>
        <v>237.606</v>
      </c>
      <c r="AM105" s="1">
        <v>126.088</v>
      </c>
      <c r="AN105" s="1">
        <v>127.1</v>
      </c>
      <c r="AO105" s="1">
        <f t="shared" si="4"/>
        <v>219.2672399</v>
      </c>
    </row>
    <row r="106" ht="15.75" customHeight="1">
      <c r="A106" s="1">
        <v>8965.50022046786</v>
      </c>
      <c r="B106" s="1">
        <v>3758.84554625691</v>
      </c>
      <c r="C106" s="1">
        <v>74993.9064923848</v>
      </c>
      <c r="D106" s="1">
        <v>10780.60716436</v>
      </c>
      <c r="F106" s="1">
        <f t="shared" si="18"/>
        <v>0.1291826712</v>
      </c>
      <c r="G106" s="1">
        <f t="shared" si="5"/>
        <v>105</v>
      </c>
      <c r="I106" s="1">
        <v>192.636</v>
      </c>
      <c r="J106" s="1">
        <v>195.215</v>
      </c>
      <c r="L106" s="1">
        <v>87.6791</v>
      </c>
      <c r="M106" s="1">
        <v>270.774</v>
      </c>
      <c r="O106" s="1">
        <v>88.7106</v>
      </c>
      <c r="P106" s="1">
        <v>269.484</v>
      </c>
      <c r="R106" s="1">
        <v>11.6046</v>
      </c>
      <c r="S106" s="1">
        <v>19.8567</v>
      </c>
      <c r="T106" s="1">
        <v>-0.359361</v>
      </c>
      <c r="U106" s="1" t="s">
        <v>24</v>
      </c>
      <c r="X106" s="1">
        <v>215.041</v>
      </c>
      <c r="Y106" s="1">
        <v>221.039</v>
      </c>
      <c r="Z106" s="1">
        <f t="shared" si="17"/>
        <v>218.04</v>
      </c>
      <c r="AC106" s="1">
        <v>126.088</v>
      </c>
      <c r="AD106" s="1">
        <v>127.1</v>
      </c>
      <c r="AE106" s="1">
        <f t="shared" si="3"/>
        <v>219.2672399</v>
      </c>
      <c r="AI106" s="1">
        <v>261.09</v>
      </c>
      <c r="AJ106" s="1">
        <v>227.381</v>
      </c>
      <c r="AM106" s="1">
        <v>126.088</v>
      </c>
      <c r="AN106" s="1">
        <v>126.088</v>
      </c>
      <c r="AO106" s="1">
        <f t="shared" si="4"/>
        <v>218.3908222</v>
      </c>
    </row>
    <row r="107" ht="15.75" customHeight="1">
      <c r="A107" s="1">
        <v>8921.19931116638</v>
      </c>
      <c r="B107" s="1">
        <v>3471.59972074666</v>
      </c>
      <c r="C107" s="1">
        <v>74169.0059256147</v>
      </c>
      <c r="D107" s="1">
        <v>12791.0215155097</v>
      </c>
      <c r="F107" s="1">
        <f t="shared" si="18"/>
        <v>0.1247352438</v>
      </c>
      <c r="G107" s="1">
        <f t="shared" si="5"/>
        <v>106</v>
      </c>
      <c r="I107" s="1">
        <v>192.636</v>
      </c>
      <c r="J107" s="1">
        <v>195.989</v>
      </c>
      <c r="L107" s="1">
        <v>86.9054</v>
      </c>
      <c r="M107" s="1">
        <v>268.195</v>
      </c>
      <c r="O107" s="1">
        <v>86.3897</v>
      </c>
      <c r="P107" s="1">
        <v>267.163</v>
      </c>
      <c r="R107" s="1">
        <v>11.3467</v>
      </c>
      <c r="S107" s="1">
        <v>16.5043</v>
      </c>
      <c r="T107" s="1">
        <v>-0.461448</v>
      </c>
      <c r="U107" s="1">
        <v>0.668765</v>
      </c>
      <c r="X107" s="1">
        <v>217.999</v>
      </c>
      <c r="Y107" s="1">
        <v>224.165</v>
      </c>
      <c r="Z107" s="1">
        <f t="shared" si="17"/>
        <v>221.082</v>
      </c>
      <c r="AC107" s="1">
        <v>127.1</v>
      </c>
      <c r="AD107" s="1">
        <v>128.127</v>
      </c>
      <c r="AE107" s="1">
        <f t="shared" si="3"/>
        <v>221.0330657</v>
      </c>
      <c r="AI107" s="1">
        <v>221.039</v>
      </c>
      <c r="AJ107" s="1">
        <v>224.165</v>
      </c>
      <c r="AK107" s="1">
        <f t="shared" ref="AK107:AK109" si="19">AVERAGE(AI107,AJ107)</f>
        <v>222.602</v>
      </c>
      <c r="AM107" s="1">
        <v>125.093</v>
      </c>
      <c r="AN107" s="1">
        <v>126.088</v>
      </c>
      <c r="AO107" s="1">
        <f t="shared" si="4"/>
        <v>217.5291269</v>
      </c>
    </row>
    <row r="108" ht="15.75" customHeight="1">
      <c r="A108" s="1">
        <v>14006.0449716723</v>
      </c>
      <c r="B108" s="1">
        <v>4762.20889528726</v>
      </c>
      <c r="C108" s="1">
        <v>83678.66682508</v>
      </c>
      <c r="D108" s="1">
        <v>12154.8527397413</v>
      </c>
      <c r="F108" s="1">
        <f t="shared" si="18"/>
        <v>0.1637693144</v>
      </c>
      <c r="G108" s="1">
        <f t="shared" si="5"/>
        <v>107</v>
      </c>
      <c r="I108" s="1">
        <v>166.332</v>
      </c>
      <c r="J108" s="1">
        <v>197.794</v>
      </c>
      <c r="L108" s="1">
        <v>86.1318</v>
      </c>
      <c r="M108" s="1">
        <v>265.874</v>
      </c>
      <c r="O108" s="1">
        <v>86.3897</v>
      </c>
      <c r="P108" s="1">
        <v>267.163</v>
      </c>
      <c r="R108" s="1">
        <v>10.3152</v>
      </c>
      <c r="S108" s="1">
        <v>33.0086</v>
      </c>
      <c r="T108" s="1">
        <v>-0.467925</v>
      </c>
      <c r="U108" s="1">
        <v>0.791269</v>
      </c>
      <c r="X108" s="1">
        <v>217.999</v>
      </c>
      <c r="Y108" s="1">
        <v>221.039</v>
      </c>
      <c r="Z108" s="1">
        <f t="shared" si="17"/>
        <v>219.519</v>
      </c>
      <c r="AC108" s="1">
        <v>127.1</v>
      </c>
      <c r="AD108" s="1">
        <v>128.127</v>
      </c>
      <c r="AE108" s="1">
        <f t="shared" si="3"/>
        <v>221.0330657</v>
      </c>
      <c r="AI108" s="1">
        <v>224.165</v>
      </c>
      <c r="AJ108" s="1">
        <v>227.381</v>
      </c>
      <c r="AK108" s="1">
        <f t="shared" si="19"/>
        <v>225.773</v>
      </c>
      <c r="AM108" s="1">
        <v>125.093</v>
      </c>
      <c r="AN108" s="1">
        <v>127.1</v>
      </c>
      <c r="AO108" s="1">
        <f t="shared" si="4"/>
        <v>218.4055447</v>
      </c>
    </row>
    <row r="109" ht="15.75" customHeight="1">
      <c r="A109" s="1">
        <v>10906.5020438488</v>
      </c>
      <c r="B109" s="1">
        <v>6161.08912011126</v>
      </c>
      <c r="C109" s="1">
        <v>94351.7376625274</v>
      </c>
      <c r="D109" s="1">
        <v>11851.3687422324</v>
      </c>
      <c r="F109" s="1">
        <f t="shared" si="18"/>
        <v>0.1384561903</v>
      </c>
      <c r="G109" s="1">
        <f t="shared" si="5"/>
        <v>108</v>
      </c>
      <c r="I109" s="1">
        <v>197.794</v>
      </c>
      <c r="J109" s="1">
        <v>196.504</v>
      </c>
      <c r="L109" s="1">
        <v>82.0057</v>
      </c>
      <c r="M109" s="1">
        <v>262.521</v>
      </c>
      <c r="O109" s="1">
        <v>79.9427</v>
      </c>
      <c r="P109" s="1">
        <v>260.458</v>
      </c>
      <c r="R109" s="1">
        <v>10.8309</v>
      </c>
      <c r="T109" s="1">
        <v>-0.476591</v>
      </c>
      <c r="U109" s="1">
        <v>0.724144</v>
      </c>
      <c r="X109" s="1">
        <v>217.999</v>
      </c>
      <c r="Y109" s="1">
        <v>224.165</v>
      </c>
      <c r="Z109" s="1">
        <f t="shared" si="17"/>
        <v>221.082</v>
      </c>
      <c r="AC109" s="1">
        <v>127.1</v>
      </c>
      <c r="AD109" s="1">
        <v>129.171</v>
      </c>
      <c r="AE109" s="1">
        <f t="shared" si="3"/>
        <v>221.9371963</v>
      </c>
      <c r="AI109" s="1">
        <v>221.039</v>
      </c>
      <c r="AJ109" s="1">
        <v>224.165</v>
      </c>
      <c r="AK109" s="1">
        <f t="shared" si="19"/>
        <v>222.602</v>
      </c>
      <c r="AM109" s="1">
        <v>126.088</v>
      </c>
      <c r="AN109" s="1">
        <v>128.127</v>
      </c>
      <c r="AO109" s="1">
        <f t="shared" si="4"/>
        <v>220.156648</v>
      </c>
    </row>
    <row r="110" ht="15.75" customHeight="1">
      <c r="A110" s="1">
        <v>7195.49497558036</v>
      </c>
      <c r="B110" s="1">
        <v>8555.19059990977</v>
      </c>
      <c r="C110" s="1">
        <v>96529.7653673897</v>
      </c>
      <c r="D110" s="1">
        <v>11187.4922028652</v>
      </c>
      <c r="F110" s="1">
        <f t="shared" si="18"/>
        <v>0.1275690286</v>
      </c>
      <c r="G110" s="1">
        <f t="shared" si="5"/>
        <v>109</v>
      </c>
      <c r="I110" s="1">
        <v>154.47</v>
      </c>
      <c r="J110" s="1">
        <v>195.215</v>
      </c>
      <c r="L110" s="1">
        <v>79.6848</v>
      </c>
      <c r="M110" s="1">
        <v>259.943</v>
      </c>
      <c r="O110" s="1">
        <v>78.3954</v>
      </c>
      <c r="P110" s="1">
        <v>258.138</v>
      </c>
      <c r="R110" s="1">
        <v>9.28367</v>
      </c>
      <c r="T110" s="1">
        <v>-0.445804</v>
      </c>
      <c r="U110" s="1">
        <v>0.716623</v>
      </c>
      <c r="X110" s="1">
        <v>221.039</v>
      </c>
      <c r="Y110" s="1">
        <v>224.165</v>
      </c>
      <c r="Z110" s="1">
        <f t="shared" si="17"/>
        <v>222.602</v>
      </c>
      <c r="AC110" s="1">
        <v>128.127</v>
      </c>
      <c r="AD110" s="1">
        <v>130.232</v>
      </c>
      <c r="AE110" s="1">
        <f t="shared" si="3"/>
        <v>223.7454573</v>
      </c>
      <c r="AI110" s="1">
        <v>261.09</v>
      </c>
      <c r="AJ110" s="1">
        <v>261.09</v>
      </c>
      <c r="AM110" s="1">
        <v>127.1</v>
      </c>
      <c r="AN110" s="1">
        <v>128.127</v>
      </c>
      <c r="AO110" s="1">
        <f t="shared" si="4"/>
        <v>221.0330657</v>
      </c>
    </row>
    <row r="111" ht="15.75" customHeight="1">
      <c r="A111" s="1">
        <v>5293.59909231218</v>
      </c>
      <c r="B111" s="1">
        <v>8493.40032210265</v>
      </c>
      <c r="C111" s="1">
        <v>85351.9413467529</v>
      </c>
      <c r="D111" s="1">
        <v>10963.9777855071</v>
      </c>
      <c r="F111" s="1">
        <f t="shared" si="18"/>
        <v>0.1252192003</v>
      </c>
      <c r="G111" s="1">
        <f t="shared" si="5"/>
        <v>110</v>
      </c>
      <c r="I111" s="1">
        <v>200.115</v>
      </c>
      <c r="J111" s="1">
        <v>190.831</v>
      </c>
      <c r="L111" s="1">
        <v>75.5587</v>
      </c>
      <c r="M111" s="1">
        <v>255.817</v>
      </c>
      <c r="O111" s="1">
        <v>77.3639</v>
      </c>
      <c r="P111" s="1">
        <v>257.364</v>
      </c>
      <c r="R111" s="1">
        <v>9.79943</v>
      </c>
      <c r="S111" s="1">
        <v>17.7937</v>
      </c>
      <c r="T111" s="1">
        <v>-0.493722</v>
      </c>
      <c r="U111" s="1">
        <v>0.537904</v>
      </c>
      <c r="X111" s="1">
        <v>221.039</v>
      </c>
      <c r="Y111" s="1">
        <v>224.165</v>
      </c>
      <c r="Z111" s="1">
        <f t="shared" si="17"/>
        <v>222.602</v>
      </c>
      <c r="AC111" s="1">
        <v>128.127</v>
      </c>
      <c r="AD111" s="1">
        <v>129.171</v>
      </c>
      <c r="AE111" s="1">
        <f t="shared" si="3"/>
        <v>222.8266043</v>
      </c>
      <c r="AI111" s="1">
        <v>224.165</v>
      </c>
      <c r="AJ111" s="1">
        <v>227.381</v>
      </c>
      <c r="AK111" s="1">
        <f t="shared" ref="AK111:AK112" si="20">AVERAGE(AI111,AJ111)</f>
        <v>225.773</v>
      </c>
      <c r="AM111" s="1">
        <v>127.1</v>
      </c>
      <c r="AN111" s="1">
        <v>128.127</v>
      </c>
      <c r="AO111" s="1">
        <f t="shared" si="4"/>
        <v>221.0330657</v>
      </c>
    </row>
    <row r="112" ht="15.75" customHeight="1">
      <c r="A112" s="1">
        <v>15057.8424951997</v>
      </c>
      <c r="B112" s="1">
        <v>9412.58488190372</v>
      </c>
      <c r="C112" s="1">
        <v>94771.3754488866</v>
      </c>
      <c r="D112" s="1">
        <v>10916.3410350196</v>
      </c>
      <c r="F112" s="1">
        <f t="shared" si="18"/>
        <v>0.1880053499</v>
      </c>
      <c r="G112" s="1">
        <f t="shared" si="5"/>
        <v>111</v>
      </c>
      <c r="I112" s="1">
        <v>207.077</v>
      </c>
      <c r="J112" s="1">
        <v>188.51</v>
      </c>
      <c r="L112" s="1">
        <v>73.4957</v>
      </c>
      <c r="M112" s="1">
        <v>252.722</v>
      </c>
      <c r="O112" s="1">
        <v>75.043</v>
      </c>
      <c r="P112" s="1">
        <v>254.785</v>
      </c>
      <c r="R112" s="1">
        <v>9.28367</v>
      </c>
      <c r="S112" s="1">
        <v>15.9885</v>
      </c>
      <c r="T112" s="1">
        <v>-0.433442</v>
      </c>
      <c r="U112" s="1">
        <v>0.572059</v>
      </c>
      <c r="X112" s="1">
        <v>217.999</v>
      </c>
      <c r="Y112" s="1">
        <v>221.039</v>
      </c>
      <c r="Z112" s="1">
        <f t="shared" si="17"/>
        <v>219.519</v>
      </c>
      <c r="AC112" s="1">
        <v>126.088</v>
      </c>
      <c r="AD112" s="1">
        <v>127.1</v>
      </c>
      <c r="AE112" s="1">
        <f t="shared" si="3"/>
        <v>219.2672399</v>
      </c>
      <c r="AI112" s="1">
        <v>230.69</v>
      </c>
      <c r="AJ112" s="1">
        <v>234.097</v>
      </c>
      <c r="AK112" s="1">
        <f t="shared" si="20"/>
        <v>232.3935</v>
      </c>
      <c r="AM112" s="1">
        <v>128.127</v>
      </c>
      <c r="AN112" s="1">
        <v>128.127</v>
      </c>
      <c r="AO112" s="1">
        <f t="shared" si="4"/>
        <v>221.9224738</v>
      </c>
    </row>
    <row r="113" ht="15.75" customHeight="1">
      <c r="A113" s="1">
        <v>10095.4425226756</v>
      </c>
      <c r="B113" s="1">
        <v>10783.4069067689</v>
      </c>
      <c r="C113" s="1">
        <v>78969.6486250283</v>
      </c>
      <c r="D113" s="1">
        <v>11269.7686358619</v>
      </c>
      <c r="F113" s="1">
        <f t="shared" si="18"/>
        <v>0.1878975442</v>
      </c>
      <c r="G113" s="1">
        <f t="shared" si="5"/>
        <v>112</v>
      </c>
      <c r="I113" s="1">
        <v>134.613</v>
      </c>
      <c r="J113" s="1">
        <v>186.189</v>
      </c>
      <c r="L113" s="1">
        <v>66.7908</v>
      </c>
      <c r="M113" s="1">
        <v>246.275</v>
      </c>
      <c r="O113" s="1">
        <v>71.4327</v>
      </c>
      <c r="P113" s="1">
        <v>251.691</v>
      </c>
      <c r="R113" s="1">
        <v>10.8309</v>
      </c>
      <c r="T113" s="1">
        <v>-0.588819</v>
      </c>
      <c r="U113" s="1">
        <v>0.587614</v>
      </c>
      <c r="X113" s="1">
        <v>221.039</v>
      </c>
      <c r="Y113" s="1">
        <v>224.165</v>
      </c>
      <c r="Z113" s="1">
        <f t="shared" si="17"/>
        <v>222.602</v>
      </c>
      <c r="AC113" s="1">
        <v>125.093</v>
      </c>
      <c r="AD113" s="1">
        <v>126.088</v>
      </c>
      <c r="AE113" s="1">
        <f t="shared" si="3"/>
        <v>217.5291269</v>
      </c>
      <c r="AI113" s="1">
        <v>256.859</v>
      </c>
      <c r="AJ113" s="1">
        <v>261.09</v>
      </c>
      <c r="AM113" s="1">
        <v>128.127</v>
      </c>
      <c r="AN113" s="1">
        <v>129.171</v>
      </c>
      <c r="AO113" s="1">
        <f t="shared" si="4"/>
        <v>222.8266043</v>
      </c>
    </row>
    <row r="114" ht="15.75" customHeight="1">
      <c r="A114" s="1">
        <v>6307.88895413224</v>
      </c>
      <c r="B114" s="1">
        <v>9221.7926174311</v>
      </c>
      <c r="C114" s="1">
        <v>79661.1907707929</v>
      </c>
      <c r="D114" s="1">
        <v>9810.44962213382</v>
      </c>
      <c r="F114" s="1">
        <f t="shared" si="18"/>
        <v>0.1478998672</v>
      </c>
      <c r="G114" s="1">
        <f t="shared" si="5"/>
        <v>113</v>
      </c>
      <c r="I114" s="1">
        <v>134.613</v>
      </c>
      <c r="J114" s="1">
        <v>182.063</v>
      </c>
      <c r="L114" s="1">
        <v>60.6017</v>
      </c>
      <c r="M114" s="1">
        <v>239.054</v>
      </c>
      <c r="O114" s="1">
        <v>67.8223</v>
      </c>
      <c r="P114" s="1">
        <v>249.37</v>
      </c>
      <c r="R114" s="1">
        <v>12.3782</v>
      </c>
      <c r="S114" s="1">
        <v>3.09456</v>
      </c>
      <c r="T114" s="1">
        <v>-0.427781</v>
      </c>
      <c r="U114" s="1">
        <v>0.355029</v>
      </c>
      <c r="X114" s="1">
        <v>217.999</v>
      </c>
      <c r="Y114" s="1">
        <v>217.999</v>
      </c>
      <c r="Z114" s="1">
        <f t="shared" si="17"/>
        <v>217.999</v>
      </c>
      <c r="AC114" s="1">
        <v>126.088</v>
      </c>
      <c r="AD114" s="1">
        <v>126.088</v>
      </c>
      <c r="AE114" s="1">
        <f t="shared" si="3"/>
        <v>218.3908222</v>
      </c>
      <c r="AI114" s="1">
        <v>261.09</v>
      </c>
      <c r="AJ114" s="1">
        <v>237.606</v>
      </c>
      <c r="AM114" s="1">
        <v>128.127</v>
      </c>
      <c r="AN114" s="1">
        <v>128.127</v>
      </c>
      <c r="AO114" s="1">
        <f t="shared" si="4"/>
        <v>221.9224738</v>
      </c>
    </row>
    <row r="115" ht="15.75" customHeight="1">
      <c r="A115" s="1">
        <v>4281.70843958387</v>
      </c>
      <c r="B115" s="1">
        <v>7690.23362748081</v>
      </c>
      <c r="C115" s="1">
        <v>120884.118571432</v>
      </c>
      <c r="D115" s="1">
        <v>6206.65373831134</v>
      </c>
      <c r="F115" s="1">
        <f t="shared" si="18"/>
        <v>0.0860902372</v>
      </c>
      <c r="G115" s="1">
        <f t="shared" si="5"/>
        <v>114</v>
      </c>
      <c r="I115" s="1">
        <v>225.129</v>
      </c>
      <c r="J115" s="1">
        <v>180.258</v>
      </c>
      <c r="L115" s="1">
        <v>55.9599</v>
      </c>
      <c r="M115" s="1">
        <v>234.928</v>
      </c>
      <c r="O115" s="1">
        <v>66.533</v>
      </c>
      <c r="P115" s="1">
        <v>248.854</v>
      </c>
      <c r="R115" s="1">
        <v>10.8309</v>
      </c>
      <c r="T115" s="1">
        <v>-0.0860673</v>
      </c>
      <c r="U115" s="1">
        <v>0.175805</v>
      </c>
      <c r="X115" s="1">
        <v>217.999</v>
      </c>
      <c r="Y115" s="1">
        <v>221.039</v>
      </c>
      <c r="Z115" s="1">
        <f t="shared" si="17"/>
        <v>219.519</v>
      </c>
      <c r="AC115" s="1">
        <v>126.088</v>
      </c>
      <c r="AD115" s="1">
        <v>126.088</v>
      </c>
      <c r="AE115" s="1">
        <f t="shared" si="3"/>
        <v>218.3908222</v>
      </c>
      <c r="AI115" s="1">
        <v>241.222</v>
      </c>
      <c r="AJ115" s="1">
        <v>241.222</v>
      </c>
      <c r="AM115" s="1">
        <v>127.1</v>
      </c>
      <c r="AN115" s="1">
        <v>128.127</v>
      </c>
      <c r="AO115" s="1">
        <f t="shared" si="4"/>
        <v>221.0330657</v>
      </c>
    </row>
    <row r="116" ht="15.75" customHeight="1">
      <c r="A116" s="1">
        <v>5535.91824816991</v>
      </c>
      <c r="B116" s="1">
        <v>5614.96916587705</v>
      </c>
      <c r="C116" s="1">
        <v>91291.1133827167</v>
      </c>
      <c r="D116" s="1">
        <v>4685.32171128451</v>
      </c>
      <c r="F116" s="1">
        <f t="shared" si="18"/>
        <v>0.1040900412</v>
      </c>
      <c r="G116" s="1">
        <f t="shared" si="5"/>
        <v>115</v>
      </c>
      <c r="I116" s="1">
        <v>225.129</v>
      </c>
      <c r="J116" s="1">
        <v>179.484</v>
      </c>
      <c r="L116" s="1">
        <v>58.5387</v>
      </c>
      <c r="M116" s="1">
        <v>237.765</v>
      </c>
      <c r="O116" s="1">
        <v>67.5645</v>
      </c>
      <c r="P116" s="1">
        <v>238.539</v>
      </c>
      <c r="R116" s="1">
        <v>15.7307</v>
      </c>
      <c r="S116" s="1">
        <v>2.32092</v>
      </c>
      <c r="T116" s="1">
        <v>-0.130243</v>
      </c>
      <c r="U116" s="1">
        <v>0.51972</v>
      </c>
      <c r="X116" s="1">
        <v>224.165</v>
      </c>
      <c r="Y116" s="1">
        <v>227.381</v>
      </c>
      <c r="AC116" s="1">
        <v>127.1</v>
      </c>
      <c r="AD116" s="1">
        <v>136.986</v>
      </c>
      <c r="AE116" s="1">
        <f t="shared" si="3"/>
        <v>228.7051848</v>
      </c>
      <c r="AI116" s="1">
        <v>227.381</v>
      </c>
      <c r="AJ116" s="1">
        <v>230.69</v>
      </c>
      <c r="AK116" s="1">
        <f>AVERAGE(AI116,AJ116)</f>
        <v>229.0355</v>
      </c>
      <c r="AM116" s="1">
        <v>127.1</v>
      </c>
      <c r="AN116" s="1">
        <v>127.1</v>
      </c>
      <c r="AO116" s="1">
        <f t="shared" si="4"/>
        <v>220.1436576</v>
      </c>
    </row>
    <row r="117" ht="15.75" customHeight="1">
      <c r="A117" s="1">
        <v>6813.77019142052</v>
      </c>
      <c r="B117" s="1">
        <v>5715.64952515482</v>
      </c>
      <c r="C117" s="1">
        <v>63213.0195567164</v>
      </c>
      <c r="D117" s="1">
        <v>6113.43646808304</v>
      </c>
      <c r="F117" s="1">
        <f t="shared" si="18"/>
        <v>0.1530668337</v>
      </c>
      <c r="G117" s="1">
        <f t="shared" si="5"/>
        <v>116</v>
      </c>
      <c r="I117" s="1">
        <v>139.513</v>
      </c>
      <c r="J117" s="1">
        <v>175.874</v>
      </c>
      <c r="L117" s="1">
        <v>63.9542</v>
      </c>
      <c r="M117" s="1">
        <v>245.501</v>
      </c>
      <c r="O117" s="1">
        <v>67.8223</v>
      </c>
      <c r="P117" s="1">
        <v>248.854</v>
      </c>
      <c r="R117" s="1">
        <v>12.894</v>
      </c>
      <c r="S117" s="1">
        <v>3.86819</v>
      </c>
      <c r="T117" s="1">
        <v>-0.268174</v>
      </c>
      <c r="U117" s="1">
        <v>0.406999</v>
      </c>
      <c r="X117" s="1">
        <v>221.039</v>
      </c>
      <c r="Y117" s="1">
        <v>227.381</v>
      </c>
      <c r="Z117" s="1">
        <f t="shared" ref="Z117:Z138" si="21">AVERAGE(X117,Y117)</f>
        <v>224.21</v>
      </c>
      <c r="AC117" s="1">
        <v>126.088</v>
      </c>
      <c r="AD117" s="1">
        <v>126.088</v>
      </c>
      <c r="AE117" s="1">
        <f t="shared" si="3"/>
        <v>218.3908222</v>
      </c>
      <c r="AI117" s="1">
        <v>230.69</v>
      </c>
      <c r="AJ117" s="1">
        <v>241.222</v>
      </c>
      <c r="AM117" s="1">
        <v>127.1</v>
      </c>
      <c r="AN117" s="1">
        <v>127.1</v>
      </c>
      <c r="AO117" s="1">
        <f t="shared" si="4"/>
        <v>220.1436576</v>
      </c>
    </row>
    <row r="118" ht="15.75" customHeight="1">
      <c r="A118" s="1">
        <v>7781.08575536207</v>
      </c>
      <c r="B118" s="1">
        <v>6662.31971465633</v>
      </c>
      <c r="C118" s="1">
        <v>105341.656338053</v>
      </c>
      <c r="D118" s="1">
        <v>7418.47753824537</v>
      </c>
      <c r="F118" s="1">
        <f t="shared" si="18"/>
        <v>0.1135456257</v>
      </c>
      <c r="G118" s="1">
        <f t="shared" si="5"/>
        <v>117</v>
      </c>
      <c r="I118" s="1">
        <v>182.321</v>
      </c>
      <c r="J118" s="1">
        <v>174.585</v>
      </c>
      <c r="L118" s="1">
        <v>70.9169</v>
      </c>
      <c r="M118" s="1">
        <v>251.175</v>
      </c>
      <c r="O118" s="1">
        <v>69.8854</v>
      </c>
      <c r="P118" s="1">
        <v>250.659</v>
      </c>
      <c r="R118" s="1">
        <v>9.54155</v>
      </c>
      <c r="S118" s="1">
        <v>9.28367</v>
      </c>
      <c r="T118" s="1">
        <v>-0.337147</v>
      </c>
      <c r="U118" s="1">
        <v>0.687441</v>
      </c>
      <c r="X118" s="1">
        <v>215.041</v>
      </c>
      <c r="Y118" s="1">
        <v>224.165</v>
      </c>
      <c r="Z118" s="1">
        <f t="shared" si="21"/>
        <v>219.603</v>
      </c>
      <c r="AC118" s="1">
        <v>126.088</v>
      </c>
      <c r="AD118" s="1">
        <v>127.1</v>
      </c>
      <c r="AE118" s="1">
        <f t="shared" si="3"/>
        <v>219.2672399</v>
      </c>
      <c r="AI118" s="1">
        <v>215.041</v>
      </c>
      <c r="AJ118" s="1">
        <v>215.041</v>
      </c>
      <c r="AK118" s="1">
        <f t="shared" ref="AK118:AK133" si="22">AVERAGE(AI118,AJ118)</f>
        <v>215.041</v>
      </c>
      <c r="AM118" s="1">
        <v>126.088</v>
      </c>
      <c r="AN118" s="1">
        <v>127.1</v>
      </c>
      <c r="AO118" s="1">
        <f t="shared" si="4"/>
        <v>219.2672399</v>
      </c>
    </row>
    <row r="119" ht="15.75" customHeight="1">
      <c r="A119" s="1">
        <v>4488.47704579196</v>
      </c>
      <c r="B119" s="1">
        <v>7057.41049776379</v>
      </c>
      <c r="C119" s="1">
        <v>105386.330605886</v>
      </c>
      <c r="D119" s="1">
        <v>7811.07550210767</v>
      </c>
      <c r="F119" s="1">
        <f t="shared" si="18"/>
        <v>0.09255718048</v>
      </c>
      <c r="G119" s="1">
        <f t="shared" si="5"/>
        <v>118</v>
      </c>
      <c r="I119" s="1">
        <v>180.258</v>
      </c>
      <c r="J119" s="1">
        <v>173.295</v>
      </c>
      <c r="L119" s="1">
        <v>74.2693</v>
      </c>
      <c r="M119" s="1">
        <v>254.527</v>
      </c>
      <c r="O119" s="1">
        <v>74.5272</v>
      </c>
      <c r="P119" s="1">
        <v>254.785</v>
      </c>
      <c r="R119" s="1">
        <v>8.25215</v>
      </c>
      <c r="S119" s="1">
        <v>9.54155</v>
      </c>
      <c r="T119" s="1">
        <v>-0.438167</v>
      </c>
      <c r="U119" s="1">
        <v>0.934256</v>
      </c>
      <c r="X119" s="1">
        <v>215.041</v>
      </c>
      <c r="Y119" s="1">
        <v>224.165</v>
      </c>
      <c r="Z119" s="1">
        <f t="shared" si="21"/>
        <v>219.603</v>
      </c>
      <c r="AC119" s="1">
        <v>126.088</v>
      </c>
      <c r="AD119" s="1">
        <v>127.1</v>
      </c>
      <c r="AE119" s="1">
        <f t="shared" si="3"/>
        <v>219.2672399</v>
      </c>
      <c r="AI119" s="1">
        <v>221.039</v>
      </c>
      <c r="AJ119" s="1">
        <v>224.165</v>
      </c>
      <c r="AK119" s="1">
        <f t="shared" si="22"/>
        <v>222.602</v>
      </c>
      <c r="AM119" s="1">
        <v>126.088</v>
      </c>
      <c r="AN119" s="1">
        <v>126.088</v>
      </c>
      <c r="AO119" s="1">
        <f t="shared" si="4"/>
        <v>218.3908222</v>
      </c>
    </row>
    <row r="120" ht="15.75" customHeight="1">
      <c r="A120" s="1">
        <v>13607.3691321851</v>
      </c>
      <c r="B120" s="1">
        <v>4839.15242838525</v>
      </c>
      <c r="C120" s="1">
        <v>106984.452955746</v>
      </c>
      <c r="D120" s="1">
        <v>6012.54125677813</v>
      </c>
      <c r="F120" s="1">
        <f t="shared" si="18"/>
        <v>0.140338011</v>
      </c>
      <c r="G120" s="1">
        <f t="shared" si="5"/>
        <v>119</v>
      </c>
      <c r="I120" s="1">
        <v>180.516</v>
      </c>
      <c r="J120" s="1">
        <v>179.226</v>
      </c>
      <c r="L120" s="1">
        <v>76.8481</v>
      </c>
      <c r="M120" s="1">
        <v>257.106</v>
      </c>
      <c r="O120" s="1">
        <v>75.5587</v>
      </c>
      <c r="P120" s="1">
        <v>256.074</v>
      </c>
      <c r="R120" s="1">
        <v>7.22063</v>
      </c>
      <c r="S120" s="1">
        <v>7.47851</v>
      </c>
      <c r="T120" s="1">
        <v>-0.446594</v>
      </c>
      <c r="U120" s="1">
        <v>0.771084</v>
      </c>
      <c r="X120" s="1">
        <v>212.163</v>
      </c>
      <c r="Y120" s="1">
        <v>221.039</v>
      </c>
      <c r="Z120" s="1">
        <f t="shared" si="21"/>
        <v>216.601</v>
      </c>
      <c r="AC120" s="1">
        <v>124.114</v>
      </c>
      <c r="AD120" s="1">
        <v>126.088</v>
      </c>
      <c r="AE120" s="1">
        <f t="shared" si="3"/>
        <v>216.6812881</v>
      </c>
      <c r="AI120" s="1">
        <v>215.041</v>
      </c>
      <c r="AJ120" s="1">
        <v>217.999</v>
      </c>
      <c r="AK120" s="1">
        <f t="shared" si="22"/>
        <v>216.52</v>
      </c>
      <c r="AM120" s="1">
        <v>126.088</v>
      </c>
      <c r="AN120" s="1">
        <v>127.1</v>
      </c>
      <c r="AO120" s="1">
        <f t="shared" si="4"/>
        <v>219.2672399</v>
      </c>
    </row>
    <row r="121" ht="15.75" customHeight="1">
      <c r="A121" s="1">
        <v>10377.584155037</v>
      </c>
      <c r="B121" s="1">
        <v>5865.25526703448</v>
      </c>
      <c r="C121" s="1">
        <v>100966.503256384</v>
      </c>
      <c r="D121" s="1">
        <v>8278.06446155853</v>
      </c>
      <c r="F121" s="1">
        <f t="shared" si="18"/>
        <v>0.1294380033</v>
      </c>
      <c r="G121" s="1">
        <f t="shared" si="5"/>
        <v>120</v>
      </c>
      <c r="I121" s="1">
        <v>184.642</v>
      </c>
      <c r="J121" s="1">
        <v>184.9</v>
      </c>
      <c r="L121" s="1">
        <v>79.9427</v>
      </c>
      <c r="M121" s="1">
        <v>260.201</v>
      </c>
      <c r="O121" s="1">
        <v>76.8481</v>
      </c>
      <c r="P121" s="1">
        <v>256.074</v>
      </c>
      <c r="R121" s="1">
        <v>7.47851</v>
      </c>
      <c r="S121" s="1">
        <v>9.28367</v>
      </c>
      <c r="T121" s="1">
        <v>-0.496596</v>
      </c>
      <c r="U121" s="1">
        <v>0.953936</v>
      </c>
      <c r="X121" s="1">
        <v>215.041</v>
      </c>
      <c r="Y121" s="1">
        <v>224.165</v>
      </c>
      <c r="Z121" s="1">
        <f t="shared" si="21"/>
        <v>219.603</v>
      </c>
      <c r="AC121" s="1">
        <v>125.093</v>
      </c>
      <c r="AD121" s="1">
        <v>126.088</v>
      </c>
      <c r="AE121" s="1">
        <f t="shared" si="3"/>
        <v>217.5291269</v>
      </c>
      <c r="AI121" s="1">
        <v>217.999</v>
      </c>
      <c r="AJ121" s="1">
        <v>221.039</v>
      </c>
      <c r="AK121" s="1">
        <f t="shared" si="22"/>
        <v>219.519</v>
      </c>
      <c r="AM121" s="1">
        <v>126.088</v>
      </c>
      <c r="AN121" s="1">
        <v>127.1</v>
      </c>
      <c r="AO121" s="1">
        <f t="shared" si="4"/>
        <v>219.2672399</v>
      </c>
    </row>
    <row r="122" ht="15.75" customHeight="1">
      <c r="A122" s="1">
        <v>19839.7770340416</v>
      </c>
      <c r="B122" s="1">
        <v>5449.1019244788</v>
      </c>
      <c r="C122" s="1">
        <v>86293.6465751758</v>
      </c>
      <c r="D122" s="1">
        <v>9054.8493145618</v>
      </c>
      <c r="F122" s="1">
        <f t="shared" si="18"/>
        <v>0.2096272319</v>
      </c>
      <c r="G122" s="1">
        <f t="shared" si="5"/>
        <v>121</v>
      </c>
      <c r="I122" s="1">
        <v>179.742</v>
      </c>
      <c r="J122" s="1">
        <v>179.742</v>
      </c>
      <c r="L122" s="1">
        <v>81.2321</v>
      </c>
      <c r="M122" s="1">
        <v>260.974</v>
      </c>
      <c r="O122" s="1">
        <v>78.9112</v>
      </c>
      <c r="P122" s="1">
        <v>258.138</v>
      </c>
      <c r="R122" s="1">
        <v>7.22063</v>
      </c>
      <c r="S122" s="1">
        <v>8.76791</v>
      </c>
      <c r="T122" s="1">
        <v>-0.490608</v>
      </c>
      <c r="U122" s="1">
        <v>0.898938</v>
      </c>
      <c r="X122" s="1">
        <v>217.999</v>
      </c>
      <c r="Y122" s="1">
        <v>221.039</v>
      </c>
      <c r="Z122" s="1">
        <f t="shared" si="21"/>
        <v>219.519</v>
      </c>
      <c r="AC122" s="1">
        <v>127.1</v>
      </c>
      <c r="AD122" s="1">
        <v>129.171</v>
      </c>
      <c r="AE122" s="1">
        <f t="shared" si="3"/>
        <v>221.9371963</v>
      </c>
      <c r="AI122" s="1">
        <v>221.039</v>
      </c>
      <c r="AJ122" s="1">
        <v>221.039</v>
      </c>
      <c r="AK122" s="1">
        <f t="shared" si="22"/>
        <v>221.039</v>
      </c>
      <c r="AM122" s="1">
        <v>127.1</v>
      </c>
      <c r="AN122" s="1">
        <v>128.127</v>
      </c>
      <c r="AO122" s="1">
        <f t="shared" si="4"/>
        <v>221.0330657</v>
      </c>
    </row>
    <row r="123" ht="15.75" customHeight="1">
      <c r="A123" s="1">
        <v>38482.260449899</v>
      </c>
      <c r="B123" s="1">
        <v>4749.47215659625</v>
      </c>
      <c r="C123" s="1">
        <v>98481.9188026974</v>
      </c>
      <c r="D123" s="1">
        <v>12490.737335131</v>
      </c>
      <c r="F123" s="1">
        <f t="shared" si="18"/>
        <v>0.2803534514</v>
      </c>
      <c r="G123" s="1">
        <f t="shared" si="5"/>
        <v>122</v>
      </c>
      <c r="I123" s="1">
        <v>179.226</v>
      </c>
      <c r="J123" s="1">
        <v>181.805</v>
      </c>
      <c r="L123" s="1">
        <v>82.2636</v>
      </c>
      <c r="M123" s="1">
        <v>262.521</v>
      </c>
      <c r="O123" s="1">
        <v>70.1433</v>
      </c>
      <c r="P123" s="1">
        <v>260.974</v>
      </c>
      <c r="R123" s="1">
        <v>8.76791</v>
      </c>
      <c r="S123" s="1">
        <v>13.6676</v>
      </c>
      <c r="T123" s="1">
        <v>-0.460004</v>
      </c>
      <c r="U123" s="1">
        <v>0.819621</v>
      </c>
      <c r="X123" s="1">
        <v>217.999</v>
      </c>
      <c r="Y123" s="1">
        <v>221.039</v>
      </c>
      <c r="Z123" s="1">
        <f t="shared" si="21"/>
        <v>219.519</v>
      </c>
      <c r="AC123" s="1">
        <v>128.127</v>
      </c>
      <c r="AD123" s="1">
        <v>129.171</v>
      </c>
      <c r="AE123" s="1">
        <f t="shared" si="3"/>
        <v>222.8266043</v>
      </c>
      <c r="AI123" s="1">
        <v>217.999</v>
      </c>
      <c r="AJ123" s="1">
        <v>221.039</v>
      </c>
      <c r="AK123" s="1">
        <f t="shared" si="22"/>
        <v>219.519</v>
      </c>
      <c r="AM123" s="1">
        <v>126.088</v>
      </c>
      <c r="AN123" s="1">
        <v>127.1</v>
      </c>
      <c r="AO123" s="1">
        <f t="shared" si="4"/>
        <v>219.2672399</v>
      </c>
    </row>
    <row r="124" ht="15.75" customHeight="1">
      <c r="A124" s="1">
        <v>54712.7267992139</v>
      </c>
      <c r="B124" s="1">
        <v>3942.21296177019</v>
      </c>
      <c r="C124" s="1">
        <v>115965.363317687</v>
      </c>
      <c r="D124" s="1">
        <v>10784.5398872903</v>
      </c>
      <c r="F124" s="1">
        <f t="shared" si="18"/>
        <v>0.316361422</v>
      </c>
      <c r="G124" s="1">
        <f t="shared" si="5"/>
        <v>123</v>
      </c>
      <c r="I124" s="1">
        <v>178.968</v>
      </c>
      <c r="J124" s="1">
        <v>180.258</v>
      </c>
      <c r="L124" s="1">
        <v>82.2636</v>
      </c>
      <c r="M124" s="1">
        <v>262.521</v>
      </c>
      <c r="O124" s="1">
        <v>79.9427</v>
      </c>
      <c r="P124" s="1">
        <v>260.974</v>
      </c>
      <c r="R124" s="1">
        <v>7.22063</v>
      </c>
      <c r="S124" s="1">
        <v>9.02579</v>
      </c>
      <c r="T124" s="1">
        <v>-0.466212</v>
      </c>
      <c r="U124" s="1">
        <v>0.967005</v>
      </c>
      <c r="X124" s="1">
        <v>217.999</v>
      </c>
      <c r="Y124" s="1">
        <v>221.039</v>
      </c>
      <c r="Z124" s="1">
        <f t="shared" si="21"/>
        <v>219.519</v>
      </c>
      <c r="AC124" s="1">
        <v>128.127</v>
      </c>
      <c r="AD124" s="1">
        <v>129.171</v>
      </c>
      <c r="AE124" s="1">
        <f t="shared" si="3"/>
        <v>222.8266043</v>
      </c>
      <c r="AI124" s="1">
        <v>217.999</v>
      </c>
      <c r="AJ124" s="1">
        <v>221.039</v>
      </c>
      <c r="AK124" s="1">
        <f t="shared" si="22"/>
        <v>219.519</v>
      </c>
      <c r="AM124" s="1">
        <v>126.088</v>
      </c>
      <c r="AN124" s="1">
        <v>127.1</v>
      </c>
      <c r="AO124" s="1">
        <f t="shared" si="4"/>
        <v>219.2672399</v>
      </c>
    </row>
    <row r="125" ht="15.75" customHeight="1">
      <c r="A125" s="1">
        <v>51611.0952274648</v>
      </c>
      <c r="B125" s="1">
        <v>4751.44461814733</v>
      </c>
      <c r="C125" s="1">
        <v>97059.7853441227</v>
      </c>
      <c r="D125" s="1">
        <v>10312.9403692959</v>
      </c>
      <c r="F125" s="1">
        <f t="shared" si="18"/>
        <v>0.3442296909</v>
      </c>
      <c r="G125" s="1">
        <f t="shared" si="5"/>
        <v>124</v>
      </c>
      <c r="I125" s="1">
        <v>180.258</v>
      </c>
      <c r="J125" s="1">
        <v>182.321</v>
      </c>
      <c r="L125" s="1">
        <v>84.5845</v>
      </c>
      <c r="M125" s="1">
        <v>265.1</v>
      </c>
      <c r="O125" s="1">
        <v>82.7794</v>
      </c>
      <c r="P125" s="1">
        <v>263.295</v>
      </c>
      <c r="R125" s="1">
        <v>7.22063</v>
      </c>
      <c r="S125" s="1">
        <v>9.54155</v>
      </c>
      <c r="T125" s="1">
        <v>-0.534297</v>
      </c>
      <c r="U125" s="1">
        <v>0.948193</v>
      </c>
      <c r="X125" s="1">
        <v>217.999</v>
      </c>
      <c r="Y125" s="1">
        <v>221.039</v>
      </c>
      <c r="Z125" s="1">
        <f t="shared" si="21"/>
        <v>219.519</v>
      </c>
      <c r="AC125" s="1">
        <v>127.1</v>
      </c>
      <c r="AD125" s="1">
        <v>129.171</v>
      </c>
      <c r="AE125" s="1">
        <f t="shared" si="3"/>
        <v>221.9371963</v>
      </c>
      <c r="AI125" s="1">
        <v>217.999</v>
      </c>
      <c r="AJ125" s="1">
        <v>221.039</v>
      </c>
      <c r="AK125" s="1">
        <f t="shared" si="22"/>
        <v>219.519</v>
      </c>
      <c r="AM125" s="1">
        <v>126.088</v>
      </c>
      <c r="AN125" s="1">
        <v>127.1</v>
      </c>
      <c r="AO125" s="1">
        <f t="shared" si="4"/>
        <v>219.2672399</v>
      </c>
    </row>
    <row r="126" ht="15.75" customHeight="1">
      <c r="A126" s="1">
        <v>51317.5612998132</v>
      </c>
      <c r="B126" s="1">
        <v>4953.57330002354</v>
      </c>
      <c r="C126" s="1">
        <v>91005.3207806511</v>
      </c>
      <c r="D126" s="1">
        <v>12173.8001071945</v>
      </c>
      <c r="F126" s="1">
        <f t="shared" si="18"/>
        <v>0.352907146</v>
      </c>
      <c r="G126" s="1">
        <f t="shared" si="5"/>
        <v>125</v>
      </c>
      <c r="I126" s="1">
        <v>179.226</v>
      </c>
      <c r="J126" s="1">
        <v>183.868</v>
      </c>
      <c r="L126" s="1">
        <v>86.1318</v>
      </c>
      <c r="M126" s="1">
        <v>266.648</v>
      </c>
      <c r="O126" s="1">
        <v>86.3897</v>
      </c>
      <c r="P126" s="1">
        <v>265.358</v>
      </c>
      <c r="R126" s="1">
        <v>7.47851</v>
      </c>
      <c r="S126" s="1">
        <v>12.3782</v>
      </c>
      <c r="T126" s="1">
        <v>-0.496261</v>
      </c>
      <c r="U126" s="1">
        <v>0.962369</v>
      </c>
      <c r="X126" s="1">
        <v>215.041</v>
      </c>
      <c r="Y126" s="1">
        <v>221.039</v>
      </c>
      <c r="Z126" s="1">
        <f t="shared" si="21"/>
        <v>218.04</v>
      </c>
      <c r="AC126" s="1">
        <v>128.127</v>
      </c>
      <c r="AD126" s="1">
        <v>129.171</v>
      </c>
      <c r="AE126" s="1">
        <f t="shared" si="3"/>
        <v>222.8266043</v>
      </c>
      <c r="AI126" s="1">
        <v>217.999</v>
      </c>
      <c r="AJ126" s="1">
        <v>221.039</v>
      </c>
      <c r="AK126" s="1">
        <f t="shared" si="22"/>
        <v>219.519</v>
      </c>
      <c r="AM126" s="1">
        <v>126.088</v>
      </c>
      <c r="AN126" s="1">
        <v>127.1</v>
      </c>
      <c r="AO126" s="1">
        <f t="shared" si="4"/>
        <v>219.2672399</v>
      </c>
    </row>
    <row r="127" ht="15.75" customHeight="1">
      <c r="A127" s="1">
        <v>42478.010296074</v>
      </c>
      <c r="B127" s="1">
        <v>5760.84812282605</v>
      </c>
      <c r="C127" s="1">
        <v>89556.0801693098</v>
      </c>
      <c r="D127" s="1">
        <v>10052.3099466826</v>
      </c>
      <c r="F127" s="1">
        <f t="shared" si="18"/>
        <v>0.3262749824</v>
      </c>
      <c r="G127" s="1">
        <f t="shared" si="5"/>
        <v>126</v>
      </c>
      <c r="I127" s="1">
        <v>182.579</v>
      </c>
      <c r="J127" s="1">
        <v>184.126</v>
      </c>
      <c r="L127" s="1">
        <v>85.3582</v>
      </c>
      <c r="M127" s="1">
        <v>265.874</v>
      </c>
      <c r="O127" s="1">
        <v>85.8739</v>
      </c>
      <c r="P127" s="1">
        <v>264.327</v>
      </c>
      <c r="R127" s="1">
        <v>6.96275</v>
      </c>
      <c r="S127" s="1">
        <v>9.54155</v>
      </c>
      <c r="T127" s="1">
        <v>-0.658826</v>
      </c>
      <c r="U127" s="1">
        <v>0.942454</v>
      </c>
      <c r="X127" s="1">
        <v>215.041</v>
      </c>
      <c r="Y127" s="1">
        <v>221.039</v>
      </c>
      <c r="Z127" s="1">
        <f t="shared" si="21"/>
        <v>218.04</v>
      </c>
      <c r="AC127" s="1">
        <v>127.1</v>
      </c>
      <c r="AD127" s="1">
        <v>128.127</v>
      </c>
      <c r="AE127" s="1">
        <f t="shared" si="3"/>
        <v>221.0330657</v>
      </c>
      <c r="AI127" s="1">
        <v>217.999</v>
      </c>
      <c r="AJ127" s="1">
        <v>221.039</v>
      </c>
      <c r="AK127" s="1">
        <f t="shared" si="22"/>
        <v>219.519</v>
      </c>
      <c r="AM127" s="1">
        <v>126.088</v>
      </c>
      <c r="AN127" s="1">
        <v>127.1</v>
      </c>
      <c r="AO127" s="1">
        <f t="shared" si="4"/>
        <v>219.2672399</v>
      </c>
    </row>
    <row r="128" ht="15.75" customHeight="1">
      <c r="A128" s="1">
        <v>39360.0954680182</v>
      </c>
      <c r="B128" s="1">
        <v>5767.51143930962</v>
      </c>
      <c r="C128" s="1">
        <v>112219.499153019</v>
      </c>
      <c r="D128" s="1">
        <v>10494.2034995099</v>
      </c>
      <c r="F128" s="1">
        <f t="shared" si="18"/>
        <v>0.2688706792</v>
      </c>
      <c r="G128" s="1">
        <f t="shared" si="5"/>
        <v>127</v>
      </c>
      <c r="I128" s="1">
        <v>183.352</v>
      </c>
      <c r="J128" s="1">
        <v>184.126</v>
      </c>
      <c r="L128" s="1">
        <v>85.3582</v>
      </c>
      <c r="M128" s="1">
        <v>265.874</v>
      </c>
      <c r="O128" s="1">
        <v>85.1003</v>
      </c>
      <c r="P128" s="1">
        <v>265.874</v>
      </c>
      <c r="R128" s="1">
        <v>6.18911</v>
      </c>
      <c r="S128" s="1">
        <v>8.51003</v>
      </c>
      <c r="T128" s="1">
        <v>-0.524191</v>
      </c>
      <c r="U128" s="1">
        <v>0.901594</v>
      </c>
      <c r="X128" s="1">
        <v>215.041</v>
      </c>
      <c r="Y128" s="1">
        <v>221.039</v>
      </c>
      <c r="Z128" s="1">
        <f t="shared" si="21"/>
        <v>218.04</v>
      </c>
      <c r="AC128" s="1">
        <v>125.093</v>
      </c>
      <c r="AD128" s="1">
        <v>127.1</v>
      </c>
      <c r="AE128" s="1">
        <f t="shared" si="3"/>
        <v>218.4055447</v>
      </c>
      <c r="AI128" s="1">
        <v>217.999</v>
      </c>
      <c r="AJ128" s="1">
        <v>221.039</v>
      </c>
      <c r="AK128" s="1">
        <f t="shared" si="22"/>
        <v>219.519</v>
      </c>
      <c r="AM128" s="1">
        <v>127.1</v>
      </c>
      <c r="AN128" s="1">
        <v>128.127</v>
      </c>
      <c r="AO128" s="1">
        <f t="shared" si="4"/>
        <v>221.0330657</v>
      </c>
    </row>
    <row r="129" ht="15.75" customHeight="1">
      <c r="A129" s="1">
        <v>44021.6276934939</v>
      </c>
      <c r="B129" s="1">
        <v>5942.43677102781</v>
      </c>
      <c r="C129" s="1">
        <v>100050.874664855</v>
      </c>
      <c r="D129" s="1">
        <v>9520.78625366445</v>
      </c>
      <c r="F129" s="1">
        <f t="shared" si="18"/>
        <v>0.3131841745</v>
      </c>
      <c r="G129" s="1">
        <f t="shared" si="5"/>
        <v>128</v>
      </c>
      <c r="I129" s="1">
        <v>183.352</v>
      </c>
      <c r="J129" s="1">
        <v>185.673</v>
      </c>
      <c r="L129" s="1">
        <v>84.5845</v>
      </c>
      <c r="M129" s="1">
        <v>265.1</v>
      </c>
      <c r="O129" s="1">
        <v>85.1003</v>
      </c>
      <c r="P129" s="1">
        <v>264.069</v>
      </c>
      <c r="R129" s="1">
        <v>7.22063</v>
      </c>
      <c r="S129" s="1">
        <v>8.51003</v>
      </c>
      <c r="T129" s="1">
        <v>-0.498782</v>
      </c>
      <c r="U129" s="1">
        <v>0.79018</v>
      </c>
      <c r="X129" s="1">
        <v>212.163</v>
      </c>
      <c r="Y129" s="1">
        <v>217.999</v>
      </c>
      <c r="Z129" s="1">
        <f t="shared" si="21"/>
        <v>215.081</v>
      </c>
      <c r="AC129" s="1">
        <v>124.114</v>
      </c>
      <c r="AD129" s="1">
        <v>126.088</v>
      </c>
      <c r="AE129" s="1">
        <f t="shared" si="3"/>
        <v>216.6812881</v>
      </c>
      <c r="AI129" s="1">
        <v>217.999</v>
      </c>
      <c r="AJ129" s="1">
        <v>221.039</v>
      </c>
      <c r="AK129" s="1">
        <f t="shared" si="22"/>
        <v>219.519</v>
      </c>
      <c r="AM129" s="1">
        <v>127.1</v>
      </c>
      <c r="AN129" s="1">
        <v>128.127</v>
      </c>
      <c r="AO129" s="1">
        <f t="shared" si="4"/>
        <v>221.0330657</v>
      </c>
    </row>
    <row r="130" ht="15.75" customHeight="1">
      <c r="A130" s="1">
        <v>45293.6942194985</v>
      </c>
      <c r="B130" s="1">
        <v>5757.00914515385</v>
      </c>
      <c r="C130" s="1">
        <v>109674.836718777</v>
      </c>
      <c r="D130" s="1">
        <v>7214.0877970144</v>
      </c>
      <c r="F130" s="1">
        <f t="shared" si="18"/>
        <v>0.3039824728</v>
      </c>
      <c r="G130" s="1">
        <f t="shared" si="5"/>
        <v>129</v>
      </c>
      <c r="I130" s="1">
        <v>182.579</v>
      </c>
      <c r="J130" s="1">
        <v>185.673</v>
      </c>
      <c r="L130" s="1">
        <v>84.8424</v>
      </c>
      <c r="M130" s="1">
        <v>265.1</v>
      </c>
      <c r="O130" s="1">
        <v>85.1003</v>
      </c>
      <c r="P130" s="1">
        <v>265.874</v>
      </c>
      <c r="R130" s="1">
        <v>6.18911</v>
      </c>
      <c r="S130" s="1">
        <v>8.76791</v>
      </c>
      <c r="T130" s="1">
        <v>-0.464576</v>
      </c>
      <c r="U130" s="1">
        <v>0.890683</v>
      </c>
      <c r="X130" s="1">
        <v>212.163</v>
      </c>
      <c r="Y130" s="1">
        <v>217.999</v>
      </c>
      <c r="Z130" s="1">
        <f t="shared" si="21"/>
        <v>215.081</v>
      </c>
      <c r="AC130" s="1">
        <v>124.114</v>
      </c>
      <c r="AD130" s="1">
        <v>125.093</v>
      </c>
      <c r="AE130" s="1">
        <f t="shared" si="3"/>
        <v>215.8195928</v>
      </c>
      <c r="AI130" s="1">
        <v>221.039</v>
      </c>
      <c r="AJ130" s="1">
        <v>224.165</v>
      </c>
      <c r="AK130" s="1">
        <f t="shared" si="22"/>
        <v>222.602</v>
      </c>
      <c r="AM130" s="1">
        <v>127.1</v>
      </c>
      <c r="AN130" s="1">
        <v>128.127</v>
      </c>
      <c r="AO130" s="1">
        <f t="shared" si="4"/>
        <v>221.0330657</v>
      </c>
    </row>
    <row r="131" ht="15.75" customHeight="1">
      <c r="A131" s="1">
        <v>43817.2071783555</v>
      </c>
      <c r="B131" s="1">
        <v>5978.53781918318</v>
      </c>
      <c r="C131" s="1">
        <v>121244.678727019</v>
      </c>
      <c r="D131" s="1">
        <v>6162.15599592838</v>
      </c>
      <c r="F131" s="1">
        <f t="shared" si="18"/>
        <v>0.2810102713</v>
      </c>
      <c r="G131" s="1">
        <f t="shared" si="5"/>
        <v>130</v>
      </c>
      <c r="I131" s="1">
        <v>181.805</v>
      </c>
      <c r="J131" s="1">
        <v>185.673</v>
      </c>
      <c r="L131" s="1">
        <v>83.0372</v>
      </c>
      <c r="M131" s="1">
        <v>263.553</v>
      </c>
      <c r="O131" s="1">
        <v>83.8109</v>
      </c>
      <c r="P131" s="1">
        <v>264.069</v>
      </c>
      <c r="R131" s="1">
        <v>7.47851</v>
      </c>
      <c r="S131" s="1">
        <v>11.8625</v>
      </c>
      <c r="T131" s="1">
        <v>-0.481824</v>
      </c>
      <c r="U131" s="1">
        <v>0.855977</v>
      </c>
      <c r="X131" s="1">
        <v>212.163</v>
      </c>
      <c r="Y131" s="1">
        <v>217.999</v>
      </c>
      <c r="Z131" s="1">
        <f t="shared" si="21"/>
        <v>215.081</v>
      </c>
      <c r="AC131" s="1">
        <v>124.114</v>
      </c>
      <c r="AD131" s="1">
        <v>126.088</v>
      </c>
      <c r="AE131" s="1">
        <f t="shared" si="3"/>
        <v>216.6812881</v>
      </c>
      <c r="AI131" s="1">
        <v>221.039</v>
      </c>
      <c r="AJ131" s="1">
        <v>224.165</v>
      </c>
      <c r="AK131" s="1">
        <f t="shared" si="22"/>
        <v>222.602</v>
      </c>
      <c r="AM131" s="1">
        <v>127.1</v>
      </c>
      <c r="AN131" s="1">
        <v>128.127</v>
      </c>
      <c r="AO131" s="1">
        <f t="shared" si="4"/>
        <v>221.0330657</v>
      </c>
    </row>
    <row r="132" ht="15.75" customHeight="1">
      <c r="A132" s="1">
        <v>29759.9947688471</v>
      </c>
      <c r="B132" s="1">
        <v>6256.38903880144</v>
      </c>
      <c r="C132" s="1">
        <v>101424.896747873</v>
      </c>
      <c r="D132" s="1">
        <v>7331.96495131241</v>
      </c>
      <c r="F132" s="1">
        <f t="shared" si="18"/>
        <v>0.2487778987</v>
      </c>
      <c r="G132" s="1">
        <f t="shared" si="5"/>
        <v>131</v>
      </c>
      <c r="I132" s="1">
        <v>183.352</v>
      </c>
      <c r="J132" s="1">
        <v>184.126</v>
      </c>
      <c r="L132" s="1">
        <v>81.49</v>
      </c>
      <c r="M132" s="1">
        <v>261.232</v>
      </c>
      <c r="O132" s="1">
        <v>82.5215</v>
      </c>
      <c r="P132" s="1">
        <v>262.779</v>
      </c>
      <c r="R132" s="1">
        <v>5.93123</v>
      </c>
      <c r="S132" s="1">
        <v>15.9885</v>
      </c>
      <c r="T132" s="1">
        <v>-0.540018</v>
      </c>
      <c r="U132" s="1">
        <v>0.903889</v>
      </c>
      <c r="X132" s="1">
        <v>212.163</v>
      </c>
      <c r="Y132" s="1">
        <v>217.999</v>
      </c>
      <c r="Z132" s="1">
        <f t="shared" si="21"/>
        <v>215.081</v>
      </c>
      <c r="AC132" s="1">
        <v>124.114</v>
      </c>
      <c r="AD132" s="1">
        <v>126.088</v>
      </c>
      <c r="AE132" s="1">
        <f t="shared" si="3"/>
        <v>216.6812881</v>
      </c>
      <c r="AI132" s="1">
        <v>221.039</v>
      </c>
      <c r="AJ132" s="1">
        <v>224.165</v>
      </c>
      <c r="AK132" s="1">
        <f t="shared" si="22"/>
        <v>222.602</v>
      </c>
      <c r="AM132" s="1">
        <v>127.1</v>
      </c>
      <c r="AN132" s="1">
        <v>128.127</v>
      </c>
      <c r="AO132" s="1">
        <f t="shared" si="4"/>
        <v>221.0330657</v>
      </c>
    </row>
    <row r="133" ht="15.75" customHeight="1">
      <c r="A133" s="1">
        <v>29007.3593446599</v>
      </c>
      <c r="B133" s="1">
        <v>7040.6161428028</v>
      </c>
      <c r="C133" s="1">
        <v>102885.782951847</v>
      </c>
      <c r="D133" s="1">
        <v>8576.4000483257</v>
      </c>
      <c r="F133" s="1">
        <f t="shared" si="18"/>
        <v>0.2443762237</v>
      </c>
      <c r="G133" s="1">
        <f t="shared" si="5"/>
        <v>132</v>
      </c>
      <c r="I133" s="1">
        <v>176.905</v>
      </c>
      <c r="J133" s="1">
        <v>184.642</v>
      </c>
      <c r="L133" s="1">
        <v>82.2636</v>
      </c>
      <c r="M133" s="1">
        <v>262.779</v>
      </c>
      <c r="O133" s="1">
        <v>83.8109</v>
      </c>
      <c r="P133" s="1">
        <v>264.069</v>
      </c>
      <c r="R133" s="1">
        <v>7.73639</v>
      </c>
      <c r="S133" s="1">
        <v>18.3095</v>
      </c>
      <c r="T133" s="1">
        <v>-0.461908</v>
      </c>
      <c r="U133" s="1">
        <v>0.902897</v>
      </c>
      <c r="X133" s="1">
        <v>215.041</v>
      </c>
      <c r="Y133" s="1">
        <v>217.999</v>
      </c>
      <c r="Z133" s="1">
        <f t="shared" si="21"/>
        <v>216.52</v>
      </c>
      <c r="AC133" s="1">
        <v>124.114</v>
      </c>
      <c r="AD133" s="1">
        <v>126.088</v>
      </c>
      <c r="AE133" s="1">
        <f t="shared" si="3"/>
        <v>216.6812881</v>
      </c>
      <c r="AI133" s="1">
        <v>221.039</v>
      </c>
      <c r="AJ133" s="1">
        <v>224.165</v>
      </c>
      <c r="AK133" s="1">
        <f t="shared" si="22"/>
        <v>222.602</v>
      </c>
      <c r="AM133" s="1">
        <v>127.1</v>
      </c>
      <c r="AN133" s="1">
        <v>128.127</v>
      </c>
      <c r="AO133" s="1">
        <f t="shared" si="4"/>
        <v>221.0330657</v>
      </c>
    </row>
    <row r="134" ht="15.75" customHeight="1">
      <c r="A134" s="1">
        <v>33768.7223274782</v>
      </c>
      <c r="B134" s="1">
        <v>9831.68916776923</v>
      </c>
      <c r="C134" s="1">
        <v>113768.661372771</v>
      </c>
      <c r="D134" s="1">
        <v>5725.68807021754</v>
      </c>
      <c r="F134" s="1">
        <f t="shared" si="18"/>
        <v>0.2673317723</v>
      </c>
      <c r="G134" s="1">
        <f t="shared" si="5"/>
        <v>133</v>
      </c>
      <c r="I134" s="1">
        <v>165.301</v>
      </c>
      <c r="J134" s="1">
        <v>179.742</v>
      </c>
      <c r="L134" s="1">
        <v>81.49</v>
      </c>
      <c r="M134" s="1">
        <v>262.779</v>
      </c>
      <c r="O134" s="1">
        <v>83.2951</v>
      </c>
      <c r="P134" s="1">
        <v>263.553</v>
      </c>
      <c r="R134" s="1">
        <v>7.22063</v>
      </c>
      <c r="T134" s="1">
        <v>-0.465768</v>
      </c>
      <c r="U134" s="1">
        <v>0.894519</v>
      </c>
      <c r="X134" s="1">
        <v>215.041</v>
      </c>
      <c r="Y134" s="1">
        <v>217.999</v>
      </c>
      <c r="Z134" s="1">
        <f t="shared" si="21"/>
        <v>216.52</v>
      </c>
      <c r="AC134" s="1">
        <v>125.093</v>
      </c>
      <c r="AD134" s="1">
        <v>126.088</v>
      </c>
      <c r="AE134" s="1">
        <f t="shared" si="3"/>
        <v>217.5291269</v>
      </c>
      <c r="AI134" s="1">
        <v>221.039</v>
      </c>
      <c r="AJ134" s="1">
        <v>256.859</v>
      </c>
      <c r="AM134" s="1">
        <v>127.1</v>
      </c>
      <c r="AN134" s="1">
        <v>128.127</v>
      </c>
      <c r="AO134" s="1">
        <f t="shared" si="4"/>
        <v>221.0330657</v>
      </c>
    </row>
    <row r="135" ht="15.75" customHeight="1">
      <c r="A135" s="1">
        <v>20437.9265096549</v>
      </c>
      <c r="B135" s="1">
        <v>10582.4805485514</v>
      </c>
      <c r="C135" s="1">
        <v>71566.1953196952</v>
      </c>
      <c r="D135" s="1">
        <v>5721.34616177043</v>
      </c>
      <c r="F135" s="1">
        <f t="shared" si="18"/>
        <v>0.2864093308</v>
      </c>
      <c r="G135" s="1">
        <f t="shared" si="5"/>
        <v>134</v>
      </c>
      <c r="I135" s="1">
        <v>177.679</v>
      </c>
      <c r="J135" s="1">
        <v>186.963</v>
      </c>
      <c r="L135" s="1">
        <v>82.2636</v>
      </c>
      <c r="M135" s="1">
        <v>262.006</v>
      </c>
      <c r="O135" s="1">
        <v>82.7794</v>
      </c>
      <c r="P135" s="1">
        <v>263.553</v>
      </c>
      <c r="R135" s="1">
        <v>7.99427</v>
      </c>
      <c r="S135" s="1">
        <v>24.7564</v>
      </c>
      <c r="T135" s="1">
        <v>-0.44754</v>
      </c>
      <c r="U135" s="1">
        <v>0.763496</v>
      </c>
      <c r="X135" s="1">
        <v>215.041</v>
      </c>
      <c r="Y135" s="1">
        <v>217.999</v>
      </c>
      <c r="Z135" s="1">
        <f t="shared" si="21"/>
        <v>216.52</v>
      </c>
      <c r="AC135" s="1">
        <v>124.114</v>
      </c>
      <c r="AD135" s="1">
        <v>126.088</v>
      </c>
      <c r="AE135" s="1">
        <f t="shared" si="3"/>
        <v>216.6812881</v>
      </c>
      <c r="AI135" s="1">
        <v>221.039</v>
      </c>
      <c r="AJ135" s="1">
        <v>221.039</v>
      </c>
      <c r="AK135" s="1">
        <f t="shared" ref="AK135:AK148" si="23">AVERAGE(AI135,AJ135)</f>
        <v>221.039</v>
      </c>
      <c r="AM135" s="1">
        <v>127.1</v>
      </c>
      <c r="AN135" s="1">
        <v>127.1</v>
      </c>
      <c r="AO135" s="1">
        <f t="shared" si="4"/>
        <v>220.1436576</v>
      </c>
    </row>
    <row r="136" ht="15.75" customHeight="1">
      <c r="A136" s="1">
        <v>17232.1515947467</v>
      </c>
      <c r="B136" s="1">
        <v>11636.4168300301</v>
      </c>
      <c r="C136" s="1">
        <v>72484.8058060245</v>
      </c>
      <c r="D136" s="1">
        <v>5512.72920951905</v>
      </c>
      <c r="F136" s="1">
        <f t="shared" si="18"/>
        <v>0.2701377471</v>
      </c>
      <c r="G136" s="1">
        <f t="shared" si="5"/>
        <v>135</v>
      </c>
      <c r="I136" s="1">
        <v>180.516</v>
      </c>
      <c r="J136" s="1">
        <v>182.321</v>
      </c>
      <c r="L136" s="1">
        <v>82.2636</v>
      </c>
      <c r="M136" s="1">
        <v>262.779</v>
      </c>
      <c r="O136" s="1">
        <v>82.5215</v>
      </c>
      <c r="P136" s="1">
        <v>263.037</v>
      </c>
      <c r="R136" s="1">
        <v>7.22063</v>
      </c>
      <c r="S136" s="1">
        <v>26.5616</v>
      </c>
      <c r="T136" s="1">
        <v>-0.475752</v>
      </c>
      <c r="U136" s="1" t="s">
        <v>24</v>
      </c>
      <c r="X136" s="1">
        <v>212.163</v>
      </c>
      <c r="Y136" s="1">
        <v>217.999</v>
      </c>
      <c r="Z136" s="1">
        <f t="shared" si="21"/>
        <v>215.081</v>
      </c>
      <c r="AC136" s="1">
        <v>124.114</v>
      </c>
      <c r="AD136" s="1">
        <v>126.088</v>
      </c>
      <c r="AE136" s="1">
        <f t="shared" si="3"/>
        <v>216.6812881</v>
      </c>
      <c r="AI136" s="1">
        <v>221.039</v>
      </c>
      <c r="AJ136" s="1">
        <v>224.165</v>
      </c>
      <c r="AK136" s="1">
        <f t="shared" si="23"/>
        <v>222.602</v>
      </c>
      <c r="AM136" s="1">
        <v>127.1</v>
      </c>
      <c r="AN136" s="1">
        <v>127.1</v>
      </c>
      <c r="AO136" s="1">
        <f t="shared" si="4"/>
        <v>220.1436576</v>
      </c>
    </row>
    <row r="137" ht="15.75" customHeight="1">
      <c r="A137" s="1">
        <v>12573.499647256</v>
      </c>
      <c r="B137" s="1">
        <v>11390.8698925752</v>
      </c>
      <c r="C137" s="1">
        <v>141294.916307446</v>
      </c>
      <c r="D137" s="1">
        <v>6469.66907527948</v>
      </c>
      <c r="G137" s="1">
        <f t="shared" si="5"/>
        <v>136</v>
      </c>
      <c r="I137" s="1">
        <v>183.352</v>
      </c>
      <c r="J137" s="1">
        <v>181.032</v>
      </c>
      <c r="L137" s="1">
        <v>82.2636</v>
      </c>
      <c r="M137" s="1">
        <v>262.006</v>
      </c>
      <c r="O137" s="1">
        <v>81.7479</v>
      </c>
      <c r="P137" s="1">
        <v>262.521</v>
      </c>
      <c r="R137" s="1">
        <v>6.18911</v>
      </c>
      <c r="S137" s="1">
        <v>16.7622</v>
      </c>
      <c r="T137" s="1">
        <v>-0.472464</v>
      </c>
      <c r="U137" s="1">
        <v>0.7452</v>
      </c>
      <c r="X137" s="1">
        <v>215.041</v>
      </c>
      <c r="Y137" s="1">
        <v>217.999</v>
      </c>
      <c r="Z137" s="1">
        <f t="shared" si="21"/>
        <v>216.52</v>
      </c>
      <c r="AC137" s="1">
        <v>125.093</v>
      </c>
      <c r="AD137" s="1">
        <v>126.088</v>
      </c>
      <c r="AE137" s="1">
        <f t="shared" si="3"/>
        <v>217.5291269</v>
      </c>
      <c r="AI137" s="1">
        <v>217.999</v>
      </c>
      <c r="AJ137" s="1">
        <v>221.039</v>
      </c>
      <c r="AK137" s="1">
        <f t="shared" si="23"/>
        <v>219.519</v>
      </c>
      <c r="AM137" s="1">
        <v>126.088</v>
      </c>
      <c r="AN137" s="1">
        <v>127.1</v>
      </c>
      <c r="AO137" s="1">
        <f t="shared" si="4"/>
        <v>219.2672399</v>
      </c>
    </row>
    <row r="138" ht="15.75" customHeight="1">
      <c r="A138" s="1">
        <v>9868.93995057318</v>
      </c>
      <c r="B138" s="1">
        <v>11340.5562372784</v>
      </c>
      <c r="C138" s="1">
        <v>92722.3238555466</v>
      </c>
      <c r="D138" s="1">
        <v>8710.12112192598</v>
      </c>
      <c r="F138" s="1">
        <f t="shared" ref="F138:F147" si="24">(A138+B138)/(A138+B138+C138+D138)</f>
        <v>0.1729383601</v>
      </c>
      <c r="G138" s="1">
        <f t="shared" si="5"/>
        <v>137</v>
      </c>
      <c r="I138" s="1">
        <v>188.768</v>
      </c>
      <c r="J138" s="1">
        <v>181.805</v>
      </c>
      <c r="L138" s="1">
        <v>81.2321</v>
      </c>
      <c r="M138" s="1">
        <v>261.748</v>
      </c>
      <c r="O138" s="1">
        <v>82.5215</v>
      </c>
      <c r="P138" s="1">
        <v>262.779</v>
      </c>
      <c r="R138" s="1">
        <v>7.99427</v>
      </c>
      <c r="S138" s="1">
        <v>18.3095</v>
      </c>
      <c r="T138" s="1">
        <v>-0.515084</v>
      </c>
      <c r="U138" s="1">
        <v>0.848259</v>
      </c>
      <c r="X138" s="1">
        <v>217.999</v>
      </c>
      <c r="Y138" s="1">
        <v>224.165</v>
      </c>
      <c r="Z138" s="1">
        <f t="shared" si="21"/>
        <v>221.082</v>
      </c>
      <c r="AC138" s="1">
        <v>128.127</v>
      </c>
      <c r="AD138" s="1">
        <v>130.232</v>
      </c>
      <c r="AE138" s="1">
        <f t="shared" si="3"/>
        <v>223.7454573</v>
      </c>
      <c r="AI138" s="1">
        <v>217.999</v>
      </c>
      <c r="AJ138" s="1">
        <v>221.039</v>
      </c>
      <c r="AK138" s="1">
        <f t="shared" si="23"/>
        <v>219.519</v>
      </c>
      <c r="AM138" s="1">
        <v>126.088</v>
      </c>
      <c r="AN138" s="1">
        <v>127.1</v>
      </c>
      <c r="AO138" s="1">
        <f t="shared" si="4"/>
        <v>219.2672399</v>
      </c>
    </row>
    <row r="139" ht="15.75" customHeight="1">
      <c r="A139" s="1">
        <v>18429.8124022634</v>
      </c>
      <c r="B139" s="1">
        <v>9403.06286278881</v>
      </c>
      <c r="C139" s="1">
        <v>88672.852304725</v>
      </c>
      <c r="D139" s="1">
        <v>5829.9516209378</v>
      </c>
      <c r="F139" s="1">
        <f t="shared" si="24"/>
        <v>0.2275123288</v>
      </c>
      <c r="G139" s="1">
        <f t="shared" si="5"/>
        <v>138</v>
      </c>
      <c r="I139" s="1">
        <v>192.636</v>
      </c>
      <c r="J139" s="1">
        <v>182.321</v>
      </c>
      <c r="L139" s="1">
        <v>80.4585</v>
      </c>
      <c r="M139" s="1">
        <v>260.716</v>
      </c>
      <c r="O139" s="1">
        <v>80.2006</v>
      </c>
      <c r="P139" s="1">
        <v>260.716</v>
      </c>
      <c r="R139" s="1">
        <v>7.22063</v>
      </c>
      <c r="S139" s="1">
        <v>20.1146</v>
      </c>
      <c r="T139" s="1">
        <v>-0.481758</v>
      </c>
      <c r="U139" s="1">
        <v>0.843913</v>
      </c>
      <c r="X139" s="1">
        <v>221.039</v>
      </c>
      <c r="Y139" s="1">
        <v>227.381</v>
      </c>
      <c r="AC139" s="1">
        <v>130.232</v>
      </c>
      <c r="AD139" s="1">
        <v>132.408</v>
      </c>
      <c r="AE139" s="1">
        <f t="shared" si="3"/>
        <v>227.452912</v>
      </c>
      <c r="AI139" s="1">
        <v>217.999</v>
      </c>
      <c r="AJ139" s="1">
        <v>217.999</v>
      </c>
      <c r="AK139" s="1">
        <f t="shared" si="23"/>
        <v>217.999</v>
      </c>
      <c r="AM139" s="1">
        <v>126.088</v>
      </c>
      <c r="AN139" s="1">
        <v>126.088</v>
      </c>
      <c r="AO139" s="1">
        <f t="shared" si="4"/>
        <v>218.3908222</v>
      </c>
    </row>
    <row r="140" ht="15.75" customHeight="1">
      <c r="A140" s="1">
        <v>20012.7335263474</v>
      </c>
      <c r="B140" s="1">
        <v>8273.67816024048</v>
      </c>
      <c r="C140" s="1">
        <v>116931.33871062</v>
      </c>
      <c r="D140" s="1">
        <v>5160.14984579126</v>
      </c>
      <c r="F140" s="1">
        <f t="shared" si="24"/>
        <v>0.1881021855</v>
      </c>
      <c r="G140" s="1">
        <f t="shared" si="5"/>
        <v>139</v>
      </c>
      <c r="I140" s="1">
        <v>197.02</v>
      </c>
      <c r="J140" s="1">
        <v>184.126</v>
      </c>
      <c r="L140" s="1">
        <v>82.7794</v>
      </c>
      <c r="M140" s="1">
        <v>262.264</v>
      </c>
      <c r="O140" s="1">
        <v>81.2321</v>
      </c>
      <c r="P140" s="1">
        <v>260.974</v>
      </c>
      <c r="R140" s="1">
        <v>6.70487</v>
      </c>
      <c r="S140" s="1">
        <v>21.6619</v>
      </c>
      <c r="T140" s="1">
        <v>-0.46911</v>
      </c>
      <c r="U140" s="1">
        <v>0.703873</v>
      </c>
      <c r="X140" s="1">
        <v>227.381</v>
      </c>
      <c r="Y140" s="1">
        <v>230.69</v>
      </c>
      <c r="AC140" s="1">
        <v>132.408</v>
      </c>
      <c r="AD140" s="1">
        <v>133.524</v>
      </c>
      <c r="AE140" s="1">
        <f t="shared" si="3"/>
        <v>230.3038677</v>
      </c>
      <c r="AI140" s="1">
        <v>215.041</v>
      </c>
      <c r="AJ140" s="1">
        <v>217.999</v>
      </c>
      <c r="AK140" s="1">
        <f t="shared" si="23"/>
        <v>216.52</v>
      </c>
      <c r="AM140" s="1">
        <v>125.093</v>
      </c>
      <c r="AN140" s="1">
        <v>126.088</v>
      </c>
      <c r="AO140" s="1">
        <f t="shared" si="4"/>
        <v>217.5291269</v>
      </c>
    </row>
    <row r="141" ht="15.75" customHeight="1">
      <c r="A141" s="1">
        <v>19000.7690227627</v>
      </c>
      <c r="B141" s="1">
        <v>7978.28301855093</v>
      </c>
      <c r="C141" s="1">
        <v>110246.780250759</v>
      </c>
      <c r="D141" s="1">
        <v>4134.36240982069</v>
      </c>
      <c r="F141" s="1">
        <f t="shared" si="24"/>
        <v>0.1908532462</v>
      </c>
      <c r="G141" s="1">
        <f t="shared" si="5"/>
        <v>140</v>
      </c>
      <c r="I141" s="1">
        <v>183.352</v>
      </c>
      <c r="J141" s="1">
        <v>184.9</v>
      </c>
      <c r="L141" s="1">
        <v>85.1003</v>
      </c>
      <c r="M141" s="1">
        <v>264.842</v>
      </c>
      <c r="O141" s="1">
        <v>83.8109</v>
      </c>
      <c r="P141" s="1">
        <v>264.069</v>
      </c>
      <c r="R141" s="1">
        <v>7.99427</v>
      </c>
      <c r="S141" s="1">
        <v>26.8195</v>
      </c>
      <c r="T141" s="1">
        <v>-0.510729</v>
      </c>
      <c r="U141" s="1" t="s">
        <v>24</v>
      </c>
      <c r="X141" s="1">
        <v>227.381</v>
      </c>
      <c r="Y141" s="1">
        <v>230.69</v>
      </c>
      <c r="AC141" s="1">
        <v>132.408</v>
      </c>
      <c r="AD141" s="1">
        <v>133.524</v>
      </c>
      <c r="AE141" s="1">
        <f t="shared" si="3"/>
        <v>230.3038677</v>
      </c>
      <c r="AI141" s="1">
        <v>217.999</v>
      </c>
      <c r="AJ141" s="1">
        <v>221.039</v>
      </c>
      <c r="AK141" s="1">
        <f t="shared" si="23"/>
        <v>219.519</v>
      </c>
      <c r="AM141" s="1">
        <v>125.093</v>
      </c>
      <c r="AN141" s="1">
        <v>126.088</v>
      </c>
      <c r="AO141" s="1">
        <f t="shared" si="4"/>
        <v>217.5291269</v>
      </c>
    </row>
    <row r="142" ht="15.75" customHeight="1">
      <c r="A142" s="1">
        <v>26318.4656661846</v>
      </c>
      <c r="B142" s="1">
        <v>7252.66968263138</v>
      </c>
      <c r="C142" s="1">
        <v>110809.843678867</v>
      </c>
      <c r="D142" s="1">
        <v>4335.99981185747</v>
      </c>
      <c r="F142" s="1">
        <f t="shared" si="24"/>
        <v>0.2257384168</v>
      </c>
      <c r="G142" s="1">
        <f t="shared" si="5"/>
        <v>141</v>
      </c>
      <c r="I142" s="1">
        <v>192.636</v>
      </c>
      <c r="J142" s="1">
        <v>186.705</v>
      </c>
      <c r="L142" s="1">
        <v>86.9054</v>
      </c>
      <c r="M142" s="1">
        <v>267.421</v>
      </c>
      <c r="O142" s="1">
        <v>83.8109</v>
      </c>
      <c r="P142" s="1">
        <v>263.037</v>
      </c>
      <c r="R142" s="1">
        <v>7.73639</v>
      </c>
      <c r="S142" s="1">
        <v>15.9885</v>
      </c>
      <c r="T142" s="1">
        <v>-0.424017</v>
      </c>
      <c r="U142" s="1" t="s">
        <v>24</v>
      </c>
      <c r="X142" s="1">
        <v>221.039</v>
      </c>
      <c r="Y142" s="1">
        <v>224.165</v>
      </c>
      <c r="Z142" s="1">
        <f t="shared" ref="Z142:Z164" si="25">AVERAGE(X142,Y142)</f>
        <v>222.602</v>
      </c>
      <c r="AC142" s="1">
        <v>127.1</v>
      </c>
      <c r="AD142" s="1">
        <v>129.171</v>
      </c>
      <c r="AE142" s="1">
        <f t="shared" si="3"/>
        <v>221.9371963</v>
      </c>
      <c r="AI142" s="1">
        <v>215.041</v>
      </c>
      <c r="AJ142" s="1">
        <v>217.999</v>
      </c>
      <c r="AK142" s="1">
        <f t="shared" si="23"/>
        <v>216.52</v>
      </c>
      <c r="AM142" s="1">
        <v>126.088</v>
      </c>
      <c r="AN142" s="1">
        <v>126.088</v>
      </c>
      <c r="AO142" s="1">
        <f t="shared" si="4"/>
        <v>218.3908222</v>
      </c>
    </row>
    <row r="143" ht="15.75" customHeight="1">
      <c r="A143" s="1">
        <v>29332.1204607093</v>
      </c>
      <c r="B143" s="1">
        <v>8343.68035851962</v>
      </c>
      <c r="C143" s="1">
        <v>111387.273026137</v>
      </c>
      <c r="D143" s="1">
        <v>4687.86943683205</v>
      </c>
      <c r="F143" s="1">
        <f t="shared" si="24"/>
        <v>0.2450443556</v>
      </c>
      <c r="G143" s="1">
        <f t="shared" si="5"/>
        <v>142</v>
      </c>
      <c r="I143" s="1">
        <v>192.636</v>
      </c>
      <c r="J143" s="1">
        <v>186.447</v>
      </c>
      <c r="L143" s="1">
        <v>85.3582</v>
      </c>
      <c r="M143" s="1">
        <v>265.1</v>
      </c>
      <c r="O143" s="1">
        <v>82.7794</v>
      </c>
      <c r="P143" s="1">
        <v>263.037</v>
      </c>
      <c r="R143" s="1">
        <v>12.894</v>
      </c>
      <c r="T143" s="1">
        <v>-0.504369</v>
      </c>
      <c r="U143" s="1">
        <v>0.631912</v>
      </c>
      <c r="X143" s="1">
        <v>217.999</v>
      </c>
      <c r="Y143" s="1">
        <v>227.381</v>
      </c>
      <c r="Z143" s="1">
        <f t="shared" si="25"/>
        <v>222.69</v>
      </c>
      <c r="AC143" s="1">
        <v>126.088</v>
      </c>
      <c r="AD143" s="1">
        <v>128.127</v>
      </c>
      <c r="AE143" s="1">
        <f t="shared" si="3"/>
        <v>220.156648</v>
      </c>
      <c r="AI143" s="1">
        <v>215.041</v>
      </c>
      <c r="AJ143" s="1">
        <v>217.999</v>
      </c>
      <c r="AK143" s="1">
        <f t="shared" si="23"/>
        <v>216.52</v>
      </c>
      <c r="AM143" s="1">
        <v>124.114</v>
      </c>
      <c r="AN143" s="1">
        <v>125.093</v>
      </c>
      <c r="AO143" s="1">
        <f t="shared" si="4"/>
        <v>215.8195928</v>
      </c>
    </row>
    <row r="144" ht="15.75" customHeight="1">
      <c r="A144" s="1">
        <v>31676.0528525197</v>
      </c>
      <c r="B144" s="1">
        <v>7574.75062918945</v>
      </c>
      <c r="C144" s="1">
        <v>151012.68848904</v>
      </c>
      <c r="D144" s="1">
        <v>4474.94496840676</v>
      </c>
      <c r="F144" s="1">
        <f t="shared" si="24"/>
        <v>0.2015565294</v>
      </c>
      <c r="G144" s="1">
        <f t="shared" si="5"/>
        <v>143</v>
      </c>
      <c r="I144" s="1">
        <v>192.636</v>
      </c>
      <c r="J144" s="1">
        <v>194.441</v>
      </c>
      <c r="L144" s="1">
        <v>81.49</v>
      </c>
      <c r="M144" s="1">
        <v>261.748</v>
      </c>
      <c r="O144" s="1">
        <v>79.4269</v>
      </c>
      <c r="P144" s="1">
        <v>259.943</v>
      </c>
      <c r="R144" s="1">
        <v>15.2149</v>
      </c>
      <c r="S144" s="1">
        <v>24.7564</v>
      </c>
      <c r="T144" s="1">
        <v>-0.467513</v>
      </c>
      <c r="U144" s="1">
        <v>0.515527</v>
      </c>
      <c r="X144" s="1">
        <v>221.039</v>
      </c>
      <c r="Y144" s="1">
        <v>227.381</v>
      </c>
      <c r="Z144" s="1">
        <f t="shared" si="25"/>
        <v>224.21</v>
      </c>
      <c r="AC144" s="1">
        <v>128.127</v>
      </c>
      <c r="AD144" s="1">
        <v>130.232</v>
      </c>
      <c r="AE144" s="1">
        <f t="shared" si="3"/>
        <v>223.7454573</v>
      </c>
      <c r="AI144" s="1">
        <v>215.041</v>
      </c>
      <c r="AJ144" s="1">
        <v>217.999</v>
      </c>
      <c r="AK144" s="1">
        <f t="shared" si="23"/>
        <v>216.52</v>
      </c>
      <c r="AM144" s="1">
        <v>125.093</v>
      </c>
      <c r="AN144" s="1">
        <v>126.088</v>
      </c>
      <c r="AO144" s="1">
        <f t="shared" si="4"/>
        <v>217.5291269</v>
      </c>
    </row>
    <row r="145" ht="15.75" customHeight="1">
      <c r="A145" s="1">
        <v>26634.7785042603</v>
      </c>
      <c r="B145" s="1">
        <v>8841.71719601954</v>
      </c>
      <c r="C145" s="1">
        <v>123841.954746924</v>
      </c>
      <c r="D145" s="1">
        <v>4640.8831949949</v>
      </c>
      <c r="F145" s="1">
        <f t="shared" si="24"/>
        <v>0.216373749</v>
      </c>
      <c r="G145" s="1">
        <f t="shared" si="5"/>
        <v>144</v>
      </c>
      <c r="I145" s="1">
        <v>192.636</v>
      </c>
      <c r="J145" s="1">
        <v>195.215</v>
      </c>
      <c r="L145" s="1">
        <v>76.3324</v>
      </c>
      <c r="M145" s="1">
        <v>256.59</v>
      </c>
      <c r="O145" s="1">
        <v>70.9169</v>
      </c>
      <c r="P145" s="1">
        <v>256.59</v>
      </c>
      <c r="R145" s="1">
        <v>11.6046</v>
      </c>
      <c r="S145" s="1">
        <v>18.3095</v>
      </c>
      <c r="T145" s="1">
        <v>-0.42685</v>
      </c>
      <c r="U145" s="1">
        <v>0.734007</v>
      </c>
      <c r="X145" s="1">
        <v>224.165</v>
      </c>
      <c r="Y145" s="1">
        <v>230.69</v>
      </c>
      <c r="Z145" s="1">
        <f t="shared" si="25"/>
        <v>227.4275</v>
      </c>
      <c r="AC145" s="1">
        <v>130.232</v>
      </c>
      <c r="AD145" s="1">
        <v>131.311</v>
      </c>
      <c r="AE145" s="1">
        <f t="shared" si="3"/>
        <v>226.5028822</v>
      </c>
      <c r="AI145" s="1">
        <v>217.999</v>
      </c>
      <c r="AJ145" s="1">
        <v>221.039</v>
      </c>
      <c r="AK145" s="1">
        <f t="shared" si="23"/>
        <v>219.519</v>
      </c>
      <c r="AM145" s="1">
        <v>126.088</v>
      </c>
      <c r="AN145" s="1">
        <v>127.1</v>
      </c>
      <c r="AO145" s="1">
        <f t="shared" si="4"/>
        <v>219.2672399</v>
      </c>
    </row>
    <row r="146" ht="15.75" customHeight="1">
      <c r="A146" s="1">
        <v>29639.6343177954</v>
      </c>
      <c r="B146" s="1">
        <v>9367.16316807153</v>
      </c>
      <c r="C146" s="1">
        <v>134197.945941105</v>
      </c>
      <c r="D146" s="1">
        <v>2311.61981607449</v>
      </c>
      <c r="F146" s="1">
        <f t="shared" si="24"/>
        <v>0.2222402331</v>
      </c>
      <c r="G146" s="1">
        <f t="shared" si="5"/>
        <v>145</v>
      </c>
      <c r="I146" s="1">
        <v>183.095</v>
      </c>
      <c r="J146" s="1">
        <v>195.731</v>
      </c>
      <c r="L146" s="1">
        <v>64.7278</v>
      </c>
      <c r="M146" s="1">
        <v>244.986</v>
      </c>
      <c r="O146" s="1">
        <v>71.4327</v>
      </c>
      <c r="P146" s="1">
        <v>238.797</v>
      </c>
      <c r="R146" s="1">
        <v>16.7622</v>
      </c>
      <c r="T146" s="1">
        <v>-0.270975</v>
      </c>
      <c r="U146" s="1">
        <v>0.572221</v>
      </c>
      <c r="X146" s="1">
        <v>227.381</v>
      </c>
      <c r="Y146" s="1">
        <v>230.69</v>
      </c>
      <c r="Z146" s="1">
        <f t="shared" si="25"/>
        <v>229.0355</v>
      </c>
      <c r="AC146" s="1">
        <v>131.311</v>
      </c>
      <c r="AD146" s="1">
        <v>115.943</v>
      </c>
      <c r="AE146" s="1">
        <f t="shared" si="3"/>
        <v>214.1282452</v>
      </c>
      <c r="AI146" s="1">
        <v>217.999</v>
      </c>
      <c r="AJ146" s="1">
        <v>221.039</v>
      </c>
      <c r="AK146" s="1">
        <f t="shared" si="23"/>
        <v>219.519</v>
      </c>
      <c r="AM146" s="1">
        <v>125.093</v>
      </c>
      <c r="AN146" s="1">
        <v>126.088</v>
      </c>
      <c r="AO146" s="1">
        <f t="shared" si="4"/>
        <v>217.5291269</v>
      </c>
    </row>
    <row r="147" ht="15.75" customHeight="1">
      <c r="A147" s="1">
        <v>31554.6323126278</v>
      </c>
      <c r="B147" s="1">
        <v>8268.93480261231</v>
      </c>
      <c r="C147" s="1">
        <v>108769.810697008</v>
      </c>
      <c r="D147" s="1">
        <v>3789.19572295129</v>
      </c>
      <c r="F147" s="1">
        <f t="shared" si="24"/>
        <v>0.2613393788</v>
      </c>
      <c r="G147" s="1">
        <f t="shared" si="5"/>
        <v>146</v>
      </c>
      <c r="I147" s="1">
        <v>192.636</v>
      </c>
      <c r="J147" s="1">
        <v>192.636</v>
      </c>
      <c r="L147" s="1">
        <v>62.4069</v>
      </c>
      <c r="M147" s="1">
        <v>239.054</v>
      </c>
      <c r="O147" s="1">
        <v>54.9284</v>
      </c>
      <c r="P147" s="1">
        <v>238.539</v>
      </c>
      <c r="T147" s="1">
        <v>-0.0171823</v>
      </c>
      <c r="U147" s="1">
        <v>0.705045</v>
      </c>
      <c r="X147" s="1">
        <v>230.69</v>
      </c>
      <c r="Y147" s="1">
        <v>234.097</v>
      </c>
      <c r="Z147" s="1">
        <f t="shared" si="25"/>
        <v>232.3935</v>
      </c>
      <c r="AC147" s="1">
        <v>115.101</v>
      </c>
      <c r="AD147" s="1">
        <v>136.986</v>
      </c>
      <c r="AE147" s="1">
        <f t="shared" si="3"/>
        <v>218.313746</v>
      </c>
      <c r="AI147" s="1">
        <v>221.039</v>
      </c>
      <c r="AJ147" s="1">
        <v>224.165</v>
      </c>
      <c r="AK147" s="1">
        <f t="shared" si="23"/>
        <v>222.602</v>
      </c>
      <c r="AM147" s="1">
        <v>126.088</v>
      </c>
      <c r="AN147" s="1">
        <v>127.1</v>
      </c>
      <c r="AO147" s="1">
        <f t="shared" si="4"/>
        <v>219.2672399</v>
      </c>
    </row>
    <row r="148" ht="15.75" customHeight="1">
      <c r="A148" s="2">
        <v>58532.2872566476</v>
      </c>
      <c r="B148" s="2">
        <v>12914.1296582305</v>
      </c>
      <c r="C148" s="2">
        <v>27176.3520966261</v>
      </c>
      <c r="D148" s="2">
        <v>1070.45268958396</v>
      </c>
      <c r="E148" s="2"/>
      <c r="F148" s="2"/>
      <c r="G148" s="2">
        <f t="shared" si="5"/>
        <v>147</v>
      </c>
      <c r="H148" s="2"/>
      <c r="I148" s="2">
        <v>223.066</v>
      </c>
      <c r="J148" s="2">
        <v>192.378</v>
      </c>
      <c r="K148" s="2"/>
      <c r="L148" s="2">
        <v>44.8711</v>
      </c>
      <c r="M148" s="2">
        <v>224.355</v>
      </c>
      <c r="N148" s="2"/>
      <c r="O148" s="2">
        <v>46.9341</v>
      </c>
      <c r="P148" s="2">
        <v>229.255</v>
      </c>
      <c r="Q148" s="2"/>
      <c r="R148" s="2"/>
      <c r="S148" s="2"/>
      <c r="T148" s="2">
        <v>0.0436217</v>
      </c>
      <c r="U148" s="2">
        <v>0.238252</v>
      </c>
      <c r="V148" s="2"/>
      <c r="W148" s="2"/>
      <c r="X148" s="2">
        <v>234.097</v>
      </c>
      <c r="Y148" s="2">
        <v>237.606</v>
      </c>
      <c r="Z148" s="2">
        <f t="shared" si="25"/>
        <v>235.8515</v>
      </c>
      <c r="AA148" s="2"/>
      <c r="AB148" s="2"/>
      <c r="AC148" s="2">
        <v>140.632</v>
      </c>
      <c r="AD148" s="2">
        <v>136.986</v>
      </c>
      <c r="AE148" s="2">
        <f t="shared" si="3"/>
        <v>240.4242405</v>
      </c>
      <c r="AF148" s="2"/>
      <c r="AG148" s="2"/>
      <c r="AH148" s="2"/>
      <c r="AI148" s="2">
        <v>230.69</v>
      </c>
      <c r="AJ148" s="2">
        <v>237.606</v>
      </c>
      <c r="AK148" s="2">
        <f t="shared" si="23"/>
        <v>234.148</v>
      </c>
      <c r="AL148" s="2"/>
      <c r="AM148" s="2">
        <v>128.127</v>
      </c>
      <c r="AN148" s="2">
        <v>128.127</v>
      </c>
      <c r="AO148" s="2">
        <f t="shared" si="4"/>
        <v>221.9224738</v>
      </c>
      <c r="AP148" s="2"/>
      <c r="AQ148" s="2"/>
      <c r="AR148" s="2"/>
    </row>
    <row r="149" ht="15.75" customHeight="1">
      <c r="A149" s="1">
        <v>8588.52214466994</v>
      </c>
      <c r="B149" s="1">
        <v>5212.92092886503</v>
      </c>
      <c r="C149" s="1">
        <v>80269.2945889108</v>
      </c>
      <c r="D149" s="1">
        <v>7557.04746726503</v>
      </c>
      <c r="F149" s="1">
        <f t="shared" ref="F149:F185" si="26">(A149+B149)/(A149+B149+C149+D149)</f>
        <v>0.1358038361</v>
      </c>
      <c r="G149" s="1">
        <f t="shared" si="5"/>
        <v>148</v>
      </c>
      <c r="I149" s="1">
        <v>223.84</v>
      </c>
      <c r="J149" s="1">
        <v>224.097</v>
      </c>
      <c r="L149" s="1">
        <v>91.5473</v>
      </c>
      <c r="M149" s="1">
        <v>271.547</v>
      </c>
      <c r="O149" s="1">
        <v>91.8052</v>
      </c>
      <c r="P149" s="1">
        <v>224.613</v>
      </c>
      <c r="R149" s="1">
        <v>13.6676</v>
      </c>
      <c r="T149" s="1">
        <v>-0.803499</v>
      </c>
      <c r="U149" s="1">
        <v>0.391786</v>
      </c>
      <c r="X149" s="1">
        <v>217.999</v>
      </c>
      <c r="Y149" s="1">
        <v>224.165</v>
      </c>
      <c r="Z149" s="1">
        <f t="shared" si="25"/>
        <v>221.082</v>
      </c>
      <c r="AC149" s="1">
        <v>128.127</v>
      </c>
      <c r="AD149" s="1">
        <v>130.232</v>
      </c>
      <c r="AE149" s="1">
        <f t="shared" si="3"/>
        <v>223.7454573</v>
      </c>
      <c r="AI149" s="1">
        <v>224.165</v>
      </c>
      <c r="AJ149" s="1">
        <v>227.381</v>
      </c>
      <c r="AM149" s="1">
        <v>127.1</v>
      </c>
      <c r="AN149" s="1">
        <v>128.127</v>
      </c>
      <c r="AO149" s="1">
        <f t="shared" si="4"/>
        <v>221.0330657</v>
      </c>
    </row>
    <row r="150" ht="15.75" customHeight="1">
      <c r="A150" s="1">
        <v>7605.35092326748</v>
      </c>
      <c r="B150" s="1">
        <v>4572.05680488778</v>
      </c>
      <c r="C150" s="1">
        <v>85727.7204492068</v>
      </c>
      <c r="D150" s="1">
        <v>6927.03529043704</v>
      </c>
      <c r="F150" s="1">
        <f t="shared" si="26"/>
        <v>0.1161609884</v>
      </c>
      <c r="G150" s="1">
        <f t="shared" si="5"/>
        <v>149</v>
      </c>
      <c r="I150" s="1">
        <v>208.625</v>
      </c>
      <c r="J150" s="1">
        <v>192.12</v>
      </c>
      <c r="L150" s="1">
        <v>91.5473</v>
      </c>
      <c r="M150" s="1">
        <v>272.321</v>
      </c>
      <c r="O150" s="1">
        <v>90.2579</v>
      </c>
      <c r="P150" s="1">
        <v>270.258</v>
      </c>
      <c r="R150" s="1">
        <v>14.4413</v>
      </c>
      <c r="S150" s="1">
        <v>32.235</v>
      </c>
      <c r="T150" s="1">
        <v>-0.631618</v>
      </c>
      <c r="U150" s="1">
        <v>0.869612</v>
      </c>
      <c r="X150" s="1">
        <v>217.999</v>
      </c>
      <c r="Y150" s="1">
        <v>224.165</v>
      </c>
      <c r="Z150" s="1">
        <f t="shared" si="25"/>
        <v>221.082</v>
      </c>
      <c r="AC150" s="1">
        <v>128.127</v>
      </c>
      <c r="AD150" s="1">
        <v>129.171</v>
      </c>
      <c r="AE150" s="1">
        <f t="shared" si="3"/>
        <v>222.8266043</v>
      </c>
      <c r="AI150" s="1">
        <v>261.09</v>
      </c>
      <c r="AJ150" s="1">
        <v>230.69</v>
      </c>
      <c r="AM150" s="1">
        <v>126.088</v>
      </c>
      <c r="AN150" s="1">
        <v>127.1</v>
      </c>
      <c r="AO150" s="1">
        <f t="shared" si="4"/>
        <v>219.2672399</v>
      </c>
    </row>
    <row r="151" ht="15.75" customHeight="1">
      <c r="A151" s="1">
        <v>5463.87576465036</v>
      </c>
      <c r="B151" s="1">
        <v>5935.17087646542</v>
      </c>
      <c r="C151" s="1">
        <v>84658.9661147749</v>
      </c>
      <c r="D151" s="1">
        <v>7541.70265008052</v>
      </c>
      <c r="F151" s="1">
        <f t="shared" si="26"/>
        <v>0.11002971</v>
      </c>
      <c r="G151" s="1">
        <f t="shared" si="5"/>
        <v>150</v>
      </c>
      <c r="I151" s="1">
        <v>218.424</v>
      </c>
      <c r="J151" s="1">
        <v>192.378</v>
      </c>
      <c r="L151" s="1">
        <v>88.4527</v>
      </c>
      <c r="M151" s="1">
        <v>267.421</v>
      </c>
      <c r="O151" s="1">
        <v>88.4527</v>
      </c>
      <c r="P151" s="1">
        <v>269.226</v>
      </c>
      <c r="R151" s="1">
        <v>12.1203</v>
      </c>
      <c r="S151" s="1">
        <v>34.5559</v>
      </c>
      <c r="T151" s="1">
        <v>-0.396193</v>
      </c>
      <c r="U151" s="1">
        <v>0.560887</v>
      </c>
      <c r="X151" s="1">
        <v>217.999</v>
      </c>
      <c r="Y151" s="1">
        <v>224.165</v>
      </c>
      <c r="Z151" s="1">
        <f t="shared" si="25"/>
        <v>221.082</v>
      </c>
      <c r="AC151" s="1">
        <v>127.1</v>
      </c>
      <c r="AD151" s="1">
        <v>128.127</v>
      </c>
      <c r="AE151" s="1">
        <f t="shared" si="3"/>
        <v>221.0330657</v>
      </c>
      <c r="AI151" s="1">
        <v>234.097</v>
      </c>
      <c r="AJ151" s="1">
        <v>237.606</v>
      </c>
      <c r="AK151" s="1">
        <f>AVERAGE(AI151,AJ151)</f>
        <v>235.8515</v>
      </c>
      <c r="AM151" s="1">
        <v>127.1</v>
      </c>
      <c r="AN151" s="1">
        <v>127.1</v>
      </c>
      <c r="AO151" s="1">
        <f t="shared" si="4"/>
        <v>220.1436576</v>
      </c>
    </row>
    <row r="152" ht="15.75" customHeight="1">
      <c r="A152" s="1">
        <v>5784.83199229059</v>
      </c>
      <c r="B152" s="1">
        <v>6311.44076683989</v>
      </c>
      <c r="C152" s="1">
        <v>80711.6050224371</v>
      </c>
      <c r="D152" s="1">
        <v>8127.11684824419</v>
      </c>
      <c r="F152" s="1">
        <f t="shared" si="26"/>
        <v>0.1198422094</v>
      </c>
      <c r="G152" s="1">
        <f t="shared" si="5"/>
        <v>151</v>
      </c>
      <c r="I152" s="1">
        <v>192.636</v>
      </c>
      <c r="J152" s="1">
        <v>190.831</v>
      </c>
      <c r="L152" s="1">
        <v>88.4527</v>
      </c>
      <c r="M152" s="1">
        <v>268.195</v>
      </c>
      <c r="O152" s="1">
        <v>88.9685</v>
      </c>
      <c r="P152" s="1">
        <v>268.968</v>
      </c>
      <c r="R152" s="1">
        <v>12.3782</v>
      </c>
      <c r="S152" s="1">
        <v>23.9828</v>
      </c>
      <c r="T152" s="1">
        <v>-0.575969</v>
      </c>
      <c r="U152" s="1" t="s">
        <v>24</v>
      </c>
      <c r="X152" s="1">
        <v>215.041</v>
      </c>
      <c r="Y152" s="1">
        <v>221.039</v>
      </c>
      <c r="Z152" s="1">
        <f t="shared" si="25"/>
        <v>218.04</v>
      </c>
      <c r="AC152" s="1">
        <v>126.088</v>
      </c>
      <c r="AD152" s="1">
        <v>127.1</v>
      </c>
      <c r="AE152" s="1">
        <f t="shared" si="3"/>
        <v>219.2672399</v>
      </c>
      <c r="AI152" s="1">
        <v>244.95</v>
      </c>
      <c r="AJ152" s="1">
        <v>244.95</v>
      </c>
      <c r="AM152" s="1">
        <v>126.088</v>
      </c>
      <c r="AN152" s="1">
        <v>127.1</v>
      </c>
      <c r="AO152" s="1">
        <f t="shared" si="4"/>
        <v>219.2672399</v>
      </c>
    </row>
    <row r="153" ht="15.75" customHeight="1">
      <c r="A153" s="1">
        <v>7142.71950597401</v>
      </c>
      <c r="B153" s="1">
        <v>6144.07617107127</v>
      </c>
      <c r="C153" s="1">
        <v>80309.2568325056</v>
      </c>
      <c r="D153" s="1">
        <v>8525.30509668204</v>
      </c>
      <c r="F153" s="1">
        <f t="shared" si="26"/>
        <v>0.1301079029</v>
      </c>
      <c r="G153" s="1">
        <f t="shared" si="5"/>
        <v>152</v>
      </c>
      <c r="I153" s="1">
        <v>208.109</v>
      </c>
      <c r="J153" s="1">
        <v>192.636</v>
      </c>
      <c r="L153" s="1">
        <v>87.6791</v>
      </c>
      <c r="M153" s="1">
        <v>269.484</v>
      </c>
      <c r="O153" s="1">
        <v>91.0315</v>
      </c>
      <c r="P153" s="1">
        <v>270.258</v>
      </c>
      <c r="R153" s="1">
        <v>13.1519</v>
      </c>
      <c r="S153" s="1">
        <v>36.6189</v>
      </c>
      <c r="T153" s="1">
        <v>-0.561012</v>
      </c>
      <c r="U153" s="1">
        <v>0.427889</v>
      </c>
      <c r="X153" s="1">
        <v>215.041</v>
      </c>
      <c r="Y153" s="1">
        <v>221.039</v>
      </c>
      <c r="Z153" s="1">
        <f t="shared" si="25"/>
        <v>218.04</v>
      </c>
      <c r="AC153" s="1">
        <v>125.093</v>
      </c>
      <c r="AD153" s="1">
        <v>126.088</v>
      </c>
      <c r="AE153" s="1">
        <f t="shared" si="3"/>
        <v>217.5291269</v>
      </c>
      <c r="AI153" s="1">
        <v>256.859</v>
      </c>
      <c r="AJ153" s="1">
        <v>261.09</v>
      </c>
      <c r="AM153" s="1">
        <v>126.088</v>
      </c>
      <c r="AN153" s="1">
        <v>127.1</v>
      </c>
      <c r="AO153" s="1">
        <f t="shared" si="4"/>
        <v>219.2672399</v>
      </c>
    </row>
    <row r="154" ht="15.75" customHeight="1">
      <c r="A154" s="1">
        <v>6170.96850192266</v>
      </c>
      <c r="B154" s="1">
        <v>4685.05415757593</v>
      </c>
      <c r="C154" s="1">
        <v>72835.8733008144</v>
      </c>
      <c r="D154" s="1">
        <v>9279.05980588859</v>
      </c>
      <c r="F154" s="1">
        <f t="shared" si="26"/>
        <v>0.1167678935</v>
      </c>
      <c r="G154" s="1">
        <f t="shared" si="5"/>
        <v>153</v>
      </c>
      <c r="I154" s="1">
        <v>149.054</v>
      </c>
      <c r="J154" s="1">
        <v>192.378</v>
      </c>
      <c r="L154" s="1">
        <v>90.2579</v>
      </c>
      <c r="M154" s="1">
        <v>270.258</v>
      </c>
      <c r="O154" s="1">
        <v>91.0315</v>
      </c>
      <c r="P154" s="1">
        <v>268.711</v>
      </c>
      <c r="R154" s="1">
        <v>12.3782</v>
      </c>
      <c r="T154" s="1">
        <v>-0.453135</v>
      </c>
      <c r="U154" s="1">
        <v>0.647484</v>
      </c>
      <c r="X154" s="1">
        <v>212.163</v>
      </c>
      <c r="Y154" s="1">
        <v>217.999</v>
      </c>
      <c r="Z154" s="1">
        <f t="shared" si="25"/>
        <v>215.081</v>
      </c>
      <c r="AC154" s="1">
        <v>124.114</v>
      </c>
      <c r="AD154" s="1">
        <v>125.093</v>
      </c>
      <c r="AE154" s="1">
        <f t="shared" si="3"/>
        <v>215.8195928</v>
      </c>
      <c r="AI154" s="1">
        <v>234.097</v>
      </c>
      <c r="AJ154" s="1">
        <v>237.606</v>
      </c>
      <c r="AK154" s="1">
        <f>AVERAGE(AI154,AJ154)</f>
        <v>235.8515</v>
      </c>
      <c r="AM154" s="1">
        <v>126.088</v>
      </c>
      <c r="AN154" s="1">
        <v>127.1</v>
      </c>
      <c r="AO154" s="1">
        <f t="shared" si="4"/>
        <v>219.2672399</v>
      </c>
    </row>
    <row r="155" ht="15.75" customHeight="1">
      <c r="A155" s="1">
        <v>10406.1632825021</v>
      </c>
      <c r="B155" s="1">
        <v>3890.07277122562</v>
      </c>
      <c r="C155" s="1">
        <v>75019.0259148714</v>
      </c>
      <c r="D155" s="1">
        <v>10892.0162091522</v>
      </c>
      <c r="F155" s="1">
        <f t="shared" si="26"/>
        <v>0.1426666437</v>
      </c>
      <c r="G155" s="1">
        <f t="shared" si="5"/>
        <v>154</v>
      </c>
      <c r="I155" s="1">
        <v>192.894</v>
      </c>
      <c r="J155" s="1">
        <v>195.215</v>
      </c>
      <c r="L155" s="1">
        <v>87.6791</v>
      </c>
      <c r="M155" s="1">
        <v>269.226</v>
      </c>
      <c r="O155" s="1">
        <v>89.2264</v>
      </c>
      <c r="P155" s="1">
        <v>269.226</v>
      </c>
      <c r="R155" s="1">
        <v>12.3782</v>
      </c>
      <c r="T155" s="1">
        <v>-0.415459</v>
      </c>
      <c r="U155" s="1" t="s">
        <v>24</v>
      </c>
      <c r="X155" s="1">
        <v>215.041</v>
      </c>
      <c r="Y155" s="1">
        <v>221.039</v>
      </c>
      <c r="Z155" s="1">
        <f t="shared" si="25"/>
        <v>218.04</v>
      </c>
      <c r="AC155" s="1">
        <v>125.093</v>
      </c>
      <c r="AD155" s="1">
        <v>127.1</v>
      </c>
      <c r="AE155" s="1">
        <f t="shared" si="3"/>
        <v>218.4055447</v>
      </c>
      <c r="AI155" s="1">
        <v>261.09</v>
      </c>
      <c r="AJ155" s="1">
        <v>227.381</v>
      </c>
      <c r="AM155" s="1">
        <v>125.093</v>
      </c>
      <c r="AN155" s="1">
        <v>126.088</v>
      </c>
      <c r="AO155" s="1">
        <f t="shared" si="4"/>
        <v>217.5291269</v>
      </c>
    </row>
    <row r="156" ht="15.75" customHeight="1">
      <c r="A156" s="1">
        <v>9221.44115723156</v>
      </c>
      <c r="B156" s="1">
        <v>3322.75433948659</v>
      </c>
      <c r="C156" s="1">
        <v>74115.4945092406</v>
      </c>
      <c r="D156" s="1">
        <v>12604.3124268712</v>
      </c>
      <c r="F156" s="1">
        <f t="shared" si="26"/>
        <v>0.1263720502</v>
      </c>
      <c r="G156" s="1">
        <f t="shared" si="5"/>
        <v>155</v>
      </c>
      <c r="I156" s="1">
        <v>192.894</v>
      </c>
      <c r="J156" s="1">
        <v>195.989</v>
      </c>
      <c r="L156" s="1">
        <v>86.9054</v>
      </c>
      <c r="M156" s="1">
        <v>268.195</v>
      </c>
      <c r="O156" s="1">
        <v>86.3897</v>
      </c>
      <c r="P156" s="1">
        <v>264.327</v>
      </c>
      <c r="R156" s="1">
        <v>11.0888</v>
      </c>
      <c r="S156" s="1">
        <v>14.957</v>
      </c>
      <c r="T156" s="1">
        <v>-0.464915</v>
      </c>
      <c r="U156" s="1">
        <v>0.563274</v>
      </c>
      <c r="X156" s="1">
        <v>217.999</v>
      </c>
      <c r="Y156" s="1">
        <v>224.165</v>
      </c>
      <c r="Z156" s="1">
        <f t="shared" si="25"/>
        <v>221.082</v>
      </c>
      <c r="AC156" s="1">
        <v>126.088</v>
      </c>
      <c r="AD156" s="1">
        <v>128.127</v>
      </c>
      <c r="AE156" s="1">
        <f t="shared" si="3"/>
        <v>220.156648</v>
      </c>
      <c r="AI156" s="1">
        <v>221.039</v>
      </c>
      <c r="AJ156" s="1">
        <v>224.165</v>
      </c>
      <c r="AK156" s="1">
        <f t="shared" ref="AK156:AK158" si="27">AVERAGE(AI156,AJ156)</f>
        <v>222.602</v>
      </c>
      <c r="AM156" s="1">
        <v>125.093</v>
      </c>
      <c r="AN156" s="1">
        <v>126.088</v>
      </c>
      <c r="AO156" s="1">
        <f t="shared" si="4"/>
        <v>217.5291269</v>
      </c>
    </row>
    <row r="157" ht="15.75" customHeight="1">
      <c r="A157" s="1">
        <v>11069.1621883176</v>
      </c>
      <c r="B157" s="1">
        <v>4514.63740978068</v>
      </c>
      <c r="C157" s="1">
        <v>84720.1399966062</v>
      </c>
      <c r="D157" s="1">
        <v>12751.4017641086</v>
      </c>
      <c r="F157" s="1">
        <f t="shared" si="26"/>
        <v>0.1378422232</v>
      </c>
      <c r="G157" s="1">
        <f t="shared" si="5"/>
        <v>156</v>
      </c>
      <c r="I157" s="1">
        <v>192.636</v>
      </c>
      <c r="J157" s="1">
        <v>196.762</v>
      </c>
      <c r="L157" s="1">
        <v>86.1318</v>
      </c>
      <c r="M157" s="1">
        <v>265.874</v>
      </c>
      <c r="O157" s="1">
        <v>86.3897</v>
      </c>
      <c r="P157" s="1">
        <v>263.811</v>
      </c>
      <c r="R157" s="1">
        <v>10.8309</v>
      </c>
      <c r="S157" s="1">
        <v>31.4613</v>
      </c>
      <c r="T157" s="1">
        <v>-0.512636</v>
      </c>
      <c r="U157" s="1">
        <v>0.649414</v>
      </c>
      <c r="X157" s="1">
        <v>217.999</v>
      </c>
      <c r="Y157" s="1">
        <v>224.165</v>
      </c>
      <c r="Z157" s="1">
        <f t="shared" si="25"/>
        <v>221.082</v>
      </c>
      <c r="AC157" s="1">
        <v>127.1</v>
      </c>
      <c r="AD157" s="1">
        <v>128.127</v>
      </c>
      <c r="AE157" s="1">
        <f t="shared" si="3"/>
        <v>221.0330657</v>
      </c>
      <c r="AI157" s="1">
        <v>224.165</v>
      </c>
      <c r="AJ157" s="1">
        <v>227.381</v>
      </c>
      <c r="AK157" s="1">
        <f t="shared" si="27"/>
        <v>225.773</v>
      </c>
      <c r="AM157" s="1">
        <v>125.093</v>
      </c>
      <c r="AN157" s="1">
        <v>126.088</v>
      </c>
      <c r="AO157" s="1">
        <f t="shared" si="4"/>
        <v>217.5291269</v>
      </c>
    </row>
    <row r="158" ht="15.75" customHeight="1">
      <c r="A158" s="1">
        <v>10616.7539569937</v>
      </c>
      <c r="B158" s="1">
        <v>6246.7345113723</v>
      </c>
      <c r="C158" s="1">
        <v>94845.6096120507</v>
      </c>
      <c r="D158" s="1">
        <v>11350.9706663743</v>
      </c>
      <c r="F158" s="1">
        <f t="shared" si="26"/>
        <v>0.1370346095</v>
      </c>
      <c r="G158" s="1">
        <f t="shared" si="5"/>
        <v>157</v>
      </c>
      <c r="I158" s="1">
        <v>196.504</v>
      </c>
      <c r="J158" s="1">
        <v>196.762</v>
      </c>
      <c r="L158" s="1">
        <v>81.2321</v>
      </c>
      <c r="M158" s="1">
        <v>262.521</v>
      </c>
      <c r="O158" s="1">
        <v>79.9427</v>
      </c>
      <c r="P158" s="1">
        <v>259.943</v>
      </c>
      <c r="R158" s="1">
        <v>10.3152</v>
      </c>
      <c r="T158" s="1">
        <v>-0.402271</v>
      </c>
      <c r="U158" s="1">
        <v>0.685576</v>
      </c>
      <c r="X158" s="1">
        <v>221.039</v>
      </c>
      <c r="Y158" s="1">
        <v>224.165</v>
      </c>
      <c r="Z158" s="1">
        <f t="shared" si="25"/>
        <v>222.602</v>
      </c>
      <c r="AC158" s="1">
        <v>127.1</v>
      </c>
      <c r="AD158" s="1">
        <v>129.171</v>
      </c>
      <c r="AE158" s="1">
        <f t="shared" si="3"/>
        <v>221.9371963</v>
      </c>
      <c r="AI158" s="1">
        <v>221.039</v>
      </c>
      <c r="AJ158" s="1">
        <v>224.165</v>
      </c>
      <c r="AK158" s="1">
        <f t="shared" si="27"/>
        <v>222.602</v>
      </c>
      <c r="AM158" s="1">
        <v>126.088</v>
      </c>
      <c r="AN158" s="1">
        <v>127.1</v>
      </c>
      <c r="AO158" s="1">
        <f t="shared" si="4"/>
        <v>219.2672399</v>
      </c>
    </row>
    <row r="159" ht="15.75" customHeight="1">
      <c r="A159" s="1">
        <v>3516.84718867014</v>
      </c>
      <c r="B159" s="1">
        <v>7491.51439707805</v>
      </c>
      <c r="C159" s="1">
        <v>94096.8916242138</v>
      </c>
      <c r="D159" s="1">
        <v>11692.0591887568</v>
      </c>
      <c r="F159" s="1">
        <f t="shared" si="26"/>
        <v>0.09425183987</v>
      </c>
      <c r="G159" s="1">
        <f t="shared" si="5"/>
        <v>158</v>
      </c>
      <c r="I159" s="1">
        <v>198.309</v>
      </c>
      <c r="J159" s="1">
        <v>193.668</v>
      </c>
      <c r="L159" s="1">
        <v>78.1375</v>
      </c>
      <c r="M159" s="1">
        <v>259.169</v>
      </c>
      <c r="O159" s="1">
        <v>78.3954</v>
      </c>
      <c r="P159" s="1">
        <v>258.395</v>
      </c>
      <c r="R159" s="1">
        <v>9.79943</v>
      </c>
      <c r="T159" s="1">
        <v>-0.459661</v>
      </c>
      <c r="U159" s="1">
        <v>0.622492</v>
      </c>
      <c r="X159" s="1">
        <v>221.039</v>
      </c>
      <c r="Y159" s="1">
        <v>227.381</v>
      </c>
      <c r="Z159" s="1">
        <f t="shared" si="25"/>
        <v>224.21</v>
      </c>
      <c r="AC159" s="1">
        <v>128.127</v>
      </c>
      <c r="AD159" s="1">
        <v>130.232</v>
      </c>
      <c r="AE159" s="1">
        <f t="shared" si="3"/>
        <v>223.7454573</v>
      </c>
      <c r="AI159" s="1">
        <v>261.09</v>
      </c>
      <c r="AJ159" s="1">
        <v>261.09</v>
      </c>
      <c r="AM159" s="1">
        <v>127.1</v>
      </c>
      <c r="AN159" s="1">
        <v>128.127</v>
      </c>
      <c r="AO159" s="1">
        <f t="shared" si="4"/>
        <v>221.0330657</v>
      </c>
    </row>
    <row r="160" ht="15.75" customHeight="1">
      <c r="A160" s="1">
        <v>5228.47314178159</v>
      </c>
      <c r="B160" s="1">
        <v>8368.34670880622</v>
      </c>
      <c r="C160" s="1">
        <v>84062.5981844053</v>
      </c>
      <c r="D160" s="1">
        <v>11158.0082043676</v>
      </c>
      <c r="F160" s="1">
        <f t="shared" si="26"/>
        <v>0.1249507576</v>
      </c>
      <c r="G160" s="1">
        <f t="shared" si="5"/>
        <v>159</v>
      </c>
      <c r="I160" s="1">
        <v>200.372</v>
      </c>
      <c r="J160" s="1">
        <v>190.831</v>
      </c>
      <c r="L160" s="1">
        <v>75.8166</v>
      </c>
      <c r="M160" s="1">
        <v>255.817</v>
      </c>
      <c r="O160" s="1">
        <v>77.3639</v>
      </c>
      <c r="P160" s="1">
        <v>257.622</v>
      </c>
      <c r="R160" s="1">
        <v>9.54155</v>
      </c>
      <c r="S160" s="1">
        <v>16.5043</v>
      </c>
      <c r="T160" s="1">
        <v>-0.440703</v>
      </c>
      <c r="U160" s="1">
        <v>0.530552</v>
      </c>
      <c r="X160" s="1">
        <v>221.039</v>
      </c>
      <c r="Y160" s="1">
        <v>227.381</v>
      </c>
      <c r="Z160" s="1">
        <f t="shared" si="25"/>
        <v>224.21</v>
      </c>
      <c r="AC160" s="1">
        <v>127.1</v>
      </c>
      <c r="AD160" s="1">
        <v>129.171</v>
      </c>
      <c r="AE160" s="1">
        <f t="shared" si="3"/>
        <v>221.9371963</v>
      </c>
      <c r="AI160" s="1">
        <v>224.165</v>
      </c>
      <c r="AJ160" s="1">
        <v>227.381</v>
      </c>
      <c r="AK160" s="1">
        <f t="shared" ref="AK160:AK161" si="28">AVERAGE(AI160,AJ160)</f>
        <v>225.773</v>
      </c>
      <c r="AM160" s="1">
        <v>127.1</v>
      </c>
      <c r="AN160" s="1">
        <v>128.127</v>
      </c>
      <c r="AO160" s="1">
        <f t="shared" si="4"/>
        <v>221.0330657</v>
      </c>
    </row>
    <row r="161" ht="15.75" customHeight="1">
      <c r="A161" s="1">
        <v>14070.2338278189</v>
      </c>
      <c r="B161" s="1">
        <v>9476.42994844542</v>
      </c>
      <c r="C161" s="1">
        <v>92046.1710215056</v>
      </c>
      <c r="D161" s="1">
        <v>11219.3520845097</v>
      </c>
      <c r="F161" s="1">
        <f t="shared" si="26"/>
        <v>0.1856813951</v>
      </c>
      <c r="G161" s="1">
        <f t="shared" si="5"/>
        <v>160</v>
      </c>
      <c r="I161" s="1">
        <v>202.951</v>
      </c>
      <c r="J161" s="1">
        <v>189.284</v>
      </c>
      <c r="L161" s="1">
        <v>73.7536</v>
      </c>
      <c r="M161" s="1">
        <v>253.496</v>
      </c>
      <c r="O161" s="1">
        <v>74.5272</v>
      </c>
      <c r="P161" s="1">
        <v>254.785</v>
      </c>
      <c r="R161" s="1">
        <v>9.54155</v>
      </c>
      <c r="S161" s="1">
        <v>23.2092</v>
      </c>
      <c r="T161" s="1">
        <v>-0.468014</v>
      </c>
      <c r="U161" s="1">
        <v>0.663671</v>
      </c>
      <c r="X161" s="1">
        <v>221.039</v>
      </c>
      <c r="Y161" s="1">
        <v>224.165</v>
      </c>
      <c r="Z161" s="1">
        <f t="shared" si="25"/>
        <v>222.602</v>
      </c>
      <c r="AC161" s="1">
        <v>126.088</v>
      </c>
      <c r="AD161" s="1">
        <v>127.1</v>
      </c>
      <c r="AE161" s="1">
        <f t="shared" si="3"/>
        <v>219.2672399</v>
      </c>
      <c r="AI161" s="1">
        <v>230.69</v>
      </c>
      <c r="AJ161" s="1">
        <v>230.69</v>
      </c>
      <c r="AK161" s="1">
        <f t="shared" si="28"/>
        <v>230.69</v>
      </c>
      <c r="AM161" s="1">
        <v>128.127</v>
      </c>
      <c r="AN161" s="1">
        <v>128.127</v>
      </c>
      <c r="AO161" s="1">
        <f t="shared" si="4"/>
        <v>221.9224738</v>
      </c>
    </row>
    <row r="162" ht="15.75" customHeight="1">
      <c r="A162" s="1">
        <v>7711.81732373273</v>
      </c>
      <c r="B162" s="1">
        <v>10594.214001543</v>
      </c>
      <c r="C162" s="1">
        <v>79725.9172670567</v>
      </c>
      <c r="D162" s="1">
        <v>11494.6472047494</v>
      </c>
      <c r="F162" s="1">
        <f t="shared" si="26"/>
        <v>0.1671377732</v>
      </c>
      <c r="G162" s="1">
        <f t="shared" si="5"/>
        <v>161</v>
      </c>
      <c r="I162" s="1">
        <v>134.613</v>
      </c>
      <c r="J162" s="1">
        <v>184.642</v>
      </c>
      <c r="L162" s="1">
        <v>65.2436</v>
      </c>
      <c r="M162" s="1">
        <v>246.017</v>
      </c>
      <c r="O162" s="1">
        <v>71.4327</v>
      </c>
      <c r="P162" s="1">
        <v>251.691</v>
      </c>
      <c r="R162" s="1">
        <v>11.0888</v>
      </c>
      <c r="T162" s="1">
        <v>-0.917727</v>
      </c>
      <c r="U162" s="1">
        <v>0.458975</v>
      </c>
      <c r="X162" s="1">
        <v>221.039</v>
      </c>
      <c r="Y162" s="1">
        <v>227.381</v>
      </c>
      <c r="Z162" s="1">
        <f t="shared" si="25"/>
        <v>224.21</v>
      </c>
      <c r="AC162" s="1">
        <v>125.093</v>
      </c>
      <c r="AD162" s="1">
        <v>126.088</v>
      </c>
      <c r="AE162" s="1">
        <f t="shared" si="3"/>
        <v>217.5291269</v>
      </c>
      <c r="AI162" s="1">
        <v>256.859</v>
      </c>
      <c r="AJ162" s="1">
        <v>261.09</v>
      </c>
      <c r="AM162" s="1">
        <v>128.127</v>
      </c>
      <c r="AN162" s="1">
        <v>129.171</v>
      </c>
      <c r="AO162" s="1">
        <f t="shared" si="4"/>
        <v>222.8266043</v>
      </c>
    </row>
    <row r="163" ht="15.75" customHeight="1">
      <c r="A163" s="1">
        <v>5392.74317738734</v>
      </c>
      <c r="B163" s="1">
        <v>9056.46471093529</v>
      </c>
      <c r="C163" s="1">
        <v>79918.3154500715</v>
      </c>
      <c r="D163" s="1">
        <v>9567.08769630161</v>
      </c>
      <c r="F163" s="1">
        <f t="shared" si="26"/>
        <v>0.1390221</v>
      </c>
      <c r="G163" s="1">
        <f t="shared" si="5"/>
        <v>162</v>
      </c>
      <c r="I163" s="1">
        <v>134.613</v>
      </c>
      <c r="J163" s="1">
        <v>182.837</v>
      </c>
      <c r="L163" s="1">
        <v>61.6332</v>
      </c>
      <c r="M163" s="1">
        <v>239.054</v>
      </c>
      <c r="O163" s="1">
        <v>67.8223</v>
      </c>
      <c r="P163" s="1">
        <v>249.37</v>
      </c>
      <c r="R163" s="1">
        <v>11.8625</v>
      </c>
      <c r="T163" s="1">
        <v>-0.0949803</v>
      </c>
      <c r="U163" s="1">
        <v>0.205246</v>
      </c>
      <c r="X163" s="1">
        <v>217.999</v>
      </c>
      <c r="Y163" s="1">
        <v>224.165</v>
      </c>
      <c r="Z163" s="1">
        <f t="shared" si="25"/>
        <v>221.082</v>
      </c>
      <c r="AC163" s="1">
        <v>126.088</v>
      </c>
      <c r="AD163" s="1">
        <v>126.088</v>
      </c>
      <c r="AE163" s="1">
        <f t="shared" si="3"/>
        <v>218.3908222</v>
      </c>
      <c r="AI163" s="1">
        <v>230.69</v>
      </c>
      <c r="AJ163" s="1">
        <v>234.097</v>
      </c>
      <c r="AK163" s="1">
        <f>AVERAGE(AI163,AJ163)</f>
        <v>232.3935</v>
      </c>
      <c r="AM163" s="1">
        <v>128.127</v>
      </c>
      <c r="AN163" s="1">
        <v>128.127</v>
      </c>
      <c r="AO163" s="1">
        <f t="shared" si="4"/>
        <v>221.9224738</v>
      </c>
    </row>
    <row r="164" ht="15.75" customHeight="1">
      <c r="A164" s="1">
        <v>4340.27917279998</v>
      </c>
      <c r="B164" s="1">
        <v>8157.40688895154</v>
      </c>
      <c r="C164" s="1">
        <v>115682.690154789</v>
      </c>
      <c r="D164" s="1">
        <v>5825.38915438486</v>
      </c>
      <c r="F164" s="1">
        <f t="shared" si="26"/>
        <v>0.09326230127</v>
      </c>
      <c r="G164" s="1">
        <f t="shared" si="5"/>
        <v>163</v>
      </c>
      <c r="I164" s="1">
        <v>225.129</v>
      </c>
      <c r="J164" s="1">
        <v>179.484</v>
      </c>
      <c r="L164" s="1">
        <v>55.9599</v>
      </c>
      <c r="M164" s="1">
        <v>236.218</v>
      </c>
      <c r="O164" s="1">
        <v>67.3066</v>
      </c>
      <c r="P164" s="1">
        <v>238.281</v>
      </c>
      <c r="R164" s="1">
        <v>11.0888</v>
      </c>
      <c r="T164" s="1">
        <v>0.021676</v>
      </c>
      <c r="U164" s="1">
        <v>0.736747</v>
      </c>
      <c r="X164" s="1">
        <v>221.039</v>
      </c>
      <c r="Y164" s="1">
        <v>227.381</v>
      </c>
      <c r="Z164" s="1">
        <f t="shared" si="25"/>
        <v>224.21</v>
      </c>
      <c r="AC164" s="1">
        <v>127.1</v>
      </c>
      <c r="AD164" s="1">
        <v>136.986</v>
      </c>
      <c r="AE164" s="1">
        <f t="shared" si="3"/>
        <v>228.7051848</v>
      </c>
      <c r="AI164" s="1">
        <v>244.95</v>
      </c>
      <c r="AJ164" s="1">
        <v>248.795</v>
      </c>
      <c r="AM164" s="1">
        <v>127.1</v>
      </c>
      <c r="AN164" s="1">
        <v>128.127</v>
      </c>
      <c r="AO164" s="1">
        <f t="shared" si="4"/>
        <v>221.0330657</v>
      </c>
    </row>
    <row r="165" ht="15.75" customHeight="1">
      <c r="A165" s="1">
        <v>5830.86232598639</v>
      </c>
      <c r="B165" s="1">
        <v>5678.11433311273</v>
      </c>
      <c r="C165" s="1">
        <v>88481.3420178322</v>
      </c>
      <c r="D165" s="1">
        <v>4519.77001902399</v>
      </c>
      <c r="F165" s="1">
        <f t="shared" si="26"/>
        <v>0.1101231164</v>
      </c>
      <c r="G165" s="1">
        <f t="shared" si="5"/>
        <v>164</v>
      </c>
      <c r="I165" s="1">
        <v>225.129</v>
      </c>
      <c r="J165" s="1">
        <v>178.195</v>
      </c>
      <c r="L165" s="1">
        <v>58.7966</v>
      </c>
      <c r="M165" s="1">
        <v>239.054</v>
      </c>
      <c r="O165" s="1">
        <v>67.5645</v>
      </c>
      <c r="P165" s="1">
        <v>238.539</v>
      </c>
      <c r="R165" s="1">
        <v>15.4728</v>
      </c>
      <c r="S165" s="1">
        <v>2.5788</v>
      </c>
      <c r="T165" s="1">
        <v>-0.0708078</v>
      </c>
      <c r="U165" s="1">
        <v>-0.713398</v>
      </c>
      <c r="X165" s="1">
        <v>224.165</v>
      </c>
      <c r="Y165" s="1">
        <v>230.69</v>
      </c>
      <c r="AC165" s="1">
        <v>115.101</v>
      </c>
      <c r="AD165" s="1">
        <v>139.395</v>
      </c>
      <c r="AE165" s="1">
        <f t="shared" si="3"/>
        <v>220.4000012</v>
      </c>
      <c r="AI165" s="1">
        <v>227.381</v>
      </c>
      <c r="AJ165" s="1">
        <v>234.097</v>
      </c>
      <c r="AK165" s="1">
        <f>AVERAGE(AI165,AJ165)</f>
        <v>230.739</v>
      </c>
      <c r="AM165" s="1">
        <v>126.088</v>
      </c>
      <c r="AN165" s="1">
        <v>127.1</v>
      </c>
      <c r="AO165" s="1">
        <f t="shared" si="4"/>
        <v>219.2672399</v>
      </c>
    </row>
    <row r="166" ht="15.75" customHeight="1">
      <c r="A166" s="1">
        <v>8480.14209104092</v>
      </c>
      <c r="B166" s="1">
        <v>5781.71313950792</v>
      </c>
      <c r="C166" s="1">
        <v>61419.2550935445</v>
      </c>
      <c r="D166" s="1">
        <v>6037.82057782775</v>
      </c>
      <c r="F166" s="1">
        <f t="shared" si="26"/>
        <v>0.1745232723</v>
      </c>
      <c r="G166" s="1">
        <f t="shared" si="5"/>
        <v>165</v>
      </c>
      <c r="I166" s="1">
        <v>140.029</v>
      </c>
      <c r="J166" s="1">
        <v>175.874</v>
      </c>
      <c r="L166" s="1">
        <v>65.7593</v>
      </c>
      <c r="M166" s="1">
        <v>245.244</v>
      </c>
      <c r="O166" s="1">
        <v>67.8223</v>
      </c>
      <c r="P166" s="1">
        <v>249.37</v>
      </c>
      <c r="R166" s="1">
        <v>12.3782</v>
      </c>
      <c r="S166" s="1">
        <v>4.89971</v>
      </c>
      <c r="T166" s="1">
        <v>-0.191779</v>
      </c>
      <c r="U166" s="1">
        <v>0.290586</v>
      </c>
      <c r="X166" s="1">
        <v>221.039</v>
      </c>
      <c r="Y166" s="1">
        <v>227.381</v>
      </c>
      <c r="Z166" s="1">
        <f t="shared" ref="Z166:Z168" si="29">AVERAGE(X166,Y166)</f>
        <v>224.21</v>
      </c>
      <c r="AC166" s="1">
        <v>127.1</v>
      </c>
      <c r="AD166" s="1">
        <v>127.1</v>
      </c>
      <c r="AE166" s="1">
        <f t="shared" si="3"/>
        <v>220.1436576</v>
      </c>
      <c r="AI166" s="1">
        <v>230.69</v>
      </c>
      <c r="AJ166" s="1">
        <v>248.795</v>
      </c>
      <c r="AM166" s="1">
        <v>127.1</v>
      </c>
      <c r="AN166" s="1">
        <v>128.127</v>
      </c>
      <c r="AO166" s="1">
        <f t="shared" si="4"/>
        <v>221.0330657</v>
      </c>
    </row>
    <row r="167" ht="15.75" customHeight="1">
      <c r="A167" s="1">
        <v>8450.41752346604</v>
      </c>
      <c r="B167" s="1">
        <v>5967.47306098187</v>
      </c>
      <c r="C167" s="1">
        <v>106844.181033259</v>
      </c>
      <c r="D167" s="1">
        <v>7561.6718042641</v>
      </c>
      <c r="F167" s="1">
        <f t="shared" si="26"/>
        <v>0.1119195127</v>
      </c>
      <c r="G167" s="1">
        <f t="shared" si="5"/>
        <v>166</v>
      </c>
      <c r="I167" s="1">
        <v>181.805</v>
      </c>
      <c r="J167" s="1">
        <v>174.069</v>
      </c>
      <c r="L167" s="1">
        <v>71.6905</v>
      </c>
      <c r="M167" s="1">
        <v>251.948</v>
      </c>
      <c r="O167" s="1">
        <v>69.8854</v>
      </c>
      <c r="P167" s="1">
        <v>251.691</v>
      </c>
      <c r="R167" s="1">
        <v>8.51003</v>
      </c>
      <c r="S167" s="1">
        <v>13.9255</v>
      </c>
      <c r="T167" s="1">
        <v>-0.252481</v>
      </c>
      <c r="U167" s="1" t="s">
        <v>24</v>
      </c>
      <c r="X167" s="1">
        <v>215.041</v>
      </c>
      <c r="Y167" s="1">
        <v>221.039</v>
      </c>
      <c r="Z167" s="1">
        <f t="shared" si="29"/>
        <v>218.04</v>
      </c>
      <c r="AC167" s="1">
        <v>126.088</v>
      </c>
      <c r="AD167" s="1">
        <v>126.088</v>
      </c>
      <c r="AE167" s="1">
        <f t="shared" si="3"/>
        <v>218.3908222</v>
      </c>
      <c r="AI167" s="1">
        <v>215.041</v>
      </c>
      <c r="AJ167" s="1">
        <v>215.041</v>
      </c>
      <c r="AM167" s="1">
        <v>127.1</v>
      </c>
      <c r="AN167" s="1">
        <v>127.1</v>
      </c>
      <c r="AO167" s="1">
        <f t="shared" si="4"/>
        <v>220.1436576</v>
      </c>
    </row>
    <row r="168" ht="15.75" customHeight="1">
      <c r="A168" s="1">
        <v>7148.92147215391</v>
      </c>
      <c r="B168" s="1">
        <v>7209.63395171531</v>
      </c>
      <c r="C168" s="1">
        <v>103853.164698781</v>
      </c>
      <c r="D168" s="1">
        <v>8904.84271939022</v>
      </c>
      <c r="F168" s="1">
        <f t="shared" si="26"/>
        <v>0.1129558187</v>
      </c>
      <c r="G168" s="1">
        <f t="shared" si="5"/>
        <v>167</v>
      </c>
      <c r="I168" s="1">
        <v>178.711</v>
      </c>
      <c r="J168" s="1">
        <v>173.811</v>
      </c>
      <c r="L168" s="1">
        <v>75.3009</v>
      </c>
      <c r="M168" s="1">
        <v>255.559</v>
      </c>
      <c r="O168" s="1">
        <v>100.831</v>
      </c>
      <c r="P168" s="1">
        <v>254.785</v>
      </c>
      <c r="R168" s="1">
        <v>7.73639</v>
      </c>
      <c r="S168" s="1">
        <v>7.99427</v>
      </c>
      <c r="T168" s="1">
        <v>-0.388236</v>
      </c>
      <c r="U168" s="1">
        <v>0.849433</v>
      </c>
      <c r="X168" s="1">
        <v>215.041</v>
      </c>
      <c r="Y168" s="1">
        <v>217.999</v>
      </c>
      <c r="Z168" s="1">
        <f t="shared" si="29"/>
        <v>216.52</v>
      </c>
      <c r="AC168" s="1">
        <v>126.088</v>
      </c>
      <c r="AD168" s="1">
        <v>127.1</v>
      </c>
      <c r="AE168" s="1">
        <f t="shared" si="3"/>
        <v>219.2672399</v>
      </c>
      <c r="AI168" s="1">
        <v>217.999</v>
      </c>
      <c r="AJ168" s="1">
        <v>217.999</v>
      </c>
      <c r="AK168" s="1">
        <f t="shared" ref="AK168:AK197" si="30">AVERAGE(AI168,AJ168)</f>
        <v>217.999</v>
      </c>
      <c r="AM168" s="1">
        <v>126.088</v>
      </c>
      <c r="AN168" s="1">
        <v>127.1</v>
      </c>
      <c r="AO168" s="1">
        <f t="shared" si="4"/>
        <v>219.2672399</v>
      </c>
    </row>
    <row r="169" ht="15.75" customHeight="1">
      <c r="A169" s="1">
        <v>14943.1694728648</v>
      </c>
      <c r="B169" s="1">
        <v>4756.08775437183</v>
      </c>
      <c r="C169" s="1">
        <v>106181.831762327</v>
      </c>
      <c r="D169" s="1">
        <v>5862.67154051777</v>
      </c>
      <c r="F169" s="1">
        <f t="shared" si="26"/>
        <v>0.1495270603</v>
      </c>
      <c r="G169" s="1">
        <f t="shared" si="5"/>
        <v>168</v>
      </c>
      <c r="I169" s="1">
        <v>180.516</v>
      </c>
      <c r="J169" s="1">
        <v>177.421</v>
      </c>
      <c r="L169" s="1">
        <v>77.106</v>
      </c>
      <c r="M169" s="1">
        <v>257.364</v>
      </c>
      <c r="O169" s="1">
        <v>75.8166</v>
      </c>
      <c r="P169" s="1">
        <v>256.332</v>
      </c>
      <c r="R169" s="1">
        <v>7.73639</v>
      </c>
      <c r="S169" s="1">
        <v>8.25215</v>
      </c>
      <c r="T169" s="1">
        <v>-0.364131</v>
      </c>
      <c r="U169" s="1" t="s">
        <v>24</v>
      </c>
      <c r="X169" s="1">
        <v>212.163</v>
      </c>
      <c r="Y169" s="1">
        <v>215.041</v>
      </c>
      <c r="AC169" s="1">
        <v>123.15</v>
      </c>
      <c r="AD169" s="1">
        <v>124.114</v>
      </c>
      <c r="AE169" s="1">
        <f t="shared" si="3"/>
        <v>214.1369054</v>
      </c>
      <c r="AI169" s="1">
        <v>215.041</v>
      </c>
      <c r="AJ169" s="1">
        <v>217.999</v>
      </c>
      <c r="AK169" s="1">
        <f t="shared" si="30"/>
        <v>216.52</v>
      </c>
      <c r="AM169" s="1">
        <v>127.1</v>
      </c>
      <c r="AN169" s="1">
        <v>127.1</v>
      </c>
      <c r="AO169" s="1">
        <f t="shared" si="4"/>
        <v>220.1436576</v>
      </c>
    </row>
    <row r="170" ht="15.75" customHeight="1">
      <c r="A170" s="1">
        <v>9119.08186720273</v>
      </c>
      <c r="B170" s="1">
        <v>5617.74100339119</v>
      </c>
      <c r="C170" s="1">
        <v>98940.2243897897</v>
      </c>
      <c r="D170" s="1">
        <v>8660.08369765925</v>
      </c>
      <c r="F170" s="1">
        <f t="shared" si="26"/>
        <v>0.1204607526</v>
      </c>
      <c r="G170" s="1">
        <f t="shared" si="5"/>
        <v>169</v>
      </c>
      <c r="I170" s="1">
        <v>179.484</v>
      </c>
      <c r="J170" s="1">
        <v>174.069</v>
      </c>
      <c r="L170" s="1">
        <v>79.1691</v>
      </c>
      <c r="M170" s="1">
        <v>260.201</v>
      </c>
      <c r="O170" s="1">
        <v>77.3639</v>
      </c>
      <c r="P170" s="1">
        <v>256.59</v>
      </c>
      <c r="R170" s="1">
        <v>7.22063</v>
      </c>
      <c r="S170" s="1">
        <v>6.44699</v>
      </c>
      <c r="T170" s="1">
        <v>-0.497692</v>
      </c>
      <c r="U170" s="1">
        <v>0.973163</v>
      </c>
      <c r="X170" s="1">
        <v>215.041</v>
      </c>
      <c r="Y170" s="1">
        <v>221.039</v>
      </c>
      <c r="Z170" s="1">
        <f t="shared" ref="Z170:Z187" si="31">AVERAGE(X170,Y170)</f>
        <v>218.04</v>
      </c>
      <c r="AC170" s="1">
        <v>125.093</v>
      </c>
      <c r="AD170" s="1">
        <v>127.1</v>
      </c>
      <c r="AE170" s="1">
        <f t="shared" si="3"/>
        <v>218.4055447</v>
      </c>
      <c r="AI170" s="1">
        <v>217.999</v>
      </c>
      <c r="AJ170" s="1">
        <v>221.039</v>
      </c>
      <c r="AK170" s="1">
        <f t="shared" si="30"/>
        <v>219.519</v>
      </c>
      <c r="AM170" s="1">
        <v>127.1</v>
      </c>
      <c r="AN170" s="1">
        <v>128.127</v>
      </c>
      <c r="AO170" s="1">
        <f t="shared" si="4"/>
        <v>221.0330657</v>
      </c>
    </row>
    <row r="171" ht="15.75" customHeight="1">
      <c r="A171" s="1">
        <v>21428.2558710612</v>
      </c>
      <c r="B171" s="1">
        <v>5410.04680826123</v>
      </c>
      <c r="C171" s="1">
        <v>79466.0944768329</v>
      </c>
      <c r="D171" s="1">
        <v>8840.45203510451</v>
      </c>
      <c r="F171" s="1">
        <f t="shared" si="26"/>
        <v>0.2330829635</v>
      </c>
      <c r="G171" s="1">
        <f t="shared" si="5"/>
        <v>170</v>
      </c>
      <c r="I171" s="1">
        <v>179.742</v>
      </c>
      <c r="J171" s="1">
        <v>180.258</v>
      </c>
      <c r="L171" s="1">
        <v>80.4585</v>
      </c>
      <c r="M171" s="1">
        <v>260.974</v>
      </c>
      <c r="O171" s="1">
        <v>79.9427</v>
      </c>
      <c r="P171" s="1">
        <v>258.138</v>
      </c>
      <c r="R171" s="1">
        <v>7.22063</v>
      </c>
      <c r="S171" s="1">
        <v>9.02579</v>
      </c>
      <c r="T171" s="1">
        <v>-0.48459</v>
      </c>
      <c r="U171" s="1">
        <v>0.943268</v>
      </c>
      <c r="X171" s="1">
        <v>217.999</v>
      </c>
      <c r="Y171" s="1">
        <v>224.165</v>
      </c>
      <c r="Z171" s="1">
        <f t="shared" si="31"/>
        <v>221.082</v>
      </c>
      <c r="AC171" s="1">
        <v>127.1</v>
      </c>
      <c r="AD171" s="1">
        <v>129.171</v>
      </c>
      <c r="AE171" s="1">
        <f t="shared" si="3"/>
        <v>221.9371963</v>
      </c>
      <c r="AI171" s="1">
        <v>221.039</v>
      </c>
      <c r="AJ171" s="1">
        <v>221.039</v>
      </c>
      <c r="AK171" s="1">
        <f t="shared" si="30"/>
        <v>221.039</v>
      </c>
      <c r="AM171" s="1">
        <v>127.1</v>
      </c>
      <c r="AN171" s="1">
        <v>128.127</v>
      </c>
      <c r="AO171" s="1">
        <f t="shared" si="4"/>
        <v>221.0330657</v>
      </c>
    </row>
    <row r="172" ht="15.75" customHeight="1">
      <c r="A172" s="1">
        <v>38012.370743357</v>
      </c>
      <c r="B172" s="1">
        <v>4696.04501374114</v>
      </c>
      <c r="C172" s="1">
        <v>97137.6250412793</v>
      </c>
      <c r="D172" s="1">
        <v>12469.9982766049</v>
      </c>
      <c r="F172" s="1">
        <f t="shared" si="26"/>
        <v>0.2803934242</v>
      </c>
      <c r="G172" s="1">
        <f t="shared" si="5"/>
        <v>171</v>
      </c>
      <c r="I172" s="1">
        <v>178.968</v>
      </c>
      <c r="J172" s="1">
        <v>213.782</v>
      </c>
      <c r="L172" s="1">
        <v>82.2636</v>
      </c>
      <c r="M172" s="1">
        <v>262.521</v>
      </c>
      <c r="O172" s="1">
        <v>69.8854</v>
      </c>
      <c r="P172" s="1">
        <v>260.458</v>
      </c>
      <c r="R172" s="1">
        <v>8.76791</v>
      </c>
      <c r="S172" s="1">
        <v>12.894</v>
      </c>
      <c r="T172" s="1">
        <v>-0.527028</v>
      </c>
      <c r="U172" s="1">
        <v>0.783826</v>
      </c>
      <c r="X172" s="1">
        <v>217.999</v>
      </c>
      <c r="Y172" s="1">
        <v>224.165</v>
      </c>
      <c r="Z172" s="1">
        <f t="shared" si="31"/>
        <v>221.082</v>
      </c>
      <c r="AC172" s="1">
        <v>128.127</v>
      </c>
      <c r="AD172" s="1">
        <v>129.171</v>
      </c>
      <c r="AE172" s="1">
        <f t="shared" si="3"/>
        <v>222.8266043</v>
      </c>
      <c r="AI172" s="1">
        <v>217.999</v>
      </c>
      <c r="AJ172" s="1">
        <v>221.039</v>
      </c>
      <c r="AK172" s="1">
        <f t="shared" si="30"/>
        <v>219.519</v>
      </c>
      <c r="AM172" s="1">
        <v>126.088</v>
      </c>
      <c r="AN172" s="1">
        <v>127.1</v>
      </c>
      <c r="AO172" s="1">
        <f t="shared" si="4"/>
        <v>219.2672399</v>
      </c>
    </row>
    <row r="173" ht="15.75" customHeight="1">
      <c r="A173" s="1">
        <v>57247.0862587563</v>
      </c>
      <c r="B173" s="1">
        <v>4290.39811993614</v>
      </c>
      <c r="C173" s="1">
        <v>106111.385571012</v>
      </c>
      <c r="D173" s="1">
        <v>10823.2485073818</v>
      </c>
      <c r="F173" s="1">
        <f t="shared" si="26"/>
        <v>0.3448016694</v>
      </c>
      <c r="G173" s="1">
        <f t="shared" si="5"/>
        <v>172</v>
      </c>
      <c r="I173" s="1">
        <v>176.905</v>
      </c>
      <c r="J173" s="1">
        <v>182.321</v>
      </c>
      <c r="L173" s="1">
        <v>83.0372</v>
      </c>
      <c r="M173" s="1">
        <v>263.295</v>
      </c>
      <c r="O173" s="1">
        <v>79.9427</v>
      </c>
      <c r="P173" s="1">
        <v>262.006</v>
      </c>
      <c r="R173" s="1">
        <v>6.44699</v>
      </c>
      <c r="S173" s="1">
        <v>9.54155</v>
      </c>
      <c r="T173" s="1">
        <v>-0.494017</v>
      </c>
      <c r="U173" s="1">
        <v>0.85591</v>
      </c>
      <c r="X173" s="1">
        <v>217.999</v>
      </c>
      <c r="Y173" s="1">
        <v>224.165</v>
      </c>
      <c r="Z173" s="1">
        <f t="shared" si="31"/>
        <v>221.082</v>
      </c>
      <c r="AC173" s="1">
        <v>128.127</v>
      </c>
      <c r="AD173" s="1">
        <v>129.171</v>
      </c>
      <c r="AE173" s="1">
        <f t="shared" si="3"/>
        <v>222.8266043</v>
      </c>
      <c r="AI173" s="1">
        <v>217.999</v>
      </c>
      <c r="AJ173" s="1">
        <v>221.039</v>
      </c>
      <c r="AK173" s="1">
        <f t="shared" si="30"/>
        <v>219.519</v>
      </c>
      <c r="AM173" s="1">
        <v>126.088</v>
      </c>
      <c r="AN173" s="1">
        <v>127.1</v>
      </c>
      <c r="AO173" s="1">
        <f t="shared" si="4"/>
        <v>219.2672399</v>
      </c>
    </row>
    <row r="174" ht="15.75" customHeight="1">
      <c r="A174" s="1">
        <v>52166.3447765981</v>
      </c>
      <c r="B174" s="1">
        <v>4803.60530811487</v>
      </c>
      <c r="C174" s="1">
        <v>93985.5117740661</v>
      </c>
      <c r="D174" s="1">
        <v>10662.227561096</v>
      </c>
      <c r="F174" s="1">
        <f t="shared" si="26"/>
        <v>0.3524982339</v>
      </c>
      <c r="G174" s="1">
        <f t="shared" si="5"/>
        <v>173</v>
      </c>
      <c r="I174" s="1">
        <v>180.0</v>
      </c>
      <c r="J174" s="1">
        <v>182.837</v>
      </c>
      <c r="L174" s="1">
        <v>83.8109</v>
      </c>
      <c r="M174" s="1">
        <v>265.1</v>
      </c>
      <c r="O174" s="1">
        <v>82.7794</v>
      </c>
      <c r="P174" s="1">
        <v>263.811</v>
      </c>
      <c r="R174" s="1">
        <v>7.22063</v>
      </c>
      <c r="S174" s="1">
        <v>9.54155</v>
      </c>
      <c r="T174" s="1">
        <v>-0.699987</v>
      </c>
      <c r="U174" s="1">
        <v>0.966369</v>
      </c>
      <c r="X174" s="1">
        <v>215.041</v>
      </c>
      <c r="Y174" s="1">
        <v>221.039</v>
      </c>
      <c r="Z174" s="1">
        <f t="shared" si="31"/>
        <v>218.04</v>
      </c>
      <c r="AC174" s="1">
        <v>127.1</v>
      </c>
      <c r="AD174" s="1">
        <v>129.171</v>
      </c>
      <c r="AE174" s="1">
        <f t="shared" si="3"/>
        <v>221.9371963</v>
      </c>
      <c r="AI174" s="1">
        <v>217.999</v>
      </c>
      <c r="AJ174" s="1">
        <v>221.039</v>
      </c>
      <c r="AK174" s="1">
        <f t="shared" si="30"/>
        <v>219.519</v>
      </c>
      <c r="AM174" s="1">
        <v>126.088</v>
      </c>
      <c r="AN174" s="1">
        <v>127.1</v>
      </c>
      <c r="AO174" s="1">
        <f t="shared" si="4"/>
        <v>219.2672399</v>
      </c>
    </row>
    <row r="175" ht="15.75" customHeight="1">
      <c r="A175" s="1">
        <v>50893.8307560521</v>
      </c>
      <c r="B175" s="1">
        <v>4955.45830909257</v>
      </c>
      <c r="C175" s="1">
        <v>91803.2944123093</v>
      </c>
      <c r="D175" s="1">
        <v>12414.0763211549</v>
      </c>
      <c r="F175" s="1">
        <f t="shared" si="26"/>
        <v>0.3489126913</v>
      </c>
      <c r="G175" s="1">
        <f t="shared" si="5"/>
        <v>174</v>
      </c>
      <c r="I175" s="1">
        <v>178.453</v>
      </c>
      <c r="J175" s="1">
        <v>183.352</v>
      </c>
      <c r="L175" s="1">
        <v>86.1318</v>
      </c>
      <c r="M175" s="1">
        <v>266.648</v>
      </c>
      <c r="O175" s="1">
        <v>86.3897</v>
      </c>
      <c r="P175" s="1">
        <v>265.874</v>
      </c>
      <c r="R175" s="1">
        <v>7.73639</v>
      </c>
      <c r="S175" s="1">
        <v>12.1203</v>
      </c>
      <c r="T175" s="1">
        <v>-0.508892</v>
      </c>
      <c r="U175" s="1">
        <v>0.953267</v>
      </c>
      <c r="X175" s="1">
        <v>215.041</v>
      </c>
      <c r="Y175" s="1">
        <v>221.039</v>
      </c>
      <c r="Z175" s="1">
        <f t="shared" si="31"/>
        <v>218.04</v>
      </c>
      <c r="AC175" s="1">
        <v>128.127</v>
      </c>
      <c r="AD175" s="1">
        <v>129.171</v>
      </c>
      <c r="AE175" s="1">
        <f t="shared" si="3"/>
        <v>222.8266043</v>
      </c>
      <c r="AI175" s="1">
        <v>217.999</v>
      </c>
      <c r="AJ175" s="1">
        <v>221.039</v>
      </c>
      <c r="AK175" s="1">
        <f t="shared" si="30"/>
        <v>219.519</v>
      </c>
      <c r="AM175" s="1">
        <v>126.088</v>
      </c>
      <c r="AN175" s="1">
        <v>126.088</v>
      </c>
      <c r="AO175" s="1">
        <f t="shared" si="4"/>
        <v>218.3908222</v>
      </c>
    </row>
    <row r="176" ht="15.75" customHeight="1">
      <c r="A176" s="1">
        <v>41810.5622976603</v>
      </c>
      <c r="B176" s="1">
        <v>6050.79288796597</v>
      </c>
      <c r="C176" s="1">
        <v>88358.6020766008</v>
      </c>
      <c r="D176" s="1">
        <v>10386.3053036922</v>
      </c>
      <c r="F176" s="1">
        <f t="shared" si="26"/>
        <v>0.3264618738</v>
      </c>
      <c r="G176" s="1">
        <f t="shared" si="5"/>
        <v>175</v>
      </c>
      <c r="I176" s="1">
        <v>182.579</v>
      </c>
      <c r="J176" s="1">
        <v>182.837</v>
      </c>
      <c r="L176" s="1">
        <v>85.3582</v>
      </c>
      <c r="M176" s="1">
        <v>265.874</v>
      </c>
      <c r="O176" s="1">
        <v>85.3582</v>
      </c>
      <c r="P176" s="1">
        <v>264.069</v>
      </c>
      <c r="R176" s="1">
        <v>6.96275</v>
      </c>
      <c r="S176" s="1">
        <v>10.3152</v>
      </c>
      <c r="T176" s="1">
        <v>-0.47153</v>
      </c>
      <c r="U176" s="1" t="s">
        <v>24</v>
      </c>
      <c r="X176" s="1">
        <v>215.041</v>
      </c>
      <c r="Y176" s="1">
        <v>221.039</v>
      </c>
      <c r="Z176" s="1">
        <f t="shared" si="31"/>
        <v>218.04</v>
      </c>
      <c r="AC176" s="1">
        <v>127.1</v>
      </c>
      <c r="AD176" s="1">
        <v>128.127</v>
      </c>
      <c r="AE176" s="1">
        <f t="shared" si="3"/>
        <v>221.0330657</v>
      </c>
      <c r="AI176" s="1">
        <v>217.999</v>
      </c>
      <c r="AJ176" s="1">
        <v>221.039</v>
      </c>
      <c r="AK176" s="1">
        <f t="shared" si="30"/>
        <v>219.519</v>
      </c>
      <c r="AM176" s="1">
        <v>126.088</v>
      </c>
      <c r="AN176" s="1">
        <v>127.1</v>
      </c>
      <c r="AO176" s="1">
        <f t="shared" si="4"/>
        <v>219.2672399</v>
      </c>
    </row>
    <row r="177" ht="15.75" customHeight="1">
      <c r="A177" s="1">
        <v>40247.2707341693</v>
      </c>
      <c r="B177" s="1">
        <v>5859.04560088383</v>
      </c>
      <c r="C177" s="1">
        <v>108214.396108642</v>
      </c>
      <c r="D177" s="1">
        <v>10245.1157630494</v>
      </c>
      <c r="F177" s="1">
        <f t="shared" si="26"/>
        <v>0.2801694425</v>
      </c>
      <c r="G177" s="1">
        <f t="shared" si="5"/>
        <v>176</v>
      </c>
      <c r="I177" s="1">
        <v>183.352</v>
      </c>
      <c r="J177" s="1">
        <v>184.642</v>
      </c>
      <c r="L177" s="1">
        <v>85.3582</v>
      </c>
      <c r="M177" s="1">
        <v>265.1</v>
      </c>
      <c r="O177" s="1">
        <v>85.8739</v>
      </c>
      <c r="P177" s="1">
        <v>265.874</v>
      </c>
      <c r="R177" s="1">
        <v>7.73639</v>
      </c>
      <c r="S177" s="1">
        <v>8.51003</v>
      </c>
      <c r="T177" s="1">
        <v>-0.508638</v>
      </c>
      <c r="U177" s="1" t="s">
        <v>24</v>
      </c>
      <c r="X177" s="1">
        <v>215.041</v>
      </c>
      <c r="Y177" s="1">
        <v>221.039</v>
      </c>
      <c r="Z177" s="1">
        <f t="shared" si="31"/>
        <v>218.04</v>
      </c>
      <c r="AC177" s="1">
        <v>125.093</v>
      </c>
      <c r="AD177" s="1">
        <v>127.1</v>
      </c>
      <c r="AE177" s="1">
        <f t="shared" si="3"/>
        <v>218.4055447</v>
      </c>
      <c r="AI177" s="1">
        <v>217.999</v>
      </c>
      <c r="AJ177" s="1">
        <v>221.039</v>
      </c>
      <c r="AK177" s="1">
        <f t="shared" si="30"/>
        <v>219.519</v>
      </c>
      <c r="AM177" s="1">
        <v>127.1</v>
      </c>
      <c r="AN177" s="1">
        <v>128.127</v>
      </c>
      <c r="AO177" s="1">
        <f t="shared" si="4"/>
        <v>221.0330657</v>
      </c>
    </row>
    <row r="178" ht="15.75" customHeight="1">
      <c r="A178" s="1">
        <v>41628.6053623008</v>
      </c>
      <c r="B178" s="1">
        <v>6195.18813653242</v>
      </c>
      <c r="C178" s="1">
        <v>104101.697310657</v>
      </c>
      <c r="D178" s="1">
        <v>9721.43938932854</v>
      </c>
      <c r="F178" s="1">
        <f t="shared" si="26"/>
        <v>0.2958533975</v>
      </c>
      <c r="G178" s="1">
        <f t="shared" si="5"/>
        <v>177</v>
      </c>
      <c r="I178" s="1">
        <v>182.579</v>
      </c>
      <c r="J178" s="1">
        <v>185.158</v>
      </c>
      <c r="L178" s="1">
        <v>84.5845</v>
      </c>
      <c r="M178" s="1">
        <v>265.1</v>
      </c>
      <c r="O178" s="1">
        <v>85.1003</v>
      </c>
      <c r="P178" s="1">
        <v>265.358</v>
      </c>
      <c r="R178" s="1">
        <v>6.96275</v>
      </c>
      <c r="S178" s="1">
        <v>7.99427</v>
      </c>
      <c r="T178" s="1">
        <v>-0.491975</v>
      </c>
      <c r="U178" s="1">
        <v>0.810865</v>
      </c>
      <c r="X178" s="1">
        <v>212.163</v>
      </c>
      <c r="Y178" s="1">
        <v>217.999</v>
      </c>
      <c r="Z178" s="1">
        <f t="shared" si="31"/>
        <v>215.081</v>
      </c>
      <c r="AC178" s="1">
        <v>124.114</v>
      </c>
      <c r="AD178" s="1">
        <v>126.088</v>
      </c>
      <c r="AE178" s="1">
        <f t="shared" si="3"/>
        <v>216.6812881</v>
      </c>
      <c r="AI178" s="1">
        <v>217.999</v>
      </c>
      <c r="AJ178" s="1">
        <v>221.039</v>
      </c>
      <c r="AK178" s="1">
        <f t="shared" si="30"/>
        <v>219.519</v>
      </c>
      <c r="AM178" s="1">
        <v>128.127</v>
      </c>
      <c r="AN178" s="1">
        <v>128.127</v>
      </c>
      <c r="AO178" s="1">
        <f t="shared" si="4"/>
        <v>221.9224738</v>
      </c>
    </row>
    <row r="179" ht="15.75" customHeight="1">
      <c r="A179" s="1">
        <v>47640.2168890858</v>
      </c>
      <c r="B179" s="1">
        <v>6090.39083242748</v>
      </c>
      <c r="C179" s="1">
        <v>108731.997261659</v>
      </c>
      <c r="D179" s="1">
        <v>6748.09162984567</v>
      </c>
      <c r="F179" s="1">
        <f t="shared" si="26"/>
        <v>0.3175367089</v>
      </c>
      <c r="G179" s="1">
        <f t="shared" si="5"/>
        <v>178</v>
      </c>
      <c r="I179" s="1">
        <v>181.805</v>
      </c>
      <c r="J179" s="1">
        <v>186.189</v>
      </c>
      <c r="L179" s="1">
        <v>84.8424</v>
      </c>
      <c r="M179" s="1">
        <v>265.1</v>
      </c>
      <c r="O179" s="1">
        <v>85.616</v>
      </c>
      <c r="P179" s="1">
        <v>265.874</v>
      </c>
      <c r="R179" s="1">
        <v>6.18911</v>
      </c>
      <c r="S179" s="1">
        <v>9.02579</v>
      </c>
      <c r="T179" s="1">
        <v>-0.484053</v>
      </c>
      <c r="U179" s="1">
        <v>0.776943</v>
      </c>
      <c r="X179" s="1">
        <v>212.163</v>
      </c>
      <c r="Y179" s="1">
        <v>217.999</v>
      </c>
      <c r="Z179" s="1">
        <f t="shared" si="31"/>
        <v>215.081</v>
      </c>
      <c r="AC179" s="1">
        <v>123.15</v>
      </c>
      <c r="AD179" s="1">
        <v>125.093</v>
      </c>
      <c r="AE179" s="1">
        <f t="shared" si="3"/>
        <v>214.9847443</v>
      </c>
      <c r="AI179" s="1">
        <v>221.039</v>
      </c>
      <c r="AJ179" s="1">
        <v>224.165</v>
      </c>
      <c r="AK179" s="1">
        <f t="shared" si="30"/>
        <v>222.602</v>
      </c>
      <c r="AM179" s="1">
        <v>128.127</v>
      </c>
      <c r="AN179" s="1">
        <v>129.171</v>
      </c>
      <c r="AO179" s="1">
        <f t="shared" si="4"/>
        <v>222.8266043</v>
      </c>
    </row>
    <row r="180" ht="15.75" customHeight="1">
      <c r="A180" s="1">
        <v>40474.7239660687</v>
      </c>
      <c r="B180" s="1">
        <v>5967.69331943813</v>
      </c>
      <c r="C180" s="1">
        <v>117823.099926281</v>
      </c>
      <c r="D180" s="1">
        <v>6097.43898066793</v>
      </c>
      <c r="F180" s="1">
        <f t="shared" si="26"/>
        <v>0.2726086605</v>
      </c>
      <c r="G180" s="1">
        <f t="shared" si="5"/>
        <v>179</v>
      </c>
      <c r="I180" s="1">
        <v>181.032</v>
      </c>
      <c r="J180" s="1">
        <v>186.189</v>
      </c>
      <c r="L180" s="1">
        <v>83.2951</v>
      </c>
      <c r="M180" s="1">
        <v>263.553</v>
      </c>
      <c r="O180" s="1">
        <v>83.8109</v>
      </c>
      <c r="P180" s="1">
        <v>264.069</v>
      </c>
      <c r="R180" s="1">
        <v>6.96275</v>
      </c>
      <c r="S180" s="1">
        <v>12.1203</v>
      </c>
      <c r="T180" s="1">
        <v>-0.468159</v>
      </c>
      <c r="U180" s="1" t="s">
        <v>24</v>
      </c>
      <c r="X180" s="1">
        <v>212.163</v>
      </c>
      <c r="Y180" s="1">
        <v>217.999</v>
      </c>
      <c r="Z180" s="1">
        <f t="shared" si="31"/>
        <v>215.081</v>
      </c>
      <c r="AC180" s="1">
        <v>124.114</v>
      </c>
      <c r="AD180" s="1">
        <v>126.088</v>
      </c>
      <c r="AE180" s="1">
        <f t="shared" si="3"/>
        <v>216.6812881</v>
      </c>
      <c r="AI180" s="1">
        <v>221.039</v>
      </c>
      <c r="AJ180" s="1">
        <v>224.165</v>
      </c>
      <c r="AK180" s="1">
        <f t="shared" si="30"/>
        <v>222.602</v>
      </c>
      <c r="AM180" s="1">
        <v>128.127</v>
      </c>
      <c r="AN180" s="1">
        <v>128.127</v>
      </c>
      <c r="AO180" s="1">
        <f t="shared" si="4"/>
        <v>221.9224738</v>
      </c>
    </row>
    <row r="181" ht="15.75" customHeight="1">
      <c r="A181" s="1">
        <v>29620.5746564055</v>
      </c>
      <c r="B181" s="1">
        <v>6886.19628264535</v>
      </c>
      <c r="C181" s="1">
        <v>97671.1531454785</v>
      </c>
      <c r="D181" s="1">
        <v>7570.78259300595</v>
      </c>
      <c r="F181" s="1">
        <f t="shared" si="26"/>
        <v>0.2575457074</v>
      </c>
      <c r="G181" s="1">
        <f t="shared" si="5"/>
        <v>180</v>
      </c>
      <c r="I181" s="1">
        <v>182.579</v>
      </c>
      <c r="J181" s="1">
        <v>183.868</v>
      </c>
      <c r="L181" s="1">
        <v>81.49</v>
      </c>
      <c r="M181" s="1">
        <v>262.006</v>
      </c>
      <c r="O181" s="1">
        <v>82.5215</v>
      </c>
      <c r="P181" s="1">
        <v>263.037</v>
      </c>
      <c r="R181" s="1">
        <v>5.41547</v>
      </c>
      <c r="S181" s="1">
        <v>16.5043</v>
      </c>
      <c r="T181" s="1">
        <v>-0.487029</v>
      </c>
      <c r="U181" s="1">
        <v>0.967758</v>
      </c>
      <c r="X181" s="1">
        <v>212.163</v>
      </c>
      <c r="Y181" s="1">
        <v>217.999</v>
      </c>
      <c r="Z181" s="1">
        <f t="shared" si="31"/>
        <v>215.081</v>
      </c>
      <c r="AC181" s="1">
        <v>124.114</v>
      </c>
      <c r="AD181" s="1">
        <v>125.093</v>
      </c>
      <c r="AE181" s="1">
        <f t="shared" si="3"/>
        <v>215.8195928</v>
      </c>
      <c r="AI181" s="1">
        <v>221.039</v>
      </c>
      <c r="AJ181" s="1">
        <v>224.165</v>
      </c>
      <c r="AK181" s="1">
        <f t="shared" si="30"/>
        <v>222.602</v>
      </c>
      <c r="AM181" s="1">
        <v>128.127</v>
      </c>
      <c r="AN181" s="1">
        <v>128.127</v>
      </c>
      <c r="AO181" s="1">
        <f t="shared" si="4"/>
        <v>221.9224738</v>
      </c>
    </row>
    <row r="182" ht="15.75" customHeight="1">
      <c r="A182" s="1">
        <v>28788.4722511154</v>
      </c>
      <c r="B182" s="1">
        <v>7292.85653575316</v>
      </c>
      <c r="C182" s="1">
        <v>100880.284943527</v>
      </c>
      <c r="D182" s="1">
        <v>8371.84333039048</v>
      </c>
      <c r="F182" s="1">
        <f t="shared" si="26"/>
        <v>0.2482658124</v>
      </c>
      <c r="G182" s="1">
        <f t="shared" si="5"/>
        <v>181</v>
      </c>
      <c r="I182" s="1">
        <v>185.158</v>
      </c>
      <c r="J182" s="1">
        <v>186.189</v>
      </c>
      <c r="L182" s="1">
        <v>82.2636</v>
      </c>
      <c r="M182" s="1">
        <v>262.779</v>
      </c>
      <c r="O182" s="1">
        <v>83.8109</v>
      </c>
      <c r="P182" s="1">
        <v>264.069</v>
      </c>
      <c r="R182" s="1">
        <v>7.22063</v>
      </c>
      <c r="S182" s="1">
        <v>18.3095</v>
      </c>
      <c r="T182" s="1">
        <v>-0.473513</v>
      </c>
      <c r="U182" s="1">
        <v>0.900406</v>
      </c>
      <c r="X182" s="1">
        <v>212.163</v>
      </c>
      <c r="Y182" s="1">
        <v>217.999</v>
      </c>
      <c r="Z182" s="1">
        <f t="shared" si="31"/>
        <v>215.081</v>
      </c>
      <c r="AC182" s="1">
        <v>124.114</v>
      </c>
      <c r="AD182" s="1">
        <v>126.088</v>
      </c>
      <c r="AE182" s="1">
        <f t="shared" si="3"/>
        <v>216.6812881</v>
      </c>
      <c r="AI182" s="1">
        <v>221.039</v>
      </c>
      <c r="AJ182" s="1">
        <v>224.165</v>
      </c>
      <c r="AK182" s="1">
        <f t="shared" si="30"/>
        <v>222.602</v>
      </c>
      <c r="AM182" s="1">
        <v>128.127</v>
      </c>
      <c r="AN182" s="1">
        <v>128.127</v>
      </c>
      <c r="AO182" s="1">
        <f t="shared" si="4"/>
        <v>221.9224738</v>
      </c>
    </row>
    <row r="183" ht="15.75" customHeight="1">
      <c r="A183" s="1">
        <v>25475.3919383994</v>
      </c>
      <c r="B183" s="1">
        <v>9967.75947653983</v>
      </c>
      <c r="C183" s="1">
        <v>112066.621911043</v>
      </c>
      <c r="D183" s="1">
        <v>5656.57377207975</v>
      </c>
      <c r="F183" s="1">
        <f t="shared" si="26"/>
        <v>0.2314029948</v>
      </c>
      <c r="G183" s="1">
        <f t="shared" si="5"/>
        <v>182</v>
      </c>
      <c r="I183" s="1">
        <v>176.132</v>
      </c>
      <c r="J183" s="1">
        <v>186.189</v>
      </c>
      <c r="L183" s="1">
        <v>82.2636</v>
      </c>
      <c r="M183" s="1">
        <v>262.006</v>
      </c>
      <c r="O183" s="1">
        <v>82.7794</v>
      </c>
      <c r="P183" s="1">
        <v>263.553</v>
      </c>
      <c r="R183" s="1">
        <v>6.96275</v>
      </c>
      <c r="S183" s="1">
        <v>18.8252</v>
      </c>
      <c r="T183" s="1">
        <v>-0.456449</v>
      </c>
      <c r="U183" s="1">
        <v>0.961525</v>
      </c>
      <c r="X183" s="1">
        <v>215.041</v>
      </c>
      <c r="Y183" s="1">
        <v>221.039</v>
      </c>
      <c r="Z183" s="1">
        <f t="shared" si="31"/>
        <v>218.04</v>
      </c>
      <c r="AC183" s="1">
        <v>124.114</v>
      </c>
      <c r="AD183" s="1">
        <v>126.088</v>
      </c>
      <c r="AE183" s="1">
        <f t="shared" si="3"/>
        <v>216.6812881</v>
      </c>
      <c r="AI183" s="1">
        <v>221.039</v>
      </c>
      <c r="AJ183" s="1">
        <v>224.165</v>
      </c>
      <c r="AK183" s="1">
        <f t="shared" si="30"/>
        <v>222.602</v>
      </c>
      <c r="AM183" s="1">
        <v>127.1</v>
      </c>
      <c r="AN183" s="1">
        <v>128.127</v>
      </c>
      <c r="AO183" s="1">
        <f t="shared" si="4"/>
        <v>221.0330657</v>
      </c>
    </row>
    <row r="184" ht="15.75" customHeight="1">
      <c r="A184" s="1">
        <v>20018.3623104148</v>
      </c>
      <c r="B184" s="1">
        <v>10838.5381747834</v>
      </c>
      <c r="C184" s="1">
        <v>71669.1474640633</v>
      </c>
      <c r="D184" s="1">
        <v>6046.91777729476</v>
      </c>
      <c r="F184" s="1">
        <f t="shared" si="26"/>
        <v>0.2842042702</v>
      </c>
      <c r="G184" s="1">
        <f t="shared" si="5"/>
        <v>183</v>
      </c>
      <c r="I184" s="1">
        <v>176.905</v>
      </c>
      <c r="J184" s="1">
        <v>186.447</v>
      </c>
      <c r="L184" s="1">
        <v>82.2636</v>
      </c>
      <c r="M184" s="1">
        <v>262.779</v>
      </c>
      <c r="O184" s="1">
        <v>83.8109</v>
      </c>
      <c r="P184" s="1">
        <v>263.553</v>
      </c>
      <c r="R184" s="1">
        <v>7.73639</v>
      </c>
      <c r="S184" s="1">
        <v>24.4986</v>
      </c>
      <c r="T184" s="1">
        <v>-0.412522</v>
      </c>
      <c r="U184" s="1">
        <v>0.803743</v>
      </c>
      <c r="X184" s="1">
        <v>215.041</v>
      </c>
      <c r="Y184" s="1">
        <v>217.999</v>
      </c>
      <c r="Z184" s="1">
        <f t="shared" si="31"/>
        <v>216.52</v>
      </c>
      <c r="AC184" s="1">
        <v>124.114</v>
      </c>
      <c r="AD184" s="1">
        <v>126.088</v>
      </c>
      <c r="AE184" s="1">
        <f t="shared" si="3"/>
        <v>216.6812881</v>
      </c>
      <c r="AI184" s="1">
        <v>221.039</v>
      </c>
      <c r="AJ184" s="1">
        <v>221.039</v>
      </c>
      <c r="AK184" s="1">
        <f t="shared" si="30"/>
        <v>221.039</v>
      </c>
      <c r="AM184" s="1">
        <v>127.1</v>
      </c>
      <c r="AN184" s="1">
        <v>128.127</v>
      </c>
      <c r="AO184" s="1">
        <f t="shared" si="4"/>
        <v>221.0330657</v>
      </c>
    </row>
    <row r="185" ht="15.75" customHeight="1">
      <c r="A185" s="1">
        <v>16840.8371710568</v>
      </c>
      <c r="B185" s="1">
        <v>11919.3225753742</v>
      </c>
      <c r="C185" s="1">
        <v>71185.8001250371</v>
      </c>
      <c r="D185" s="1">
        <v>5636.37154481041</v>
      </c>
      <c r="F185" s="1">
        <f t="shared" si="26"/>
        <v>0.2723955738</v>
      </c>
      <c r="G185" s="1">
        <f t="shared" si="5"/>
        <v>184</v>
      </c>
      <c r="I185" s="1">
        <v>176.905</v>
      </c>
      <c r="J185" s="1">
        <v>181.547</v>
      </c>
      <c r="L185" s="1">
        <v>82.2636</v>
      </c>
      <c r="M185" s="1">
        <v>261.232</v>
      </c>
      <c r="O185" s="1">
        <v>82.7794</v>
      </c>
      <c r="P185" s="1">
        <v>263.037</v>
      </c>
      <c r="R185" s="1">
        <v>7.73639</v>
      </c>
      <c r="T185" s="1">
        <v>-0.522335</v>
      </c>
      <c r="U185" s="1">
        <v>0.484281</v>
      </c>
      <c r="X185" s="1">
        <v>212.163</v>
      </c>
      <c r="Y185" s="1">
        <v>217.999</v>
      </c>
      <c r="Z185" s="1">
        <f t="shared" si="31"/>
        <v>215.081</v>
      </c>
      <c r="AC185" s="1">
        <v>124.114</v>
      </c>
      <c r="AD185" s="1">
        <v>126.088</v>
      </c>
      <c r="AE185" s="1">
        <f t="shared" si="3"/>
        <v>216.6812881</v>
      </c>
      <c r="AI185" s="1">
        <v>221.039</v>
      </c>
      <c r="AJ185" s="1">
        <v>224.165</v>
      </c>
      <c r="AK185" s="1">
        <f t="shared" si="30"/>
        <v>222.602</v>
      </c>
      <c r="AM185" s="1">
        <v>127.1</v>
      </c>
      <c r="AN185" s="1">
        <v>128.127</v>
      </c>
      <c r="AO185" s="1">
        <f t="shared" si="4"/>
        <v>221.0330657</v>
      </c>
    </row>
    <row r="186" ht="15.75" customHeight="1">
      <c r="A186" s="1">
        <v>12646.1511566304</v>
      </c>
      <c r="B186" s="1">
        <v>11409.7464158135</v>
      </c>
      <c r="C186" s="1">
        <v>136120.51042365</v>
      </c>
      <c r="D186" s="1">
        <v>6941.90176008706</v>
      </c>
      <c r="G186" s="1">
        <f t="shared" si="5"/>
        <v>185</v>
      </c>
      <c r="I186" s="1">
        <v>183.352</v>
      </c>
      <c r="J186" s="1">
        <v>181.032</v>
      </c>
      <c r="L186" s="1">
        <v>81.49</v>
      </c>
      <c r="M186" s="1">
        <v>262.006</v>
      </c>
      <c r="O186" s="1">
        <v>82.2636</v>
      </c>
      <c r="P186" s="1">
        <v>262.521</v>
      </c>
      <c r="R186" s="1">
        <v>6.18911</v>
      </c>
      <c r="S186" s="1">
        <v>17.0201</v>
      </c>
      <c r="T186" s="1">
        <v>-0.447335</v>
      </c>
      <c r="U186" s="1">
        <v>0.819676</v>
      </c>
      <c r="X186" s="1">
        <v>215.041</v>
      </c>
      <c r="Y186" s="1">
        <v>221.039</v>
      </c>
      <c r="Z186" s="1">
        <f t="shared" si="31"/>
        <v>218.04</v>
      </c>
      <c r="AC186" s="1">
        <v>125.093</v>
      </c>
      <c r="AD186" s="1">
        <v>127.1</v>
      </c>
      <c r="AE186" s="1">
        <f t="shared" si="3"/>
        <v>218.4055447</v>
      </c>
      <c r="AI186" s="1">
        <v>217.999</v>
      </c>
      <c r="AJ186" s="1">
        <v>221.039</v>
      </c>
      <c r="AK186" s="1">
        <f t="shared" si="30"/>
        <v>219.519</v>
      </c>
      <c r="AM186" s="1">
        <v>126.088</v>
      </c>
      <c r="AN186" s="1">
        <v>127.1</v>
      </c>
      <c r="AO186" s="1">
        <f t="shared" si="4"/>
        <v>219.2672399</v>
      </c>
    </row>
    <row r="187" ht="15.75" customHeight="1">
      <c r="A187" s="1">
        <v>10495.4705836339</v>
      </c>
      <c r="B187" s="1">
        <v>11134.0355651282</v>
      </c>
      <c r="C187" s="1">
        <v>87754.112847896</v>
      </c>
      <c r="D187" s="1">
        <v>8844.81378245186</v>
      </c>
      <c r="F187" s="1">
        <f t="shared" ref="F187:F196" si="32">(A187+B187)/(A187+B187+C187+D187)</f>
        <v>0.1829467383</v>
      </c>
      <c r="G187" s="1">
        <f t="shared" si="5"/>
        <v>186</v>
      </c>
      <c r="I187" s="1">
        <v>188.252</v>
      </c>
      <c r="J187" s="1">
        <v>181.547</v>
      </c>
      <c r="L187" s="1">
        <v>81.2321</v>
      </c>
      <c r="M187" s="1">
        <v>261.748</v>
      </c>
      <c r="O187" s="1">
        <v>82.5215</v>
      </c>
      <c r="P187" s="1">
        <v>262.779</v>
      </c>
      <c r="R187" s="1">
        <v>7.99427</v>
      </c>
      <c r="S187" s="1">
        <v>17.5358</v>
      </c>
      <c r="T187" s="1">
        <v>-0.48815</v>
      </c>
      <c r="U187" s="1">
        <v>0.897425</v>
      </c>
      <c r="X187" s="1">
        <v>217.999</v>
      </c>
      <c r="Y187" s="1">
        <v>224.165</v>
      </c>
      <c r="Z187" s="1">
        <f t="shared" si="31"/>
        <v>221.082</v>
      </c>
      <c r="AC187" s="1">
        <v>128.127</v>
      </c>
      <c r="AD187" s="1">
        <v>130.232</v>
      </c>
      <c r="AE187" s="1">
        <f t="shared" si="3"/>
        <v>223.7454573</v>
      </c>
      <c r="AI187" s="1">
        <v>217.999</v>
      </c>
      <c r="AJ187" s="1">
        <v>221.039</v>
      </c>
      <c r="AK187" s="1">
        <f t="shared" si="30"/>
        <v>219.519</v>
      </c>
      <c r="AM187" s="1">
        <v>126.088</v>
      </c>
      <c r="AN187" s="1">
        <v>127.1</v>
      </c>
      <c r="AO187" s="1">
        <f t="shared" si="4"/>
        <v>219.2672399</v>
      </c>
    </row>
    <row r="188" ht="15.75" customHeight="1">
      <c r="A188" s="1">
        <v>19137.7254650225</v>
      </c>
      <c r="B188" s="1">
        <v>9559.54153153418</v>
      </c>
      <c r="C188" s="1">
        <v>86540.6026481904</v>
      </c>
      <c r="D188" s="1">
        <v>6294.35852588285</v>
      </c>
      <c r="F188" s="1">
        <f t="shared" si="32"/>
        <v>0.2361288642</v>
      </c>
      <c r="G188" s="1">
        <f t="shared" si="5"/>
        <v>187</v>
      </c>
      <c r="I188" s="1">
        <v>192.636</v>
      </c>
      <c r="J188" s="1">
        <v>183.352</v>
      </c>
      <c r="L188" s="1">
        <v>80.4585</v>
      </c>
      <c r="M188" s="1">
        <v>260.716</v>
      </c>
      <c r="O188" s="1">
        <v>80.2006</v>
      </c>
      <c r="P188" s="1">
        <v>259.943</v>
      </c>
      <c r="R188" s="1">
        <v>7.22063</v>
      </c>
      <c r="S188" s="1">
        <v>21.1461</v>
      </c>
      <c r="T188" s="1">
        <v>-0.470855</v>
      </c>
      <c r="U188" s="1">
        <v>0.864414</v>
      </c>
      <c r="X188" s="1">
        <v>221.039</v>
      </c>
      <c r="Y188" s="1">
        <v>227.381</v>
      </c>
      <c r="AC188" s="1">
        <v>130.232</v>
      </c>
      <c r="AD188" s="1">
        <v>132.408</v>
      </c>
      <c r="AE188" s="1">
        <f t="shared" si="3"/>
        <v>227.452912</v>
      </c>
      <c r="AI188" s="1">
        <v>217.999</v>
      </c>
      <c r="AJ188" s="1">
        <v>217.999</v>
      </c>
      <c r="AK188" s="1">
        <f t="shared" si="30"/>
        <v>217.999</v>
      </c>
      <c r="AM188" s="1">
        <v>126.088</v>
      </c>
      <c r="AN188" s="1">
        <v>126.088</v>
      </c>
      <c r="AO188" s="1">
        <f t="shared" si="4"/>
        <v>218.3908222</v>
      </c>
    </row>
    <row r="189" ht="15.75" customHeight="1">
      <c r="A189" s="1">
        <v>20283.1766314564</v>
      </c>
      <c r="B189" s="1">
        <v>8340.92714310216</v>
      </c>
      <c r="C189" s="1">
        <v>120060.917878409</v>
      </c>
      <c r="D189" s="1">
        <v>5223.13990335789</v>
      </c>
      <c r="F189" s="1">
        <f t="shared" si="32"/>
        <v>0.1859817146</v>
      </c>
      <c r="G189" s="1">
        <f t="shared" si="5"/>
        <v>188</v>
      </c>
      <c r="I189" s="1">
        <v>196.504</v>
      </c>
      <c r="J189" s="1">
        <v>184.126</v>
      </c>
      <c r="L189" s="1">
        <v>82.7794</v>
      </c>
      <c r="M189" s="1">
        <v>262.264</v>
      </c>
      <c r="O189" s="1">
        <v>81.7479</v>
      </c>
      <c r="P189" s="1">
        <v>262.264</v>
      </c>
      <c r="R189" s="1">
        <v>7.47851</v>
      </c>
      <c r="S189" s="1">
        <v>21.6619</v>
      </c>
      <c r="T189" s="1">
        <v>-0.472358</v>
      </c>
      <c r="U189" s="1">
        <v>0.678394</v>
      </c>
      <c r="X189" s="1">
        <v>224.165</v>
      </c>
      <c r="Y189" s="1">
        <v>230.69</v>
      </c>
      <c r="AC189" s="1">
        <v>132.408</v>
      </c>
      <c r="AD189" s="1">
        <v>133.524</v>
      </c>
      <c r="AE189" s="1">
        <f t="shared" si="3"/>
        <v>230.3038677</v>
      </c>
      <c r="AI189" s="1">
        <v>215.041</v>
      </c>
      <c r="AJ189" s="1">
        <v>217.999</v>
      </c>
      <c r="AK189" s="1">
        <f t="shared" si="30"/>
        <v>216.52</v>
      </c>
      <c r="AM189" s="1">
        <v>125.093</v>
      </c>
      <c r="AN189" s="1">
        <v>126.088</v>
      </c>
      <c r="AO189" s="1">
        <f t="shared" si="4"/>
        <v>217.5291269</v>
      </c>
    </row>
    <row r="190" ht="15.75" customHeight="1">
      <c r="A190" s="1">
        <v>18851.0891094995</v>
      </c>
      <c r="B190" s="1">
        <v>7935.51450988545</v>
      </c>
      <c r="C190" s="1">
        <v>103348.695646868</v>
      </c>
      <c r="D190" s="1">
        <v>4625.86660982291</v>
      </c>
      <c r="F190" s="1">
        <f t="shared" si="32"/>
        <v>0.19877094</v>
      </c>
      <c r="G190" s="1">
        <f t="shared" si="5"/>
        <v>189</v>
      </c>
      <c r="I190" s="1">
        <v>192.636</v>
      </c>
      <c r="J190" s="1">
        <v>184.642</v>
      </c>
      <c r="L190" s="1">
        <v>85.1003</v>
      </c>
      <c r="M190" s="1">
        <v>265.616</v>
      </c>
      <c r="O190" s="1">
        <v>83.8109</v>
      </c>
      <c r="P190" s="1">
        <v>264.069</v>
      </c>
      <c r="R190" s="1">
        <v>7.47851</v>
      </c>
      <c r="T190" s="1">
        <v>-0.493592</v>
      </c>
      <c r="U190" s="1" t="s">
        <v>24</v>
      </c>
      <c r="X190" s="1">
        <v>224.165</v>
      </c>
      <c r="Y190" s="1">
        <v>230.69</v>
      </c>
      <c r="AC190" s="1">
        <v>132.408</v>
      </c>
      <c r="AD190" s="1">
        <v>133.524</v>
      </c>
      <c r="AE190" s="1">
        <f t="shared" si="3"/>
        <v>230.3038677</v>
      </c>
      <c r="AI190" s="1">
        <v>217.999</v>
      </c>
      <c r="AJ190" s="1">
        <v>221.039</v>
      </c>
      <c r="AK190" s="1">
        <f t="shared" si="30"/>
        <v>219.519</v>
      </c>
      <c r="AM190" s="1">
        <v>126.088</v>
      </c>
      <c r="AN190" s="1">
        <v>126.088</v>
      </c>
      <c r="AO190" s="1">
        <f t="shared" si="4"/>
        <v>218.3908222</v>
      </c>
    </row>
    <row r="191" ht="15.75" customHeight="1">
      <c r="A191" s="1">
        <v>26162.2492906299</v>
      </c>
      <c r="B191" s="1">
        <v>7536.07165906675</v>
      </c>
      <c r="C191" s="1">
        <v>108287.667494743</v>
      </c>
      <c r="D191" s="1">
        <v>4545.85402207918</v>
      </c>
      <c r="F191" s="1">
        <f t="shared" si="32"/>
        <v>0.229972683</v>
      </c>
      <c r="G191" s="1">
        <f t="shared" si="5"/>
        <v>190</v>
      </c>
      <c r="I191" s="1">
        <v>192.636</v>
      </c>
      <c r="J191" s="1">
        <v>187.479</v>
      </c>
      <c r="L191" s="1">
        <v>86.9054</v>
      </c>
      <c r="M191" s="1">
        <v>266.648</v>
      </c>
      <c r="O191" s="1">
        <v>83.8109</v>
      </c>
      <c r="P191" s="1">
        <v>264.069</v>
      </c>
      <c r="R191" s="1">
        <v>6.96275</v>
      </c>
      <c r="S191" s="1">
        <v>14.6991</v>
      </c>
      <c r="T191" s="1">
        <v>-0.486934</v>
      </c>
      <c r="U191" s="1">
        <v>0.86681</v>
      </c>
      <c r="X191" s="1">
        <v>217.999</v>
      </c>
      <c r="Y191" s="1">
        <v>224.165</v>
      </c>
      <c r="Z191" s="1">
        <f t="shared" ref="Z191:Z192" si="33">AVERAGE(X191,Y191)</f>
        <v>221.082</v>
      </c>
      <c r="AC191" s="1">
        <v>126.088</v>
      </c>
      <c r="AD191" s="1">
        <v>128.127</v>
      </c>
      <c r="AE191" s="1">
        <f t="shared" si="3"/>
        <v>220.156648</v>
      </c>
      <c r="AI191" s="1">
        <v>215.041</v>
      </c>
      <c r="AJ191" s="1">
        <v>217.999</v>
      </c>
      <c r="AK191" s="1">
        <f t="shared" si="30"/>
        <v>216.52</v>
      </c>
      <c r="AM191" s="1">
        <v>126.088</v>
      </c>
      <c r="AN191" s="1">
        <v>126.088</v>
      </c>
      <c r="AO191" s="1">
        <f t="shared" si="4"/>
        <v>218.3908222</v>
      </c>
    </row>
    <row r="192" ht="15.75" customHeight="1">
      <c r="A192" s="1">
        <v>32807.4770607095</v>
      </c>
      <c r="B192" s="1">
        <v>8453.26364462441</v>
      </c>
      <c r="C192" s="1">
        <v>111584.245233508</v>
      </c>
      <c r="D192" s="1">
        <v>4476.95223622595</v>
      </c>
      <c r="F192" s="1">
        <f t="shared" si="32"/>
        <v>0.2622694659</v>
      </c>
      <c r="G192" s="1">
        <f t="shared" si="5"/>
        <v>191</v>
      </c>
      <c r="I192" s="1">
        <v>192.636</v>
      </c>
      <c r="J192" s="1">
        <v>186.705</v>
      </c>
      <c r="L192" s="1">
        <v>85.3582</v>
      </c>
      <c r="M192" s="1">
        <v>265.1</v>
      </c>
      <c r="O192" s="1">
        <v>83.0372</v>
      </c>
      <c r="P192" s="1">
        <v>263.553</v>
      </c>
      <c r="R192" s="1">
        <v>14.1834</v>
      </c>
      <c r="T192" s="1">
        <v>0.0121304</v>
      </c>
      <c r="U192" s="1">
        <v>0.562261</v>
      </c>
      <c r="X192" s="1">
        <v>217.999</v>
      </c>
      <c r="Y192" s="1">
        <v>224.165</v>
      </c>
      <c r="Z192" s="1">
        <f t="shared" si="33"/>
        <v>221.082</v>
      </c>
      <c r="AC192" s="1">
        <v>127.1</v>
      </c>
      <c r="AD192" s="1">
        <v>128.127</v>
      </c>
      <c r="AE192" s="1">
        <f t="shared" si="3"/>
        <v>221.0330657</v>
      </c>
      <c r="AI192" s="1">
        <v>215.041</v>
      </c>
      <c r="AJ192" s="1">
        <v>217.999</v>
      </c>
      <c r="AK192" s="1">
        <f t="shared" si="30"/>
        <v>216.52</v>
      </c>
      <c r="AM192" s="1">
        <v>125.093</v>
      </c>
      <c r="AN192" s="1">
        <v>125.093</v>
      </c>
      <c r="AO192" s="1">
        <f t="shared" si="4"/>
        <v>216.6674317</v>
      </c>
    </row>
    <row r="193" ht="15.75" customHeight="1">
      <c r="A193" s="1">
        <v>31620.0981042493</v>
      </c>
      <c r="B193" s="1">
        <v>8231.72538511502</v>
      </c>
      <c r="C193" s="1">
        <v>147629.871857547</v>
      </c>
      <c r="D193" s="1">
        <v>4503.66080901148</v>
      </c>
      <c r="F193" s="1">
        <f t="shared" si="32"/>
        <v>0.2075774126</v>
      </c>
      <c r="G193" s="1">
        <f t="shared" si="5"/>
        <v>192</v>
      </c>
      <c r="I193" s="1">
        <v>192.636</v>
      </c>
      <c r="J193" s="1">
        <v>187.221</v>
      </c>
      <c r="L193" s="1">
        <v>82.2636</v>
      </c>
      <c r="M193" s="1">
        <v>261.748</v>
      </c>
      <c r="O193" s="1">
        <v>78.3954</v>
      </c>
      <c r="P193" s="1">
        <v>260.458</v>
      </c>
      <c r="R193" s="1">
        <v>15.4728</v>
      </c>
      <c r="S193" s="1">
        <v>25.5301</v>
      </c>
      <c r="T193" s="1">
        <v>-0.459643</v>
      </c>
      <c r="U193" s="1">
        <v>0.721356</v>
      </c>
      <c r="X193" s="1">
        <v>221.039</v>
      </c>
      <c r="Y193" s="1">
        <v>227.381</v>
      </c>
      <c r="AC193" s="1">
        <v>129.171</v>
      </c>
      <c r="AD193" s="1">
        <v>131.311</v>
      </c>
      <c r="AE193" s="1">
        <f t="shared" si="3"/>
        <v>225.5840292</v>
      </c>
      <c r="AI193" s="1">
        <v>217.999</v>
      </c>
      <c r="AJ193" s="1">
        <v>221.039</v>
      </c>
      <c r="AK193" s="1">
        <f t="shared" si="30"/>
        <v>219.519</v>
      </c>
      <c r="AM193" s="1">
        <v>126.088</v>
      </c>
      <c r="AN193" s="1">
        <v>126.088</v>
      </c>
      <c r="AO193" s="1">
        <f t="shared" si="4"/>
        <v>218.3908222</v>
      </c>
    </row>
    <row r="194" ht="15.75" customHeight="1">
      <c r="A194" s="1">
        <v>26261.8589770594</v>
      </c>
      <c r="B194" s="1">
        <v>9171.54482077357</v>
      </c>
      <c r="C194" s="1">
        <v>124942.927914187</v>
      </c>
      <c r="D194" s="1">
        <v>4935.17314239758</v>
      </c>
      <c r="F194" s="1">
        <f t="shared" si="32"/>
        <v>0.2143432414</v>
      </c>
      <c r="G194" s="1">
        <f t="shared" si="5"/>
        <v>193</v>
      </c>
      <c r="I194" s="1">
        <v>192.378</v>
      </c>
      <c r="J194" s="1">
        <v>195.215</v>
      </c>
      <c r="L194" s="1">
        <v>76.0745</v>
      </c>
      <c r="M194" s="1">
        <v>256.332</v>
      </c>
      <c r="O194" s="1">
        <v>121.719</v>
      </c>
      <c r="P194" s="1">
        <v>256.074</v>
      </c>
      <c r="R194" s="1">
        <v>11.6046</v>
      </c>
      <c r="S194" s="1">
        <v>17.7937</v>
      </c>
      <c r="T194" s="1">
        <v>-0.466114</v>
      </c>
      <c r="U194" s="1">
        <v>0.630045</v>
      </c>
      <c r="X194" s="1">
        <v>224.165</v>
      </c>
      <c r="Y194" s="1">
        <v>230.69</v>
      </c>
      <c r="Z194" s="1">
        <f t="shared" ref="Z194:Z197" si="34">AVERAGE(X194,Y194)</f>
        <v>227.4275</v>
      </c>
      <c r="AC194" s="1">
        <v>131.311</v>
      </c>
      <c r="AD194" s="1">
        <v>131.311</v>
      </c>
      <c r="AE194" s="1">
        <f t="shared" si="3"/>
        <v>227.4373236</v>
      </c>
      <c r="AI194" s="1">
        <v>217.999</v>
      </c>
      <c r="AJ194" s="1">
        <v>224.165</v>
      </c>
      <c r="AK194" s="1">
        <f t="shared" si="30"/>
        <v>221.082</v>
      </c>
      <c r="AM194" s="1">
        <v>127.1</v>
      </c>
      <c r="AN194" s="1">
        <v>127.1</v>
      </c>
      <c r="AO194" s="1">
        <f t="shared" si="4"/>
        <v>220.1436576</v>
      </c>
    </row>
    <row r="195" ht="15.75" customHeight="1">
      <c r="A195" s="1">
        <v>24257.3227881291</v>
      </c>
      <c r="B195" s="1">
        <v>9191.15868649225</v>
      </c>
      <c r="C195" s="1">
        <v>137966.434533211</v>
      </c>
      <c r="D195" s="1">
        <v>2224.19313342601</v>
      </c>
      <c r="F195" s="1">
        <f t="shared" si="32"/>
        <v>0.1926321878</v>
      </c>
      <c r="G195" s="1">
        <f t="shared" si="5"/>
        <v>194</v>
      </c>
      <c r="I195" s="1">
        <v>184.126</v>
      </c>
      <c r="J195" s="1">
        <v>195.731</v>
      </c>
      <c r="L195" s="1">
        <v>65.2436</v>
      </c>
      <c r="M195" s="1">
        <v>244.212</v>
      </c>
      <c r="O195" s="1">
        <v>70.659</v>
      </c>
      <c r="P195" s="1">
        <v>239.054</v>
      </c>
      <c r="R195" s="1">
        <v>18.3095</v>
      </c>
      <c r="T195" s="1">
        <v>-0.2639</v>
      </c>
      <c r="U195" s="1">
        <v>0.561406</v>
      </c>
      <c r="X195" s="1">
        <v>227.381</v>
      </c>
      <c r="Y195" s="1">
        <v>234.097</v>
      </c>
      <c r="Z195" s="1">
        <f t="shared" si="34"/>
        <v>230.739</v>
      </c>
      <c r="AC195" s="1">
        <v>131.311</v>
      </c>
      <c r="AD195" s="1">
        <v>139.395</v>
      </c>
      <c r="AE195" s="1">
        <f t="shared" si="3"/>
        <v>234.438273</v>
      </c>
      <c r="AI195" s="1">
        <v>217.999</v>
      </c>
      <c r="AJ195" s="1">
        <v>221.039</v>
      </c>
      <c r="AK195" s="1">
        <f t="shared" si="30"/>
        <v>219.519</v>
      </c>
      <c r="AM195" s="1">
        <v>125.093</v>
      </c>
      <c r="AN195" s="1">
        <v>126.088</v>
      </c>
      <c r="AO195" s="1">
        <f t="shared" si="4"/>
        <v>217.5291269</v>
      </c>
    </row>
    <row r="196" ht="15.75" customHeight="1">
      <c r="A196" s="1">
        <v>33299.1818280651</v>
      </c>
      <c r="B196" s="1">
        <v>8631.05329849514</v>
      </c>
      <c r="C196" s="1">
        <v>104677.485160921</v>
      </c>
      <c r="D196" s="1">
        <v>4068.01811794493</v>
      </c>
      <c r="F196" s="1">
        <f t="shared" si="32"/>
        <v>0.2782812653</v>
      </c>
      <c r="G196" s="1">
        <f t="shared" si="5"/>
        <v>195</v>
      </c>
      <c r="I196" s="1">
        <v>192.636</v>
      </c>
      <c r="J196" s="1">
        <v>192.378</v>
      </c>
      <c r="L196" s="1">
        <v>61.1175</v>
      </c>
      <c r="M196" s="1">
        <v>238.797</v>
      </c>
      <c r="O196" s="1">
        <v>54.9284</v>
      </c>
      <c r="P196" s="1">
        <v>238.023</v>
      </c>
      <c r="T196" s="1">
        <v>0.194402</v>
      </c>
      <c r="U196" s="1">
        <v>0.406704</v>
      </c>
      <c r="X196" s="1">
        <v>230.69</v>
      </c>
      <c r="Y196" s="1">
        <v>237.606</v>
      </c>
      <c r="Z196" s="1">
        <f t="shared" si="34"/>
        <v>234.148</v>
      </c>
      <c r="AC196" s="1">
        <v>115.101</v>
      </c>
      <c r="AD196" s="1">
        <v>136.986</v>
      </c>
      <c r="AE196" s="1">
        <f t="shared" si="3"/>
        <v>218.313746</v>
      </c>
      <c r="AI196" s="1">
        <v>221.039</v>
      </c>
      <c r="AJ196" s="1">
        <v>224.165</v>
      </c>
      <c r="AK196" s="1">
        <f t="shared" si="30"/>
        <v>222.602</v>
      </c>
      <c r="AM196" s="1">
        <v>126.088</v>
      </c>
      <c r="AN196" s="1">
        <v>127.1</v>
      </c>
      <c r="AO196" s="1">
        <f t="shared" si="4"/>
        <v>219.2672399</v>
      </c>
    </row>
    <row r="197" ht="15.75" customHeight="1">
      <c r="A197" s="1">
        <v>58514.5170863371</v>
      </c>
      <c r="B197" s="1">
        <v>13757.695834119</v>
      </c>
      <c r="C197" s="1">
        <v>26980.4871968369</v>
      </c>
      <c r="D197" s="1">
        <v>1073.55213651027</v>
      </c>
      <c r="G197" s="1">
        <f t="shared" si="5"/>
        <v>196</v>
      </c>
      <c r="I197" s="1">
        <v>222.808</v>
      </c>
      <c r="J197" s="1">
        <v>192.378</v>
      </c>
      <c r="L197" s="1">
        <v>46.6762</v>
      </c>
      <c r="M197" s="1">
        <v>224.355</v>
      </c>
      <c r="O197" s="1">
        <v>47.9656</v>
      </c>
      <c r="P197" s="1">
        <v>224.613</v>
      </c>
      <c r="T197" s="1">
        <v>-0.0657296</v>
      </c>
      <c r="U197" s="1" t="s">
        <v>24</v>
      </c>
      <c r="X197" s="1">
        <v>234.097</v>
      </c>
      <c r="Y197" s="1">
        <v>241.222</v>
      </c>
      <c r="Z197" s="1">
        <f t="shared" si="34"/>
        <v>237.6595</v>
      </c>
      <c r="AC197" s="1">
        <v>140.632</v>
      </c>
      <c r="AD197" s="1">
        <v>136.986</v>
      </c>
      <c r="AE197" s="1">
        <f t="shared" si="3"/>
        <v>240.4242405</v>
      </c>
      <c r="AI197" s="1">
        <v>230.69</v>
      </c>
      <c r="AJ197" s="1">
        <v>234.097</v>
      </c>
      <c r="AK197" s="1">
        <f t="shared" si="30"/>
        <v>232.3935</v>
      </c>
      <c r="AM197" s="1">
        <v>128.127</v>
      </c>
      <c r="AN197" s="1">
        <v>129.171</v>
      </c>
      <c r="AO197" s="1">
        <f t="shared" si="4"/>
        <v>222.8266043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2021-04-04T19:13:01Z</dcterms:created>
  <dc:creator>Spyros Ploussiou</dc:creator>
</cp:coreProperties>
</file>