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xtrusion" sheetId="2" r:id="rId5"/>
    <sheet state="visible" name="Annealling 30 mins" sheetId="3" r:id="rId6"/>
    <sheet state="visible" name="Annealing 60 min" sheetId="4" r:id="rId7"/>
    <sheet state="visible" name="Annealing 60 min (2)" sheetId="5" r:id="rId8"/>
    <sheet state="visible" name="Cooling" sheetId="6" r:id="rId9"/>
    <sheet state="visible" name="Cooling (2)" sheetId="7" r:id="rId10"/>
    <sheet state="visible" name="Colling (moving y)" sheetId="8" r:id="rId11"/>
    <sheet state="visible" name="Extrusion (2)" sheetId="9" r:id="rId12"/>
  </sheets>
  <definedNames/>
  <calcPr/>
  <extLst>
    <ext uri="GoogleSheetsCustomDataVersion1">
      <go:sheetsCustomData xmlns:go="http://customooxmlschemas.google.com/" r:id="rId13" roundtripDataSignature="AMtx7mh666XkXhNfO7v4+FMHYajt6gUHvQ=="/>
    </ext>
  </extLst>
</workbook>
</file>

<file path=xl/sharedStrings.xml><?xml version="1.0" encoding="utf-8"?>
<sst xmlns="http://schemas.openxmlformats.org/spreadsheetml/2006/main" count="405" uniqueCount="65">
  <si>
    <t>Separate skin and core</t>
  </si>
  <si>
    <t>Annealing</t>
  </si>
  <si>
    <t xml:space="preserve">Annealing </t>
  </si>
  <si>
    <t>Cooling</t>
  </si>
  <si>
    <t>Python Entry</t>
  </si>
  <si>
    <t>Extrusion</t>
  </si>
  <si>
    <t>30 min</t>
  </si>
  <si>
    <t>60 min</t>
  </si>
  <si>
    <t>~20 min</t>
  </si>
  <si>
    <t>Sample</t>
  </si>
  <si>
    <t>\i22-272</t>
  </si>
  <si>
    <t>-</t>
  </si>
  <si>
    <t>Pilatus2M_SAXS_ascii</t>
  </si>
  <si>
    <t>Entries.append("</t>
  </si>
  <si>
    <t>")</t>
  </si>
  <si>
    <t>File</t>
  </si>
  <si>
    <t>]</t>
  </si>
  <si>
    <t>[</t>
  </si>
  <si>
    <t>Filename</t>
  </si>
  <si>
    <t>Time:</t>
  </si>
  <si>
    <t>742-2</t>
  </si>
  <si>
    <t>742-3</t>
  </si>
  <si>
    <t>Sample 7</t>
  </si>
  <si>
    <t>Sample 10</t>
  </si>
  <si>
    <t>Sample 11</t>
  </si>
  <si>
    <t>Index(Max Dspace--&gt;)_</t>
  </si>
  <si>
    <t>Median</t>
  </si>
  <si>
    <t>Median at final pass</t>
  </si>
  <si>
    <t xml:space="preserve"> Median at first</t>
  </si>
  <si>
    <t>Mode</t>
  </si>
  <si>
    <t>211.463+C12:AY1263</t>
  </si>
  <si>
    <t>stdev (columns)</t>
  </si>
  <si>
    <t>220.27351]</t>
  </si>
  <si>
    <t>152.50291]</t>
  </si>
  <si>
    <t>214.3209]</t>
  </si>
  <si>
    <t>223.37556]</t>
  </si>
  <si>
    <t>211.46363]</t>
  </si>
  <si>
    <t>203.33135]</t>
  </si>
  <si>
    <t>229.84937]</t>
  </si>
  <si>
    <t>208.68154]</t>
  </si>
  <si>
    <t>217.25644]</t>
  </si>
  <si>
    <t>0]</t>
  </si>
  <si>
    <t>226.56623]</t>
  </si>
  <si>
    <t>233.22906]</t>
  </si>
  <si>
    <t>247.80383]</t>
  </si>
  <si>
    <t>Mode:</t>
  </si>
  <si>
    <t>Start - finish</t>
  </si>
  <si>
    <t>Distance away from Injection point (mm)</t>
  </si>
  <si>
    <t>667-666</t>
  </si>
  <si>
    <t>678-677</t>
  </si>
  <si>
    <t>712-711</t>
  </si>
  <si>
    <t>713-712</t>
  </si>
  <si>
    <t>723-724</t>
  </si>
  <si>
    <t>788-787</t>
  </si>
  <si>
    <t>789-788</t>
  </si>
  <si>
    <t>790-789</t>
  </si>
  <si>
    <t>Sample 2</t>
  </si>
  <si>
    <t>Sample 3</t>
  </si>
  <si>
    <t>Remove the 250s from the graph</t>
  </si>
  <si>
    <t>Sample 5</t>
  </si>
  <si>
    <t>Sample 6</t>
  </si>
  <si>
    <t>Use 3D graph</t>
  </si>
  <si>
    <t>or every second pass or skip the first one</t>
  </si>
  <si>
    <t>Sample 12</t>
  </si>
  <si>
    <t>Smaller close to injection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</si>
</sst>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b/>
      <sz val="11.0"/>
      <color rgb="FFFF0000"/>
      <name val="Calibri"/>
    </font>
    <font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3">
    <border/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1" fillId="0" fontId="0" numFmtId="0" xfId="0" applyBorder="1" applyFont="1"/>
    <xf borderId="2" fillId="0" fontId="0" numFmtId="0" xfId="0" applyBorder="1" applyFont="1"/>
    <xf borderId="0" fillId="0" fontId="0" numFmtId="2" xfId="0" applyFont="1" applyNumberFormat="1"/>
    <xf borderId="3" fillId="2" fontId="0" numFmtId="0" xfId="0" applyBorder="1" applyFill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0" fillId="0" fontId="0" numFmtId="0" xfId="0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" fillId="0" fontId="0" numFmtId="2" xfId="0" applyBorder="1" applyFont="1" applyNumberFormat="1"/>
    <xf borderId="13" fillId="0" fontId="0" numFmtId="0" xfId="0" applyBorder="1" applyFont="1"/>
    <xf borderId="3" fillId="2" fontId="0" numFmtId="2" xfId="0" applyBorder="1" applyFont="1" applyNumberFormat="1"/>
    <xf borderId="14" fillId="0" fontId="0" numFmtId="2" xfId="0" applyBorder="1" applyFont="1" applyNumberFormat="1"/>
    <xf borderId="14" fillId="0" fontId="0" numFmtId="0" xfId="0" applyBorder="1" applyFont="1"/>
    <xf borderId="15" fillId="0" fontId="0" numFmtId="0" xfId="0" applyBorder="1" applyFont="1"/>
    <xf borderId="16" fillId="0" fontId="0" numFmtId="0" xfId="0" applyAlignment="1" applyBorder="1" applyFont="1">
      <alignment horizontal="center"/>
    </xf>
    <xf borderId="17" fillId="0" fontId="0" numFmtId="0" xfId="0" applyBorder="1" applyFont="1"/>
    <xf borderId="18" fillId="2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1" fillId="0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39420384951881"/>
          <c:y val="0.05093862920874503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'Annealling 30 mins'!$C$1:$MV$1</c:f>
            </c:numRef>
          </c:xVal>
          <c:yVal>
            <c:numRef>
              <c:f>'Annealling 30 mins'!$C$3:$EM$3</c:f>
              <c:numCache/>
            </c:numRef>
          </c:yVal>
        </c:ser>
        <c:ser>
          <c:idx val="1"/>
          <c:order val="1"/>
          <c:tx>
            <c:v>633s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'Annealling 30 mins'!$C$1:$MV$1</c:f>
            </c:numRef>
          </c:xVal>
          <c:yVal>
            <c:numRef>
              <c:f>'Annealling 30 mins'!$C$4:$AP$4</c:f>
              <c:numCache/>
            </c:numRef>
          </c:yVal>
        </c:ser>
        <c:ser>
          <c:idx val="2"/>
          <c:order val="2"/>
          <c:tx>
            <c:v>990s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'Annealling 30 mins'!$C$1:$MV$1</c:f>
            </c:numRef>
          </c:xVal>
          <c:yVal>
            <c:numRef>
              <c:f>'Annealling 30 mins'!$C$5:$AS$5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2478"/>
        <c:axId val="1131106547"/>
      </c:scatterChart>
      <c:valAx>
        <c:axId val="13548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106547"/>
      </c:valAx>
      <c:valAx>
        <c:axId val="1131106547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48247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(2)'!$C$21:$AC$21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92473"/>
        <c:axId val="1172818158"/>
      </c:scatterChart>
      <c:valAx>
        <c:axId val="632192473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2818158"/>
      </c:valAx>
      <c:valAx>
        <c:axId val="1172818158"/>
        <c:scaling>
          <c:orientation val="minMax"/>
          <c:max val="1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21924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(2)'!$C$8:$AY$8</c:f>
              <c:numCache/>
            </c:numRef>
          </c:yVal>
        </c:ser>
        <c:ser>
          <c:idx val="1"/>
          <c:order val="1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(2)'!$C$9:$AY$9</c:f>
              <c:numCache/>
            </c:numRef>
          </c:yVal>
        </c:ser>
        <c:ser>
          <c:idx val="2"/>
          <c:order val="2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(2)'!$C$10:$AY$10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7184"/>
        <c:axId val="902496599"/>
      </c:scatterChart>
      <c:valAx>
        <c:axId val="155977184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2496599"/>
      </c:valAx>
      <c:valAx>
        <c:axId val="902496599"/>
        <c:scaling>
          <c:orientation val="minMax"/>
          <c:max val="26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9771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(2)'!$C$9:$AY$9</c:f>
              <c:numCache/>
            </c:numRef>
          </c:yVal>
        </c:ser>
        <c:ser>
          <c:idx val="1"/>
          <c:order val="1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(2)'!$C$10:$AY$10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59512"/>
        <c:axId val="62685178"/>
      </c:scatterChart>
      <c:valAx>
        <c:axId val="976259512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685178"/>
      </c:valAx>
      <c:valAx>
        <c:axId val="62685178"/>
        <c:scaling>
          <c:orientation val="minMax"/>
          <c:max val="26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62595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98-0</a:t>
            </a:r>
          </a:p>
        </c:rich>
      </c:tx>
      <c:overlay val="0"/>
    </c:title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(2)'!$C$22:$AI$22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80435"/>
        <c:axId val="276157999"/>
      </c:scatterChart>
      <c:valAx>
        <c:axId val="1888980435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6157999"/>
      </c:valAx>
      <c:valAx>
        <c:axId val="27615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898043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(2)'!$C$11:$AY$11</c:f>
              <c:numCache/>
            </c:numRef>
          </c:yVal>
        </c:ser>
        <c:ser>
          <c:idx val="1"/>
          <c:order val="1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(2)'!$C$12:$AY$12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83046"/>
        <c:axId val="1170826247"/>
      </c:scatterChart>
      <c:valAx>
        <c:axId val="256683046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0826247"/>
      </c:valAx>
      <c:valAx>
        <c:axId val="1170826247"/>
        <c:scaling>
          <c:orientation val="minMax"/>
          <c:max val="26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668304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(2)'!$C$24:$AI$24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6980"/>
        <c:axId val="279810906"/>
      </c:scatterChart>
      <c:valAx>
        <c:axId val="47096980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9810906"/>
      </c:valAx>
      <c:valAx>
        <c:axId val="2798109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09698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(2)'!$C$14:$AY$14</c:f>
              <c:numCache/>
            </c:numRef>
          </c:yVal>
        </c:ser>
        <c:ser>
          <c:idx val="1"/>
          <c:order val="1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(2)'!$C$15:$AY$15</c:f>
              <c:numCache/>
            </c:numRef>
          </c:yVal>
        </c:ser>
        <c:ser>
          <c:idx val="2"/>
          <c:order val="2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(2)'!$C$16:$AY$16</c:f>
              <c:numCache/>
            </c:numRef>
          </c:yVal>
        </c:ser>
        <c:ser>
          <c:idx val="3"/>
          <c:order val="3"/>
          <c:tx>
            <c:v>294s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(2)'!$C$17:$AY$17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54150"/>
        <c:axId val="249031898"/>
      </c:scatterChart>
      <c:valAx>
        <c:axId val="1228954150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9031898"/>
      </c:valAx>
      <c:valAx>
        <c:axId val="249031898"/>
        <c:scaling>
          <c:orientation val="minMax"/>
          <c:max val="22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89541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(2)'!$C$15:$AY$15</c:f>
              <c:numCache/>
            </c:numRef>
          </c:yVal>
        </c:ser>
        <c:ser>
          <c:idx val="1"/>
          <c:order val="1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(2)'!$C$16:$AY$16</c:f>
              <c:numCache/>
            </c:numRef>
          </c:yVal>
        </c:ser>
        <c:ser>
          <c:idx val="2"/>
          <c:order val="2"/>
          <c:tx>
            <c:v>294s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(2)'!$C$17:$AY$17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98404"/>
        <c:axId val="513611795"/>
      </c:scatterChart>
      <c:valAx>
        <c:axId val="1350198404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3611795"/>
      </c:valAx>
      <c:valAx>
        <c:axId val="513611795"/>
        <c:scaling>
          <c:orientation val="minMax"/>
          <c:max val="22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019840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196-98
</a:t>
            </a:r>
          </a:p>
        </c:rich>
      </c:tx>
      <c:overlay val="0"/>
    </c:title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(2)'!$C$26:$AI$26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68651"/>
        <c:axId val="1839066310"/>
      </c:scatterChart>
      <c:valAx>
        <c:axId val="1843268651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9066310"/>
      </c:valAx>
      <c:valAx>
        <c:axId val="18390663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2686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198-98</a:t>
            </a:r>
          </a:p>
        </c:rich>
      </c:tx>
      <c:overlay val="0"/>
    </c:title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(2)'!$C$23:$AI$23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93909"/>
        <c:axId val="995988961"/>
      </c:scatterChart>
      <c:valAx>
        <c:axId val="1084893909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5988961"/>
      </c:valAx>
      <c:valAx>
        <c:axId val="9959889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8939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39420384951881"/>
          <c:y val="0.05093862920874503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'Annealling 30 mins'!$C$1:$MV$1</c:f>
            </c:numRef>
          </c:xVal>
          <c:yVal>
            <c:numRef>
              <c:f>'Annealling 30 mins'!$C$6:$MV$6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34537"/>
        <c:axId val="393366011"/>
      </c:scatterChart>
      <c:valAx>
        <c:axId val="44533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3366011"/>
      </c:valAx>
      <c:valAx>
        <c:axId val="393366011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5334537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294-196
</a:t>
            </a:r>
          </a:p>
        </c:rich>
      </c:tx>
      <c:overlay val="0"/>
    </c:title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(2)'!$C$27:$AI$27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2664"/>
        <c:axId val="907096271"/>
      </c:scatterChart>
      <c:valAx>
        <c:axId val="164482664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7096271"/>
      </c:valAx>
      <c:valAx>
        <c:axId val="90709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4826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39420384951881"/>
          <c:y val="0.05093862920874503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'Annealling 30 mins'!$C$1:$MV$1</c:f>
            </c:numRef>
          </c:xVal>
          <c:yVal>
            <c:numRef>
              <c:f>'Annealling 30 mins'!$C$7:$MU$7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00393"/>
        <c:axId val="878176308"/>
      </c:scatterChart>
      <c:valAx>
        <c:axId val="1351600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8176308"/>
      </c:valAx>
      <c:valAx>
        <c:axId val="878176308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160039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(2)'!$C$2:$AY$2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(2)'!$C$3:$AY$3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(2)'!$C$4:$AY$4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(2)'!$C$5:$AY$5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(2)'!$C$6:$AY$6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(2)'!$C$7:$AY$7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(2)'!$C$8:$AY$8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(2)'!$C$9:$AY$9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(2)'!$C$10:$AY$10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(2)'!$C$11:$AY$11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'Annealing 60 min (2)'!$C$1:$AY$1</c:f>
            </c:numRef>
          </c:xVal>
          <c:yVal>
            <c:numRef>
              <c:f>'Annealing 60 min (2)'!$C$12:$AY$12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64120"/>
        <c:axId val="897060232"/>
      </c:scatterChart>
      <c:valAx>
        <c:axId val="850664120"/>
        <c:scaling>
          <c:orientation val="minMax"/>
          <c:min val="5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7060232"/>
      </c:valAx>
      <c:valAx>
        <c:axId val="89706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06641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Sample 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'Cooling (2)'!$C$2:$IR$2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30072"/>
        <c:axId val="1973142386"/>
      </c:scatterChart>
      <c:valAx>
        <c:axId val="206053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3142386"/>
      </c:valAx>
      <c:valAx>
        <c:axId val="1973142386"/>
        <c:scaling>
          <c:orientation val="minMax"/>
          <c:max val="23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053007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(2)'!$C$3:$AY$3</c:f>
              <c:numCache/>
            </c:numRef>
          </c:yVal>
        </c:ser>
        <c:ser>
          <c:idx val="1"/>
          <c:order val="1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(2)'!$C$4:$AY$4</c:f>
              <c:numCache/>
            </c:numRef>
          </c:yVal>
        </c:ser>
        <c:ser>
          <c:idx val="2"/>
          <c:order val="2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(2)'!$C$5:$AY$5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950091"/>
        <c:axId val="1275559748"/>
      </c:scatterChart>
      <c:valAx>
        <c:axId val="713950091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559748"/>
      </c:valAx>
      <c:valAx>
        <c:axId val="1275559748"/>
        <c:scaling>
          <c:orientation val="minMax"/>
          <c:max val="22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395009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(2)'!$C$4:$AY$4</c:f>
              <c:numCache/>
            </c:numRef>
          </c:yVal>
        </c:ser>
        <c:ser>
          <c:idx val="1"/>
          <c:order val="1"/>
          <c:tx>
            <c:v>196s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(2)'!$C$5:$AY$5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72999"/>
        <c:axId val="286899872"/>
      </c:scatterChart>
      <c:valAx>
        <c:axId val="1913072999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6899872"/>
      </c:valAx>
      <c:valAx>
        <c:axId val="286899872"/>
        <c:scaling>
          <c:orientation val="minMax"/>
          <c:max val="22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307299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varyColors val="0"/>
        <c:ser>
          <c:idx val="0"/>
          <c:order val="0"/>
          <c:tx>
            <c:v>Delta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(2)'!$C$20:$AI$20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75185"/>
        <c:axId val="236729145"/>
      </c:scatterChart>
      <c:valAx>
        <c:axId val="512575185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729145"/>
      </c:valAx>
      <c:valAx>
        <c:axId val="236729145"/>
        <c:scaling>
          <c:orientation val="minMax"/>
          <c:max val="1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257518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727537182852143"/>
          <c:y val="0.05555555555555555"/>
          <c:w val="0.6973731408573929"/>
          <c:h val="0.7435032079323418"/>
        </c:manualLayout>
      </c:layout>
      <c:scatterChart>
        <c:scatterStyle val="lineMarker"/>
        <c:ser>
          <c:idx val="0"/>
          <c:order val="0"/>
          <c:tx>
            <c:v>0 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(2)'!$C$6:$AC$6</c:f>
              <c:numCache/>
            </c:numRef>
          </c:yVal>
        </c:ser>
        <c:ser>
          <c:idx val="1"/>
          <c:order val="1"/>
          <c:tx>
            <c:v>98s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'Extrusion (2)'!$C$2:$AY$2</c:f>
            </c:numRef>
          </c:xVal>
          <c:yVal>
            <c:numRef>
              <c:f>'Extrusion (2)'!$C$7:$AY$7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08794"/>
        <c:axId val="1416117837"/>
      </c:scatterChart>
      <c:valAx>
        <c:axId val="1514708794"/>
        <c:scaling>
          <c:orientation val="minMax"/>
          <c:max val="10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Distance Away from Injection point (mm)</a:t>
                </a:r>
              </a:p>
            </c:rich>
          </c:tx>
          <c:layout>
            <c:manualLayout>
              <c:xMode val="edge"/>
              <c:yMode val="edge"/>
              <c:x val="0.24305227471566054"/>
              <c:y val="0.9018285214348206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6117837"/>
      </c:valAx>
      <c:valAx>
        <c:axId val="1416117837"/>
        <c:scaling>
          <c:orientation val="minMax"/>
          <c:max val="26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D-spacing (Å)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470879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6.xml"/><Relationship Id="rId10" Type="http://schemas.openxmlformats.org/officeDocument/2006/relationships/chart" Target="../charts/chart15.xml"/><Relationship Id="rId13" Type="http://schemas.openxmlformats.org/officeDocument/2006/relationships/chart" Target="../charts/chart18.xml"/><Relationship Id="rId12" Type="http://schemas.openxmlformats.org/officeDocument/2006/relationships/chart" Target="../charts/chart17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5" Type="http://schemas.openxmlformats.org/officeDocument/2006/relationships/chart" Target="../charts/chart20.xml"/><Relationship Id="rId14" Type="http://schemas.openxmlformats.org/officeDocument/2006/relationships/chart" Target="../charts/chart1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27</xdr:row>
      <xdr:rowOff>104775</xdr:rowOff>
    </xdr:from>
    <xdr:ext cx="4591050" cy="2876550"/>
    <xdr:graphicFrame>
      <xdr:nvGraphicFramePr>
        <xdr:cNvPr id="19358855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114300</xdr:colOff>
      <xdr:row>44</xdr:row>
      <xdr:rowOff>66675</xdr:rowOff>
    </xdr:from>
    <xdr:ext cx="4581525" cy="2876550"/>
    <xdr:graphicFrame>
      <xdr:nvGraphicFramePr>
        <xdr:cNvPr id="4281401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123825</xdr:colOff>
      <xdr:row>60</xdr:row>
      <xdr:rowOff>190500</xdr:rowOff>
    </xdr:from>
    <xdr:ext cx="4581525" cy="2886075"/>
    <xdr:graphicFrame>
      <xdr:nvGraphicFramePr>
        <xdr:cNvPr id="1866450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56</xdr:col>
      <xdr:colOff>419100</xdr:colOff>
      <xdr:row>4</xdr:row>
      <xdr:rowOff>104775</xdr:rowOff>
    </xdr:from>
    <xdr:ext cx="4591050" cy="3067050"/>
    <xdr:graphicFrame>
      <xdr:nvGraphicFramePr>
        <xdr:cNvPr id="150879380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16</xdr:row>
      <xdr:rowOff>38100</xdr:rowOff>
    </xdr:from>
    <xdr:ext cx="4591050" cy="2876550"/>
    <xdr:graphicFrame>
      <xdr:nvGraphicFramePr>
        <xdr:cNvPr id="22187392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46</xdr:row>
      <xdr:rowOff>38100</xdr:rowOff>
    </xdr:from>
    <xdr:ext cx="4581525" cy="2876550"/>
    <xdr:graphicFrame>
      <xdr:nvGraphicFramePr>
        <xdr:cNvPr id="13230644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266700</xdr:colOff>
      <xdr:row>46</xdr:row>
      <xdr:rowOff>114300</xdr:rowOff>
    </xdr:from>
    <xdr:ext cx="4581525" cy="2886075"/>
    <xdr:graphicFrame>
      <xdr:nvGraphicFramePr>
        <xdr:cNvPr id="73299998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438150</xdr:colOff>
      <xdr:row>46</xdr:row>
      <xdr:rowOff>95250</xdr:rowOff>
    </xdr:from>
    <xdr:ext cx="4581525" cy="2876550"/>
    <xdr:graphicFrame>
      <xdr:nvGraphicFramePr>
        <xdr:cNvPr id="209920106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66675</xdr:colOff>
      <xdr:row>63</xdr:row>
      <xdr:rowOff>38100</xdr:rowOff>
    </xdr:from>
    <xdr:ext cx="4581525" cy="2876550"/>
    <xdr:graphicFrame>
      <xdr:nvGraphicFramePr>
        <xdr:cNvPr id="198736228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438150</xdr:colOff>
      <xdr:row>63</xdr:row>
      <xdr:rowOff>95250</xdr:rowOff>
    </xdr:from>
    <xdr:ext cx="4581525" cy="2876550"/>
    <xdr:graphicFrame>
      <xdr:nvGraphicFramePr>
        <xdr:cNvPr id="38496288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66675</xdr:colOff>
      <xdr:row>80</xdr:row>
      <xdr:rowOff>38100</xdr:rowOff>
    </xdr:from>
    <xdr:ext cx="4581525" cy="2876550"/>
    <xdr:graphicFrame>
      <xdr:nvGraphicFramePr>
        <xdr:cNvPr id="179109351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266700</xdr:colOff>
      <xdr:row>80</xdr:row>
      <xdr:rowOff>114300</xdr:rowOff>
    </xdr:from>
    <xdr:ext cx="4581525" cy="2886075"/>
    <xdr:graphicFrame>
      <xdr:nvGraphicFramePr>
        <xdr:cNvPr id="87932448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438150</xdr:colOff>
      <xdr:row>80</xdr:row>
      <xdr:rowOff>95250</xdr:rowOff>
    </xdr:from>
    <xdr:ext cx="4581525" cy="2876550"/>
    <xdr:graphicFrame>
      <xdr:nvGraphicFramePr>
        <xdr:cNvPr id="176365441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66675</xdr:colOff>
      <xdr:row>97</xdr:row>
      <xdr:rowOff>38100</xdr:rowOff>
    </xdr:from>
    <xdr:ext cx="4581525" cy="2876550"/>
    <xdr:graphicFrame>
      <xdr:nvGraphicFramePr>
        <xdr:cNvPr id="109324484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438150</xdr:colOff>
      <xdr:row>97</xdr:row>
      <xdr:rowOff>95250</xdr:rowOff>
    </xdr:from>
    <xdr:ext cx="4581525" cy="2876550"/>
    <xdr:graphicFrame>
      <xdr:nvGraphicFramePr>
        <xdr:cNvPr id="131612721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66675</xdr:colOff>
      <xdr:row>114</xdr:row>
      <xdr:rowOff>38100</xdr:rowOff>
    </xdr:from>
    <xdr:ext cx="4581525" cy="2876550"/>
    <xdr:graphicFrame>
      <xdr:nvGraphicFramePr>
        <xdr:cNvPr id="51435530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266700</xdr:colOff>
      <xdr:row>114</xdr:row>
      <xdr:rowOff>114300</xdr:rowOff>
    </xdr:from>
    <xdr:ext cx="4581525" cy="2886075"/>
    <xdr:graphicFrame>
      <xdr:nvGraphicFramePr>
        <xdr:cNvPr id="81685314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15</xdr:col>
      <xdr:colOff>466725</xdr:colOff>
      <xdr:row>114</xdr:row>
      <xdr:rowOff>85725</xdr:rowOff>
    </xdr:from>
    <xdr:ext cx="4581525" cy="2876550"/>
    <xdr:graphicFrame>
      <xdr:nvGraphicFramePr>
        <xdr:cNvPr id="993034054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22</xdr:col>
      <xdr:colOff>76200</xdr:colOff>
      <xdr:row>80</xdr:row>
      <xdr:rowOff>9525</xdr:rowOff>
    </xdr:from>
    <xdr:ext cx="4581525" cy="2876550"/>
    <xdr:graphicFrame>
      <xdr:nvGraphicFramePr>
        <xdr:cNvPr id="1523985487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22</xdr:col>
      <xdr:colOff>123825</xdr:colOff>
      <xdr:row>114</xdr:row>
      <xdr:rowOff>19050</xdr:rowOff>
    </xdr:from>
    <xdr:ext cx="4581525" cy="2876550"/>
    <xdr:graphicFrame>
      <xdr:nvGraphicFramePr>
        <xdr:cNvPr id="1702751704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8.56"/>
    <col customWidth="1" min="10" max="10" width="10.33"/>
    <col customWidth="1" min="11" max="11" width="28.78"/>
    <col customWidth="1" min="12" max="26" width="8.56"/>
  </cols>
  <sheetData>
    <row r="1">
      <c r="B1" s="1"/>
      <c r="C1" s="1"/>
      <c r="D1" s="1"/>
      <c r="E1" s="1"/>
      <c r="I1" s="2" t="s">
        <v>0</v>
      </c>
    </row>
    <row r="2">
      <c r="C2" s="3" t="s">
        <v>1</v>
      </c>
      <c r="D2" s="3" t="s">
        <v>2</v>
      </c>
      <c r="E2" s="3" t="s">
        <v>3</v>
      </c>
      <c r="G2" s="3" t="s">
        <v>4</v>
      </c>
    </row>
    <row r="3">
      <c r="B3" s="3" t="s">
        <v>5</v>
      </c>
      <c r="C3" s="3" t="s">
        <v>6</v>
      </c>
      <c r="D3" s="3" t="s">
        <v>7</v>
      </c>
      <c r="E3" s="3" t="s">
        <v>8</v>
      </c>
    </row>
    <row r="6">
      <c r="A6" s="4" t="s">
        <v>9</v>
      </c>
    </row>
    <row r="7">
      <c r="A7" s="4">
        <v>2.0</v>
      </c>
      <c r="B7" s="4">
        <v>699.0</v>
      </c>
      <c r="D7" s="4">
        <v>699.0</v>
      </c>
      <c r="G7" s="4" t="s">
        <v>10</v>
      </c>
      <c r="H7" s="4" t="s">
        <v>11</v>
      </c>
      <c r="I7" s="4" t="s">
        <v>12</v>
      </c>
      <c r="J7" s="4" t="str">
        <f t="shared" ref="J7:J277" si="1">CONCAT($G$7,B7)</f>
        <v>\i22-272699</v>
      </c>
      <c r="K7" s="4" t="str">
        <f t="shared" ref="K7:K277" si="2">CONCAT(J7,,$H$7,$I$7)</f>
        <v>#N/A</v>
      </c>
      <c r="L7" s="4" t="s">
        <v>13</v>
      </c>
      <c r="M7" s="4" t="s">
        <v>14</v>
      </c>
      <c r="N7" s="4" t="str">
        <f t="shared" ref="N7:N277" si="3">CONCAT($L$7,K7,$M$7)</f>
        <v>#N/A</v>
      </c>
    </row>
    <row r="8">
      <c r="B8" s="4">
        <v>670.0</v>
      </c>
      <c r="D8" s="4">
        <v>670.0</v>
      </c>
      <c r="J8" s="4" t="str">
        <f t="shared" si="1"/>
        <v>\i22-272670</v>
      </c>
      <c r="K8" s="4" t="str">
        <f t="shared" si="2"/>
        <v>#N/A</v>
      </c>
      <c r="N8" s="4" t="str">
        <f t="shared" si="3"/>
        <v>#N/A</v>
      </c>
    </row>
    <row r="9">
      <c r="B9" s="5">
        <v>671.0</v>
      </c>
      <c r="D9" s="4">
        <v>671.0</v>
      </c>
      <c r="J9" s="4" t="str">
        <f t="shared" si="1"/>
        <v>\i22-272671</v>
      </c>
      <c r="K9" s="4" t="str">
        <f t="shared" si="2"/>
        <v>#N/A</v>
      </c>
      <c r="N9" s="4" t="str">
        <f t="shared" si="3"/>
        <v>#N/A</v>
      </c>
    </row>
    <row r="10">
      <c r="A10" s="4">
        <v>3.0</v>
      </c>
      <c r="B10" s="4">
        <v>692.0</v>
      </c>
      <c r="I10" s="4" t="s">
        <v>12</v>
      </c>
      <c r="J10" s="4" t="str">
        <f t="shared" si="1"/>
        <v>\i22-272692</v>
      </c>
      <c r="K10" s="4" t="str">
        <f t="shared" si="2"/>
        <v>#N/A</v>
      </c>
      <c r="L10" s="4" t="s">
        <v>13</v>
      </c>
      <c r="M10" s="4" t="s">
        <v>14</v>
      </c>
      <c r="N10" s="4" t="str">
        <f t="shared" si="3"/>
        <v>#N/A</v>
      </c>
    </row>
    <row r="11">
      <c r="B11" s="4">
        <v>693.0</v>
      </c>
      <c r="J11" s="4" t="str">
        <f t="shared" si="1"/>
        <v>\i22-272693</v>
      </c>
      <c r="K11" s="4" t="str">
        <f t="shared" si="2"/>
        <v>#N/A</v>
      </c>
      <c r="N11" s="4" t="str">
        <f t="shared" si="3"/>
        <v>#N/A</v>
      </c>
    </row>
    <row r="12">
      <c r="A12" s="4">
        <v>4.0</v>
      </c>
      <c r="B12" s="5">
        <v>694.0</v>
      </c>
      <c r="J12" s="4" t="str">
        <f t="shared" si="1"/>
        <v>\i22-272694</v>
      </c>
      <c r="K12" s="4" t="str">
        <f t="shared" si="2"/>
        <v>#N/A</v>
      </c>
      <c r="N12" s="4" t="str">
        <f t="shared" si="3"/>
        <v>#N/A</v>
      </c>
    </row>
    <row r="13">
      <c r="A13" s="4">
        <v>5.0</v>
      </c>
      <c r="B13" s="6">
        <v>708.0</v>
      </c>
      <c r="I13" s="4" t="s">
        <v>12</v>
      </c>
      <c r="J13" s="4" t="str">
        <f t="shared" si="1"/>
        <v>\i22-272708</v>
      </c>
      <c r="K13" s="4" t="str">
        <f t="shared" si="2"/>
        <v>#N/A</v>
      </c>
      <c r="L13" s="4" t="s">
        <v>13</v>
      </c>
      <c r="M13" s="4" t="s">
        <v>14</v>
      </c>
      <c r="N13" s="4" t="str">
        <f t="shared" si="3"/>
        <v>#N/A</v>
      </c>
    </row>
    <row r="14">
      <c r="B14" s="4">
        <v>715.0</v>
      </c>
      <c r="J14" s="4" t="str">
        <f t="shared" si="1"/>
        <v>\i22-272715</v>
      </c>
      <c r="K14" s="4" t="str">
        <f t="shared" si="2"/>
        <v>#N/A</v>
      </c>
      <c r="N14" s="4" t="str">
        <f t="shared" si="3"/>
        <v>#N/A</v>
      </c>
    </row>
    <row r="15">
      <c r="B15" s="4">
        <v>716.0</v>
      </c>
      <c r="J15" s="4" t="str">
        <f t="shared" si="1"/>
        <v>\i22-272716</v>
      </c>
      <c r="K15" s="4" t="str">
        <f t="shared" si="2"/>
        <v>#N/A</v>
      </c>
      <c r="N15" s="4" t="str">
        <f t="shared" si="3"/>
        <v>#N/A</v>
      </c>
    </row>
    <row r="16">
      <c r="A16" s="4">
        <v>6.0</v>
      </c>
      <c r="B16" s="5">
        <v>717.0</v>
      </c>
      <c r="J16" s="4" t="str">
        <f t="shared" si="1"/>
        <v>\i22-272717</v>
      </c>
      <c r="K16" s="4" t="str">
        <f t="shared" si="2"/>
        <v>#N/A</v>
      </c>
      <c r="N16" s="4" t="str">
        <f t="shared" si="3"/>
        <v>#N/A</v>
      </c>
    </row>
    <row r="17">
      <c r="B17" s="4">
        <v>737.0</v>
      </c>
      <c r="J17" s="4" t="str">
        <f t="shared" si="1"/>
        <v>\i22-272737</v>
      </c>
      <c r="K17" s="4" t="str">
        <f t="shared" si="2"/>
        <v>#N/A</v>
      </c>
      <c r="N17" s="4" t="str">
        <f t="shared" si="3"/>
        <v>#N/A</v>
      </c>
    </row>
    <row r="18">
      <c r="A18" s="4">
        <v>7.0</v>
      </c>
      <c r="B18" s="4">
        <v>738.0</v>
      </c>
      <c r="J18" s="4" t="str">
        <f t="shared" si="1"/>
        <v>\i22-272738</v>
      </c>
      <c r="K18" s="4" t="str">
        <f t="shared" si="2"/>
        <v>#N/A</v>
      </c>
      <c r="N18" s="4" t="str">
        <f t="shared" si="3"/>
        <v>#N/A</v>
      </c>
    </row>
    <row r="19">
      <c r="A19" s="4">
        <v>8.0</v>
      </c>
      <c r="B19" s="5">
        <v>739.0</v>
      </c>
      <c r="J19" s="4" t="str">
        <f t="shared" si="1"/>
        <v>\i22-272739</v>
      </c>
      <c r="K19" s="4" t="str">
        <f t="shared" si="2"/>
        <v>#N/A</v>
      </c>
      <c r="N19" s="4" t="str">
        <f t="shared" si="3"/>
        <v>#N/A</v>
      </c>
    </row>
    <row r="20">
      <c r="A20" s="4">
        <v>9.0</v>
      </c>
      <c r="B20" s="6">
        <v>743.0</v>
      </c>
      <c r="J20" s="4" t="str">
        <f t="shared" si="1"/>
        <v>\i22-272743</v>
      </c>
      <c r="K20" s="4" t="str">
        <f t="shared" si="2"/>
        <v>#N/A</v>
      </c>
      <c r="N20" s="4" t="str">
        <f t="shared" si="3"/>
        <v>#N/A</v>
      </c>
    </row>
    <row r="21" ht="15.75" customHeight="1">
      <c r="A21" s="4">
        <v>10.0</v>
      </c>
      <c r="B21" s="4">
        <v>750.0</v>
      </c>
      <c r="I21" s="4" t="s">
        <v>12</v>
      </c>
      <c r="J21" s="4" t="str">
        <f t="shared" si="1"/>
        <v>\i22-272750</v>
      </c>
      <c r="K21" s="4" t="str">
        <f t="shared" si="2"/>
        <v>#N/A</v>
      </c>
      <c r="L21" s="4" t="s">
        <v>13</v>
      </c>
      <c r="M21" s="4" t="s">
        <v>14</v>
      </c>
      <c r="N21" s="4" t="str">
        <f t="shared" si="3"/>
        <v>#N/A</v>
      </c>
    </row>
    <row r="22" ht="15.75" customHeight="1">
      <c r="A22" s="4">
        <v>11.0</v>
      </c>
      <c r="B22" s="4">
        <v>751.0</v>
      </c>
      <c r="I22" s="4" t="s">
        <v>12</v>
      </c>
      <c r="J22" s="4" t="str">
        <f t="shared" si="1"/>
        <v>\i22-272751</v>
      </c>
      <c r="K22" s="4" t="str">
        <f t="shared" si="2"/>
        <v>#N/A</v>
      </c>
      <c r="L22" s="4" t="s">
        <v>13</v>
      </c>
      <c r="M22" s="4" t="s">
        <v>14</v>
      </c>
      <c r="N22" s="4" t="str">
        <f t="shared" si="3"/>
        <v>#N/A</v>
      </c>
    </row>
    <row r="23" ht="15.75" customHeight="1">
      <c r="A23" s="4">
        <v>12.0</v>
      </c>
      <c r="B23" s="4">
        <v>752.0</v>
      </c>
      <c r="I23" s="4" t="s">
        <v>12</v>
      </c>
      <c r="J23" s="4" t="str">
        <f t="shared" si="1"/>
        <v>\i22-272752</v>
      </c>
      <c r="K23" s="4" t="str">
        <f t="shared" si="2"/>
        <v>#N/A</v>
      </c>
      <c r="L23" s="4" t="s">
        <v>13</v>
      </c>
      <c r="M23" s="4" t="s">
        <v>14</v>
      </c>
      <c r="N23" s="4" t="str">
        <f t="shared" si="3"/>
        <v>#N/A</v>
      </c>
    </row>
    <row r="24" ht="15.75" customHeight="1">
      <c r="B24" s="5">
        <v>753.0</v>
      </c>
      <c r="J24" s="4" t="str">
        <f t="shared" si="1"/>
        <v>\i22-272753</v>
      </c>
      <c r="K24" s="4" t="str">
        <f t="shared" si="2"/>
        <v>#N/A</v>
      </c>
      <c r="N24" s="4" t="str">
        <f t="shared" si="3"/>
        <v>#N/A</v>
      </c>
    </row>
    <row r="25" ht="15.75" customHeight="1">
      <c r="B25" s="4">
        <v>772.0</v>
      </c>
      <c r="J25" s="4" t="str">
        <f t="shared" si="1"/>
        <v>\i22-272772</v>
      </c>
      <c r="K25" s="4" t="str">
        <f t="shared" si="2"/>
        <v>#N/A</v>
      </c>
      <c r="N25" s="4" t="str">
        <f t="shared" si="3"/>
        <v>#N/A</v>
      </c>
    </row>
    <row r="26" ht="15.75" customHeight="1">
      <c r="B26" s="4">
        <v>773.0</v>
      </c>
      <c r="J26" s="4" t="str">
        <f t="shared" si="1"/>
        <v>\i22-272773</v>
      </c>
      <c r="K26" s="4" t="str">
        <f t="shared" si="2"/>
        <v>#N/A</v>
      </c>
      <c r="N26" s="4" t="str">
        <f t="shared" si="3"/>
        <v>#N/A</v>
      </c>
    </row>
    <row r="27" ht="15.75" customHeight="1">
      <c r="A27" s="4">
        <v>14.0</v>
      </c>
      <c r="B27" s="4">
        <v>774.0</v>
      </c>
      <c r="J27" s="4" t="str">
        <f t="shared" si="1"/>
        <v>\i22-272774</v>
      </c>
      <c r="K27" s="4" t="str">
        <f t="shared" si="2"/>
        <v>#N/A</v>
      </c>
      <c r="N27" s="4" t="str">
        <f t="shared" si="3"/>
        <v>#N/A</v>
      </c>
    </row>
    <row r="28" ht="15.75" customHeight="1">
      <c r="B28" s="5">
        <v>775.0</v>
      </c>
      <c r="J28" s="4" t="str">
        <f t="shared" si="1"/>
        <v>\i22-272775</v>
      </c>
      <c r="K28" s="4" t="str">
        <f t="shared" si="2"/>
        <v>#N/A</v>
      </c>
      <c r="N28" s="4" t="str">
        <f t="shared" si="3"/>
        <v>#N/A</v>
      </c>
    </row>
    <row r="29" ht="15.75" customHeight="1">
      <c r="B29" s="6">
        <v>780.0</v>
      </c>
      <c r="I29" s="4" t="s">
        <v>12</v>
      </c>
      <c r="J29" s="4" t="str">
        <f t="shared" si="1"/>
        <v>\i22-272780</v>
      </c>
      <c r="K29" s="4" t="str">
        <f t="shared" si="2"/>
        <v>#N/A</v>
      </c>
      <c r="L29" s="4" t="s">
        <v>13</v>
      </c>
      <c r="M29" s="4" t="s">
        <v>14</v>
      </c>
      <c r="N29" s="4" t="str">
        <f t="shared" si="3"/>
        <v>#N/A</v>
      </c>
    </row>
    <row r="30" ht="15.75" customHeight="1">
      <c r="B30" s="6">
        <v>784.0</v>
      </c>
      <c r="J30" s="4" t="str">
        <f t="shared" si="1"/>
        <v>\i22-272784</v>
      </c>
      <c r="K30" s="4" t="str">
        <f t="shared" si="2"/>
        <v>#N/A</v>
      </c>
      <c r="N30" s="4" t="str">
        <f t="shared" si="3"/>
        <v>#N/A</v>
      </c>
    </row>
    <row r="31" ht="15.75" customHeight="1">
      <c r="B31" s="4">
        <v>792.0</v>
      </c>
      <c r="J31" s="4" t="str">
        <f t="shared" si="1"/>
        <v>\i22-272792</v>
      </c>
      <c r="K31" s="4" t="str">
        <f t="shared" si="2"/>
        <v>#N/A</v>
      </c>
      <c r="N31" s="4" t="str">
        <f t="shared" si="3"/>
        <v>#N/A</v>
      </c>
    </row>
    <row r="32" ht="15.75" customHeight="1">
      <c r="B32" s="4">
        <v>793.0</v>
      </c>
      <c r="I32" s="4" t="s">
        <v>12</v>
      </c>
      <c r="J32" s="4" t="str">
        <f t="shared" si="1"/>
        <v>\i22-272793</v>
      </c>
      <c r="K32" s="4" t="str">
        <f t="shared" si="2"/>
        <v>#N/A</v>
      </c>
      <c r="L32" s="4" t="s">
        <v>13</v>
      </c>
      <c r="M32" s="4" t="s">
        <v>14</v>
      </c>
      <c r="N32" s="4" t="str">
        <f t="shared" si="3"/>
        <v>#N/A</v>
      </c>
    </row>
    <row r="33" ht="15.75" customHeight="1">
      <c r="B33" s="4">
        <v>794.0</v>
      </c>
      <c r="J33" s="4" t="str">
        <f t="shared" si="1"/>
        <v>\i22-272794</v>
      </c>
      <c r="K33" s="4" t="str">
        <f t="shared" si="2"/>
        <v>#N/A</v>
      </c>
      <c r="N33" s="4" t="str">
        <f t="shared" si="3"/>
        <v>#N/A</v>
      </c>
    </row>
    <row r="34" ht="15.75" customHeight="1">
      <c r="B34" s="5">
        <v>795.0</v>
      </c>
      <c r="J34" s="4" t="str">
        <f t="shared" si="1"/>
        <v>\i22-272795</v>
      </c>
      <c r="K34" s="4" t="str">
        <f t="shared" si="2"/>
        <v>#N/A</v>
      </c>
      <c r="N34" s="4" t="str">
        <f t="shared" si="3"/>
        <v>#N/A</v>
      </c>
    </row>
    <row r="35" ht="15.75" customHeight="1">
      <c r="B35" s="4">
        <v>832.0</v>
      </c>
      <c r="I35" s="4" t="s">
        <v>12</v>
      </c>
      <c r="J35" s="4" t="str">
        <f t="shared" si="1"/>
        <v>\i22-272832</v>
      </c>
      <c r="K35" s="4" t="str">
        <f t="shared" si="2"/>
        <v>#N/A</v>
      </c>
      <c r="L35" s="4" t="s">
        <v>13</v>
      </c>
      <c r="M35" s="4" t="s">
        <v>14</v>
      </c>
      <c r="N35" s="4" t="str">
        <f t="shared" si="3"/>
        <v>#N/A</v>
      </c>
    </row>
    <row r="36" ht="15.75" customHeight="1">
      <c r="B36" s="4">
        <v>833.0</v>
      </c>
      <c r="J36" s="4" t="str">
        <f t="shared" si="1"/>
        <v>\i22-272833</v>
      </c>
      <c r="K36" s="4" t="str">
        <f t="shared" si="2"/>
        <v>#N/A</v>
      </c>
      <c r="N36" s="4" t="str">
        <f t="shared" si="3"/>
        <v>#N/A</v>
      </c>
    </row>
    <row r="37" ht="15.75" customHeight="1">
      <c r="B37" s="4">
        <v>834.0</v>
      </c>
      <c r="J37" s="4" t="str">
        <f t="shared" si="1"/>
        <v>\i22-272834</v>
      </c>
      <c r="K37" s="4" t="str">
        <f t="shared" si="2"/>
        <v>#N/A</v>
      </c>
      <c r="N37" s="4" t="str">
        <f t="shared" si="3"/>
        <v>#N/A</v>
      </c>
    </row>
    <row r="38" ht="15.75" customHeight="1">
      <c r="B38" s="4">
        <v>835.0</v>
      </c>
      <c r="I38" s="4" t="s">
        <v>12</v>
      </c>
      <c r="J38" s="4" t="str">
        <f t="shared" si="1"/>
        <v>\i22-272835</v>
      </c>
      <c r="K38" s="4" t="str">
        <f t="shared" si="2"/>
        <v>#N/A</v>
      </c>
      <c r="L38" s="4" t="s">
        <v>13</v>
      </c>
      <c r="M38" s="4" t="s">
        <v>14</v>
      </c>
      <c r="N38" s="4" t="str">
        <f t="shared" si="3"/>
        <v>#N/A</v>
      </c>
    </row>
    <row r="39" ht="15.75" customHeight="1">
      <c r="J39" s="4" t="str">
        <f t="shared" si="1"/>
        <v>\i22-272</v>
      </c>
      <c r="K39" s="4" t="str">
        <f t="shared" si="2"/>
        <v>#N/A</v>
      </c>
      <c r="N39" s="4" t="str">
        <f t="shared" si="3"/>
        <v>#N/A</v>
      </c>
    </row>
    <row r="40" ht="15.75" customHeight="1">
      <c r="J40" s="4" t="str">
        <f t="shared" si="1"/>
        <v>\i22-272</v>
      </c>
      <c r="K40" s="4" t="str">
        <f t="shared" si="2"/>
        <v>#N/A</v>
      </c>
      <c r="N40" s="4" t="str">
        <f t="shared" si="3"/>
        <v>#N/A</v>
      </c>
    </row>
    <row r="41" ht="15.75" customHeight="1">
      <c r="I41" s="4" t="s">
        <v>12</v>
      </c>
      <c r="J41" s="4" t="str">
        <f t="shared" si="1"/>
        <v>\i22-272</v>
      </c>
      <c r="K41" s="4" t="str">
        <f t="shared" si="2"/>
        <v>#N/A</v>
      </c>
      <c r="L41" s="4" t="s">
        <v>13</v>
      </c>
      <c r="M41" s="4" t="s">
        <v>14</v>
      </c>
      <c r="N41" s="4" t="str">
        <f t="shared" si="3"/>
        <v>#N/A</v>
      </c>
    </row>
    <row r="42" ht="15.75" customHeight="1">
      <c r="J42" s="4" t="str">
        <f t="shared" si="1"/>
        <v>\i22-272</v>
      </c>
      <c r="K42" s="4" t="str">
        <f t="shared" si="2"/>
        <v>#N/A</v>
      </c>
      <c r="N42" s="4" t="str">
        <f t="shared" si="3"/>
        <v>#N/A</v>
      </c>
    </row>
    <row r="43" ht="15.75" customHeight="1">
      <c r="J43" s="4" t="str">
        <f t="shared" si="1"/>
        <v>\i22-272</v>
      </c>
      <c r="K43" s="4" t="str">
        <f t="shared" si="2"/>
        <v>#N/A</v>
      </c>
      <c r="N43" s="4" t="str">
        <f t="shared" si="3"/>
        <v>#N/A</v>
      </c>
    </row>
    <row r="44" ht="15.75" customHeight="1">
      <c r="I44" s="4" t="s">
        <v>12</v>
      </c>
      <c r="J44" s="4" t="str">
        <f t="shared" si="1"/>
        <v>\i22-272</v>
      </c>
      <c r="K44" s="4" t="str">
        <f t="shared" si="2"/>
        <v>#N/A</v>
      </c>
      <c r="L44" s="4" t="s">
        <v>13</v>
      </c>
      <c r="M44" s="4" t="s">
        <v>14</v>
      </c>
      <c r="N44" s="4" t="str">
        <f t="shared" si="3"/>
        <v>#N/A</v>
      </c>
    </row>
    <row r="45" ht="15.75" customHeight="1">
      <c r="J45" s="4" t="str">
        <f t="shared" si="1"/>
        <v>\i22-272</v>
      </c>
      <c r="K45" s="4" t="str">
        <f t="shared" si="2"/>
        <v>#N/A</v>
      </c>
      <c r="N45" s="4" t="str">
        <f t="shared" si="3"/>
        <v>#N/A</v>
      </c>
    </row>
    <row r="46" ht="15.75" customHeight="1">
      <c r="J46" s="4" t="str">
        <f t="shared" si="1"/>
        <v>\i22-272</v>
      </c>
      <c r="K46" s="4" t="str">
        <f t="shared" si="2"/>
        <v>#N/A</v>
      </c>
      <c r="N46" s="4" t="str">
        <f t="shared" si="3"/>
        <v>#N/A</v>
      </c>
    </row>
    <row r="47" ht="15.75" customHeight="1">
      <c r="I47" s="4" t="s">
        <v>12</v>
      </c>
      <c r="J47" s="4" t="str">
        <f t="shared" si="1"/>
        <v>\i22-272</v>
      </c>
      <c r="K47" s="4" t="str">
        <f t="shared" si="2"/>
        <v>#N/A</v>
      </c>
      <c r="L47" s="4" t="s">
        <v>13</v>
      </c>
      <c r="M47" s="4" t="s">
        <v>14</v>
      </c>
      <c r="N47" s="4" t="str">
        <f t="shared" si="3"/>
        <v>#N/A</v>
      </c>
    </row>
    <row r="48" ht="15.75" customHeight="1">
      <c r="J48" s="4" t="str">
        <f t="shared" si="1"/>
        <v>\i22-272</v>
      </c>
      <c r="K48" s="4" t="str">
        <f t="shared" si="2"/>
        <v>#N/A</v>
      </c>
      <c r="N48" s="4" t="str">
        <f t="shared" si="3"/>
        <v>#N/A</v>
      </c>
    </row>
    <row r="49" ht="15.75" customHeight="1">
      <c r="J49" s="4" t="str">
        <f t="shared" si="1"/>
        <v>\i22-272</v>
      </c>
      <c r="K49" s="4" t="str">
        <f t="shared" si="2"/>
        <v>#N/A</v>
      </c>
      <c r="N49" s="4" t="str">
        <f t="shared" si="3"/>
        <v>#N/A</v>
      </c>
    </row>
    <row r="50" ht="15.75" customHeight="1">
      <c r="I50" s="4" t="s">
        <v>12</v>
      </c>
      <c r="J50" s="4" t="str">
        <f t="shared" si="1"/>
        <v>\i22-272</v>
      </c>
      <c r="K50" s="4" t="str">
        <f t="shared" si="2"/>
        <v>#N/A</v>
      </c>
      <c r="L50" s="4" t="s">
        <v>13</v>
      </c>
      <c r="M50" s="4" t="s">
        <v>14</v>
      </c>
      <c r="N50" s="4" t="str">
        <f t="shared" si="3"/>
        <v>#N/A</v>
      </c>
    </row>
    <row r="51" ht="15.75" customHeight="1">
      <c r="J51" s="4" t="str">
        <f t="shared" si="1"/>
        <v>\i22-272</v>
      </c>
      <c r="K51" s="4" t="str">
        <f t="shared" si="2"/>
        <v>#N/A</v>
      </c>
      <c r="N51" s="4" t="str">
        <f t="shared" si="3"/>
        <v>#N/A</v>
      </c>
    </row>
    <row r="52" ht="15.75" customHeight="1">
      <c r="J52" s="4" t="str">
        <f t="shared" si="1"/>
        <v>\i22-272</v>
      </c>
      <c r="K52" s="4" t="str">
        <f t="shared" si="2"/>
        <v>#N/A</v>
      </c>
      <c r="N52" s="4" t="str">
        <f t="shared" si="3"/>
        <v>#N/A</v>
      </c>
    </row>
    <row r="53" ht="15.75" customHeight="1">
      <c r="I53" s="4" t="s">
        <v>12</v>
      </c>
      <c r="J53" s="4" t="str">
        <f t="shared" si="1"/>
        <v>\i22-272</v>
      </c>
      <c r="K53" s="4" t="str">
        <f t="shared" si="2"/>
        <v>#N/A</v>
      </c>
      <c r="L53" s="4" t="s">
        <v>13</v>
      </c>
      <c r="M53" s="4" t="s">
        <v>14</v>
      </c>
      <c r="N53" s="4" t="str">
        <f t="shared" si="3"/>
        <v>#N/A</v>
      </c>
    </row>
    <row r="54" ht="15.75" customHeight="1">
      <c r="J54" s="4" t="str">
        <f t="shared" si="1"/>
        <v>\i22-272</v>
      </c>
      <c r="K54" s="4" t="str">
        <f t="shared" si="2"/>
        <v>#N/A</v>
      </c>
      <c r="N54" s="4" t="str">
        <f t="shared" si="3"/>
        <v>#N/A</v>
      </c>
    </row>
    <row r="55" ht="15.75" customHeight="1">
      <c r="J55" s="4" t="str">
        <f t="shared" si="1"/>
        <v>\i22-272</v>
      </c>
      <c r="K55" s="4" t="str">
        <f t="shared" si="2"/>
        <v>#N/A</v>
      </c>
      <c r="N55" s="4" t="str">
        <f t="shared" si="3"/>
        <v>#N/A</v>
      </c>
    </row>
    <row r="56" ht="15.75" customHeight="1">
      <c r="I56" s="4" t="s">
        <v>12</v>
      </c>
      <c r="J56" s="4" t="str">
        <f t="shared" si="1"/>
        <v>\i22-272</v>
      </c>
      <c r="K56" s="4" t="str">
        <f t="shared" si="2"/>
        <v>#N/A</v>
      </c>
      <c r="L56" s="4" t="s">
        <v>13</v>
      </c>
      <c r="M56" s="4" t="s">
        <v>14</v>
      </c>
      <c r="N56" s="4" t="str">
        <f t="shared" si="3"/>
        <v>#N/A</v>
      </c>
    </row>
    <row r="57" ht="15.75" customHeight="1">
      <c r="J57" s="4" t="str">
        <f t="shared" si="1"/>
        <v>\i22-272</v>
      </c>
      <c r="K57" s="4" t="str">
        <f t="shared" si="2"/>
        <v>#N/A</v>
      </c>
      <c r="N57" s="4" t="str">
        <f t="shared" si="3"/>
        <v>#N/A</v>
      </c>
    </row>
    <row r="58" ht="15.75" customHeight="1">
      <c r="J58" s="4" t="str">
        <f t="shared" si="1"/>
        <v>\i22-272</v>
      </c>
      <c r="K58" s="4" t="str">
        <f t="shared" si="2"/>
        <v>#N/A</v>
      </c>
      <c r="N58" s="4" t="str">
        <f t="shared" si="3"/>
        <v>#N/A</v>
      </c>
    </row>
    <row r="59" ht="15.75" customHeight="1">
      <c r="I59" s="4" t="s">
        <v>12</v>
      </c>
      <c r="J59" s="4" t="str">
        <f t="shared" si="1"/>
        <v>\i22-272</v>
      </c>
      <c r="K59" s="4" t="str">
        <f t="shared" si="2"/>
        <v>#N/A</v>
      </c>
      <c r="L59" s="4" t="s">
        <v>13</v>
      </c>
      <c r="M59" s="4" t="s">
        <v>14</v>
      </c>
      <c r="N59" s="4" t="str">
        <f t="shared" si="3"/>
        <v>#N/A</v>
      </c>
    </row>
    <row r="60" ht="15.75" customHeight="1">
      <c r="J60" s="4" t="str">
        <f t="shared" si="1"/>
        <v>\i22-272</v>
      </c>
      <c r="K60" s="4" t="str">
        <f t="shared" si="2"/>
        <v>#N/A</v>
      </c>
      <c r="N60" s="4" t="str">
        <f t="shared" si="3"/>
        <v>#N/A</v>
      </c>
    </row>
    <row r="61" ht="15.75" customHeight="1">
      <c r="J61" s="4" t="str">
        <f t="shared" si="1"/>
        <v>\i22-272</v>
      </c>
      <c r="K61" s="4" t="str">
        <f t="shared" si="2"/>
        <v>#N/A</v>
      </c>
      <c r="N61" s="4" t="str">
        <f t="shared" si="3"/>
        <v>#N/A</v>
      </c>
    </row>
    <row r="62" ht="15.75" customHeight="1">
      <c r="I62" s="4" t="s">
        <v>12</v>
      </c>
      <c r="J62" s="4" t="str">
        <f t="shared" si="1"/>
        <v>\i22-272</v>
      </c>
      <c r="K62" s="4" t="str">
        <f t="shared" si="2"/>
        <v>#N/A</v>
      </c>
      <c r="L62" s="4" t="s">
        <v>13</v>
      </c>
      <c r="M62" s="4" t="s">
        <v>14</v>
      </c>
      <c r="N62" s="4" t="str">
        <f t="shared" si="3"/>
        <v>#N/A</v>
      </c>
    </row>
    <row r="63" ht="15.75" customHeight="1">
      <c r="J63" s="4" t="str">
        <f t="shared" si="1"/>
        <v>\i22-272</v>
      </c>
      <c r="K63" s="4" t="str">
        <f t="shared" si="2"/>
        <v>#N/A</v>
      </c>
      <c r="N63" s="4" t="str">
        <f t="shared" si="3"/>
        <v>#N/A</v>
      </c>
    </row>
    <row r="64" ht="15.75" customHeight="1">
      <c r="J64" s="4" t="str">
        <f t="shared" si="1"/>
        <v>\i22-272</v>
      </c>
      <c r="K64" s="4" t="str">
        <f t="shared" si="2"/>
        <v>#N/A</v>
      </c>
      <c r="N64" s="4" t="str">
        <f t="shared" si="3"/>
        <v>#N/A</v>
      </c>
    </row>
    <row r="65" ht="15.75" customHeight="1">
      <c r="I65" s="4" t="s">
        <v>12</v>
      </c>
      <c r="J65" s="4" t="str">
        <f t="shared" si="1"/>
        <v>\i22-272</v>
      </c>
      <c r="K65" s="4" t="str">
        <f t="shared" si="2"/>
        <v>#N/A</v>
      </c>
      <c r="L65" s="4" t="s">
        <v>13</v>
      </c>
      <c r="M65" s="4" t="s">
        <v>14</v>
      </c>
      <c r="N65" s="4" t="str">
        <f t="shared" si="3"/>
        <v>#N/A</v>
      </c>
    </row>
    <row r="66" ht="15.75" customHeight="1">
      <c r="J66" s="4" t="str">
        <f t="shared" si="1"/>
        <v>\i22-272</v>
      </c>
      <c r="K66" s="4" t="str">
        <f t="shared" si="2"/>
        <v>#N/A</v>
      </c>
      <c r="N66" s="4" t="str">
        <f t="shared" si="3"/>
        <v>#N/A</v>
      </c>
    </row>
    <row r="67" ht="15.75" customHeight="1">
      <c r="J67" s="4" t="str">
        <f t="shared" si="1"/>
        <v>\i22-272</v>
      </c>
      <c r="K67" s="4" t="str">
        <f t="shared" si="2"/>
        <v>#N/A</v>
      </c>
      <c r="N67" s="4" t="str">
        <f t="shared" si="3"/>
        <v>#N/A</v>
      </c>
    </row>
    <row r="68" ht="15.75" customHeight="1">
      <c r="I68" s="4" t="s">
        <v>12</v>
      </c>
      <c r="J68" s="4" t="str">
        <f t="shared" si="1"/>
        <v>\i22-272</v>
      </c>
      <c r="K68" s="4" t="str">
        <f t="shared" si="2"/>
        <v>#N/A</v>
      </c>
      <c r="L68" s="4" t="s">
        <v>13</v>
      </c>
      <c r="M68" s="4" t="s">
        <v>14</v>
      </c>
      <c r="N68" s="4" t="str">
        <f t="shared" si="3"/>
        <v>#N/A</v>
      </c>
    </row>
    <row r="69" ht="15.75" customHeight="1">
      <c r="J69" s="4" t="str">
        <f t="shared" si="1"/>
        <v>\i22-272</v>
      </c>
      <c r="K69" s="4" t="str">
        <f t="shared" si="2"/>
        <v>#N/A</v>
      </c>
      <c r="N69" s="4" t="str">
        <f t="shared" si="3"/>
        <v>#N/A</v>
      </c>
    </row>
    <row r="70" ht="15.75" customHeight="1">
      <c r="J70" s="4" t="str">
        <f t="shared" si="1"/>
        <v>\i22-272</v>
      </c>
      <c r="K70" s="4" t="str">
        <f t="shared" si="2"/>
        <v>#N/A</v>
      </c>
      <c r="N70" s="4" t="str">
        <f t="shared" si="3"/>
        <v>#N/A</v>
      </c>
    </row>
    <row r="71" ht="15.75" customHeight="1">
      <c r="I71" s="4" t="s">
        <v>12</v>
      </c>
      <c r="J71" s="4" t="str">
        <f t="shared" si="1"/>
        <v>\i22-272</v>
      </c>
      <c r="K71" s="4" t="str">
        <f t="shared" si="2"/>
        <v>#N/A</v>
      </c>
      <c r="L71" s="4" t="s">
        <v>13</v>
      </c>
      <c r="M71" s="4" t="s">
        <v>14</v>
      </c>
      <c r="N71" s="4" t="str">
        <f t="shared" si="3"/>
        <v>#N/A</v>
      </c>
    </row>
    <row r="72" ht="15.75" customHeight="1">
      <c r="J72" s="4" t="str">
        <f t="shared" si="1"/>
        <v>\i22-272</v>
      </c>
      <c r="K72" s="4" t="str">
        <f t="shared" si="2"/>
        <v>#N/A</v>
      </c>
      <c r="N72" s="4" t="str">
        <f t="shared" si="3"/>
        <v>#N/A</v>
      </c>
    </row>
    <row r="73" ht="15.75" customHeight="1">
      <c r="J73" s="4" t="str">
        <f t="shared" si="1"/>
        <v>\i22-272</v>
      </c>
      <c r="K73" s="4" t="str">
        <f t="shared" si="2"/>
        <v>#N/A</v>
      </c>
      <c r="N73" s="4" t="str">
        <f t="shared" si="3"/>
        <v>#N/A</v>
      </c>
    </row>
    <row r="74" ht="15.75" customHeight="1">
      <c r="I74" s="4" t="s">
        <v>12</v>
      </c>
      <c r="J74" s="4" t="str">
        <f t="shared" si="1"/>
        <v>\i22-272</v>
      </c>
      <c r="K74" s="4" t="str">
        <f t="shared" si="2"/>
        <v>#N/A</v>
      </c>
      <c r="L74" s="4" t="s">
        <v>13</v>
      </c>
      <c r="M74" s="4" t="s">
        <v>14</v>
      </c>
      <c r="N74" s="4" t="str">
        <f t="shared" si="3"/>
        <v>#N/A</v>
      </c>
    </row>
    <row r="75" ht="15.75" customHeight="1">
      <c r="J75" s="4" t="str">
        <f t="shared" si="1"/>
        <v>\i22-272</v>
      </c>
      <c r="K75" s="4" t="str">
        <f t="shared" si="2"/>
        <v>#N/A</v>
      </c>
      <c r="N75" s="4" t="str">
        <f t="shared" si="3"/>
        <v>#N/A</v>
      </c>
    </row>
    <row r="76" ht="15.75" customHeight="1">
      <c r="J76" s="4" t="str">
        <f t="shared" si="1"/>
        <v>\i22-272</v>
      </c>
      <c r="K76" s="4" t="str">
        <f t="shared" si="2"/>
        <v>#N/A</v>
      </c>
      <c r="N76" s="4" t="str">
        <f t="shared" si="3"/>
        <v>#N/A</v>
      </c>
    </row>
    <row r="77" ht="15.75" customHeight="1">
      <c r="I77" s="4" t="s">
        <v>12</v>
      </c>
      <c r="J77" s="4" t="str">
        <f t="shared" si="1"/>
        <v>\i22-272</v>
      </c>
      <c r="K77" s="4" t="str">
        <f t="shared" si="2"/>
        <v>#N/A</v>
      </c>
      <c r="L77" s="4" t="s">
        <v>13</v>
      </c>
      <c r="M77" s="4" t="s">
        <v>14</v>
      </c>
      <c r="N77" s="4" t="str">
        <f t="shared" si="3"/>
        <v>#N/A</v>
      </c>
    </row>
    <row r="78" ht="15.75" customHeight="1">
      <c r="J78" s="4" t="str">
        <f t="shared" si="1"/>
        <v>\i22-272</v>
      </c>
      <c r="K78" s="4" t="str">
        <f t="shared" si="2"/>
        <v>#N/A</v>
      </c>
      <c r="N78" s="4" t="str">
        <f t="shared" si="3"/>
        <v>#N/A</v>
      </c>
    </row>
    <row r="79" ht="15.75" customHeight="1">
      <c r="J79" s="4" t="str">
        <f t="shared" si="1"/>
        <v>\i22-272</v>
      </c>
      <c r="K79" s="4" t="str">
        <f t="shared" si="2"/>
        <v>#N/A</v>
      </c>
      <c r="N79" s="4" t="str">
        <f t="shared" si="3"/>
        <v>#N/A</v>
      </c>
    </row>
    <row r="80" ht="15.75" customHeight="1">
      <c r="I80" s="4" t="s">
        <v>12</v>
      </c>
      <c r="J80" s="4" t="str">
        <f t="shared" si="1"/>
        <v>\i22-272</v>
      </c>
      <c r="K80" s="4" t="str">
        <f t="shared" si="2"/>
        <v>#N/A</v>
      </c>
      <c r="L80" s="4" t="s">
        <v>13</v>
      </c>
      <c r="M80" s="4" t="s">
        <v>14</v>
      </c>
      <c r="N80" s="4" t="str">
        <f t="shared" si="3"/>
        <v>#N/A</v>
      </c>
    </row>
    <row r="81" ht="15.75" customHeight="1">
      <c r="J81" s="4" t="str">
        <f t="shared" si="1"/>
        <v>\i22-272</v>
      </c>
      <c r="K81" s="4" t="str">
        <f t="shared" si="2"/>
        <v>#N/A</v>
      </c>
      <c r="N81" s="4" t="str">
        <f t="shared" si="3"/>
        <v>#N/A</v>
      </c>
    </row>
    <row r="82" ht="15.75" customHeight="1">
      <c r="J82" s="4" t="str">
        <f t="shared" si="1"/>
        <v>\i22-272</v>
      </c>
      <c r="K82" s="4" t="str">
        <f t="shared" si="2"/>
        <v>#N/A</v>
      </c>
      <c r="N82" s="4" t="str">
        <f t="shared" si="3"/>
        <v>#N/A</v>
      </c>
    </row>
    <row r="83" ht="15.75" customHeight="1">
      <c r="I83" s="4" t="s">
        <v>12</v>
      </c>
      <c r="J83" s="4" t="str">
        <f t="shared" si="1"/>
        <v>\i22-272</v>
      </c>
      <c r="K83" s="4" t="str">
        <f t="shared" si="2"/>
        <v>#N/A</v>
      </c>
      <c r="L83" s="4" t="s">
        <v>13</v>
      </c>
      <c r="M83" s="4" t="s">
        <v>14</v>
      </c>
      <c r="N83" s="4" t="str">
        <f t="shared" si="3"/>
        <v>#N/A</v>
      </c>
    </row>
    <row r="84" ht="15.75" customHeight="1">
      <c r="J84" s="4" t="str">
        <f t="shared" si="1"/>
        <v>\i22-272</v>
      </c>
      <c r="K84" s="4" t="str">
        <f t="shared" si="2"/>
        <v>#N/A</v>
      </c>
      <c r="N84" s="4" t="str">
        <f t="shared" si="3"/>
        <v>#N/A</v>
      </c>
    </row>
    <row r="85" ht="15.75" customHeight="1">
      <c r="J85" s="4" t="str">
        <f t="shared" si="1"/>
        <v>\i22-272</v>
      </c>
      <c r="K85" s="4" t="str">
        <f t="shared" si="2"/>
        <v>#N/A</v>
      </c>
      <c r="N85" s="4" t="str">
        <f t="shared" si="3"/>
        <v>#N/A</v>
      </c>
    </row>
    <row r="86" ht="15.75" customHeight="1">
      <c r="I86" s="4" t="s">
        <v>12</v>
      </c>
      <c r="J86" s="4" t="str">
        <f t="shared" si="1"/>
        <v>\i22-272</v>
      </c>
      <c r="K86" s="4" t="str">
        <f t="shared" si="2"/>
        <v>#N/A</v>
      </c>
      <c r="L86" s="4" t="s">
        <v>13</v>
      </c>
      <c r="M86" s="4" t="s">
        <v>14</v>
      </c>
      <c r="N86" s="4" t="str">
        <f t="shared" si="3"/>
        <v>#N/A</v>
      </c>
    </row>
    <row r="87" ht="15.75" customHeight="1">
      <c r="J87" s="4" t="str">
        <f t="shared" si="1"/>
        <v>\i22-272</v>
      </c>
      <c r="K87" s="4" t="str">
        <f t="shared" si="2"/>
        <v>#N/A</v>
      </c>
      <c r="N87" s="4" t="str">
        <f t="shared" si="3"/>
        <v>#N/A</v>
      </c>
    </row>
    <row r="88" ht="15.75" customHeight="1">
      <c r="J88" s="4" t="str">
        <f t="shared" si="1"/>
        <v>\i22-272</v>
      </c>
      <c r="K88" s="4" t="str">
        <f t="shared" si="2"/>
        <v>#N/A</v>
      </c>
      <c r="N88" s="4" t="str">
        <f t="shared" si="3"/>
        <v>#N/A</v>
      </c>
    </row>
    <row r="89" ht="15.75" customHeight="1">
      <c r="I89" s="4" t="s">
        <v>12</v>
      </c>
      <c r="J89" s="4" t="str">
        <f t="shared" si="1"/>
        <v>\i22-272</v>
      </c>
      <c r="K89" s="4" t="str">
        <f t="shared" si="2"/>
        <v>#N/A</v>
      </c>
      <c r="L89" s="4" t="s">
        <v>13</v>
      </c>
      <c r="M89" s="4" t="s">
        <v>14</v>
      </c>
      <c r="N89" s="4" t="str">
        <f t="shared" si="3"/>
        <v>#N/A</v>
      </c>
    </row>
    <row r="90" ht="15.75" customHeight="1">
      <c r="J90" s="4" t="str">
        <f t="shared" si="1"/>
        <v>\i22-272</v>
      </c>
      <c r="K90" s="4" t="str">
        <f t="shared" si="2"/>
        <v>#N/A</v>
      </c>
      <c r="N90" s="4" t="str">
        <f t="shared" si="3"/>
        <v>#N/A</v>
      </c>
    </row>
    <row r="91" ht="15.75" customHeight="1">
      <c r="J91" s="4" t="str">
        <f t="shared" si="1"/>
        <v>\i22-272</v>
      </c>
      <c r="K91" s="4" t="str">
        <f t="shared" si="2"/>
        <v>#N/A</v>
      </c>
      <c r="N91" s="4" t="str">
        <f t="shared" si="3"/>
        <v>#N/A</v>
      </c>
    </row>
    <row r="92" ht="15.75" customHeight="1">
      <c r="I92" s="4" t="s">
        <v>12</v>
      </c>
      <c r="J92" s="4" t="str">
        <f t="shared" si="1"/>
        <v>\i22-272</v>
      </c>
      <c r="K92" s="4" t="str">
        <f t="shared" si="2"/>
        <v>#N/A</v>
      </c>
      <c r="L92" s="4" t="s">
        <v>13</v>
      </c>
      <c r="M92" s="4" t="s">
        <v>14</v>
      </c>
      <c r="N92" s="4" t="str">
        <f t="shared" si="3"/>
        <v>#N/A</v>
      </c>
    </row>
    <row r="93" ht="15.75" customHeight="1">
      <c r="J93" s="4" t="str">
        <f t="shared" si="1"/>
        <v>\i22-272</v>
      </c>
      <c r="K93" s="4" t="str">
        <f t="shared" si="2"/>
        <v>#N/A</v>
      </c>
      <c r="N93" s="4" t="str">
        <f t="shared" si="3"/>
        <v>#N/A</v>
      </c>
    </row>
    <row r="94" ht="15.75" customHeight="1">
      <c r="J94" s="4" t="str">
        <f t="shared" si="1"/>
        <v>\i22-272</v>
      </c>
      <c r="K94" s="4" t="str">
        <f t="shared" si="2"/>
        <v>#N/A</v>
      </c>
      <c r="N94" s="4" t="str">
        <f t="shared" si="3"/>
        <v>#N/A</v>
      </c>
    </row>
    <row r="95" ht="15.75" customHeight="1">
      <c r="I95" s="4" t="s">
        <v>12</v>
      </c>
      <c r="J95" s="4" t="str">
        <f t="shared" si="1"/>
        <v>\i22-272</v>
      </c>
      <c r="K95" s="4" t="str">
        <f t="shared" si="2"/>
        <v>#N/A</v>
      </c>
      <c r="L95" s="4" t="s">
        <v>13</v>
      </c>
      <c r="M95" s="4" t="s">
        <v>14</v>
      </c>
      <c r="N95" s="4" t="str">
        <f t="shared" si="3"/>
        <v>#N/A</v>
      </c>
    </row>
    <row r="96" ht="15.75" customHeight="1">
      <c r="J96" s="4" t="str">
        <f t="shared" si="1"/>
        <v>\i22-272</v>
      </c>
      <c r="K96" s="4" t="str">
        <f t="shared" si="2"/>
        <v>#N/A</v>
      </c>
      <c r="N96" s="4" t="str">
        <f t="shared" si="3"/>
        <v>#N/A</v>
      </c>
    </row>
    <row r="97" ht="15.75" customHeight="1">
      <c r="J97" s="4" t="str">
        <f t="shared" si="1"/>
        <v>\i22-272</v>
      </c>
      <c r="K97" s="4" t="str">
        <f t="shared" si="2"/>
        <v>#N/A</v>
      </c>
      <c r="N97" s="4" t="str">
        <f t="shared" si="3"/>
        <v>#N/A</v>
      </c>
    </row>
    <row r="98" ht="15.75" customHeight="1">
      <c r="I98" s="4" t="s">
        <v>12</v>
      </c>
      <c r="J98" s="4" t="str">
        <f t="shared" si="1"/>
        <v>\i22-272</v>
      </c>
      <c r="K98" s="4" t="str">
        <f t="shared" si="2"/>
        <v>#N/A</v>
      </c>
      <c r="L98" s="4" t="s">
        <v>13</v>
      </c>
      <c r="M98" s="4" t="s">
        <v>14</v>
      </c>
      <c r="N98" s="4" t="str">
        <f t="shared" si="3"/>
        <v>#N/A</v>
      </c>
    </row>
    <row r="99" ht="15.75" customHeight="1">
      <c r="J99" s="4" t="str">
        <f t="shared" si="1"/>
        <v>\i22-272</v>
      </c>
      <c r="K99" s="4" t="str">
        <f t="shared" si="2"/>
        <v>#N/A</v>
      </c>
      <c r="N99" s="4" t="str">
        <f t="shared" si="3"/>
        <v>#N/A</v>
      </c>
    </row>
    <row r="100" ht="15.75" customHeight="1">
      <c r="J100" s="4" t="str">
        <f t="shared" si="1"/>
        <v>\i22-272</v>
      </c>
      <c r="K100" s="4" t="str">
        <f t="shared" si="2"/>
        <v>#N/A</v>
      </c>
      <c r="N100" s="4" t="str">
        <f t="shared" si="3"/>
        <v>#N/A</v>
      </c>
    </row>
    <row r="101" ht="15.75" customHeight="1">
      <c r="I101" s="4" t="s">
        <v>12</v>
      </c>
      <c r="J101" s="4" t="str">
        <f t="shared" si="1"/>
        <v>\i22-272</v>
      </c>
      <c r="K101" s="4" t="str">
        <f t="shared" si="2"/>
        <v>#N/A</v>
      </c>
      <c r="L101" s="4" t="s">
        <v>13</v>
      </c>
      <c r="M101" s="4" t="s">
        <v>14</v>
      </c>
      <c r="N101" s="4" t="str">
        <f t="shared" si="3"/>
        <v>#N/A</v>
      </c>
    </row>
    <row r="102" ht="15.75" customHeight="1">
      <c r="J102" s="4" t="str">
        <f t="shared" si="1"/>
        <v>\i22-272</v>
      </c>
      <c r="K102" s="4" t="str">
        <f t="shared" si="2"/>
        <v>#N/A</v>
      </c>
      <c r="N102" s="4" t="str">
        <f t="shared" si="3"/>
        <v>#N/A</v>
      </c>
    </row>
    <row r="103" ht="15.75" customHeight="1">
      <c r="J103" s="4" t="str">
        <f t="shared" si="1"/>
        <v>\i22-272</v>
      </c>
      <c r="K103" s="4" t="str">
        <f t="shared" si="2"/>
        <v>#N/A</v>
      </c>
      <c r="N103" s="4" t="str">
        <f t="shared" si="3"/>
        <v>#N/A</v>
      </c>
    </row>
    <row r="104" ht="15.75" customHeight="1">
      <c r="I104" s="4" t="s">
        <v>12</v>
      </c>
      <c r="J104" s="4" t="str">
        <f t="shared" si="1"/>
        <v>\i22-272</v>
      </c>
      <c r="K104" s="4" t="str">
        <f t="shared" si="2"/>
        <v>#N/A</v>
      </c>
      <c r="L104" s="4" t="s">
        <v>13</v>
      </c>
      <c r="M104" s="4" t="s">
        <v>14</v>
      </c>
      <c r="N104" s="4" t="str">
        <f t="shared" si="3"/>
        <v>#N/A</v>
      </c>
    </row>
    <row r="105" ht="15.75" customHeight="1">
      <c r="J105" s="4" t="str">
        <f t="shared" si="1"/>
        <v>\i22-272</v>
      </c>
      <c r="K105" s="4" t="str">
        <f t="shared" si="2"/>
        <v>#N/A</v>
      </c>
      <c r="N105" s="4" t="str">
        <f t="shared" si="3"/>
        <v>#N/A</v>
      </c>
    </row>
    <row r="106" ht="15.75" customHeight="1">
      <c r="J106" s="4" t="str">
        <f t="shared" si="1"/>
        <v>\i22-272</v>
      </c>
      <c r="K106" s="4" t="str">
        <f t="shared" si="2"/>
        <v>#N/A</v>
      </c>
      <c r="N106" s="4" t="str">
        <f t="shared" si="3"/>
        <v>#N/A</v>
      </c>
    </row>
    <row r="107" ht="15.75" customHeight="1">
      <c r="I107" s="4" t="s">
        <v>12</v>
      </c>
      <c r="J107" s="4" t="str">
        <f t="shared" si="1"/>
        <v>\i22-272</v>
      </c>
      <c r="K107" s="4" t="str">
        <f t="shared" si="2"/>
        <v>#N/A</v>
      </c>
      <c r="L107" s="4" t="s">
        <v>13</v>
      </c>
      <c r="M107" s="4" t="s">
        <v>14</v>
      </c>
      <c r="N107" s="4" t="str">
        <f t="shared" si="3"/>
        <v>#N/A</v>
      </c>
    </row>
    <row r="108" ht="15.75" customHeight="1">
      <c r="J108" s="4" t="str">
        <f t="shared" si="1"/>
        <v>\i22-272</v>
      </c>
      <c r="K108" s="4" t="str">
        <f t="shared" si="2"/>
        <v>#N/A</v>
      </c>
      <c r="N108" s="4" t="str">
        <f t="shared" si="3"/>
        <v>#N/A</v>
      </c>
    </row>
    <row r="109" ht="15.75" customHeight="1">
      <c r="J109" s="4" t="str">
        <f t="shared" si="1"/>
        <v>\i22-272</v>
      </c>
      <c r="K109" s="4" t="str">
        <f t="shared" si="2"/>
        <v>#N/A</v>
      </c>
      <c r="N109" s="4" t="str">
        <f t="shared" si="3"/>
        <v>#N/A</v>
      </c>
    </row>
    <row r="110" ht="15.75" customHeight="1">
      <c r="I110" s="4" t="s">
        <v>12</v>
      </c>
      <c r="J110" s="4" t="str">
        <f t="shared" si="1"/>
        <v>\i22-272</v>
      </c>
      <c r="K110" s="4" t="str">
        <f t="shared" si="2"/>
        <v>#N/A</v>
      </c>
      <c r="L110" s="4" t="s">
        <v>13</v>
      </c>
      <c r="M110" s="4" t="s">
        <v>14</v>
      </c>
      <c r="N110" s="4" t="str">
        <f t="shared" si="3"/>
        <v>#N/A</v>
      </c>
    </row>
    <row r="111" ht="15.75" customHeight="1">
      <c r="J111" s="4" t="str">
        <f t="shared" si="1"/>
        <v>\i22-272</v>
      </c>
      <c r="K111" s="4" t="str">
        <f t="shared" si="2"/>
        <v>#N/A</v>
      </c>
      <c r="N111" s="4" t="str">
        <f t="shared" si="3"/>
        <v>#N/A</v>
      </c>
    </row>
    <row r="112" ht="15.75" customHeight="1">
      <c r="J112" s="4" t="str">
        <f t="shared" si="1"/>
        <v>\i22-272</v>
      </c>
      <c r="K112" s="4" t="str">
        <f t="shared" si="2"/>
        <v>#N/A</v>
      </c>
      <c r="N112" s="4" t="str">
        <f t="shared" si="3"/>
        <v>#N/A</v>
      </c>
    </row>
    <row r="113" ht="15.75" customHeight="1">
      <c r="I113" s="4" t="s">
        <v>12</v>
      </c>
      <c r="J113" s="4" t="str">
        <f t="shared" si="1"/>
        <v>\i22-272</v>
      </c>
      <c r="K113" s="4" t="str">
        <f t="shared" si="2"/>
        <v>#N/A</v>
      </c>
      <c r="L113" s="4" t="s">
        <v>13</v>
      </c>
      <c r="M113" s="4" t="s">
        <v>14</v>
      </c>
      <c r="N113" s="4" t="str">
        <f t="shared" si="3"/>
        <v>#N/A</v>
      </c>
    </row>
    <row r="114" ht="15.75" customHeight="1">
      <c r="J114" s="4" t="str">
        <f t="shared" si="1"/>
        <v>\i22-272</v>
      </c>
      <c r="K114" s="4" t="str">
        <f t="shared" si="2"/>
        <v>#N/A</v>
      </c>
      <c r="N114" s="4" t="str">
        <f t="shared" si="3"/>
        <v>#N/A</v>
      </c>
    </row>
    <row r="115" ht="15.75" customHeight="1">
      <c r="J115" s="4" t="str">
        <f t="shared" si="1"/>
        <v>\i22-272</v>
      </c>
      <c r="K115" s="4" t="str">
        <f t="shared" si="2"/>
        <v>#N/A</v>
      </c>
      <c r="N115" s="4" t="str">
        <f t="shared" si="3"/>
        <v>#N/A</v>
      </c>
    </row>
    <row r="116" ht="15.75" customHeight="1">
      <c r="I116" s="4" t="s">
        <v>12</v>
      </c>
      <c r="J116" s="4" t="str">
        <f t="shared" si="1"/>
        <v>\i22-272</v>
      </c>
      <c r="K116" s="4" t="str">
        <f t="shared" si="2"/>
        <v>#N/A</v>
      </c>
      <c r="L116" s="4" t="s">
        <v>13</v>
      </c>
      <c r="M116" s="4" t="s">
        <v>14</v>
      </c>
      <c r="N116" s="4" t="str">
        <f t="shared" si="3"/>
        <v>#N/A</v>
      </c>
    </row>
    <row r="117" ht="15.75" customHeight="1">
      <c r="J117" s="4" t="str">
        <f t="shared" si="1"/>
        <v>\i22-272</v>
      </c>
      <c r="K117" s="4" t="str">
        <f t="shared" si="2"/>
        <v>#N/A</v>
      </c>
      <c r="N117" s="4" t="str">
        <f t="shared" si="3"/>
        <v>#N/A</v>
      </c>
    </row>
    <row r="118" ht="15.75" customHeight="1">
      <c r="J118" s="4" t="str">
        <f t="shared" si="1"/>
        <v>\i22-272</v>
      </c>
      <c r="K118" s="4" t="str">
        <f t="shared" si="2"/>
        <v>#N/A</v>
      </c>
      <c r="N118" s="4" t="str">
        <f t="shared" si="3"/>
        <v>#N/A</v>
      </c>
    </row>
    <row r="119" ht="15.75" customHeight="1">
      <c r="I119" s="4" t="s">
        <v>12</v>
      </c>
      <c r="J119" s="4" t="str">
        <f t="shared" si="1"/>
        <v>\i22-272</v>
      </c>
      <c r="K119" s="4" t="str">
        <f t="shared" si="2"/>
        <v>#N/A</v>
      </c>
      <c r="L119" s="4" t="s">
        <v>13</v>
      </c>
      <c r="M119" s="4" t="s">
        <v>14</v>
      </c>
      <c r="N119" s="4" t="str">
        <f t="shared" si="3"/>
        <v>#N/A</v>
      </c>
    </row>
    <row r="120" ht="15.75" customHeight="1">
      <c r="J120" s="4" t="str">
        <f t="shared" si="1"/>
        <v>\i22-272</v>
      </c>
      <c r="K120" s="4" t="str">
        <f t="shared" si="2"/>
        <v>#N/A</v>
      </c>
      <c r="N120" s="4" t="str">
        <f t="shared" si="3"/>
        <v>#N/A</v>
      </c>
    </row>
    <row r="121" ht="15.75" customHeight="1">
      <c r="J121" s="4" t="str">
        <f t="shared" si="1"/>
        <v>\i22-272</v>
      </c>
      <c r="K121" s="4" t="str">
        <f t="shared" si="2"/>
        <v>#N/A</v>
      </c>
      <c r="N121" s="4" t="str">
        <f t="shared" si="3"/>
        <v>#N/A</v>
      </c>
    </row>
    <row r="122" ht="15.75" customHeight="1">
      <c r="I122" s="4" t="s">
        <v>12</v>
      </c>
      <c r="J122" s="4" t="str">
        <f t="shared" si="1"/>
        <v>\i22-272</v>
      </c>
      <c r="K122" s="4" t="str">
        <f t="shared" si="2"/>
        <v>#N/A</v>
      </c>
      <c r="L122" s="4" t="s">
        <v>13</v>
      </c>
      <c r="M122" s="4" t="s">
        <v>14</v>
      </c>
      <c r="N122" s="4" t="str">
        <f t="shared" si="3"/>
        <v>#N/A</v>
      </c>
    </row>
    <row r="123" ht="15.75" customHeight="1">
      <c r="J123" s="4" t="str">
        <f t="shared" si="1"/>
        <v>\i22-272</v>
      </c>
      <c r="K123" s="4" t="str">
        <f t="shared" si="2"/>
        <v>#N/A</v>
      </c>
      <c r="N123" s="4" t="str">
        <f t="shared" si="3"/>
        <v>#N/A</v>
      </c>
    </row>
    <row r="124" ht="15.75" customHeight="1">
      <c r="J124" s="4" t="str">
        <f t="shared" si="1"/>
        <v>\i22-272</v>
      </c>
      <c r="K124" s="4" t="str">
        <f t="shared" si="2"/>
        <v>#N/A</v>
      </c>
      <c r="N124" s="4" t="str">
        <f t="shared" si="3"/>
        <v>#N/A</v>
      </c>
    </row>
    <row r="125" ht="15.75" customHeight="1">
      <c r="I125" s="4" t="s">
        <v>12</v>
      </c>
      <c r="J125" s="4" t="str">
        <f t="shared" si="1"/>
        <v>\i22-272</v>
      </c>
      <c r="K125" s="4" t="str">
        <f t="shared" si="2"/>
        <v>#N/A</v>
      </c>
      <c r="L125" s="4" t="s">
        <v>13</v>
      </c>
      <c r="M125" s="4" t="s">
        <v>14</v>
      </c>
      <c r="N125" s="4" t="str">
        <f t="shared" si="3"/>
        <v>#N/A</v>
      </c>
    </row>
    <row r="126" ht="15.75" customHeight="1">
      <c r="J126" s="4" t="str">
        <f t="shared" si="1"/>
        <v>\i22-272</v>
      </c>
      <c r="K126" s="4" t="str">
        <f t="shared" si="2"/>
        <v>#N/A</v>
      </c>
      <c r="N126" s="4" t="str">
        <f t="shared" si="3"/>
        <v>#N/A</v>
      </c>
    </row>
    <row r="127" ht="15.75" customHeight="1">
      <c r="J127" s="4" t="str">
        <f t="shared" si="1"/>
        <v>\i22-272</v>
      </c>
      <c r="K127" s="4" t="str">
        <f t="shared" si="2"/>
        <v>#N/A</v>
      </c>
      <c r="N127" s="4" t="str">
        <f t="shared" si="3"/>
        <v>#N/A</v>
      </c>
    </row>
    <row r="128" ht="15.75" customHeight="1">
      <c r="I128" s="4" t="s">
        <v>12</v>
      </c>
      <c r="J128" s="4" t="str">
        <f t="shared" si="1"/>
        <v>\i22-272</v>
      </c>
      <c r="K128" s="4" t="str">
        <f t="shared" si="2"/>
        <v>#N/A</v>
      </c>
      <c r="L128" s="4" t="s">
        <v>13</v>
      </c>
      <c r="M128" s="4" t="s">
        <v>14</v>
      </c>
      <c r="N128" s="4" t="str">
        <f t="shared" si="3"/>
        <v>#N/A</v>
      </c>
    </row>
    <row r="129" ht="15.75" customHeight="1">
      <c r="J129" s="4" t="str">
        <f t="shared" si="1"/>
        <v>\i22-272</v>
      </c>
      <c r="K129" s="4" t="str">
        <f t="shared" si="2"/>
        <v>#N/A</v>
      </c>
      <c r="N129" s="4" t="str">
        <f t="shared" si="3"/>
        <v>#N/A</v>
      </c>
    </row>
    <row r="130" ht="15.75" customHeight="1">
      <c r="J130" s="4" t="str">
        <f t="shared" si="1"/>
        <v>\i22-272</v>
      </c>
      <c r="K130" s="4" t="str">
        <f t="shared" si="2"/>
        <v>#N/A</v>
      </c>
      <c r="N130" s="4" t="str">
        <f t="shared" si="3"/>
        <v>#N/A</v>
      </c>
    </row>
    <row r="131" ht="15.75" customHeight="1">
      <c r="I131" s="4" t="s">
        <v>12</v>
      </c>
      <c r="J131" s="4" t="str">
        <f t="shared" si="1"/>
        <v>\i22-272</v>
      </c>
      <c r="K131" s="4" t="str">
        <f t="shared" si="2"/>
        <v>#N/A</v>
      </c>
      <c r="L131" s="4" t="s">
        <v>13</v>
      </c>
      <c r="M131" s="4" t="s">
        <v>14</v>
      </c>
      <c r="N131" s="4" t="str">
        <f t="shared" si="3"/>
        <v>#N/A</v>
      </c>
    </row>
    <row r="132" ht="15.75" customHeight="1">
      <c r="J132" s="4" t="str">
        <f t="shared" si="1"/>
        <v>\i22-272</v>
      </c>
      <c r="K132" s="4" t="str">
        <f t="shared" si="2"/>
        <v>#N/A</v>
      </c>
      <c r="N132" s="4" t="str">
        <f t="shared" si="3"/>
        <v>#N/A</v>
      </c>
    </row>
    <row r="133" ht="15.75" customHeight="1">
      <c r="J133" s="4" t="str">
        <f t="shared" si="1"/>
        <v>\i22-272</v>
      </c>
      <c r="K133" s="4" t="str">
        <f t="shared" si="2"/>
        <v>#N/A</v>
      </c>
      <c r="N133" s="4" t="str">
        <f t="shared" si="3"/>
        <v>#N/A</v>
      </c>
    </row>
    <row r="134" ht="15.75" customHeight="1">
      <c r="I134" s="4" t="s">
        <v>12</v>
      </c>
      <c r="J134" s="4" t="str">
        <f t="shared" si="1"/>
        <v>\i22-272</v>
      </c>
      <c r="K134" s="4" t="str">
        <f t="shared" si="2"/>
        <v>#N/A</v>
      </c>
      <c r="L134" s="4" t="s">
        <v>13</v>
      </c>
      <c r="M134" s="4" t="s">
        <v>14</v>
      </c>
      <c r="N134" s="4" t="str">
        <f t="shared" si="3"/>
        <v>#N/A</v>
      </c>
    </row>
    <row r="135" ht="15.75" customHeight="1">
      <c r="J135" s="4" t="str">
        <f t="shared" si="1"/>
        <v>\i22-272</v>
      </c>
      <c r="K135" s="4" t="str">
        <f t="shared" si="2"/>
        <v>#N/A</v>
      </c>
      <c r="N135" s="4" t="str">
        <f t="shared" si="3"/>
        <v>#N/A</v>
      </c>
    </row>
    <row r="136" ht="15.75" customHeight="1">
      <c r="J136" s="4" t="str">
        <f t="shared" si="1"/>
        <v>\i22-272</v>
      </c>
      <c r="K136" s="4" t="str">
        <f t="shared" si="2"/>
        <v>#N/A</v>
      </c>
      <c r="N136" s="4" t="str">
        <f t="shared" si="3"/>
        <v>#N/A</v>
      </c>
    </row>
    <row r="137" ht="15.75" customHeight="1">
      <c r="I137" s="4" t="s">
        <v>12</v>
      </c>
      <c r="J137" s="4" t="str">
        <f t="shared" si="1"/>
        <v>\i22-272</v>
      </c>
      <c r="K137" s="4" t="str">
        <f t="shared" si="2"/>
        <v>#N/A</v>
      </c>
      <c r="L137" s="4" t="s">
        <v>13</v>
      </c>
      <c r="M137" s="4" t="s">
        <v>14</v>
      </c>
      <c r="N137" s="4" t="str">
        <f t="shared" si="3"/>
        <v>#N/A</v>
      </c>
    </row>
    <row r="138" ht="15.75" customHeight="1">
      <c r="J138" s="4" t="str">
        <f t="shared" si="1"/>
        <v>\i22-272</v>
      </c>
      <c r="K138" s="4" t="str">
        <f t="shared" si="2"/>
        <v>#N/A</v>
      </c>
      <c r="N138" s="4" t="str">
        <f t="shared" si="3"/>
        <v>#N/A</v>
      </c>
    </row>
    <row r="139" ht="15.75" customHeight="1">
      <c r="J139" s="4" t="str">
        <f t="shared" si="1"/>
        <v>\i22-272</v>
      </c>
      <c r="K139" s="4" t="str">
        <f t="shared" si="2"/>
        <v>#N/A</v>
      </c>
      <c r="N139" s="4" t="str">
        <f t="shared" si="3"/>
        <v>#N/A</v>
      </c>
    </row>
    <row r="140" ht="15.75" customHeight="1">
      <c r="I140" s="4" t="s">
        <v>12</v>
      </c>
      <c r="J140" s="4" t="str">
        <f t="shared" si="1"/>
        <v>\i22-272</v>
      </c>
      <c r="K140" s="4" t="str">
        <f t="shared" si="2"/>
        <v>#N/A</v>
      </c>
      <c r="L140" s="4" t="s">
        <v>13</v>
      </c>
      <c r="M140" s="4" t="s">
        <v>14</v>
      </c>
      <c r="N140" s="4" t="str">
        <f t="shared" si="3"/>
        <v>#N/A</v>
      </c>
    </row>
    <row r="141" ht="15.75" customHeight="1">
      <c r="J141" s="4" t="str">
        <f t="shared" si="1"/>
        <v>\i22-272</v>
      </c>
      <c r="K141" s="4" t="str">
        <f t="shared" si="2"/>
        <v>#N/A</v>
      </c>
      <c r="N141" s="4" t="str">
        <f t="shared" si="3"/>
        <v>#N/A</v>
      </c>
    </row>
    <row r="142" ht="15.75" customHeight="1">
      <c r="J142" s="4" t="str">
        <f t="shared" si="1"/>
        <v>\i22-272</v>
      </c>
      <c r="K142" s="4" t="str">
        <f t="shared" si="2"/>
        <v>#N/A</v>
      </c>
      <c r="N142" s="4" t="str">
        <f t="shared" si="3"/>
        <v>#N/A</v>
      </c>
    </row>
    <row r="143" ht="15.75" customHeight="1">
      <c r="I143" s="4" t="s">
        <v>12</v>
      </c>
      <c r="J143" s="4" t="str">
        <f t="shared" si="1"/>
        <v>\i22-272</v>
      </c>
      <c r="K143" s="4" t="str">
        <f t="shared" si="2"/>
        <v>#N/A</v>
      </c>
      <c r="L143" s="4" t="s">
        <v>13</v>
      </c>
      <c r="M143" s="4" t="s">
        <v>14</v>
      </c>
      <c r="N143" s="4" t="str">
        <f t="shared" si="3"/>
        <v>#N/A</v>
      </c>
    </row>
    <row r="144" ht="15.75" customHeight="1">
      <c r="J144" s="4" t="str">
        <f t="shared" si="1"/>
        <v>\i22-272</v>
      </c>
      <c r="K144" s="4" t="str">
        <f t="shared" si="2"/>
        <v>#N/A</v>
      </c>
      <c r="N144" s="4" t="str">
        <f t="shared" si="3"/>
        <v>#N/A</v>
      </c>
    </row>
    <row r="145" ht="15.75" customHeight="1">
      <c r="J145" s="4" t="str">
        <f t="shared" si="1"/>
        <v>\i22-272</v>
      </c>
      <c r="K145" s="4" t="str">
        <f t="shared" si="2"/>
        <v>#N/A</v>
      </c>
      <c r="N145" s="4" t="str">
        <f t="shared" si="3"/>
        <v>#N/A</v>
      </c>
    </row>
    <row r="146" ht="15.75" customHeight="1">
      <c r="I146" s="4" t="s">
        <v>12</v>
      </c>
      <c r="J146" s="4" t="str">
        <f t="shared" si="1"/>
        <v>\i22-272</v>
      </c>
      <c r="K146" s="4" t="str">
        <f t="shared" si="2"/>
        <v>#N/A</v>
      </c>
      <c r="L146" s="4" t="s">
        <v>13</v>
      </c>
      <c r="M146" s="4" t="s">
        <v>14</v>
      </c>
      <c r="N146" s="4" t="str">
        <f t="shared" si="3"/>
        <v>#N/A</v>
      </c>
    </row>
    <row r="147" ht="15.75" customHeight="1">
      <c r="J147" s="4" t="str">
        <f t="shared" si="1"/>
        <v>\i22-272</v>
      </c>
      <c r="K147" s="4" t="str">
        <f t="shared" si="2"/>
        <v>#N/A</v>
      </c>
      <c r="N147" s="4" t="str">
        <f t="shared" si="3"/>
        <v>#N/A</v>
      </c>
    </row>
    <row r="148" ht="15.75" customHeight="1">
      <c r="J148" s="4" t="str">
        <f t="shared" si="1"/>
        <v>\i22-272</v>
      </c>
      <c r="K148" s="4" t="str">
        <f t="shared" si="2"/>
        <v>#N/A</v>
      </c>
      <c r="N148" s="4" t="str">
        <f t="shared" si="3"/>
        <v>#N/A</v>
      </c>
    </row>
    <row r="149" ht="15.75" customHeight="1">
      <c r="I149" s="4" t="s">
        <v>12</v>
      </c>
      <c r="J149" s="4" t="str">
        <f t="shared" si="1"/>
        <v>\i22-272</v>
      </c>
      <c r="K149" s="4" t="str">
        <f t="shared" si="2"/>
        <v>#N/A</v>
      </c>
      <c r="L149" s="4" t="s">
        <v>13</v>
      </c>
      <c r="M149" s="4" t="s">
        <v>14</v>
      </c>
      <c r="N149" s="4" t="str">
        <f t="shared" si="3"/>
        <v>#N/A</v>
      </c>
    </row>
    <row r="150" ht="15.75" customHeight="1">
      <c r="J150" s="4" t="str">
        <f t="shared" si="1"/>
        <v>\i22-272</v>
      </c>
      <c r="K150" s="4" t="str">
        <f t="shared" si="2"/>
        <v>#N/A</v>
      </c>
      <c r="N150" s="4" t="str">
        <f t="shared" si="3"/>
        <v>#N/A</v>
      </c>
    </row>
    <row r="151" ht="15.75" customHeight="1">
      <c r="J151" s="4" t="str">
        <f t="shared" si="1"/>
        <v>\i22-272</v>
      </c>
      <c r="K151" s="4" t="str">
        <f t="shared" si="2"/>
        <v>#N/A</v>
      </c>
      <c r="N151" s="4" t="str">
        <f t="shared" si="3"/>
        <v>#N/A</v>
      </c>
    </row>
    <row r="152" ht="15.75" customHeight="1">
      <c r="I152" s="4" t="s">
        <v>12</v>
      </c>
      <c r="J152" s="4" t="str">
        <f t="shared" si="1"/>
        <v>\i22-272</v>
      </c>
      <c r="K152" s="4" t="str">
        <f t="shared" si="2"/>
        <v>#N/A</v>
      </c>
      <c r="L152" s="4" t="s">
        <v>13</v>
      </c>
      <c r="M152" s="4" t="s">
        <v>14</v>
      </c>
      <c r="N152" s="4" t="str">
        <f t="shared" si="3"/>
        <v>#N/A</v>
      </c>
    </row>
    <row r="153" ht="15.75" customHeight="1">
      <c r="J153" s="4" t="str">
        <f t="shared" si="1"/>
        <v>\i22-272</v>
      </c>
      <c r="K153" s="4" t="str">
        <f t="shared" si="2"/>
        <v>#N/A</v>
      </c>
      <c r="N153" s="4" t="str">
        <f t="shared" si="3"/>
        <v>#N/A</v>
      </c>
    </row>
    <row r="154" ht="15.75" customHeight="1">
      <c r="J154" s="4" t="str">
        <f t="shared" si="1"/>
        <v>\i22-272</v>
      </c>
      <c r="K154" s="4" t="str">
        <f t="shared" si="2"/>
        <v>#N/A</v>
      </c>
      <c r="N154" s="4" t="str">
        <f t="shared" si="3"/>
        <v>#N/A</v>
      </c>
    </row>
    <row r="155" ht="15.75" customHeight="1">
      <c r="I155" s="4" t="s">
        <v>12</v>
      </c>
      <c r="J155" s="4" t="str">
        <f t="shared" si="1"/>
        <v>\i22-272</v>
      </c>
      <c r="K155" s="4" t="str">
        <f t="shared" si="2"/>
        <v>#N/A</v>
      </c>
      <c r="L155" s="4" t="s">
        <v>13</v>
      </c>
      <c r="M155" s="4" t="s">
        <v>14</v>
      </c>
      <c r="N155" s="4" t="str">
        <f t="shared" si="3"/>
        <v>#N/A</v>
      </c>
    </row>
    <row r="156" ht="15.75" customHeight="1">
      <c r="J156" s="4" t="str">
        <f t="shared" si="1"/>
        <v>\i22-272</v>
      </c>
      <c r="K156" s="4" t="str">
        <f t="shared" si="2"/>
        <v>#N/A</v>
      </c>
      <c r="N156" s="4" t="str">
        <f t="shared" si="3"/>
        <v>#N/A</v>
      </c>
    </row>
    <row r="157" ht="15.75" customHeight="1">
      <c r="J157" s="4" t="str">
        <f t="shared" si="1"/>
        <v>\i22-272</v>
      </c>
      <c r="K157" s="4" t="str">
        <f t="shared" si="2"/>
        <v>#N/A</v>
      </c>
      <c r="N157" s="4" t="str">
        <f t="shared" si="3"/>
        <v>#N/A</v>
      </c>
    </row>
    <row r="158" ht="15.75" customHeight="1">
      <c r="I158" s="4" t="s">
        <v>12</v>
      </c>
      <c r="J158" s="4" t="str">
        <f t="shared" si="1"/>
        <v>\i22-272</v>
      </c>
      <c r="K158" s="4" t="str">
        <f t="shared" si="2"/>
        <v>#N/A</v>
      </c>
      <c r="L158" s="4" t="s">
        <v>13</v>
      </c>
      <c r="M158" s="4" t="s">
        <v>14</v>
      </c>
      <c r="N158" s="4" t="str">
        <f t="shared" si="3"/>
        <v>#N/A</v>
      </c>
    </row>
    <row r="159" ht="15.75" customHeight="1">
      <c r="J159" s="4" t="str">
        <f t="shared" si="1"/>
        <v>\i22-272</v>
      </c>
      <c r="K159" s="4" t="str">
        <f t="shared" si="2"/>
        <v>#N/A</v>
      </c>
      <c r="N159" s="4" t="str">
        <f t="shared" si="3"/>
        <v>#N/A</v>
      </c>
    </row>
    <row r="160" ht="15.75" customHeight="1">
      <c r="J160" s="4" t="str">
        <f t="shared" si="1"/>
        <v>\i22-272</v>
      </c>
      <c r="K160" s="4" t="str">
        <f t="shared" si="2"/>
        <v>#N/A</v>
      </c>
      <c r="N160" s="4" t="str">
        <f t="shared" si="3"/>
        <v>#N/A</v>
      </c>
    </row>
    <row r="161" ht="15.75" customHeight="1">
      <c r="I161" s="4" t="s">
        <v>12</v>
      </c>
      <c r="J161" s="4" t="str">
        <f t="shared" si="1"/>
        <v>\i22-272</v>
      </c>
      <c r="K161" s="4" t="str">
        <f t="shared" si="2"/>
        <v>#N/A</v>
      </c>
      <c r="L161" s="4" t="s">
        <v>13</v>
      </c>
      <c r="M161" s="4" t="s">
        <v>14</v>
      </c>
      <c r="N161" s="4" t="str">
        <f t="shared" si="3"/>
        <v>#N/A</v>
      </c>
    </row>
    <row r="162" ht="15.75" customHeight="1">
      <c r="J162" s="4" t="str">
        <f t="shared" si="1"/>
        <v>\i22-272</v>
      </c>
      <c r="K162" s="4" t="str">
        <f t="shared" si="2"/>
        <v>#N/A</v>
      </c>
      <c r="N162" s="4" t="str">
        <f t="shared" si="3"/>
        <v>#N/A</v>
      </c>
    </row>
    <row r="163" ht="15.75" customHeight="1">
      <c r="J163" s="4" t="str">
        <f t="shared" si="1"/>
        <v>\i22-272</v>
      </c>
      <c r="K163" s="4" t="str">
        <f t="shared" si="2"/>
        <v>#N/A</v>
      </c>
      <c r="N163" s="4" t="str">
        <f t="shared" si="3"/>
        <v>#N/A</v>
      </c>
    </row>
    <row r="164" ht="15.75" customHeight="1">
      <c r="I164" s="4" t="s">
        <v>12</v>
      </c>
      <c r="J164" s="4" t="str">
        <f t="shared" si="1"/>
        <v>\i22-272</v>
      </c>
      <c r="K164" s="4" t="str">
        <f t="shared" si="2"/>
        <v>#N/A</v>
      </c>
      <c r="L164" s="4" t="s">
        <v>13</v>
      </c>
      <c r="M164" s="4" t="s">
        <v>14</v>
      </c>
      <c r="N164" s="4" t="str">
        <f t="shared" si="3"/>
        <v>#N/A</v>
      </c>
    </row>
    <row r="165" ht="15.75" customHeight="1">
      <c r="J165" s="4" t="str">
        <f t="shared" si="1"/>
        <v>\i22-272</v>
      </c>
      <c r="K165" s="4" t="str">
        <f t="shared" si="2"/>
        <v>#N/A</v>
      </c>
      <c r="N165" s="4" t="str">
        <f t="shared" si="3"/>
        <v>#N/A</v>
      </c>
    </row>
    <row r="166" ht="15.75" customHeight="1">
      <c r="J166" s="4" t="str">
        <f t="shared" si="1"/>
        <v>\i22-272</v>
      </c>
      <c r="K166" s="4" t="str">
        <f t="shared" si="2"/>
        <v>#N/A</v>
      </c>
      <c r="N166" s="4" t="str">
        <f t="shared" si="3"/>
        <v>#N/A</v>
      </c>
    </row>
    <row r="167" ht="15.75" customHeight="1">
      <c r="I167" s="4" t="s">
        <v>12</v>
      </c>
      <c r="J167" s="4" t="str">
        <f t="shared" si="1"/>
        <v>\i22-272</v>
      </c>
      <c r="K167" s="4" t="str">
        <f t="shared" si="2"/>
        <v>#N/A</v>
      </c>
      <c r="L167" s="4" t="s">
        <v>13</v>
      </c>
      <c r="M167" s="4" t="s">
        <v>14</v>
      </c>
      <c r="N167" s="4" t="str">
        <f t="shared" si="3"/>
        <v>#N/A</v>
      </c>
    </row>
    <row r="168" ht="15.75" customHeight="1">
      <c r="J168" s="4" t="str">
        <f t="shared" si="1"/>
        <v>\i22-272</v>
      </c>
      <c r="K168" s="4" t="str">
        <f t="shared" si="2"/>
        <v>#N/A</v>
      </c>
      <c r="N168" s="4" t="str">
        <f t="shared" si="3"/>
        <v>#N/A</v>
      </c>
    </row>
    <row r="169" ht="15.75" customHeight="1">
      <c r="J169" s="4" t="str">
        <f t="shared" si="1"/>
        <v>\i22-272</v>
      </c>
      <c r="K169" s="4" t="str">
        <f t="shared" si="2"/>
        <v>#N/A</v>
      </c>
      <c r="N169" s="4" t="str">
        <f t="shared" si="3"/>
        <v>#N/A</v>
      </c>
    </row>
    <row r="170" ht="15.75" customHeight="1">
      <c r="I170" s="4" t="s">
        <v>12</v>
      </c>
      <c r="J170" s="4" t="str">
        <f t="shared" si="1"/>
        <v>\i22-272</v>
      </c>
      <c r="K170" s="4" t="str">
        <f t="shared" si="2"/>
        <v>#N/A</v>
      </c>
      <c r="L170" s="4" t="s">
        <v>13</v>
      </c>
      <c r="M170" s="4" t="s">
        <v>14</v>
      </c>
      <c r="N170" s="4" t="str">
        <f t="shared" si="3"/>
        <v>#N/A</v>
      </c>
    </row>
    <row r="171" ht="15.75" customHeight="1">
      <c r="J171" s="4" t="str">
        <f t="shared" si="1"/>
        <v>\i22-272</v>
      </c>
      <c r="K171" s="4" t="str">
        <f t="shared" si="2"/>
        <v>#N/A</v>
      </c>
      <c r="N171" s="4" t="str">
        <f t="shared" si="3"/>
        <v>#N/A</v>
      </c>
    </row>
    <row r="172" ht="15.75" customHeight="1">
      <c r="J172" s="4" t="str">
        <f t="shared" si="1"/>
        <v>\i22-272</v>
      </c>
      <c r="K172" s="4" t="str">
        <f t="shared" si="2"/>
        <v>#N/A</v>
      </c>
      <c r="N172" s="4" t="str">
        <f t="shared" si="3"/>
        <v>#N/A</v>
      </c>
    </row>
    <row r="173" ht="15.75" customHeight="1">
      <c r="I173" s="4" t="s">
        <v>12</v>
      </c>
      <c r="J173" s="4" t="str">
        <f t="shared" si="1"/>
        <v>\i22-272</v>
      </c>
      <c r="K173" s="4" t="str">
        <f t="shared" si="2"/>
        <v>#N/A</v>
      </c>
      <c r="L173" s="4" t="s">
        <v>13</v>
      </c>
      <c r="M173" s="4" t="s">
        <v>14</v>
      </c>
      <c r="N173" s="4" t="str">
        <f t="shared" si="3"/>
        <v>#N/A</v>
      </c>
    </row>
    <row r="174" ht="15.75" customHeight="1">
      <c r="J174" s="4" t="str">
        <f t="shared" si="1"/>
        <v>\i22-272</v>
      </c>
      <c r="K174" s="4" t="str">
        <f t="shared" si="2"/>
        <v>#N/A</v>
      </c>
      <c r="N174" s="4" t="str">
        <f t="shared" si="3"/>
        <v>#N/A</v>
      </c>
    </row>
    <row r="175" ht="15.75" customHeight="1">
      <c r="J175" s="4" t="str">
        <f t="shared" si="1"/>
        <v>\i22-272</v>
      </c>
      <c r="K175" s="4" t="str">
        <f t="shared" si="2"/>
        <v>#N/A</v>
      </c>
      <c r="N175" s="4" t="str">
        <f t="shared" si="3"/>
        <v>#N/A</v>
      </c>
    </row>
    <row r="176" ht="15.75" customHeight="1">
      <c r="I176" s="4" t="s">
        <v>12</v>
      </c>
      <c r="J176" s="4" t="str">
        <f t="shared" si="1"/>
        <v>\i22-272</v>
      </c>
      <c r="K176" s="4" t="str">
        <f t="shared" si="2"/>
        <v>#N/A</v>
      </c>
      <c r="L176" s="4" t="s">
        <v>13</v>
      </c>
      <c r="M176" s="4" t="s">
        <v>14</v>
      </c>
      <c r="N176" s="4" t="str">
        <f t="shared" si="3"/>
        <v>#N/A</v>
      </c>
    </row>
    <row r="177" ht="15.75" customHeight="1">
      <c r="J177" s="4" t="str">
        <f t="shared" si="1"/>
        <v>\i22-272</v>
      </c>
      <c r="K177" s="4" t="str">
        <f t="shared" si="2"/>
        <v>#N/A</v>
      </c>
      <c r="N177" s="4" t="str">
        <f t="shared" si="3"/>
        <v>#N/A</v>
      </c>
    </row>
    <row r="178" ht="15.75" customHeight="1">
      <c r="J178" s="4" t="str">
        <f t="shared" si="1"/>
        <v>\i22-272</v>
      </c>
      <c r="K178" s="4" t="str">
        <f t="shared" si="2"/>
        <v>#N/A</v>
      </c>
      <c r="N178" s="4" t="str">
        <f t="shared" si="3"/>
        <v>#N/A</v>
      </c>
    </row>
    <row r="179" ht="15.75" customHeight="1">
      <c r="I179" s="4" t="s">
        <v>12</v>
      </c>
      <c r="J179" s="4" t="str">
        <f t="shared" si="1"/>
        <v>\i22-272</v>
      </c>
      <c r="K179" s="4" t="str">
        <f t="shared" si="2"/>
        <v>#N/A</v>
      </c>
      <c r="L179" s="4" t="s">
        <v>13</v>
      </c>
      <c r="M179" s="4" t="s">
        <v>14</v>
      </c>
      <c r="N179" s="4" t="str">
        <f t="shared" si="3"/>
        <v>#N/A</v>
      </c>
    </row>
    <row r="180" ht="15.75" customHeight="1">
      <c r="J180" s="4" t="str">
        <f t="shared" si="1"/>
        <v>\i22-272</v>
      </c>
      <c r="K180" s="4" t="str">
        <f t="shared" si="2"/>
        <v>#N/A</v>
      </c>
      <c r="N180" s="4" t="str">
        <f t="shared" si="3"/>
        <v>#N/A</v>
      </c>
    </row>
    <row r="181" ht="15.75" customHeight="1">
      <c r="J181" s="4" t="str">
        <f t="shared" si="1"/>
        <v>\i22-272</v>
      </c>
      <c r="K181" s="4" t="str">
        <f t="shared" si="2"/>
        <v>#N/A</v>
      </c>
      <c r="N181" s="4" t="str">
        <f t="shared" si="3"/>
        <v>#N/A</v>
      </c>
    </row>
    <row r="182" ht="15.75" customHeight="1">
      <c r="I182" s="4" t="s">
        <v>12</v>
      </c>
      <c r="J182" s="4" t="str">
        <f t="shared" si="1"/>
        <v>\i22-272</v>
      </c>
      <c r="K182" s="4" t="str">
        <f t="shared" si="2"/>
        <v>#N/A</v>
      </c>
      <c r="L182" s="4" t="s">
        <v>13</v>
      </c>
      <c r="M182" s="4" t="s">
        <v>14</v>
      </c>
      <c r="N182" s="4" t="str">
        <f t="shared" si="3"/>
        <v>#N/A</v>
      </c>
    </row>
    <row r="183" ht="15.75" customHeight="1">
      <c r="J183" s="4" t="str">
        <f t="shared" si="1"/>
        <v>\i22-272</v>
      </c>
      <c r="K183" s="4" t="str">
        <f t="shared" si="2"/>
        <v>#N/A</v>
      </c>
      <c r="N183" s="4" t="str">
        <f t="shared" si="3"/>
        <v>#N/A</v>
      </c>
    </row>
    <row r="184" ht="15.75" customHeight="1">
      <c r="J184" s="4" t="str">
        <f t="shared" si="1"/>
        <v>\i22-272</v>
      </c>
      <c r="K184" s="4" t="str">
        <f t="shared" si="2"/>
        <v>#N/A</v>
      </c>
      <c r="N184" s="4" t="str">
        <f t="shared" si="3"/>
        <v>#N/A</v>
      </c>
    </row>
    <row r="185" ht="15.75" customHeight="1">
      <c r="I185" s="4" t="s">
        <v>12</v>
      </c>
      <c r="J185" s="4" t="str">
        <f t="shared" si="1"/>
        <v>\i22-272</v>
      </c>
      <c r="K185" s="4" t="str">
        <f t="shared" si="2"/>
        <v>#N/A</v>
      </c>
      <c r="L185" s="4" t="s">
        <v>13</v>
      </c>
      <c r="M185" s="4" t="s">
        <v>14</v>
      </c>
      <c r="N185" s="4" t="str">
        <f t="shared" si="3"/>
        <v>#N/A</v>
      </c>
    </row>
    <row r="186" ht="15.75" customHeight="1">
      <c r="J186" s="4" t="str">
        <f t="shared" si="1"/>
        <v>\i22-272</v>
      </c>
      <c r="K186" s="4" t="str">
        <f t="shared" si="2"/>
        <v>#N/A</v>
      </c>
      <c r="N186" s="4" t="str">
        <f t="shared" si="3"/>
        <v>#N/A</v>
      </c>
    </row>
    <row r="187" ht="15.75" customHeight="1">
      <c r="J187" s="4" t="str">
        <f t="shared" si="1"/>
        <v>\i22-272</v>
      </c>
      <c r="K187" s="4" t="str">
        <f t="shared" si="2"/>
        <v>#N/A</v>
      </c>
      <c r="N187" s="4" t="str">
        <f t="shared" si="3"/>
        <v>#N/A</v>
      </c>
    </row>
    <row r="188" ht="15.75" customHeight="1">
      <c r="I188" s="4" t="s">
        <v>12</v>
      </c>
      <c r="J188" s="4" t="str">
        <f t="shared" si="1"/>
        <v>\i22-272</v>
      </c>
      <c r="K188" s="4" t="str">
        <f t="shared" si="2"/>
        <v>#N/A</v>
      </c>
      <c r="L188" s="4" t="s">
        <v>13</v>
      </c>
      <c r="M188" s="4" t="s">
        <v>14</v>
      </c>
      <c r="N188" s="4" t="str">
        <f t="shared" si="3"/>
        <v>#N/A</v>
      </c>
    </row>
    <row r="189" ht="15.75" customHeight="1">
      <c r="J189" s="4" t="str">
        <f t="shared" si="1"/>
        <v>\i22-272</v>
      </c>
      <c r="K189" s="4" t="str">
        <f t="shared" si="2"/>
        <v>#N/A</v>
      </c>
      <c r="N189" s="4" t="str">
        <f t="shared" si="3"/>
        <v>#N/A</v>
      </c>
    </row>
    <row r="190" ht="15.75" customHeight="1">
      <c r="J190" s="4" t="str">
        <f t="shared" si="1"/>
        <v>\i22-272</v>
      </c>
      <c r="K190" s="4" t="str">
        <f t="shared" si="2"/>
        <v>#N/A</v>
      </c>
      <c r="N190" s="4" t="str">
        <f t="shared" si="3"/>
        <v>#N/A</v>
      </c>
    </row>
    <row r="191" ht="15.75" customHeight="1">
      <c r="I191" s="4" t="s">
        <v>12</v>
      </c>
      <c r="J191" s="4" t="str">
        <f t="shared" si="1"/>
        <v>\i22-272</v>
      </c>
      <c r="K191" s="4" t="str">
        <f t="shared" si="2"/>
        <v>#N/A</v>
      </c>
      <c r="L191" s="4" t="s">
        <v>13</v>
      </c>
      <c r="M191" s="4" t="s">
        <v>14</v>
      </c>
      <c r="N191" s="4" t="str">
        <f t="shared" si="3"/>
        <v>#N/A</v>
      </c>
    </row>
    <row r="192" ht="15.75" customHeight="1">
      <c r="J192" s="4" t="str">
        <f t="shared" si="1"/>
        <v>\i22-272</v>
      </c>
      <c r="K192" s="4" t="str">
        <f t="shared" si="2"/>
        <v>#N/A</v>
      </c>
      <c r="N192" s="4" t="str">
        <f t="shared" si="3"/>
        <v>#N/A</v>
      </c>
    </row>
    <row r="193" ht="15.75" customHeight="1">
      <c r="J193" s="4" t="str">
        <f t="shared" si="1"/>
        <v>\i22-272</v>
      </c>
      <c r="K193" s="4" t="str">
        <f t="shared" si="2"/>
        <v>#N/A</v>
      </c>
      <c r="N193" s="4" t="str">
        <f t="shared" si="3"/>
        <v>#N/A</v>
      </c>
    </row>
    <row r="194" ht="15.75" customHeight="1">
      <c r="I194" s="4" t="s">
        <v>12</v>
      </c>
      <c r="J194" s="4" t="str">
        <f t="shared" si="1"/>
        <v>\i22-272</v>
      </c>
      <c r="K194" s="4" t="str">
        <f t="shared" si="2"/>
        <v>#N/A</v>
      </c>
      <c r="L194" s="4" t="s">
        <v>13</v>
      </c>
      <c r="M194" s="4" t="s">
        <v>14</v>
      </c>
      <c r="N194" s="4" t="str">
        <f t="shared" si="3"/>
        <v>#N/A</v>
      </c>
    </row>
    <row r="195" ht="15.75" customHeight="1">
      <c r="J195" s="4" t="str">
        <f t="shared" si="1"/>
        <v>\i22-272</v>
      </c>
      <c r="K195" s="4" t="str">
        <f t="shared" si="2"/>
        <v>#N/A</v>
      </c>
      <c r="N195" s="4" t="str">
        <f t="shared" si="3"/>
        <v>#N/A</v>
      </c>
    </row>
    <row r="196" ht="15.75" customHeight="1">
      <c r="J196" s="4" t="str">
        <f t="shared" si="1"/>
        <v>\i22-272</v>
      </c>
      <c r="K196" s="4" t="str">
        <f t="shared" si="2"/>
        <v>#N/A</v>
      </c>
      <c r="N196" s="4" t="str">
        <f t="shared" si="3"/>
        <v>#N/A</v>
      </c>
    </row>
    <row r="197" ht="15.75" customHeight="1">
      <c r="I197" s="4" t="s">
        <v>12</v>
      </c>
      <c r="J197" s="4" t="str">
        <f t="shared" si="1"/>
        <v>\i22-272</v>
      </c>
      <c r="K197" s="4" t="str">
        <f t="shared" si="2"/>
        <v>#N/A</v>
      </c>
      <c r="L197" s="4" t="s">
        <v>13</v>
      </c>
      <c r="M197" s="4" t="s">
        <v>14</v>
      </c>
      <c r="N197" s="4" t="str">
        <f t="shared" si="3"/>
        <v>#N/A</v>
      </c>
    </row>
    <row r="198" ht="15.75" customHeight="1">
      <c r="J198" s="4" t="str">
        <f t="shared" si="1"/>
        <v>\i22-272</v>
      </c>
      <c r="K198" s="4" t="str">
        <f t="shared" si="2"/>
        <v>#N/A</v>
      </c>
      <c r="N198" s="4" t="str">
        <f t="shared" si="3"/>
        <v>#N/A</v>
      </c>
    </row>
    <row r="199" ht="15.75" customHeight="1">
      <c r="J199" s="4" t="str">
        <f t="shared" si="1"/>
        <v>\i22-272</v>
      </c>
      <c r="K199" s="4" t="str">
        <f t="shared" si="2"/>
        <v>#N/A</v>
      </c>
      <c r="N199" s="4" t="str">
        <f t="shared" si="3"/>
        <v>#N/A</v>
      </c>
    </row>
    <row r="200" ht="15.75" customHeight="1">
      <c r="I200" s="4" t="s">
        <v>12</v>
      </c>
      <c r="J200" s="4" t="str">
        <f t="shared" si="1"/>
        <v>\i22-272</v>
      </c>
      <c r="K200" s="4" t="str">
        <f t="shared" si="2"/>
        <v>#N/A</v>
      </c>
      <c r="L200" s="4" t="s">
        <v>13</v>
      </c>
      <c r="M200" s="4" t="s">
        <v>14</v>
      </c>
      <c r="N200" s="4" t="str">
        <f t="shared" si="3"/>
        <v>#N/A</v>
      </c>
    </row>
    <row r="201" ht="15.75" customHeight="1">
      <c r="J201" s="4" t="str">
        <f t="shared" si="1"/>
        <v>\i22-272</v>
      </c>
      <c r="K201" s="4" t="str">
        <f t="shared" si="2"/>
        <v>#N/A</v>
      </c>
      <c r="N201" s="4" t="str">
        <f t="shared" si="3"/>
        <v>#N/A</v>
      </c>
    </row>
    <row r="202" ht="15.75" customHeight="1">
      <c r="J202" s="4" t="str">
        <f t="shared" si="1"/>
        <v>\i22-272</v>
      </c>
      <c r="K202" s="4" t="str">
        <f t="shared" si="2"/>
        <v>#N/A</v>
      </c>
      <c r="N202" s="4" t="str">
        <f t="shared" si="3"/>
        <v>#N/A</v>
      </c>
    </row>
    <row r="203" ht="15.75" customHeight="1">
      <c r="I203" s="4" t="s">
        <v>12</v>
      </c>
      <c r="J203" s="4" t="str">
        <f t="shared" si="1"/>
        <v>\i22-272</v>
      </c>
      <c r="K203" s="4" t="str">
        <f t="shared" si="2"/>
        <v>#N/A</v>
      </c>
      <c r="L203" s="4" t="s">
        <v>13</v>
      </c>
      <c r="M203" s="4" t="s">
        <v>14</v>
      </c>
      <c r="N203" s="4" t="str">
        <f t="shared" si="3"/>
        <v>#N/A</v>
      </c>
    </row>
    <row r="204" ht="15.75" customHeight="1">
      <c r="J204" s="4" t="str">
        <f t="shared" si="1"/>
        <v>\i22-272</v>
      </c>
      <c r="K204" s="4" t="str">
        <f t="shared" si="2"/>
        <v>#N/A</v>
      </c>
      <c r="N204" s="4" t="str">
        <f t="shared" si="3"/>
        <v>#N/A</v>
      </c>
    </row>
    <row r="205" ht="15.75" customHeight="1">
      <c r="J205" s="4" t="str">
        <f t="shared" si="1"/>
        <v>\i22-272</v>
      </c>
      <c r="K205" s="4" t="str">
        <f t="shared" si="2"/>
        <v>#N/A</v>
      </c>
      <c r="N205" s="4" t="str">
        <f t="shared" si="3"/>
        <v>#N/A</v>
      </c>
    </row>
    <row r="206" ht="15.75" customHeight="1">
      <c r="I206" s="4" t="s">
        <v>12</v>
      </c>
      <c r="J206" s="4" t="str">
        <f t="shared" si="1"/>
        <v>\i22-272</v>
      </c>
      <c r="K206" s="4" t="str">
        <f t="shared" si="2"/>
        <v>#N/A</v>
      </c>
      <c r="L206" s="4" t="s">
        <v>13</v>
      </c>
      <c r="M206" s="4" t="s">
        <v>14</v>
      </c>
      <c r="N206" s="4" t="str">
        <f t="shared" si="3"/>
        <v>#N/A</v>
      </c>
    </row>
    <row r="207" ht="15.75" customHeight="1">
      <c r="J207" s="4" t="str">
        <f t="shared" si="1"/>
        <v>\i22-272</v>
      </c>
      <c r="K207" s="4" t="str">
        <f t="shared" si="2"/>
        <v>#N/A</v>
      </c>
      <c r="N207" s="4" t="str">
        <f t="shared" si="3"/>
        <v>#N/A</v>
      </c>
    </row>
    <row r="208" ht="15.75" customHeight="1">
      <c r="J208" s="4" t="str">
        <f t="shared" si="1"/>
        <v>\i22-272</v>
      </c>
      <c r="K208" s="4" t="str">
        <f t="shared" si="2"/>
        <v>#N/A</v>
      </c>
      <c r="N208" s="4" t="str">
        <f t="shared" si="3"/>
        <v>#N/A</v>
      </c>
    </row>
    <row r="209" ht="15.75" customHeight="1">
      <c r="I209" s="4" t="s">
        <v>12</v>
      </c>
      <c r="J209" s="4" t="str">
        <f t="shared" si="1"/>
        <v>\i22-272</v>
      </c>
      <c r="K209" s="4" t="str">
        <f t="shared" si="2"/>
        <v>#N/A</v>
      </c>
      <c r="L209" s="4" t="s">
        <v>13</v>
      </c>
      <c r="M209" s="4" t="s">
        <v>14</v>
      </c>
      <c r="N209" s="4" t="str">
        <f t="shared" si="3"/>
        <v>#N/A</v>
      </c>
    </row>
    <row r="210" ht="15.75" customHeight="1">
      <c r="J210" s="4" t="str">
        <f t="shared" si="1"/>
        <v>\i22-272</v>
      </c>
      <c r="K210" s="4" t="str">
        <f t="shared" si="2"/>
        <v>#N/A</v>
      </c>
      <c r="N210" s="4" t="str">
        <f t="shared" si="3"/>
        <v>#N/A</v>
      </c>
    </row>
    <row r="211" ht="15.75" customHeight="1">
      <c r="J211" s="4" t="str">
        <f t="shared" si="1"/>
        <v>\i22-272</v>
      </c>
      <c r="K211" s="4" t="str">
        <f t="shared" si="2"/>
        <v>#N/A</v>
      </c>
      <c r="N211" s="4" t="str">
        <f t="shared" si="3"/>
        <v>#N/A</v>
      </c>
    </row>
    <row r="212" ht="15.75" customHeight="1">
      <c r="I212" s="4" t="s">
        <v>12</v>
      </c>
      <c r="J212" s="4" t="str">
        <f t="shared" si="1"/>
        <v>\i22-272</v>
      </c>
      <c r="K212" s="4" t="str">
        <f t="shared" si="2"/>
        <v>#N/A</v>
      </c>
      <c r="L212" s="4" t="s">
        <v>13</v>
      </c>
      <c r="M212" s="4" t="s">
        <v>14</v>
      </c>
      <c r="N212" s="4" t="str">
        <f t="shared" si="3"/>
        <v>#N/A</v>
      </c>
    </row>
    <row r="213" ht="15.75" customHeight="1">
      <c r="J213" s="4" t="str">
        <f t="shared" si="1"/>
        <v>\i22-272</v>
      </c>
      <c r="K213" s="4" t="str">
        <f t="shared" si="2"/>
        <v>#N/A</v>
      </c>
      <c r="N213" s="4" t="str">
        <f t="shared" si="3"/>
        <v>#N/A</v>
      </c>
    </row>
    <row r="214" ht="15.75" customHeight="1">
      <c r="J214" s="4" t="str">
        <f t="shared" si="1"/>
        <v>\i22-272</v>
      </c>
      <c r="K214" s="4" t="str">
        <f t="shared" si="2"/>
        <v>#N/A</v>
      </c>
      <c r="N214" s="4" t="str">
        <f t="shared" si="3"/>
        <v>#N/A</v>
      </c>
    </row>
    <row r="215" ht="15.75" customHeight="1">
      <c r="I215" s="4" t="s">
        <v>12</v>
      </c>
      <c r="J215" s="4" t="str">
        <f t="shared" si="1"/>
        <v>\i22-272</v>
      </c>
      <c r="K215" s="4" t="str">
        <f t="shared" si="2"/>
        <v>#N/A</v>
      </c>
      <c r="L215" s="4" t="s">
        <v>13</v>
      </c>
      <c r="M215" s="4" t="s">
        <v>14</v>
      </c>
      <c r="N215" s="4" t="str">
        <f t="shared" si="3"/>
        <v>#N/A</v>
      </c>
    </row>
    <row r="216" ht="15.75" customHeight="1">
      <c r="J216" s="4" t="str">
        <f t="shared" si="1"/>
        <v>\i22-272</v>
      </c>
      <c r="K216" s="4" t="str">
        <f t="shared" si="2"/>
        <v>#N/A</v>
      </c>
      <c r="N216" s="4" t="str">
        <f t="shared" si="3"/>
        <v>#N/A</v>
      </c>
    </row>
    <row r="217" ht="15.75" customHeight="1">
      <c r="J217" s="4" t="str">
        <f t="shared" si="1"/>
        <v>\i22-272</v>
      </c>
      <c r="K217" s="4" t="str">
        <f t="shared" si="2"/>
        <v>#N/A</v>
      </c>
      <c r="N217" s="4" t="str">
        <f t="shared" si="3"/>
        <v>#N/A</v>
      </c>
    </row>
    <row r="218" ht="15.75" customHeight="1">
      <c r="I218" s="4" t="s">
        <v>12</v>
      </c>
      <c r="J218" s="4" t="str">
        <f t="shared" si="1"/>
        <v>\i22-272</v>
      </c>
      <c r="K218" s="4" t="str">
        <f t="shared" si="2"/>
        <v>#N/A</v>
      </c>
      <c r="L218" s="4" t="s">
        <v>13</v>
      </c>
      <c r="M218" s="4" t="s">
        <v>14</v>
      </c>
      <c r="N218" s="4" t="str">
        <f t="shared" si="3"/>
        <v>#N/A</v>
      </c>
    </row>
    <row r="219" ht="15.75" customHeight="1">
      <c r="J219" s="4" t="str">
        <f t="shared" si="1"/>
        <v>\i22-272</v>
      </c>
      <c r="K219" s="4" t="str">
        <f t="shared" si="2"/>
        <v>#N/A</v>
      </c>
      <c r="N219" s="4" t="str">
        <f t="shared" si="3"/>
        <v>#N/A</v>
      </c>
    </row>
    <row r="220" ht="15.75" customHeight="1">
      <c r="J220" s="4" t="str">
        <f t="shared" si="1"/>
        <v>\i22-272</v>
      </c>
      <c r="K220" s="4" t="str">
        <f t="shared" si="2"/>
        <v>#N/A</v>
      </c>
      <c r="N220" s="4" t="str">
        <f t="shared" si="3"/>
        <v>#N/A</v>
      </c>
    </row>
    <row r="221" ht="15.75" customHeight="1">
      <c r="I221" s="4" t="s">
        <v>12</v>
      </c>
      <c r="J221" s="4" t="str">
        <f t="shared" si="1"/>
        <v>\i22-272</v>
      </c>
      <c r="K221" s="4" t="str">
        <f t="shared" si="2"/>
        <v>#N/A</v>
      </c>
      <c r="L221" s="4" t="s">
        <v>13</v>
      </c>
      <c r="M221" s="4" t="s">
        <v>14</v>
      </c>
      <c r="N221" s="4" t="str">
        <f t="shared" si="3"/>
        <v>#N/A</v>
      </c>
    </row>
    <row r="222" ht="15.75" customHeight="1">
      <c r="J222" s="4" t="str">
        <f t="shared" si="1"/>
        <v>\i22-272</v>
      </c>
      <c r="K222" s="4" t="str">
        <f t="shared" si="2"/>
        <v>#N/A</v>
      </c>
      <c r="N222" s="4" t="str">
        <f t="shared" si="3"/>
        <v>#N/A</v>
      </c>
    </row>
    <row r="223" ht="15.75" customHeight="1">
      <c r="J223" s="4" t="str">
        <f t="shared" si="1"/>
        <v>\i22-272</v>
      </c>
      <c r="K223" s="4" t="str">
        <f t="shared" si="2"/>
        <v>#N/A</v>
      </c>
      <c r="N223" s="4" t="str">
        <f t="shared" si="3"/>
        <v>#N/A</v>
      </c>
    </row>
    <row r="224" ht="15.75" customHeight="1">
      <c r="I224" s="4" t="s">
        <v>12</v>
      </c>
      <c r="J224" s="4" t="str">
        <f t="shared" si="1"/>
        <v>\i22-272</v>
      </c>
      <c r="K224" s="4" t="str">
        <f t="shared" si="2"/>
        <v>#N/A</v>
      </c>
      <c r="L224" s="4" t="s">
        <v>13</v>
      </c>
      <c r="M224" s="4" t="s">
        <v>14</v>
      </c>
      <c r="N224" s="4" t="str">
        <f t="shared" si="3"/>
        <v>#N/A</v>
      </c>
    </row>
    <row r="225" ht="15.75" customHeight="1">
      <c r="J225" s="4" t="str">
        <f t="shared" si="1"/>
        <v>\i22-272</v>
      </c>
      <c r="K225" s="4" t="str">
        <f t="shared" si="2"/>
        <v>#N/A</v>
      </c>
      <c r="N225" s="4" t="str">
        <f t="shared" si="3"/>
        <v>#N/A</v>
      </c>
    </row>
    <row r="226" ht="15.75" customHeight="1">
      <c r="J226" s="4" t="str">
        <f t="shared" si="1"/>
        <v>\i22-272</v>
      </c>
      <c r="K226" s="4" t="str">
        <f t="shared" si="2"/>
        <v>#N/A</v>
      </c>
      <c r="N226" s="4" t="str">
        <f t="shared" si="3"/>
        <v>#N/A</v>
      </c>
    </row>
    <row r="227" ht="15.75" customHeight="1">
      <c r="I227" s="4" t="s">
        <v>12</v>
      </c>
      <c r="J227" s="4" t="str">
        <f t="shared" si="1"/>
        <v>\i22-272</v>
      </c>
      <c r="K227" s="4" t="str">
        <f t="shared" si="2"/>
        <v>#N/A</v>
      </c>
      <c r="L227" s="4" t="s">
        <v>13</v>
      </c>
      <c r="M227" s="4" t="s">
        <v>14</v>
      </c>
      <c r="N227" s="4" t="str">
        <f t="shared" si="3"/>
        <v>#N/A</v>
      </c>
    </row>
    <row r="228" ht="15.75" customHeight="1">
      <c r="J228" s="4" t="str">
        <f t="shared" si="1"/>
        <v>\i22-272</v>
      </c>
      <c r="K228" s="4" t="str">
        <f t="shared" si="2"/>
        <v>#N/A</v>
      </c>
      <c r="N228" s="4" t="str">
        <f t="shared" si="3"/>
        <v>#N/A</v>
      </c>
    </row>
    <row r="229" ht="15.75" customHeight="1">
      <c r="J229" s="4" t="str">
        <f t="shared" si="1"/>
        <v>\i22-272</v>
      </c>
      <c r="K229" s="4" t="str">
        <f t="shared" si="2"/>
        <v>#N/A</v>
      </c>
      <c r="N229" s="4" t="str">
        <f t="shared" si="3"/>
        <v>#N/A</v>
      </c>
    </row>
    <row r="230" ht="15.75" customHeight="1">
      <c r="I230" s="4" t="s">
        <v>12</v>
      </c>
      <c r="J230" s="4" t="str">
        <f t="shared" si="1"/>
        <v>\i22-272</v>
      </c>
      <c r="K230" s="4" t="str">
        <f t="shared" si="2"/>
        <v>#N/A</v>
      </c>
      <c r="L230" s="4" t="s">
        <v>13</v>
      </c>
      <c r="M230" s="4" t="s">
        <v>14</v>
      </c>
      <c r="N230" s="4" t="str">
        <f t="shared" si="3"/>
        <v>#N/A</v>
      </c>
    </row>
    <row r="231" ht="15.75" customHeight="1">
      <c r="J231" s="4" t="str">
        <f t="shared" si="1"/>
        <v>\i22-272</v>
      </c>
      <c r="K231" s="4" t="str">
        <f t="shared" si="2"/>
        <v>#N/A</v>
      </c>
      <c r="N231" s="4" t="str">
        <f t="shared" si="3"/>
        <v>#N/A</v>
      </c>
    </row>
    <row r="232" ht="15.75" customHeight="1">
      <c r="J232" s="4" t="str">
        <f t="shared" si="1"/>
        <v>\i22-272</v>
      </c>
      <c r="K232" s="4" t="str">
        <f t="shared" si="2"/>
        <v>#N/A</v>
      </c>
      <c r="N232" s="4" t="str">
        <f t="shared" si="3"/>
        <v>#N/A</v>
      </c>
    </row>
    <row r="233" ht="15.75" customHeight="1">
      <c r="I233" s="4" t="s">
        <v>12</v>
      </c>
      <c r="J233" s="4" t="str">
        <f t="shared" si="1"/>
        <v>\i22-272</v>
      </c>
      <c r="K233" s="4" t="str">
        <f t="shared" si="2"/>
        <v>#N/A</v>
      </c>
      <c r="L233" s="4" t="s">
        <v>13</v>
      </c>
      <c r="M233" s="4" t="s">
        <v>14</v>
      </c>
      <c r="N233" s="4" t="str">
        <f t="shared" si="3"/>
        <v>#N/A</v>
      </c>
    </row>
    <row r="234" ht="15.75" customHeight="1">
      <c r="J234" s="4" t="str">
        <f t="shared" si="1"/>
        <v>\i22-272</v>
      </c>
      <c r="K234" s="4" t="str">
        <f t="shared" si="2"/>
        <v>#N/A</v>
      </c>
      <c r="N234" s="4" t="str">
        <f t="shared" si="3"/>
        <v>#N/A</v>
      </c>
    </row>
    <row r="235" ht="15.75" customHeight="1">
      <c r="J235" s="4" t="str">
        <f t="shared" si="1"/>
        <v>\i22-272</v>
      </c>
      <c r="K235" s="4" t="str">
        <f t="shared" si="2"/>
        <v>#N/A</v>
      </c>
      <c r="N235" s="4" t="str">
        <f t="shared" si="3"/>
        <v>#N/A</v>
      </c>
    </row>
    <row r="236" ht="15.75" customHeight="1">
      <c r="I236" s="4" t="s">
        <v>12</v>
      </c>
      <c r="J236" s="4" t="str">
        <f t="shared" si="1"/>
        <v>\i22-272</v>
      </c>
      <c r="K236" s="4" t="str">
        <f t="shared" si="2"/>
        <v>#N/A</v>
      </c>
      <c r="L236" s="4" t="s">
        <v>13</v>
      </c>
      <c r="M236" s="4" t="s">
        <v>14</v>
      </c>
      <c r="N236" s="4" t="str">
        <f t="shared" si="3"/>
        <v>#N/A</v>
      </c>
    </row>
    <row r="237" ht="15.75" customHeight="1">
      <c r="J237" s="4" t="str">
        <f t="shared" si="1"/>
        <v>\i22-272</v>
      </c>
      <c r="K237" s="4" t="str">
        <f t="shared" si="2"/>
        <v>#N/A</v>
      </c>
      <c r="N237" s="4" t="str">
        <f t="shared" si="3"/>
        <v>#N/A</v>
      </c>
    </row>
    <row r="238" ht="15.75" customHeight="1">
      <c r="J238" s="4" t="str">
        <f t="shared" si="1"/>
        <v>\i22-272</v>
      </c>
      <c r="K238" s="4" t="str">
        <f t="shared" si="2"/>
        <v>#N/A</v>
      </c>
      <c r="N238" s="4" t="str">
        <f t="shared" si="3"/>
        <v>#N/A</v>
      </c>
    </row>
    <row r="239" ht="15.75" customHeight="1">
      <c r="I239" s="4" t="s">
        <v>12</v>
      </c>
      <c r="J239" s="4" t="str">
        <f t="shared" si="1"/>
        <v>\i22-272</v>
      </c>
      <c r="K239" s="4" t="str">
        <f t="shared" si="2"/>
        <v>#N/A</v>
      </c>
      <c r="L239" s="4" t="s">
        <v>13</v>
      </c>
      <c r="M239" s="4" t="s">
        <v>14</v>
      </c>
      <c r="N239" s="4" t="str">
        <f t="shared" si="3"/>
        <v>#N/A</v>
      </c>
    </row>
    <row r="240" ht="15.75" customHeight="1">
      <c r="J240" s="4" t="str">
        <f t="shared" si="1"/>
        <v>\i22-272</v>
      </c>
      <c r="K240" s="4" t="str">
        <f t="shared" si="2"/>
        <v>#N/A</v>
      </c>
      <c r="N240" s="4" t="str">
        <f t="shared" si="3"/>
        <v>#N/A</v>
      </c>
    </row>
    <row r="241" ht="15.75" customHeight="1">
      <c r="J241" s="4" t="str">
        <f t="shared" si="1"/>
        <v>\i22-272</v>
      </c>
      <c r="K241" s="4" t="str">
        <f t="shared" si="2"/>
        <v>#N/A</v>
      </c>
      <c r="N241" s="4" t="str">
        <f t="shared" si="3"/>
        <v>#N/A</v>
      </c>
    </row>
    <row r="242" ht="15.75" customHeight="1">
      <c r="I242" s="4" t="s">
        <v>12</v>
      </c>
      <c r="J242" s="4" t="str">
        <f t="shared" si="1"/>
        <v>\i22-272</v>
      </c>
      <c r="K242" s="4" t="str">
        <f t="shared" si="2"/>
        <v>#N/A</v>
      </c>
      <c r="L242" s="4" t="s">
        <v>13</v>
      </c>
      <c r="M242" s="4" t="s">
        <v>14</v>
      </c>
      <c r="N242" s="4" t="str">
        <f t="shared" si="3"/>
        <v>#N/A</v>
      </c>
    </row>
    <row r="243" ht="15.75" customHeight="1">
      <c r="J243" s="4" t="str">
        <f t="shared" si="1"/>
        <v>\i22-272</v>
      </c>
      <c r="K243" s="4" t="str">
        <f t="shared" si="2"/>
        <v>#N/A</v>
      </c>
      <c r="N243" s="4" t="str">
        <f t="shared" si="3"/>
        <v>#N/A</v>
      </c>
    </row>
    <row r="244" ht="15.75" customHeight="1">
      <c r="J244" s="4" t="str">
        <f t="shared" si="1"/>
        <v>\i22-272</v>
      </c>
      <c r="K244" s="4" t="str">
        <f t="shared" si="2"/>
        <v>#N/A</v>
      </c>
      <c r="N244" s="4" t="str">
        <f t="shared" si="3"/>
        <v>#N/A</v>
      </c>
    </row>
    <row r="245" ht="15.75" customHeight="1">
      <c r="I245" s="4" t="s">
        <v>12</v>
      </c>
      <c r="J245" s="4" t="str">
        <f t="shared" si="1"/>
        <v>\i22-272</v>
      </c>
      <c r="K245" s="4" t="str">
        <f t="shared" si="2"/>
        <v>#N/A</v>
      </c>
      <c r="L245" s="4" t="s">
        <v>13</v>
      </c>
      <c r="M245" s="4" t="s">
        <v>14</v>
      </c>
      <c r="N245" s="4" t="str">
        <f t="shared" si="3"/>
        <v>#N/A</v>
      </c>
    </row>
    <row r="246" ht="15.75" customHeight="1">
      <c r="J246" s="4" t="str">
        <f t="shared" si="1"/>
        <v>\i22-272</v>
      </c>
      <c r="K246" s="4" t="str">
        <f t="shared" si="2"/>
        <v>#N/A</v>
      </c>
      <c r="N246" s="4" t="str">
        <f t="shared" si="3"/>
        <v>#N/A</v>
      </c>
    </row>
    <row r="247" ht="15.75" customHeight="1">
      <c r="J247" s="4" t="str">
        <f t="shared" si="1"/>
        <v>\i22-272</v>
      </c>
      <c r="K247" s="4" t="str">
        <f t="shared" si="2"/>
        <v>#N/A</v>
      </c>
      <c r="N247" s="4" t="str">
        <f t="shared" si="3"/>
        <v>#N/A</v>
      </c>
    </row>
    <row r="248" ht="15.75" customHeight="1">
      <c r="I248" s="4" t="s">
        <v>12</v>
      </c>
      <c r="J248" s="4" t="str">
        <f t="shared" si="1"/>
        <v>\i22-272</v>
      </c>
      <c r="K248" s="4" t="str">
        <f t="shared" si="2"/>
        <v>#N/A</v>
      </c>
      <c r="L248" s="4" t="s">
        <v>13</v>
      </c>
      <c r="M248" s="4" t="s">
        <v>14</v>
      </c>
      <c r="N248" s="4" t="str">
        <f t="shared" si="3"/>
        <v>#N/A</v>
      </c>
    </row>
    <row r="249" ht="15.75" customHeight="1">
      <c r="J249" s="4" t="str">
        <f t="shared" si="1"/>
        <v>\i22-272</v>
      </c>
      <c r="K249" s="4" t="str">
        <f t="shared" si="2"/>
        <v>#N/A</v>
      </c>
      <c r="N249" s="4" t="str">
        <f t="shared" si="3"/>
        <v>#N/A</v>
      </c>
    </row>
    <row r="250" ht="15.75" customHeight="1">
      <c r="J250" s="4" t="str">
        <f t="shared" si="1"/>
        <v>\i22-272</v>
      </c>
      <c r="K250" s="4" t="str">
        <f t="shared" si="2"/>
        <v>#N/A</v>
      </c>
      <c r="N250" s="4" t="str">
        <f t="shared" si="3"/>
        <v>#N/A</v>
      </c>
    </row>
    <row r="251" ht="15.75" customHeight="1">
      <c r="I251" s="4" t="s">
        <v>12</v>
      </c>
      <c r="J251" s="4" t="str">
        <f t="shared" si="1"/>
        <v>\i22-272</v>
      </c>
      <c r="K251" s="4" t="str">
        <f t="shared" si="2"/>
        <v>#N/A</v>
      </c>
      <c r="L251" s="4" t="s">
        <v>13</v>
      </c>
      <c r="M251" s="4" t="s">
        <v>14</v>
      </c>
      <c r="N251" s="4" t="str">
        <f t="shared" si="3"/>
        <v>#N/A</v>
      </c>
    </row>
    <row r="252" ht="15.75" customHeight="1">
      <c r="J252" s="4" t="str">
        <f t="shared" si="1"/>
        <v>\i22-272</v>
      </c>
      <c r="K252" s="4" t="str">
        <f t="shared" si="2"/>
        <v>#N/A</v>
      </c>
      <c r="N252" s="4" t="str">
        <f t="shared" si="3"/>
        <v>#N/A</v>
      </c>
    </row>
    <row r="253" ht="15.75" customHeight="1">
      <c r="J253" s="4" t="str">
        <f t="shared" si="1"/>
        <v>\i22-272</v>
      </c>
      <c r="K253" s="4" t="str">
        <f t="shared" si="2"/>
        <v>#N/A</v>
      </c>
      <c r="N253" s="4" t="str">
        <f t="shared" si="3"/>
        <v>#N/A</v>
      </c>
    </row>
    <row r="254" ht="15.75" customHeight="1">
      <c r="I254" s="4" t="s">
        <v>12</v>
      </c>
      <c r="J254" s="4" t="str">
        <f t="shared" si="1"/>
        <v>\i22-272</v>
      </c>
      <c r="K254" s="4" t="str">
        <f t="shared" si="2"/>
        <v>#N/A</v>
      </c>
      <c r="L254" s="4" t="s">
        <v>13</v>
      </c>
      <c r="M254" s="4" t="s">
        <v>14</v>
      </c>
      <c r="N254" s="4" t="str">
        <f t="shared" si="3"/>
        <v>#N/A</v>
      </c>
    </row>
    <row r="255" ht="15.75" customHeight="1">
      <c r="J255" s="4" t="str">
        <f t="shared" si="1"/>
        <v>\i22-272</v>
      </c>
      <c r="K255" s="4" t="str">
        <f t="shared" si="2"/>
        <v>#N/A</v>
      </c>
      <c r="N255" s="4" t="str">
        <f t="shared" si="3"/>
        <v>#N/A</v>
      </c>
    </row>
    <row r="256" ht="15.75" customHeight="1">
      <c r="J256" s="4" t="str">
        <f t="shared" si="1"/>
        <v>\i22-272</v>
      </c>
      <c r="K256" s="4" t="str">
        <f t="shared" si="2"/>
        <v>#N/A</v>
      </c>
      <c r="N256" s="4" t="str">
        <f t="shared" si="3"/>
        <v>#N/A</v>
      </c>
    </row>
    <row r="257" ht="15.75" customHeight="1">
      <c r="I257" s="4" t="s">
        <v>12</v>
      </c>
      <c r="J257" s="4" t="str">
        <f t="shared" si="1"/>
        <v>\i22-272</v>
      </c>
      <c r="K257" s="4" t="str">
        <f t="shared" si="2"/>
        <v>#N/A</v>
      </c>
      <c r="L257" s="4" t="s">
        <v>13</v>
      </c>
      <c r="M257" s="4" t="s">
        <v>14</v>
      </c>
      <c r="N257" s="4" t="str">
        <f t="shared" si="3"/>
        <v>#N/A</v>
      </c>
    </row>
    <row r="258" ht="15.75" customHeight="1">
      <c r="J258" s="4" t="str">
        <f t="shared" si="1"/>
        <v>\i22-272</v>
      </c>
      <c r="K258" s="4" t="str">
        <f t="shared" si="2"/>
        <v>#N/A</v>
      </c>
      <c r="N258" s="4" t="str">
        <f t="shared" si="3"/>
        <v>#N/A</v>
      </c>
    </row>
    <row r="259" ht="15.75" customHeight="1">
      <c r="J259" s="4" t="str">
        <f t="shared" si="1"/>
        <v>\i22-272</v>
      </c>
      <c r="K259" s="4" t="str">
        <f t="shared" si="2"/>
        <v>#N/A</v>
      </c>
      <c r="N259" s="4" t="str">
        <f t="shared" si="3"/>
        <v>#N/A</v>
      </c>
    </row>
    <row r="260" ht="15.75" customHeight="1">
      <c r="I260" s="4" t="s">
        <v>12</v>
      </c>
      <c r="J260" s="4" t="str">
        <f t="shared" si="1"/>
        <v>\i22-272</v>
      </c>
      <c r="K260" s="4" t="str">
        <f t="shared" si="2"/>
        <v>#N/A</v>
      </c>
      <c r="L260" s="4" t="s">
        <v>13</v>
      </c>
      <c r="M260" s="4" t="s">
        <v>14</v>
      </c>
      <c r="N260" s="4" t="str">
        <f t="shared" si="3"/>
        <v>#N/A</v>
      </c>
    </row>
    <row r="261" ht="15.75" customHeight="1">
      <c r="J261" s="4" t="str">
        <f t="shared" si="1"/>
        <v>\i22-272</v>
      </c>
      <c r="K261" s="4" t="str">
        <f t="shared" si="2"/>
        <v>#N/A</v>
      </c>
      <c r="N261" s="4" t="str">
        <f t="shared" si="3"/>
        <v>#N/A</v>
      </c>
    </row>
    <row r="262" ht="15.75" customHeight="1">
      <c r="J262" s="4" t="str">
        <f t="shared" si="1"/>
        <v>\i22-272</v>
      </c>
      <c r="K262" s="4" t="str">
        <f t="shared" si="2"/>
        <v>#N/A</v>
      </c>
      <c r="N262" s="4" t="str">
        <f t="shared" si="3"/>
        <v>#N/A</v>
      </c>
    </row>
    <row r="263" ht="15.75" customHeight="1">
      <c r="I263" s="4" t="s">
        <v>12</v>
      </c>
      <c r="J263" s="4" t="str">
        <f t="shared" si="1"/>
        <v>\i22-272</v>
      </c>
      <c r="K263" s="4" t="str">
        <f t="shared" si="2"/>
        <v>#N/A</v>
      </c>
      <c r="L263" s="4" t="s">
        <v>13</v>
      </c>
      <c r="M263" s="4" t="s">
        <v>14</v>
      </c>
      <c r="N263" s="4" t="str">
        <f t="shared" si="3"/>
        <v>#N/A</v>
      </c>
    </row>
    <row r="264" ht="15.75" customHeight="1">
      <c r="J264" s="4" t="str">
        <f t="shared" si="1"/>
        <v>\i22-272</v>
      </c>
      <c r="K264" s="4" t="str">
        <f t="shared" si="2"/>
        <v>#N/A</v>
      </c>
      <c r="N264" s="4" t="str">
        <f t="shared" si="3"/>
        <v>#N/A</v>
      </c>
    </row>
    <row r="265" ht="15.75" customHeight="1">
      <c r="J265" s="4" t="str">
        <f t="shared" si="1"/>
        <v>\i22-272</v>
      </c>
      <c r="K265" s="4" t="str">
        <f t="shared" si="2"/>
        <v>#N/A</v>
      </c>
      <c r="N265" s="4" t="str">
        <f t="shared" si="3"/>
        <v>#N/A</v>
      </c>
    </row>
    <row r="266" ht="15.75" customHeight="1">
      <c r="I266" s="4" t="s">
        <v>12</v>
      </c>
      <c r="J266" s="4" t="str">
        <f t="shared" si="1"/>
        <v>\i22-272</v>
      </c>
      <c r="K266" s="4" t="str">
        <f t="shared" si="2"/>
        <v>#N/A</v>
      </c>
      <c r="L266" s="4" t="s">
        <v>13</v>
      </c>
      <c r="M266" s="4" t="s">
        <v>14</v>
      </c>
      <c r="N266" s="4" t="str">
        <f t="shared" si="3"/>
        <v>#N/A</v>
      </c>
    </row>
    <row r="267" ht="15.75" customHeight="1">
      <c r="J267" s="4" t="str">
        <f t="shared" si="1"/>
        <v>\i22-272</v>
      </c>
      <c r="K267" s="4" t="str">
        <f t="shared" si="2"/>
        <v>#N/A</v>
      </c>
      <c r="N267" s="4" t="str">
        <f t="shared" si="3"/>
        <v>#N/A</v>
      </c>
    </row>
    <row r="268" ht="15.75" customHeight="1">
      <c r="J268" s="4" t="str">
        <f t="shared" si="1"/>
        <v>\i22-272</v>
      </c>
      <c r="K268" s="4" t="str">
        <f t="shared" si="2"/>
        <v>#N/A</v>
      </c>
      <c r="N268" s="4" t="str">
        <f t="shared" si="3"/>
        <v>#N/A</v>
      </c>
    </row>
    <row r="269" ht="15.75" customHeight="1">
      <c r="I269" s="4" t="s">
        <v>12</v>
      </c>
      <c r="J269" s="4" t="str">
        <f t="shared" si="1"/>
        <v>\i22-272</v>
      </c>
      <c r="K269" s="4" t="str">
        <f t="shared" si="2"/>
        <v>#N/A</v>
      </c>
      <c r="L269" s="4" t="s">
        <v>13</v>
      </c>
      <c r="M269" s="4" t="s">
        <v>14</v>
      </c>
      <c r="N269" s="4" t="str">
        <f t="shared" si="3"/>
        <v>#N/A</v>
      </c>
    </row>
    <row r="270" ht="15.75" customHeight="1">
      <c r="J270" s="4" t="str">
        <f t="shared" si="1"/>
        <v>\i22-272</v>
      </c>
      <c r="K270" s="4" t="str">
        <f t="shared" si="2"/>
        <v>#N/A</v>
      </c>
      <c r="N270" s="4" t="str">
        <f t="shared" si="3"/>
        <v>#N/A</v>
      </c>
    </row>
    <row r="271" ht="15.75" customHeight="1">
      <c r="J271" s="4" t="str">
        <f t="shared" si="1"/>
        <v>\i22-272</v>
      </c>
      <c r="K271" s="4" t="str">
        <f t="shared" si="2"/>
        <v>#N/A</v>
      </c>
      <c r="N271" s="4" t="str">
        <f t="shared" si="3"/>
        <v>#N/A</v>
      </c>
    </row>
    <row r="272" ht="15.75" customHeight="1">
      <c r="I272" s="4" t="s">
        <v>12</v>
      </c>
      <c r="J272" s="4" t="str">
        <f t="shared" si="1"/>
        <v>\i22-272</v>
      </c>
      <c r="K272" s="4" t="str">
        <f t="shared" si="2"/>
        <v>#N/A</v>
      </c>
      <c r="L272" s="4" t="s">
        <v>13</v>
      </c>
      <c r="M272" s="4" t="s">
        <v>14</v>
      </c>
      <c r="N272" s="4" t="str">
        <f t="shared" si="3"/>
        <v>#N/A</v>
      </c>
    </row>
    <row r="273" ht="15.75" customHeight="1">
      <c r="J273" s="4" t="str">
        <f t="shared" si="1"/>
        <v>\i22-272</v>
      </c>
      <c r="K273" s="4" t="str">
        <f t="shared" si="2"/>
        <v>#N/A</v>
      </c>
      <c r="N273" s="4" t="str">
        <f t="shared" si="3"/>
        <v>#N/A</v>
      </c>
    </row>
    <row r="274" ht="15.75" customHeight="1">
      <c r="J274" s="4" t="str">
        <f t="shared" si="1"/>
        <v>\i22-272</v>
      </c>
      <c r="K274" s="4" t="str">
        <f t="shared" si="2"/>
        <v>#N/A</v>
      </c>
      <c r="N274" s="4" t="str">
        <f t="shared" si="3"/>
        <v>#N/A</v>
      </c>
    </row>
    <row r="275" ht="15.75" customHeight="1">
      <c r="I275" s="4" t="s">
        <v>12</v>
      </c>
      <c r="J275" s="4" t="str">
        <f t="shared" si="1"/>
        <v>\i22-272</v>
      </c>
      <c r="K275" s="4" t="str">
        <f t="shared" si="2"/>
        <v>#N/A</v>
      </c>
      <c r="L275" s="4" t="s">
        <v>13</v>
      </c>
      <c r="M275" s="4" t="s">
        <v>14</v>
      </c>
      <c r="N275" s="4" t="str">
        <f t="shared" si="3"/>
        <v>#N/A</v>
      </c>
    </row>
    <row r="276" ht="15.75" customHeight="1">
      <c r="J276" s="4" t="str">
        <f t="shared" si="1"/>
        <v>\i22-272</v>
      </c>
      <c r="K276" s="4" t="str">
        <f t="shared" si="2"/>
        <v>#N/A</v>
      </c>
      <c r="N276" s="4" t="str">
        <f t="shared" si="3"/>
        <v>#N/A</v>
      </c>
    </row>
    <row r="277" ht="15.75" customHeight="1">
      <c r="J277" s="4" t="str">
        <f t="shared" si="1"/>
        <v>\i22-272</v>
      </c>
      <c r="K277" s="4" t="str">
        <f t="shared" si="2"/>
        <v>#N/A</v>
      </c>
      <c r="N277" s="4" t="str">
        <f t="shared" si="3"/>
        <v>#N/A</v>
      </c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2" width="8.56"/>
  </cols>
  <sheetData>
    <row r="1">
      <c r="A1" s="4" t="s">
        <v>9</v>
      </c>
      <c r="B1" s="4" t="s">
        <v>15</v>
      </c>
    </row>
    <row r="2">
      <c r="A2" s="4">
        <v>2.0</v>
      </c>
      <c r="B2" s="4">
        <v>665.0</v>
      </c>
      <c r="D2" s="7">
        <v>198.248639999999</v>
      </c>
      <c r="E2" s="7">
        <v>195.801389999999</v>
      </c>
      <c r="F2" s="7">
        <v>200.75783</v>
      </c>
      <c r="G2" s="7">
        <v>236.70962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7">
        <v>0.0</v>
      </c>
      <c r="AS2" s="7">
        <v>0.0</v>
      </c>
      <c r="AT2" s="7">
        <v>0.0</v>
      </c>
      <c r="AU2" s="7">
        <v>0.0</v>
      </c>
      <c r="AV2" s="7">
        <v>0.0</v>
      </c>
      <c r="AW2" s="7">
        <v>0.0</v>
      </c>
      <c r="AX2" s="7">
        <v>0.0</v>
      </c>
      <c r="AY2" s="7">
        <v>0.0</v>
      </c>
      <c r="AZ2" s="7">
        <v>0.0</v>
      </c>
    </row>
    <row r="3">
      <c r="B3" s="4">
        <v>666.0</v>
      </c>
      <c r="D3" s="7">
        <v>214.320899999999</v>
      </c>
      <c r="E3" s="7">
        <v>211.463629999999</v>
      </c>
      <c r="F3" s="7">
        <v>211.463629999999</v>
      </c>
      <c r="G3" s="7">
        <v>211.463629999999</v>
      </c>
      <c r="H3" s="7">
        <v>211.463629999999</v>
      </c>
      <c r="I3" s="7">
        <v>217.256439999999</v>
      </c>
      <c r="J3" s="7">
        <v>211.463629999999</v>
      </c>
      <c r="K3" s="7">
        <v>211.463629999999</v>
      </c>
      <c r="L3" s="7">
        <v>208.68154</v>
      </c>
      <c r="M3" s="7">
        <v>208.68154</v>
      </c>
      <c r="N3" s="7">
        <v>214.320899999999</v>
      </c>
      <c r="O3" s="7">
        <v>157.032299999999</v>
      </c>
      <c r="P3" s="7">
        <v>214.320899999999</v>
      </c>
      <c r="Q3" s="7">
        <v>148.227489999999</v>
      </c>
      <c r="R3" s="7">
        <v>211.463629999999</v>
      </c>
      <c r="S3" s="7">
        <v>208.68154</v>
      </c>
      <c r="T3" s="7">
        <v>211.463629999999</v>
      </c>
      <c r="U3" s="7">
        <v>211.463629999999</v>
      </c>
      <c r="V3" s="7">
        <v>211.463629999999</v>
      </c>
      <c r="W3" s="7">
        <v>211.463629999999</v>
      </c>
      <c r="X3" s="7">
        <v>208.68154</v>
      </c>
      <c r="Y3" s="7">
        <v>208.68154</v>
      </c>
      <c r="Z3" s="7">
        <v>211.463629999999</v>
      </c>
      <c r="AA3" s="7">
        <v>220.273509999999</v>
      </c>
      <c r="AB3" s="7">
        <v>208.68154</v>
      </c>
      <c r="AC3" s="7">
        <v>208.68154</v>
      </c>
      <c r="AD3" s="7">
        <v>217.256439999999</v>
      </c>
      <c r="AE3" s="7">
        <v>211.463629999999</v>
      </c>
      <c r="AF3" s="7">
        <v>217.256439999999</v>
      </c>
      <c r="AG3" s="7">
        <v>214.320899999999</v>
      </c>
      <c r="AH3" s="7">
        <v>214.320899999999</v>
      </c>
      <c r="AI3" s="7">
        <v>211.463629999999</v>
      </c>
      <c r="AJ3" s="7">
        <v>211.463629999999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  <c r="AZ3" s="7">
        <v>0.0</v>
      </c>
    </row>
    <row r="4">
      <c r="B4" s="4">
        <v>667.0</v>
      </c>
      <c r="D4" s="7">
        <v>217.256439999999</v>
      </c>
      <c r="E4" s="7">
        <v>214.320899999999</v>
      </c>
      <c r="F4" s="7">
        <v>208.68154</v>
      </c>
      <c r="G4" s="7">
        <v>208.68154</v>
      </c>
      <c r="H4" s="7">
        <v>211.463629999999</v>
      </c>
      <c r="I4" s="7">
        <v>211.463629999999</v>
      </c>
      <c r="J4" s="7">
        <v>214.320899999999</v>
      </c>
      <c r="K4" s="7">
        <v>211.463629999999</v>
      </c>
      <c r="L4" s="7">
        <v>214.320899999999</v>
      </c>
      <c r="M4" s="7">
        <v>211.463629999999</v>
      </c>
      <c r="N4" s="7">
        <v>200.75783</v>
      </c>
      <c r="O4" s="7">
        <v>157.032299999999</v>
      </c>
      <c r="P4" s="7">
        <v>205.97171</v>
      </c>
      <c r="Q4" s="7">
        <v>135.559449999999</v>
      </c>
      <c r="R4" s="7">
        <v>205.97171</v>
      </c>
      <c r="S4" s="7">
        <v>203.331349999999</v>
      </c>
      <c r="T4" s="7">
        <v>203.331349999999</v>
      </c>
      <c r="U4" s="7">
        <v>203.331349999999</v>
      </c>
      <c r="V4" s="7">
        <v>174.286889999999</v>
      </c>
      <c r="W4" s="7">
        <v>203.331349999999</v>
      </c>
      <c r="X4" s="7">
        <v>203.331349999999</v>
      </c>
      <c r="Y4" s="7">
        <v>203.331349999999</v>
      </c>
      <c r="Z4" s="7">
        <v>200.75783</v>
      </c>
      <c r="AA4" s="7">
        <v>200.75783</v>
      </c>
      <c r="AB4" s="7">
        <v>203.331349999999</v>
      </c>
      <c r="AC4" s="7">
        <v>211.463629999999</v>
      </c>
      <c r="AD4" s="7">
        <v>211.463629999999</v>
      </c>
      <c r="AE4" s="7">
        <v>211.463629999999</v>
      </c>
      <c r="AF4" s="7">
        <v>211.463629999999</v>
      </c>
      <c r="AG4" s="7">
        <v>214.320899999999</v>
      </c>
      <c r="AH4" s="7">
        <v>211.463629999999</v>
      </c>
      <c r="AI4" s="7">
        <v>214.320899999999</v>
      </c>
      <c r="AJ4" s="7">
        <v>211.463629999999</v>
      </c>
      <c r="AK4" s="7">
        <v>211.463629999999</v>
      </c>
      <c r="AL4" s="7">
        <v>203.331349999999</v>
      </c>
      <c r="AM4" s="7">
        <v>205.97171</v>
      </c>
      <c r="AN4" s="7">
        <v>203.331349999999</v>
      </c>
      <c r="AO4" s="7">
        <v>208.68154</v>
      </c>
      <c r="AP4" s="7">
        <v>214.320899999999</v>
      </c>
      <c r="AQ4" s="7">
        <v>208.68154</v>
      </c>
      <c r="AR4" s="7">
        <v>208.68154</v>
      </c>
      <c r="AS4" s="7">
        <v>203.331349999999</v>
      </c>
      <c r="AT4" s="7">
        <v>205.97171</v>
      </c>
      <c r="AU4" s="7">
        <v>205.97171</v>
      </c>
      <c r="AV4" s="7">
        <v>208.68154</v>
      </c>
      <c r="AW4" s="7">
        <v>205.97171</v>
      </c>
      <c r="AX4" s="7">
        <v>208.68154</v>
      </c>
      <c r="AY4" s="7">
        <v>211.463629999999</v>
      </c>
      <c r="AZ4" s="7">
        <v>152.50291</v>
      </c>
    </row>
    <row r="5">
      <c r="A5" s="4">
        <v>3.0</v>
      </c>
      <c r="B5" s="4">
        <v>677.0</v>
      </c>
      <c r="D5" s="4">
        <v>217.25644</v>
      </c>
      <c r="E5" s="4">
        <v>214.3209</v>
      </c>
      <c r="F5" s="4">
        <v>214.3209</v>
      </c>
      <c r="G5" s="4">
        <v>214.3209</v>
      </c>
      <c r="H5" s="4">
        <v>214.3209</v>
      </c>
      <c r="I5" s="4">
        <v>217.25644</v>
      </c>
      <c r="J5" s="4">
        <v>211.46363</v>
      </c>
      <c r="K5" s="4">
        <v>208.68154</v>
      </c>
      <c r="L5" s="4">
        <v>211.46363</v>
      </c>
      <c r="M5" s="4">
        <v>217.25644</v>
      </c>
      <c r="N5" s="4">
        <v>208.68154</v>
      </c>
      <c r="O5" s="4">
        <v>205.97171</v>
      </c>
      <c r="P5" s="4">
        <v>208.68154</v>
      </c>
      <c r="Q5" s="4">
        <v>205.97171</v>
      </c>
      <c r="R5" s="4">
        <v>203.33135</v>
      </c>
      <c r="S5" s="4">
        <v>211.46363</v>
      </c>
      <c r="T5" s="4">
        <v>203.33135</v>
      </c>
      <c r="U5" s="4">
        <v>205.97171</v>
      </c>
      <c r="V5" s="4">
        <v>205.97171</v>
      </c>
      <c r="W5" s="4">
        <v>205.97171</v>
      </c>
      <c r="X5" s="4">
        <v>205.97171</v>
      </c>
      <c r="Y5" s="4">
        <v>205.97171</v>
      </c>
      <c r="Z5" s="4">
        <v>200.75783</v>
      </c>
      <c r="AA5" s="4">
        <v>247.80383</v>
      </c>
      <c r="AB5" s="4">
        <v>203.33135</v>
      </c>
      <c r="AC5" s="4">
        <v>203.33135</v>
      </c>
      <c r="AD5" s="4">
        <v>211.46363</v>
      </c>
      <c r="AE5" s="8"/>
    </row>
    <row r="6">
      <c r="B6" s="4">
        <v>678.0</v>
      </c>
      <c r="D6" s="4">
        <v>217.25644</v>
      </c>
      <c r="E6" s="4">
        <v>217.25644</v>
      </c>
      <c r="F6" s="4">
        <v>214.3209</v>
      </c>
      <c r="G6" s="4">
        <v>217.25644</v>
      </c>
      <c r="H6" s="4">
        <v>211.46363</v>
      </c>
      <c r="I6" s="4">
        <v>217.25644</v>
      </c>
      <c r="J6" s="4">
        <v>211.46363</v>
      </c>
      <c r="K6" s="4">
        <v>211.46363</v>
      </c>
      <c r="L6" s="4">
        <v>211.46363</v>
      </c>
      <c r="M6" s="4">
        <v>214.3209</v>
      </c>
      <c r="N6" s="4">
        <v>211.46363</v>
      </c>
      <c r="O6" s="4">
        <v>211.46363</v>
      </c>
      <c r="P6" s="4">
        <v>205.97171</v>
      </c>
      <c r="Q6" s="4">
        <v>200.75783</v>
      </c>
      <c r="R6" s="4">
        <v>203.33135</v>
      </c>
      <c r="S6" s="4">
        <v>205.97171</v>
      </c>
      <c r="T6" s="4">
        <v>203.33135</v>
      </c>
      <c r="U6" s="4">
        <v>205.97171</v>
      </c>
      <c r="V6" s="4">
        <v>247.80383</v>
      </c>
      <c r="W6" s="4">
        <v>203.33135</v>
      </c>
      <c r="X6" s="4">
        <v>203.33135</v>
      </c>
      <c r="Y6" s="4">
        <v>208.68154</v>
      </c>
      <c r="Z6" s="4">
        <v>200.75783</v>
      </c>
      <c r="AA6" s="4">
        <v>247.80383</v>
      </c>
      <c r="AB6" s="4">
        <v>203.33135</v>
      </c>
      <c r="AC6" s="4">
        <v>205.97171</v>
      </c>
      <c r="AD6" s="4">
        <v>208.68154</v>
      </c>
      <c r="AE6" s="4">
        <v>163.50725</v>
      </c>
      <c r="AF6" s="4">
        <v>208.68154</v>
      </c>
      <c r="AG6" s="4">
        <v>205.97171</v>
      </c>
      <c r="AH6" s="4">
        <v>203.33135</v>
      </c>
      <c r="AI6" s="4">
        <v>203.33135</v>
      </c>
      <c r="AJ6" s="4">
        <v>203.33135</v>
      </c>
      <c r="AK6" s="4">
        <v>203.33135</v>
      </c>
      <c r="AL6" s="4">
        <v>200.75783</v>
      </c>
      <c r="AM6" s="4">
        <v>205.97171</v>
      </c>
      <c r="AN6" s="4">
        <v>208.68154</v>
      </c>
      <c r="AO6" s="4">
        <v>211.46363</v>
      </c>
      <c r="AP6" s="4">
        <v>211.46363</v>
      </c>
      <c r="AQ6" s="4">
        <v>211.46363</v>
      </c>
      <c r="AR6" s="4">
        <v>208.68154</v>
      </c>
      <c r="AS6" s="4">
        <v>203.33135</v>
      </c>
      <c r="AT6" s="4">
        <v>205.97171</v>
      </c>
      <c r="AU6" s="4">
        <v>208.68154</v>
      </c>
      <c r="AV6" s="4">
        <v>208.68154</v>
      </c>
      <c r="AW6" s="4">
        <v>203.33135</v>
      </c>
      <c r="AX6" s="4">
        <v>200.75783</v>
      </c>
      <c r="AY6" s="4">
        <v>200.75783</v>
      </c>
      <c r="AZ6" s="8"/>
    </row>
    <row r="7">
      <c r="A7" s="4">
        <v>4.0</v>
      </c>
      <c r="B7" s="4">
        <v>707.0</v>
      </c>
      <c r="D7" s="4" t="s">
        <v>16</v>
      </c>
    </row>
    <row r="8">
      <c r="A8" s="4">
        <v>5.0</v>
      </c>
      <c r="B8" s="4">
        <v>711.0</v>
      </c>
      <c r="D8" s="4">
        <v>243.99199</v>
      </c>
      <c r="E8" s="4">
        <v>217.25644</v>
      </c>
      <c r="F8" s="4">
        <v>214.3209</v>
      </c>
      <c r="G8" s="4">
        <v>223.37556</v>
      </c>
      <c r="H8" s="4">
        <v>220.27351</v>
      </c>
      <c r="I8" s="4">
        <v>243.99199</v>
      </c>
      <c r="J8" s="4">
        <v>220.27351</v>
      </c>
      <c r="K8" s="4">
        <v>223.37556</v>
      </c>
      <c r="L8" s="4">
        <v>243.99199</v>
      </c>
      <c r="M8" s="4">
        <v>217.25644</v>
      </c>
      <c r="N8" s="4">
        <v>243.99199</v>
      </c>
      <c r="O8" s="4">
        <v>205.97171</v>
      </c>
      <c r="P8" s="4">
        <v>208.68154</v>
      </c>
      <c r="Q8" s="4">
        <v>208.68154</v>
      </c>
      <c r="R8" s="4">
        <v>247.80383</v>
      </c>
      <c r="S8" s="4">
        <v>236.70962</v>
      </c>
      <c r="T8" s="4">
        <v>211.46363</v>
      </c>
      <c r="U8" s="4">
        <v>214.3209</v>
      </c>
      <c r="V8" s="4">
        <v>220.27351</v>
      </c>
      <c r="W8" s="4">
        <v>240.29564</v>
      </c>
      <c r="X8" s="4">
        <v>211.46363</v>
      </c>
      <c r="Y8" s="4">
        <v>217.25644</v>
      </c>
      <c r="Z8" s="4">
        <v>243.99199</v>
      </c>
      <c r="AA8" s="4">
        <v>214.3209</v>
      </c>
      <c r="AB8" s="4">
        <v>217.25644</v>
      </c>
      <c r="AC8" s="4">
        <v>214.3209</v>
      </c>
      <c r="AD8" s="4">
        <v>217.25644</v>
      </c>
      <c r="AE8" s="4">
        <v>211.46363</v>
      </c>
      <c r="AF8" s="4">
        <v>205.97171</v>
      </c>
      <c r="AG8" s="4">
        <v>229.84937</v>
      </c>
      <c r="AH8" s="4">
        <v>182.29925</v>
      </c>
      <c r="AI8" s="4">
        <v>195.80139</v>
      </c>
      <c r="AJ8" s="4">
        <v>223.37556</v>
      </c>
      <c r="AK8" s="8"/>
    </row>
    <row r="9">
      <c r="B9" s="4">
        <v>712.0</v>
      </c>
      <c r="D9" s="4">
        <v>229.84937</v>
      </c>
      <c r="E9" s="4">
        <v>226.56623</v>
      </c>
      <c r="F9" s="4">
        <v>243.99199</v>
      </c>
      <c r="G9" s="4">
        <v>214.3209</v>
      </c>
      <c r="H9" s="4">
        <v>223.37556</v>
      </c>
      <c r="I9" s="4">
        <v>226.56623</v>
      </c>
      <c r="J9" s="4">
        <v>203.33135</v>
      </c>
      <c r="K9" s="4">
        <v>211.46363</v>
      </c>
      <c r="L9" s="4">
        <v>243.99199</v>
      </c>
      <c r="M9" s="4">
        <v>211.46363</v>
      </c>
      <c r="N9" s="4">
        <v>243.99199</v>
      </c>
      <c r="O9" s="4">
        <v>208.68154</v>
      </c>
      <c r="P9" s="4">
        <v>203.33135</v>
      </c>
      <c r="Q9" s="4">
        <v>203.33135</v>
      </c>
      <c r="R9" s="4">
        <v>247.80383</v>
      </c>
      <c r="S9" s="4">
        <v>208.68154</v>
      </c>
      <c r="T9" s="4">
        <v>205.97171</v>
      </c>
      <c r="U9" s="4">
        <v>208.68154</v>
      </c>
      <c r="V9" s="4">
        <v>208.68154</v>
      </c>
      <c r="W9" s="4">
        <v>208.68154</v>
      </c>
      <c r="X9" s="4">
        <v>208.68154</v>
      </c>
      <c r="Y9" s="4">
        <v>188.80924</v>
      </c>
      <c r="Z9" s="4">
        <v>243.99199</v>
      </c>
      <c r="AA9" s="4">
        <v>205.97171</v>
      </c>
      <c r="AB9" s="4">
        <v>208.68154</v>
      </c>
      <c r="AC9" s="4">
        <v>211.46363</v>
      </c>
      <c r="AD9" s="4">
        <v>205.97171</v>
      </c>
      <c r="AE9" s="4">
        <v>208.68154</v>
      </c>
      <c r="AF9" s="4">
        <v>211.46363</v>
      </c>
      <c r="AG9" s="4">
        <v>217.25644</v>
      </c>
      <c r="AH9" s="4">
        <v>182.29925</v>
      </c>
      <c r="AI9" s="4">
        <v>211.46363</v>
      </c>
      <c r="AJ9" s="4">
        <v>211.46363</v>
      </c>
      <c r="AK9" s="4">
        <v>214.3209</v>
      </c>
      <c r="AL9" s="4">
        <v>217.25644</v>
      </c>
      <c r="AM9" s="4">
        <v>203.33135</v>
      </c>
      <c r="AN9" s="4">
        <v>211.46363</v>
      </c>
      <c r="AO9" s="4">
        <v>240.29564</v>
      </c>
      <c r="AP9" s="8"/>
    </row>
    <row r="10">
      <c r="B10" s="4">
        <v>713.0</v>
      </c>
      <c r="D10" s="4">
        <v>186.58819</v>
      </c>
      <c r="E10" s="4">
        <v>217.25644</v>
      </c>
      <c r="F10" s="4">
        <v>243.99199</v>
      </c>
      <c r="G10" s="4">
        <v>217.25644</v>
      </c>
      <c r="H10" s="4">
        <v>214.3209</v>
      </c>
      <c r="I10" s="4">
        <v>243.99199</v>
      </c>
      <c r="J10" s="4">
        <v>200.75783</v>
      </c>
      <c r="K10" s="4">
        <v>205.97171</v>
      </c>
      <c r="L10" s="4">
        <v>243.99199</v>
      </c>
      <c r="M10" s="4">
        <v>211.46363</v>
      </c>
      <c r="N10" s="4">
        <v>243.99199</v>
      </c>
      <c r="O10" s="4">
        <v>208.68154</v>
      </c>
      <c r="P10" s="4">
        <v>208.68154</v>
      </c>
      <c r="Q10" s="4">
        <v>203.33135</v>
      </c>
      <c r="R10" s="4">
        <v>247.80383</v>
      </c>
      <c r="S10" s="4">
        <v>208.68154</v>
      </c>
      <c r="T10" s="4">
        <v>208.68154</v>
      </c>
      <c r="U10" s="4">
        <v>203.33135</v>
      </c>
      <c r="V10" s="4">
        <v>208.68154</v>
      </c>
      <c r="W10" s="4">
        <v>208.68154</v>
      </c>
      <c r="X10" s="4">
        <v>208.68154</v>
      </c>
      <c r="Y10" s="4">
        <v>208.68154</v>
      </c>
      <c r="Z10" s="4">
        <v>243.99199</v>
      </c>
      <c r="AA10" s="4">
        <v>205.97171</v>
      </c>
      <c r="AB10" s="4">
        <v>208.68154</v>
      </c>
      <c r="AC10" s="4">
        <v>211.46363</v>
      </c>
      <c r="AD10" s="4">
        <v>243.99199</v>
      </c>
      <c r="AE10" s="4">
        <v>211.46363</v>
      </c>
      <c r="AF10" s="4">
        <v>205.97171</v>
      </c>
      <c r="AG10" s="4">
        <v>211.46363</v>
      </c>
      <c r="AH10" s="4">
        <v>182.29925</v>
      </c>
      <c r="AI10" s="4">
        <v>203.33135</v>
      </c>
      <c r="AJ10" s="4">
        <v>203.33135</v>
      </c>
      <c r="AK10" s="4">
        <v>205.97171</v>
      </c>
      <c r="AL10" s="4">
        <v>211.46363</v>
      </c>
      <c r="AM10" s="4">
        <v>211.46363</v>
      </c>
      <c r="AN10" s="4">
        <v>208.68154</v>
      </c>
      <c r="AO10" s="4">
        <v>240.29564</v>
      </c>
      <c r="AP10" s="4">
        <v>211.46363</v>
      </c>
      <c r="AQ10" s="4">
        <v>220.27351</v>
      </c>
      <c r="AR10" s="4">
        <v>217.25644</v>
      </c>
      <c r="AS10" s="4">
        <v>214.3209</v>
      </c>
      <c r="AT10" s="4">
        <v>240.29564</v>
      </c>
      <c r="AU10" s="4">
        <v>214.3209</v>
      </c>
      <c r="AV10" s="4">
        <v>200.75783</v>
      </c>
      <c r="AW10" s="4">
        <v>223.37556</v>
      </c>
      <c r="AX10" s="4">
        <v>243.99199</v>
      </c>
      <c r="AY10" s="4">
        <v>223.37556</v>
      </c>
      <c r="AZ10" s="4">
        <v>240.29564</v>
      </c>
    </row>
    <row r="11">
      <c r="A11" s="4">
        <v>6.0</v>
      </c>
      <c r="B11" s="4">
        <v>723.0</v>
      </c>
      <c r="D11" s="4">
        <v>214.3209</v>
      </c>
      <c r="E11" s="4">
        <v>217.25644</v>
      </c>
      <c r="F11" s="4">
        <v>217.25644</v>
      </c>
      <c r="G11" s="4">
        <v>220.27351</v>
      </c>
      <c r="H11" s="4">
        <v>180.22788</v>
      </c>
      <c r="I11" s="4">
        <v>247.80383</v>
      </c>
      <c r="J11" s="4">
        <v>247.80383</v>
      </c>
      <c r="K11" s="4">
        <v>191.0838</v>
      </c>
      <c r="L11" s="4">
        <v>214.3209</v>
      </c>
      <c r="M11" s="4">
        <v>214.3209</v>
      </c>
      <c r="N11" s="4">
        <v>186.58819</v>
      </c>
      <c r="O11" s="4">
        <v>214.3209</v>
      </c>
      <c r="P11" s="4">
        <v>211.46363</v>
      </c>
      <c r="Q11" s="4">
        <v>214.3209</v>
      </c>
      <c r="R11" s="4">
        <v>214.3209</v>
      </c>
      <c r="S11" s="4">
        <v>217.25644</v>
      </c>
      <c r="T11" s="4">
        <v>217.25644</v>
      </c>
      <c r="U11" s="4">
        <v>186.58819</v>
      </c>
      <c r="V11" s="4">
        <v>214.3209</v>
      </c>
      <c r="W11" s="4">
        <v>214.3209</v>
      </c>
      <c r="X11" s="4">
        <v>214.3209</v>
      </c>
      <c r="Y11" s="4">
        <v>205.97171</v>
      </c>
      <c r="Z11" s="4">
        <v>208.68154</v>
      </c>
      <c r="AA11" s="4">
        <v>182.29925</v>
      </c>
      <c r="AB11" s="4">
        <v>217.25644</v>
      </c>
      <c r="AC11" s="4">
        <v>223.37556</v>
      </c>
      <c r="AD11" s="4">
        <v>220.27351</v>
      </c>
      <c r="AE11" s="4">
        <v>217.25644</v>
      </c>
      <c r="AF11" s="4">
        <v>217.25644</v>
      </c>
      <c r="AG11" s="4">
        <v>214.3209</v>
      </c>
      <c r="AH11" s="4">
        <v>217.25644</v>
      </c>
      <c r="AI11" s="4">
        <v>214.3209</v>
      </c>
      <c r="AJ11" s="4">
        <v>214.3209</v>
      </c>
      <c r="AK11" s="4">
        <v>217.25644</v>
      </c>
      <c r="AL11" s="4">
        <v>217.25644</v>
      </c>
      <c r="AM11" s="4">
        <v>220.27351</v>
      </c>
      <c r="AN11" s="4">
        <v>211.46363</v>
      </c>
      <c r="AO11" s="4">
        <v>214.3209</v>
      </c>
      <c r="AP11" s="4">
        <v>211.46363</v>
      </c>
      <c r="AQ11" s="4">
        <v>211.46363</v>
      </c>
      <c r="AR11" s="4">
        <v>214.3209</v>
      </c>
      <c r="AS11" s="4">
        <v>217.25644</v>
      </c>
      <c r="AT11" s="4">
        <v>217.25644</v>
      </c>
      <c r="AU11" s="4">
        <v>217.25644</v>
      </c>
      <c r="AV11" s="4">
        <v>214.3209</v>
      </c>
      <c r="AW11" s="4">
        <v>214.3209</v>
      </c>
      <c r="AX11" s="4">
        <v>214.3209</v>
      </c>
      <c r="AY11" s="4">
        <v>217.25644</v>
      </c>
      <c r="AZ11" s="4">
        <v>214.3209</v>
      </c>
    </row>
    <row r="12">
      <c r="B12" s="4">
        <v>724.0</v>
      </c>
      <c r="D12" s="4">
        <v>217.25644</v>
      </c>
      <c r="E12" s="4">
        <v>220.27351</v>
      </c>
      <c r="F12" s="4">
        <v>217.25644</v>
      </c>
      <c r="G12" s="4">
        <v>214.3209</v>
      </c>
      <c r="H12" s="4">
        <v>217.25644</v>
      </c>
      <c r="I12" s="4">
        <v>214.3209</v>
      </c>
      <c r="J12" s="4">
        <v>214.3209</v>
      </c>
      <c r="K12" s="4">
        <v>214.3209</v>
      </c>
      <c r="L12" s="4">
        <v>214.3209</v>
      </c>
      <c r="M12" s="4">
        <v>211.46363</v>
      </c>
      <c r="N12" s="4">
        <v>214.3209</v>
      </c>
      <c r="O12" s="4">
        <v>208.68154</v>
      </c>
      <c r="P12" s="4">
        <v>211.46363</v>
      </c>
      <c r="Q12" s="4">
        <v>205.97171</v>
      </c>
      <c r="R12" s="4">
        <v>205.97171</v>
      </c>
      <c r="S12" s="4">
        <v>184.41878</v>
      </c>
      <c r="T12" s="4">
        <v>203.33135</v>
      </c>
      <c r="U12" s="4">
        <v>203.33135</v>
      </c>
      <c r="V12" s="4">
        <v>205.97171</v>
      </c>
      <c r="W12" s="4">
        <v>200.75783</v>
      </c>
      <c r="X12" s="4">
        <v>200.75783</v>
      </c>
      <c r="Y12" s="4">
        <v>247.80383</v>
      </c>
      <c r="Z12" s="4">
        <v>205.97171</v>
      </c>
      <c r="AA12" s="4">
        <v>247.80383</v>
      </c>
      <c r="AB12" s="4">
        <v>211.46363</v>
      </c>
      <c r="AC12" s="4">
        <v>211.46363</v>
      </c>
      <c r="AD12" s="4">
        <v>208.68154</v>
      </c>
      <c r="AE12" s="4">
        <v>211.46363</v>
      </c>
      <c r="AF12" s="4">
        <v>211.46363</v>
      </c>
      <c r="AG12" s="4">
        <v>214.3209</v>
      </c>
      <c r="AH12" s="4">
        <v>214.3209</v>
      </c>
      <c r="AI12" s="4">
        <v>211.46363</v>
      </c>
      <c r="AJ12" s="4">
        <v>211.46363</v>
      </c>
      <c r="AK12" s="4">
        <v>214.3209</v>
      </c>
      <c r="AL12" s="4">
        <v>214.3209</v>
      </c>
      <c r="AM12" s="4">
        <v>214.3209</v>
      </c>
      <c r="AN12" s="4">
        <v>214.3209</v>
      </c>
      <c r="AO12" s="4">
        <v>214.3209</v>
      </c>
      <c r="AP12" s="4">
        <v>217.25644</v>
      </c>
      <c r="AQ12" s="4">
        <v>223.37556</v>
      </c>
      <c r="AR12" s="4">
        <v>217.25644</v>
      </c>
      <c r="AS12" s="4">
        <v>217.25644</v>
      </c>
      <c r="AT12" s="4">
        <v>211.46363</v>
      </c>
      <c r="AU12" s="4">
        <v>211.46363</v>
      </c>
      <c r="AV12" s="4">
        <v>205.97171</v>
      </c>
      <c r="AW12" s="4">
        <v>200.75783</v>
      </c>
      <c r="AX12" s="4">
        <v>198.24864</v>
      </c>
      <c r="AY12" s="4">
        <v>195.80139</v>
      </c>
      <c r="AZ12" s="4">
        <v>193.41383</v>
      </c>
    </row>
    <row r="13">
      <c r="A13" s="4">
        <v>7.0</v>
      </c>
      <c r="B13" s="4">
        <v>742.0</v>
      </c>
      <c r="D13" s="4">
        <v>243.99199</v>
      </c>
      <c r="E13" s="4">
        <v>247.80383</v>
      </c>
      <c r="F13" s="4">
        <v>243.99199</v>
      </c>
      <c r="G13" s="4">
        <v>247.80383</v>
      </c>
      <c r="H13" s="4">
        <v>243.99199</v>
      </c>
      <c r="I13" s="4">
        <v>233.22906</v>
      </c>
      <c r="J13" s="4">
        <v>233.22906</v>
      </c>
      <c r="K13" s="4">
        <v>226.56623</v>
      </c>
      <c r="L13" s="4">
        <v>217.25644</v>
      </c>
      <c r="M13" s="4">
        <v>217.25644</v>
      </c>
      <c r="N13" s="4">
        <v>217.25644</v>
      </c>
      <c r="O13" s="4">
        <v>217.25644</v>
      </c>
      <c r="P13" s="4">
        <v>217.25644</v>
      </c>
      <c r="Q13" s="4">
        <v>217.25644</v>
      </c>
      <c r="R13" s="4">
        <v>223.37556</v>
      </c>
      <c r="S13" s="4">
        <v>226.56623</v>
      </c>
      <c r="T13" s="4">
        <v>233.22906</v>
      </c>
      <c r="U13" s="4">
        <v>233.22906</v>
      </c>
      <c r="V13" s="4">
        <v>223.37556</v>
      </c>
      <c r="W13" s="4">
        <v>223.37556</v>
      </c>
      <c r="X13" s="4">
        <v>223.37556</v>
      </c>
      <c r="Y13" s="4">
        <v>243.99199</v>
      </c>
      <c r="Z13" s="4">
        <v>233.22906</v>
      </c>
      <c r="AA13" s="4">
        <v>243.99199</v>
      </c>
      <c r="AB13" s="4">
        <v>243.99199</v>
      </c>
      <c r="AC13" s="4">
        <v>243.99199</v>
      </c>
      <c r="AD13" s="4">
        <v>243.99199</v>
      </c>
      <c r="AE13" s="4">
        <v>243.99199</v>
      </c>
      <c r="AF13" s="4">
        <v>243.99199</v>
      </c>
      <c r="AG13" s="4">
        <v>243.99199</v>
      </c>
      <c r="AH13" s="4">
        <v>236.70962</v>
      </c>
      <c r="AI13" s="4">
        <v>233.22906</v>
      </c>
      <c r="AJ13" s="4">
        <v>243.99199</v>
      </c>
      <c r="AK13" s="4">
        <v>236.70962</v>
      </c>
      <c r="AL13" s="4">
        <v>236.70962</v>
      </c>
      <c r="AM13" s="4">
        <v>233.22906</v>
      </c>
      <c r="AN13" s="4">
        <v>236.70962</v>
      </c>
      <c r="AO13" s="4">
        <v>243.99199</v>
      </c>
      <c r="AP13" s="4">
        <v>243.99199</v>
      </c>
      <c r="AQ13" s="4">
        <v>236.70962</v>
      </c>
      <c r="AR13" s="4">
        <v>243.99199</v>
      </c>
      <c r="AS13" s="4">
        <v>243.99199</v>
      </c>
      <c r="AT13" s="4">
        <v>243.99199</v>
      </c>
      <c r="AU13" s="4">
        <v>240.29564</v>
      </c>
      <c r="AV13" s="4">
        <v>240.29564</v>
      </c>
      <c r="AW13" s="4">
        <v>243.99199</v>
      </c>
      <c r="AX13" s="4">
        <v>243.99199</v>
      </c>
      <c r="AY13" s="4">
        <v>243.99199</v>
      </c>
      <c r="AZ13" s="4">
        <v>243.99199</v>
      </c>
      <c r="BA13" s="4">
        <v>243.99199</v>
      </c>
      <c r="BB13" s="4">
        <v>243.99199</v>
      </c>
      <c r="BC13" s="4">
        <v>243.99199</v>
      </c>
      <c r="BD13" s="4">
        <v>243.99199</v>
      </c>
      <c r="BE13" s="4">
        <v>243.99199</v>
      </c>
      <c r="BF13" s="4">
        <v>243.99199</v>
      </c>
      <c r="BG13" s="4">
        <v>243.99199</v>
      </c>
      <c r="BH13" s="4">
        <v>220.27351</v>
      </c>
      <c r="BI13" s="4">
        <v>217.25644</v>
      </c>
      <c r="BJ13" s="4">
        <v>220.27351</v>
      </c>
    </row>
    <row r="14">
      <c r="A14" s="4">
        <v>8.0</v>
      </c>
      <c r="B14" s="4">
        <v>748.0</v>
      </c>
      <c r="D14" s="4" t="s">
        <v>17</v>
      </c>
    </row>
    <row r="15">
      <c r="A15" s="4">
        <v>9.0</v>
      </c>
      <c r="B15" s="4">
        <v>760.0</v>
      </c>
      <c r="D15" s="4">
        <v>220.27351</v>
      </c>
      <c r="E15" s="4">
        <v>223.37556</v>
      </c>
      <c r="F15" s="4">
        <v>217.25644</v>
      </c>
      <c r="G15" s="4">
        <v>217.25644</v>
      </c>
      <c r="H15" s="4">
        <v>229.84937</v>
      </c>
      <c r="I15" s="4">
        <v>214.3209</v>
      </c>
      <c r="J15" s="4">
        <v>233.22906</v>
      </c>
      <c r="K15" s="4">
        <v>226.56623</v>
      </c>
      <c r="L15" s="4">
        <v>132.17071</v>
      </c>
      <c r="M15" s="4">
        <v>131.07848</v>
      </c>
      <c r="N15" s="4">
        <v>131.07848</v>
      </c>
      <c r="O15" s="4">
        <v>229.84937</v>
      </c>
      <c r="P15" s="4">
        <v>223.37556</v>
      </c>
      <c r="Q15" s="4">
        <v>214.3209</v>
      </c>
      <c r="R15" s="4">
        <v>220.27351</v>
      </c>
      <c r="S15" s="4">
        <v>223.37556</v>
      </c>
      <c r="T15" s="4">
        <v>217.25644</v>
      </c>
      <c r="U15" s="4">
        <v>193.41383</v>
      </c>
      <c r="V15" s="4">
        <v>211.46363</v>
      </c>
      <c r="W15" s="4">
        <v>211.46363</v>
      </c>
      <c r="X15" s="4">
        <v>208.68154</v>
      </c>
      <c r="Y15" s="4">
        <v>205.97171</v>
      </c>
      <c r="Z15" s="4">
        <v>208.68154</v>
      </c>
      <c r="AA15" s="4">
        <v>205.97171</v>
      </c>
      <c r="AB15" s="4">
        <v>205.97171</v>
      </c>
      <c r="AC15" s="4">
        <v>205.97171</v>
      </c>
      <c r="AD15" s="4">
        <v>208.68154</v>
      </c>
      <c r="AE15" s="4">
        <v>217.25644</v>
      </c>
      <c r="AF15" s="4">
        <v>220.27351</v>
      </c>
      <c r="AG15" s="4">
        <v>223.37556</v>
      </c>
      <c r="AH15" s="4">
        <v>226.56623</v>
      </c>
      <c r="AI15" s="4">
        <v>211.46363</v>
      </c>
      <c r="AJ15" s="4">
        <v>200.75783</v>
      </c>
      <c r="AK15" s="4">
        <v>211.46363</v>
      </c>
    </row>
    <row r="16">
      <c r="A16" s="4">
        <v>10.0</v>
      </c>
      <c r="B16" s="4">
        <v>779.0</v>
      </c>
      <c r="D16" s="4">
        <v>220.27351</v>
      </c>
      <c r="E16" s="4">
        <v>220.27351</v>
      </c>
      <c r="F16" s="4">
        <v>214.3209</v>
      </c>
      <c r="G16" s="4">
        <v>214.3209</v>
      </c>
      <c r="H16" s="4">
        <v>217.25644</v>
      </c>
      <c r="I16" s="4">
        <v>211.46363</v>
      </c>
      <c r="J16" s="4">
        <v>217.25644</v>
      </c>
      <c r="K16" s="4">
        <v>220.27351</v>
      </c>
      <c r="L16" s="4">
        <v>223.37556</v>
      </c>
      <c r="M16" s="4">
        <v>226.56623</v>
      </c>
      <c r="N16" s="4">
        <v>229.84937</v>
      </c>
      <c r="O16" s="4">
        <v>229.84937</v>
      </c>
      <c r="P16" s="4">
        <v>226.56623</v>
      </c>
      <c r="Q16" s="4">
        <v>229.84937</v>
      </c>
      <c r="R16" s="4">
        <v>229.84937</v>
      </c>
      <c r="S16" s="4">
        <v>226.56623</v>
      </c>
      <c r="T16" s="4">
        <v>226.56623</v>
      </c>
      <c r="U16" s="4">
        <v>229.84937</v>
      </c>
      <c r="V16" s="4">
        <v>233.22906</v>
      </c>
      <c r="W16" s="4">
        <v>233.22906</v>
      </c>
      <c r="X16" s="4">
        <v>220.27351</v>
      </c>
      <c r="Y16" s="4">
        <v>233.22906</v>
      </c>
      <c r="Z16" s="4">
        <v>233.22906</v>
      </c>
      <c r="AA16" s="4">
        <v>136.72797</v>
      </c>
      <c r="AB16" s="4">
        <v>134.41072</v>
      </c>
      <c r="AC16" s="4">
        <v>133.28131</v>
      </c>
      <c r="AD16" s="4">
        <v>135.55945</v>
      </c>
      <c r="AE16" s="4">
        <v>134.41072</v>
      </c>
      <c r="AF16" s="4">
        <v>133.28131</v>
      </c>
      <c r="AG16" s="4">
        <v>133.28131</v>
      </c>
      <c r="AH16" s="4">
        <v>134.41072</v>
      </c>
      <c r="AI16" s="4">
        <v>133.28131</v>
      </c>
      <c r="AJ16" s="4">
        <v>133.28131</v>
      </c>
      <c r="AK16" s="4">
        <v>133.28131</v>
      </c>
      <c r="AL16" s="4">
        <v>133.28131</v>
      </c>
      <c r="AM16" s="4">
        <v>220.27351</v>
      </c>
      <c r="AN16" s="4">
        <v>133.28131</v>
      </c>
      <c r="AO16" s="4">
        <v>132.17071</v>
      </c>
      <c r="AP16" s="4">
        <v>217.25644</v>
      </c>
      <c r="AQ16" s="4">
        <v>226.56623</v>
      </c>
      <c r="AR16" s="4">
        <v>220.27351</v>
      </c>
      <c r="AS16" s="4">
        <v>220.27351</v>
      </c>
      <c r="AT16" s="4">
        <v>220.27351</v>
      </c>
      <c r="AU16" s="4">
        <v>223.37556</v>
      </c>
      <c r="AV16" s="4">
        <v>220.27351</v>
      </c>
      <c r="AW16" s="4">
        <v>217.25644</v>
      </c>
      <c r="AX16" s="4">
        <v>223.37556</v>
      </c>
      <c r="AY16" s="4">
        <v>226.56623</v>
      </c>
      <c r="AZ16" s="4">
        <v>220.27351</v>
      </c>
      <c r="BA16" s="4">
        <v>233.22906</v>
      </c>
      <c r="BB16" s="4">
        <v>220.27351</v>
      </c>
      <c r="BC16" s="4">
        <v>229.84937</v>
      </c>
      <c r="BD16" s="4">
        <v>226.56623</v>
      </c>
      <c r="BE16" s="4">
        <v>223.37556</v>
      </c>
      <c r="BF16" s="4">
        <v>226.56623</v>
      </c>
      <c r="BG16" s="4">
        <v>223.37556</v>
      </c>
      <c r="BH16" s="4">
        <v>220.27351</v>
      </c>
      <c r="BI16" s="4">
        <v>220.27351</v>
      </c>
    </row>
    <row r="17">
      <c r="A17" s="4">
        <v>11.0</v>
      </c>
      <c r="B17" s="4">
        <v>786.0</v>
      </c>
      <c r="D17" s="4" t="s">
        <v>17</v>
      </c>
    </row>
    <row r="18">
      <c r="A18" s="4">
        <v>12.0</v>
      </c>
      <c r="B18" s="4">
        <v>787.0</v>
      </c>
      <c r="D18" s="4">
        <v>203.33135</v>
      </c>
      <c r="E18" s="4">
        <v>200.75783</v>
      </c>
      <c r="F18" s="4">
        <v>205.97171</v>
      </c>
      <c r="G18" s="4">
        <v>208.68154</v>
      </c>
      <c r="H18" s="4">
        <v>208.68154</v>
      </c>
      <c r="I18" s="4">
        <v>208.68154</v>
      </c>
      <c r="J18" s="4">
        <v>211.46363</v>
      </c>
      <c r="K18" s="4">
        <v>214.3209</v>
      </c>
      <c r="L18" s="4">
        <v>214.3209</v>
      </c>
      <c r="M18" s="4">
        <v>214.3209</v>
      </c>
      <c r="N18" s="4">
        <v>217.25644</v>
      </c>
      <c r="O18" s="4">
        <v>214.3209</v>
      </c>
    </row>
    <row r="19">
      <c r="B19" s="4">
        <v>788.0</v>
      </c>
      <c r="D19" s="4">
        <v>205.97171</v>
      </c>
      <c r="E19" s="4">
        <v>203.33135</v>
      </c>
      <c r="F19" s="4">
        <v>205.97171</v>
      </c>
      <c r="G19" s="4">
        <v>205.97171</v>
      </c>
      <c r="H19" s="4">
        <v>205.97171</v>
      </c>
      <c r="I19" s="4">
        <v>195.80139</v>
      </c>
      <c r="J19" s="4">
        <v>195.80139</v>
      </c>
      <c r="K19" s="4">
        <v>205.97171</v>
      </c>
      <c r="L19" s="4">
        <v>205.97171</v>
      </c>
      <c r="M19" s="4">
        <v>214.3209</v>
      </c>
      <c r="N19" s="4">
        <v>205.97171</v>
      </c>
      <c r="O19" s="4">
        <v>205.97171</v>
      </c>
      <c r="P19" s="4">
        <v>203.33135</v>
      </c>
      <c r="Q19" s="4">
        <v>211.46363</v>
      </c>
      <c r="R19" s="4">
        <v>182.29925</v>
      </c>
      <c r="S19" s="4">
        <v>211.46363</v>
      </c>
      <c r="T19" s="4">
        <v>214.3209</v>
      </c>
      <c r="U19" s="4">
        <v>208.68154</v>
      </c>
      <c r="V19" s="4">
        <v>211.46363</v>
      </c>
      <c r="W19" s="4">
        <v>208.68154</v>
      </c>
      <c r="X19" s="4">
        <v>211.46363</v>
      </c>
      <c r="Y19" s="4">
        <v>214.3209</v>
      </c>
      <c r="Z19" s="4">
        <v>214.3209</v>
      </c>
      <c r="AA19" s="4">
        <v>211.46363</v>
      </c>
      <c r="AB19" s="4">
        <v>205.97171</v>
      </c>
      <c r="AC19" s="4">
        <v>211.46363</v>
      </c>
      <c r="AD19" s="4">
        <v>211.46363</v>
      </c>
      <c r="AE19" s="4">
        <v>211.46363</v>
      </c>
      <c r="AF19" s="4">
        <v>211.46363</v>
      </c>
      <c r="AG19" s="4">
        <v>208.68154</v>
      </c>
      <c r="AH19" s="4">
        <v>205.97171</v>
      </c>
      <c r="AI19" s="4">
        <v>208.68154</v>
      </c>
    </row>
    <row r="20">
      <c r="B20" s="4">
        <v>789.0</v>
      </c>
      <c r="D20" s="4">
        <v>198.24864</v>
      </c>
      <c r="E20" s="4">
        <v>198.24864</v>
      </c>
      <c r="F20" s="4">
        <v>203.33135</v>
      </c>
      <c r="G20" s="4">
        <v>203.33135</v>
      </c>
      <c r="H20" s="4">
        <v>203.33135</v>
      </c>
      <c r="I20" s="4">
        <v>200.75783</v>
      </c>
      <c r="J20" s="4">
        <v>200.75783</v>
      </c>
      <c r="K20" s="4">
        <v>205.97171</v>
      </c>
      <c r="L20" s="4">
        <v>198.24864</v>
      </c>
      <c r="M20" s="4">
        <v>203.33135</v>
      </c>
      <c r="N20" s="4">
        <v>203.33135</v>
      </c>
      <c r="O20" s="4">
        <v>203.33135</v>
      </c>
      <c r="P20" s="4">
        <v>203.33135</v>
      </c>
      <c r="Q20" s="4">
        <v>205.97171</v>
      </c>
      <c r="R20" s="4">
        <v>208.68154</v>
      </c>
      <c r="S20" s="4">
        <v>205.97171</v>
      </c>
      <c r="T20" s="4">
        <v>208.68154</v>
      </c>
      <c r="U20" s="4">
        <v>211.46363</v>
      </c>
      <c r="V20" s="4">
        <v>211.46363</v>
      </c>
      <c r="W20" s="4">
        <v>205.97171</v>
      </c>
      <c r="X20" s="4">
        <v>203.33135</v>
      </c>
      <c r="Y20" s="4">
        <v>203.33135</v>
      </c>
      <c r="Z20" s="4">
        <v>205.97171</v>
      </c>
      <c r="AA20" s="4">
        <v>208.68154</v>
      </c>
      <c r="AB20" s="4">
        <v>211.46363</v>
      </c>
      <c r="AC20" s="4">
        <v>211.46363</v>
      </c>
      <c r="AD20" s="4">
        <v>208.68154</v>
      </c>
      <c r="AE20" s="4">
        <v>208.68154</v>
      </c>
      <c r="AF20" s="4">
        <v>208.68154</v>
      </c>
      <c r="AG20" s="4">
        <v>205.97171</v>
      </c>
      <c r="AH20" s="4">
        <v>184.41878</v>
      </c>
      <c r="AI20" s="4">
        <v>211.46363</v>
      </c>
      <c r="AJ20" s="4">
        <v>203.33135</v>
      </c>
      <c r="AK20" s="4">
        <v>211.46363</v>
      </c>
      <c r="AL20" s="4">
        <v>211.46363</v>
      </c>
      <c r="AM20" s="4">
        <v>217.25644</v>
      </c>
      <c r="AN20" s="4">
        <v>211.46363</v>
      </c>
      <c r="AO20" s="4">
        <v>211.46363</v>
      </c>
      <c r="AP20" s="4">
        <v>211.46363</v>
      </c>
      <c r="AQ20" s="4">
        <v>211.46363</v>
      </c>
      <c r="AR20" s="4">
        <v>214.3209</v>
      </c>
      <c r="AS20" s="4">
        <v>214.3209</v>
      </c>
      <c r="AT20" s="4">
        <v>208.68154</v>
      </c>
      <c r="AU20" s="4">
        <v>205.97171</v>
      </c>
      <c r="AV20" s="4">
        <v>203.33135</v>
      </c>
    </row>
    <row r="21" ht="15.75" customHeight="1">
      <c r="B21" s="4">
        <v>790.0</v>
      </c>
      <c r="D21" s="4">
        <v>198.24864</v>
      </c>
      <c r="E21" s="4">
        <v>198.24864</v>
      </c>
      <c r="F21" s="4">
        <v>200.75783</v>
      </c>
      <c r="G21" s="4">
        <v>200.75783</v>
      </c>
      <c r="H21" s="4">
        <v>200.75783</v>
      </c>
      <c r="I21" s="4">
        <v>200.75783</v>
      </c>
      <c r="J21" s="4">
        <v>200.75783</v>
      </c>
      <c r="K21" s="4">
        <v>200.75783</v>
      </c>
      <c r="L21" s="4">
        <v>198.24864</v>
      </c>
      <c r="M21" s="4">
        <v>198.24864</v>
      </c>
      <c r="N21" s="4">
        <v>200.75783</v>
      </c>
      <c r="O21" s="4">
        <v>198.24864</v>
      </c>
      <c r="P21" s="4">
        <v>198.24864</v>
      </c>
      <c r="Q21" s="4">
        <v>203.33135</v>
      </c>
      <c r="R21" s="4">
        <v>247.80383</v>
      </c>
      <c r="S21" s="4">
        <v>205.97171</v>
      </c>
      <c r="T21" s="4">
        <v>205.97171</v>
      </c>
      <c r="U21" s="4">
        <v>208.68154</v>
      </c>
      <c r="V21" s="4">
        <v>203.33135</v>
      </c>
      <c r="W21" s="4">
        <v>211.46363</v>
      </c>
      <c r="X21" s="4">
        <v>211.46363</v>
      </c>
      <c r="Y21" s="4">
        <v>211.46363</v>
      </c>
      <c r="Z21" s="4">
        <v>211.46363</v>
      </c>
      <c r="AA21" s="4">
        <v>211.46363</v>
      </c>
      <c r="AB21" s="4">
        <v>211.46363</v>
      </c>
      <c r="AC21" s="4">
        <v>208.68154</v>
      </c>
      <c r="AD21" s="4">
        <v>205.97171</v>
      </c>
      <c r="AE21" s="4">
        <v>208.68154</v>
      </c>
      <c r="AF21" s="4">
        <v>205.97171</v>
      </c>
      <c r="AG21" s="4">
        <v>205.97171</v>
      </c>
      <c r="AH21" s="4">
        <v>203.33135</v>
      </c>
      <c r="AI21" s="4">
        <v>203.33135</v>
      </c>
      <c r="AJ21" s="4">
        <v>208.68154</v>
      </c>
      <c r="AK21" s="4">
        <v>208.68154</v>
      </c>
      <c r="AL21" s="4">
        <v>205.97171</v>
      </c>
      <c r="AM21" s="4">
        <v>208.68154</v>
      </c>
      <c r="AN21" s="4">
        <v>208.68154</v>
      </c>
      <c r="AO21" s="4">
        <v>205.97171</v>
      </c>
      <c r="AP21" s="4">
        <v>211.46363</v>
      </c>
      <c r="AQ21" s="4">
        <v>211.46363</v>
      </c>
      <c r="AR21" s="4">
        <v>208.68154</v>
      </c>
      <c r="AS21" s="4">
        <v>211.46363</v>
      </c>
      <c r="AT21" s="4">
        <v>211.46363</v>
      </c>
      <c r="AU21" s="4">
        <v>214.3209</v>
      </c>
      <c r="AV21" s="4">
        <v>214.3209</v>
      </c>
      <c r="AW21" s="4">
        <v>220.27351</v>
      </c>
      <c r="AX21" s="4">
        <v>200.75783</v>
      </c>
      <c r="AY21" s="4">
        <v>217.25644</v>
      </c>
      <c r="AZ21" s="4">
        <v>211.46363</v>
      </c>
    </row>
    <row r="22" ht="15.75" customHeight="1">
      <c r="A22" s="4">
        <v>14.0</v>
      </c>
      <c r="B22" s="4">
        <v>820.0</v>
      </c>
      <c r="D22" s="4">
        <v>211.46363</v>
      </c>
      <c r="E22" s="4">
        <v>211.46363</v>
      </c>
      <c r="F22" s="4">
        <v>211.46363</v>
      </c>
      <c r="G22" s="4">
        <v>211.46363</v>
      </c>
      <c r="H22" s="4">
        <v>211.46363</v>
      </c>
      <c r="I22" s="4">
        <v>208.68154</v>
      </c>
      <c r="J22" s="4">
        <v>211.46363</v>
      </c>
      <c r="K22" s="4">
        <v>211.46363</v>
      </c>
      <c r="L22" s="4">
        <v>208.68154</v>
      </c>
      <c r="M22" s="4">
        <v>214.3209</v>
      </c>
      <c r="N22" s="4">
        <v>211.46363</v>
      </c>
      <c r="O22" s="4">
        <v>211.46363</v>
      </c>
      <c r="P22" s="4">
        <v>211.46363</v>
      </c>
      <c r="Q22" s="4">
        <v>211.46363</v>
      </c>
      <c r="R22" s="4">
        <v>208.68154</v>
      </c>
      <c r="S22" s="4">
        <v>214.3209</v>
      </c>
      <c r="T22" s="4">
        <v>217.25644</v>
      </c>
      <c r="U22" s="4">
        <v>217.25644</v>
      </c>
      <c r="V22" s="4">
        <v>217.25644</v>
      </c>
      <c r="W22" s="4">
        <v>211.46363</v>
      </c>
      <c r="X22" s="4">
        <v>214.3209</v>
      </c>
      <c r="Y22" s="4">
        <v>203.33135</v>
      </c>
      <c r="Z22" s="4">
        <v>203.33135</v>
      </c>
      <c r="AA22" s="4">
        <v>211.46363</v>
      </c>
      <c r="AB22" s="4">
        <v>211.46363</v>
      </c>
      <c r="AC22" s="4">
        <v>214.3209</v>
      </c>
      <c r="AD22" s="4">
        <v>217.25644</v>
      </c>
      <c r="AE22" s="4">
        <v>217.25644</v>
      </c>
      <c r="AF22" s="4">
        <v>217.25644</v>
      </c>
    </row>
    <row r="23" ht="15.75" customHeight="1">
      <c r="B23" s="4">
        <v>821.0</v>
      </c>
      <c r="D23" s="4">
        <v>208.68154</v>
      </c>
      <c r="E23" s="4">
        <v>208.68154</v>
      </c>
      <c r="F23" s="4">
        <v>198.24864</v>
      </c>
      <c r="G23" s="4">
        <v>200.75783</v>
      </c>
      <c r="H23" s="4">
        <v>200.75783</v>
      </c>
      <c r="I23" s="4">
        <v>200.75783</v>
      </c>
      <c r="J23" s="4">
        <v>198.24864</v>
      </c>
      <c r="K23" s="4">
        <v>208.68154</v>
      </c>
      <c r="L23" s="4">
        <v>208.68154</v>
      </c>
      <c r="M23" s="4">
        <v>200.75783</v>
      </c>
      <c r="N23" s="4">
        <v>200.75783</v>
      </c>
      <c r="O23" s="4">
        <v>203.33135</v>
      </c>
      <c r="P23" s="4">
        <v>200.75783</v>
      </c>
      <c r="Q23" s="4">
        <v>203.33135</v>
      </c>
      <c r="R23" s="4">
        <v>200.75783</v>
      </c>
      <c r="S23" s="4">
        <v>198.24864</v>
      </c>
      <c r="T23" s="4">
        <v>211.46363</v>
      </c>
      <c r="U23" s="4">
        <v>208.68154</v>
      </c>
      <c r="V23" s="4">
        <v>208.68154</v>
      </c>
      <c r="W23" s="4">
        <v>208.68154</v>
      </c>
      <c r="X23" s="4">
        <v>211.46363</v>
      </c>
      <c r="Y23" s="4">
        <v>208.68154</v>
      </c>
      <c r="Z23" s="4">
        <v>208.68154</v>
      </c>
      <c r="AA23" s="4">
        <v>205.97171</v>
      </c>
      <c r="AB23" s="4">
        <v>203.33135</v>
      </c>
      <c r="AC23" s="4">
        <v>208.68154</v>
      </c>
      <c r="AD23" s="4">
        <v>205.97171</v>
      </c>
      <c r="AE23" s="4">
        <v>205.97171</v>
      </c>
      <c r="AF23" s="4">
        <v>205.97171</v>
      </c>
      <c r="AG23" s="4">
        <v>208.68154</v>
      </c>
      <c r="AH23" s="4">
        <v>211.46363</v>
      </c>
      <c r="AI23" s="4">
        <v>214.3209</v>
      </c>
      <c r="AJ23" s="4">
        <v>211.46363</v>
      </c>
      <c r="AK23" s="4">
        <v>211.46363</v>
      </c>
      <c r="AL23" s="4">
        <v>211.46363</v>
      </c>
      <c r="AM23" s="4">
        <v>205.97171</v>
      </c>
      <c r="AN23" s="4">
        <v>203.33135</v>
      </c>
      <c r="AO23" s="4">
        <v>203.33135</v>
      </c>
      <c r="AP23" s="4">
        <v>205.97171</v>
      </c>
      <c r="AQ23" s="4">
        <v>247.80383</v>
      </c>
      <c r="AR23" s="4">
        <v>208.68154</v>
      </c>
      <c r="AS23" s="4">
        <v>208.68154</v>
      </c>
      <c r="AT23" s="4">
        <v>211.46363</v>
      </c>
      <c r="AU23" s="4">
        <v>211.46363</v>
      </c>
      <c r="AV23" s="4">
        <v>211.46363</v>
      </c>
      <c r="AW23" s="4">
        <v>214.3209</v>
      </c>
      <c r="AX23" s="4">
        <v>214.3209</v>
      </c>
      <c r="AY23" s="4">
        <v>214.3209</v>
      </c>
      <c r="AZ23" s="4">
        <v>168.72507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60" width="8.56"/>
  </cols>
  <sheetData>
    <row r="1">
      <c r="A1" s="4" t="s">
        <v>9</v>
      </c>
      <c r="B1" s="4" t="s">
        <v>18</v>
      </c>
      <c r="C1" s="4">
        <v>0.0</v>
      </c>
      <c r="D1" s="4">
        <f t="shared" ref="D1:MV1" si="1">C1+3</f>
        <v>3</v>
      </c>
      <c r="E1" s="4">
        <f t="shared" si="1"/>
        <v>6</v>
      </c>
      <c r="F1" s="4">
        <f t="shared" si="1"/>
        <v>9</v>
      </c>
      <c r="G1" s="4">
        <f t="shared" si="1"/>
        <v>12</v>
      </c>
      <c r="H1" s="4">
        <f t="shared" si="1"/>
        <v>15</v>
      </c>
      <c r="I1" s="4">
        <f t="shared" si="1"/>
        <v>18</v>
      </c>
      <c r="J1" s="4">
        <f t="shared" si="1"/>
        <v>21</v>
      </c>
      <c r="K1" s="4">
        <f t="shared" si="1"/>
        <v>24</v>
      </c>
      <c r="L1" s="4">
        <f t="shared" si="1"/>
        <v>27</v>
      </c>
      <c r="M1" s="4">
        <f t="shared" si="1"/>
        <v>30</v>
      </c>
      <c r="N1" s="4">
        <f t="shared" si="1"/>
        <v>33</v>
      </c>
      <c r="O1" s="4">
        <f t="shared" si="1"/>
        <v>36</v>
      </c>
      <c r="P1" s="4">
        <f t="shared" si="1"/>
        <v>39</v>
      </c>
      <c r="Q1" s="4">
        <f t="shared" si="1"/>
        <v>42</v>
      </c>
      <c r="R1" s="4">
        <f t="shared" si="1"/>
        <v>45</v>
      </c>
      <c r="S1" s="4">
        <f t="shared" si="1"/>
        <v>48</v>
      </c>
      <c r="T1" s="4">
        <f t="shared" si="1"/>
        <v>51</v>
      </c>
      <c r="U1" s="4">
        <f t="shared" si="1"/>
        <v>54</v>
      </c>
      <c r="V1" s="4">
        <f t="shared" si="1"/>
        <v>57</v>
      </c>
      <c r="W1" s="4">
        <f t="shared" si="1"/>
        <v>60</v>
      </c>
      <c r="X1" s="4">
        <f t="shared" si="1"/>
        <v>63</v>
      </c>
      <c r="Y1" s="4">
        <f t="shared" si="1"/>
        <v>66</v>
      </c>
      <c r="Z1" s="4">
        <f t="shared" si="1"/>
        <v>69</v>
      </c>
      <c r="AA1" s="4">
        <f t="shared" si="1"/>
        <v>72</v>
      </c>
      <c r="AB1" s="4">
        <f t="shared" si="1"/>
        <v>75</v>
      </c>
      <c r="AC1" s="4">
        <f t="shared" si="1"/>
        <v>78</v>
      </c>
      <c r="AD1" s="4">
        <f t="shared" si="1"/>
        <v>81</v>
      </c>
      <c r="AE1" s="4">
        <f t="shared" si="1"/>
        <v>84</v>
      </c>
      <c r="AF1" s="4">
        <f t="shared" si="1"/>
        <v>87</v>
      </c>
      <c r="AG1" s="4">
        <f t="shared" si="1"/>
        <v>90</v>
      </c>
      <c r="AH1" s="4">
        <f t="shared" si="1"/>
        <v>93</v>
      </c>
      <c r="AI1" s="4">
        <f t="shared" si="1"/>
        <v>96</v>
      </c>
      <c r="AJ1" s="4">
        <f t="shared" si="1"/>
        <v>99</v>
      </c>
      <c r="AK1" s="4">
        <f t="shared" si="1"/>
        <v>102</v>
      </c>
      <c r="AL1" s="4">
        <f t="shared" si="1"/>
        <v>105</v>
      </c>
      <c r="AM1" s="4">
        <f t="shared" si="1"/>
        <v>108</v>
      </c>
      <c r="AN1" s="4">
        <f t="shared" si="1"/>
        <v>111</v>
      </c>
      <c r="AO1" s="4">
        <f t="shared" si="1"/>
        <v>114</v>
      </c>
      <c r="AP1" s="4">
        <f t="shared" si="1"/>
        <v>117</v>
      </c>
      <c r="AQ1" s="4">
        <f t="shared" si="1"/>
        <v>120</v>
      </c>
      <c r="AR1" s="4">
        <f t="shared" si="1"/>
        <v>123</v>
      </c>
      <c r="AS1" s="4">
        <f t="shared" si="1"/>
        <v>126</v>
      </c>
      <c r="AT1" s="4">
        <f t="shared" si="1"/>
        <v>129</v>
      </c>
      <c r="AU1" s="4">
        <f t="shared" si="1"/>
        <v>132</v>
      </c>
      <c r="AV1" s="4">
        <f t="shared" si="1"/>
        <v>135</v>
      </c>
      <c r="AW1" s="4">
        <f t="shared" si="1"/>
        <v>138</v>
      </c>
      <c r="AX1" s="4">
        <f t="shared" si="1"/>
        <v>141</v>
      </c>
      <c r="AY1" s="4">
        <f t="shared" si="1"/>
        <v>144</v>
      </c>
      <c r="AZ1" s="4">
        <f t="shared" si="1"/>
        <v>147</v>
      </c>
      <c r="BA1" s="4">
        <f t="shared" si="1"/>
        <v>150</v>
      </c>
      <c r="BB1" s="4">
        <f t="shared" si="1"/>
        <v>153</v>
      </c>
      <c r="BC1" s="4">
        <f t="shared" si="1"/>
        <v>156</v>
      </c>
      <c r="BD1" s="4">
        <f t="shared" si="1"/>
        <v>159</v>
      </c>
      <c r="BE1" s="4">
        <f t="shared" si="1"/>
        <v>162</v>
      </c>
      <c r="BF1" s="4">
        <f t="shared" si="1"/>
        <v>165</v>
      </c>
      <c r="BG1" s="4">
        <f t="shared" si="1"/>
        <v>168</v>
      </c>
      <c r="BH1" s="4">
        <f t="shared" si="1"/>
        <v>171</v>
      </c>
      <c r="BI1" s="4">
        <f t="shared" si="1"/>
        <v>174</v>
      </c>
      <c r="BJ1" s="4">
        <f t="shared" si="1"/>
        <v>177</v>
      </c>
      <c r="BK1" s="4">
        <f t="shared" si="1"/>
        <v>180</v>
      </c>
      <c r="BL1" s="4">
        <f t="shared" si="1"/>
        <v>183</v>
      </c>
      <c r="BM1" s="4">
        <f t="shared" si="1"/>
        <v>186</v>
      </c>
      <c r="BN1" s="4">
        <f t="shared" si="1"/>
        <v>189</v>
      </c>
      <c r="BO1" s="4">
        <f t="shared" si="1"/>
        <v>192</v>
      </c>
      <c r="BP1" s="4">
        <f t="shared" si="1"/>
        <v>195</v>
      </c>
      <c r="BQ1" s="4">
        <f t="shared" si="1"/>
        <v>198</v>
      </c>
      <c r="BR1" s="4">
        <f t="shared" si="1"/>
        <v>201</v>
      </c>
      <c r="BS1" s="4">
        <f t="shared" si="1"/>
        <v>204</v>
      </c>
      <c r="BT1" s="4">
        <f t="shared" si="1"/>
        <v>207</v>
      </c>
      <c r="BU1" s="4">
        <f t="shared" si="1"/>
        <v>210</v>
      </c>
      <c r="BV1" s="4">
        <f t="shared" si="1"/>
        <v>213</v>
      </c>
      <c r="BW1" s="4">
        <f t="shared" si="1"/>
        <v>216</v>
      </c>
      <c r="BX1" s="4">
        <f t="shared" si="1"/>
        <v>219</v>
      </c>
      <c r="BY1" s="4">
        <f t="shared" si="1"/>
        <v>222</v>
      </c>
      <c r="BZ1" s="4">
        <f t="shared" si="1"/>
        <v>225</v>
      </c>
      <c r="CA1" s="4">
        <f t="shared" si="1"/>
        <v>228</v>
      </c>
      <c r="CB1" s="4">
        <f t="shared" si="1"/>
        <v>231</v>
      </c>
      <c r="CC1" s="4">
        <f t="shared" si="1"/>
        <v>234</v>
      </c>
      <c r="CD1" s="4">
        <f t="shared" si="1"/>
        <v>237</v>
      </c>
      <c r="CE1" s="4">
        <f t="shared" si="1"/>
        <v>240</v>
      </c>
      <c r="CF1" s="4">
        <f t="shared" si="1"/>
        <v>243</v>
      </c>
      <c r="CG1" s="4">
        <f t="shared" si="1"/>
        <v>246</v>
      </c>
      <c r="CH1" s="4">
        <f t="shared" si="1"/>
        <v>249</v>
      </c>
      <c r="CI1" s="4">
        <f t="shared" si="1"/>
        <v>252</v>
      </c>
      <c r="CJ1" s="4">
        <f t="shared" si="1"/>
        <v>255</v>
      </c>
      <c r="CK1" s="4">
        <f t="shared" si="1"/>
        <v>258</v>
      </c>
      <c r="CL1" s="4">
        <f t="shared" si="1"/>
        <v>261</v>
      </c>
      <c r="CM1" s="4">
        <f t="shared" si="1"/>
        <v>264</v>
      </c>
      <c r="CN1" s="4">
        <f t="shared" si="1"/>
        <v>267</v>
      </c>
      <c r="CO1" s="4">
        <f t="shared" si="1"/>
        <v>270</v>
      </c>
      <c r="CP1" s="4">
        <f t="shared" si="1"/>
        <v>273</v>
      </c>
      <c r="CQ1" s="4">
        <f t="shared" si="1"/>
        <v>276</v>
      </c>
      <c r="CR1" s="4">
        <f t="shared" si="1"/>
        <v>279</v>
      </c>
      <c r="CS1" s="4">
        <f t="shared" si="1"/>
        <v>282</v>
      </c>
      <c r="CT1" s="4">
        <f t="shared" si="1"/>
        <v>285</v>
      </c>
      <c r="CU1" s="4">
        <f t="shared" si="1"/>
        <v>288</v>
      </c>
      <c r="CV1" s="4">
        <f t="shared" si="1"/>
        <v>291</v>
      </c>
      <c r="CW1" s="4">
        <f t="shared" si="1"/>
        <v>294</v>
      </c>
      <c r="CX1" s="4">
        <f t="shared" si="1"/>
        <v>297</v>
      </c>
      <c r="CY1" s="4">
        <f t="shared" si="1"/>
        <v>300</v>
      </c>
      <c r="CZ1" s="4">
        <f t="shared" si="1"/>
        <v>303</v>
      </c>
      <c r="DA1" s="4">
        <f t="shared" si="1"/>
        <v>306</v>
      </c>
      <c r="DB1" s="4">
        <f t="shared" si="1"/>
        <v>309</v>
      </c>
      <c r="DC1" s="4">
        <f t="shared" si="1"/>
        <v>312</v>
      </c>
      <c r="DD1" s="4">
        <f t="shared" si="1"/>
        <v>315</v>
      </c>
      <c r="DE1" s="4">
        <f t="shared" si="1"/>
        <v>318</v>
      </c>
      <c r="DF1" s="4">
        <f t="shared" si="1"/>
        <v>321</v>
      </c>
      <c r="DG1" s="4">
        <f t="shared" si="1"/>
        <v>324</v>
      </c>
      <c r="DH1" s="4">
        <f t="shared" si="1"/>
        <v>327</v>
      </c>
      <c r="DI1" s="4">
        <f t="shared" si="1"/>
        <v>330</v>
      </c>
      <c r="DJ1" s="4">
        <f t="shared" si="1"/>
        <v>333</v>
      </c>
      <c r="DK1" s="4">
        <f t="shared" si="1"/>
        <v>336</v>
      </c>
      <c r="DL1" s="4">
        <f t="shared" si="1"/>
        <v>339</v>
      </c>
      <c r="DM1" s="4">
        <f t="shared" si="1"/>
        <v>342</v>
      </c>
      <c r="DN1" s="4">
        <f t="shared" si="1"/>
        <v>345</v>
      </c>
      <c r="DO1" s="4">
        <f t="shared" si="1"/>
        <v>348</v>
      </c>
      <c r="DP1" s="4">
        <f t="shared" si="1"/>
        <v>351</v>
      </c>
      <c r="DQ1" s="4">
        <f t="shared" si="1"/>
        <v>354</v>
      </c>
      <c r="DR1" s="4">
        <f t="shared" si="1"/>
        <v>357</v>
      </c>
      <c r="DS1" s="4">
        <f t="shared" si="1"/>
        <v>360</v>
      </c>
      <c r="DT1" s="4">
        <f t="shared" si="1"/>
        <v>363</v>
      </c>
      <c r="DU1" s="4">
        <f t="shared" si="1"/>
        <v>366</v>
      </c>
      <c r="DV1" s="4">
        <f t="shared" si="1"/>
        <v>369</v>
      </c>
      <c r="DW1" s="4">
        <f t="shared" si="1"/>
        <v>372</v>
      </c>
      <c r="DX1" s="4">
        <f t="shared" si="1"/>
        <v>375</v>
      </c>
      <c r="DY1" s="4">
        <f t="shared" si="1"/>
        <v>378</v>
      </c>
      <c r="DZ1" s="4">
        <f t="shared" si="1"/>
        <v>381</v>
      </c>
      <c r="EA1" s="4">
        <f t="shared" si="1"/>
        <v>384</v>
      </c>
      <c r="EB1" s="4">
        <f t="shared" si="1"/>
        <v>387</v>
      </c>
      <c r="EC1" s="4">
        <f t="shared" si="1"/>
        <v>390</v>
      </c>
      <c r="ED1" s="4">
        <f t="shared" si="1"/>
        <v>393</v>
      </c>
      <c r="EE1" s="4">
        <f t="shared" si="1"/>
        <v>396</v>
      </c>
      <c r="EF1" s="4">
        <f t="shared" si="1"/>
        <v>399</v>
      </c>
      <c r="EG1" s="4">
        <f t="shared" si="1"/>
        <v>402</v>
      </c>
      <c r="EH1" s="4">
        <f t="shared" si="1"/>
        <v>405</v>
      </c>
      <c r="EI1" s="4">
        <f t="shared" si="1"/>
        <v>408</v>
      </c>
      <c r="EJ1" s="4">
        <f t="shared" si="1"/>
        <v>411</v>
      </c>
      <c r="EK1" s="4">
        <f t="shared" si="1"/>
        <v>414</v>
      </c>
      <c r="EL1" s="4">
        <f t="shared" si="1"/>
        <v>417</v>
      </c>
      <c r="EM1" s="4">
        <f t="shared" si="1"/>
        <v>420</v>
      </c>
      <c r="EN1" s="4">
        <f t="shared" si="1"/>
        <v>423</v>
      </c>
      <c r="EO1" s="4">
        <f t="shared" si="1"/>
        <v>426</v>
      </c>
      <c r="EP1" s="4">
        <f t="shared" si="1"/>
        <v>429</v>
      </c>
      <c r="EQ1" s="4">
        <f t="shared" si="1"/>
        <v>432</v>
      </c>
      <c r="ER1" s="4">
        <f t="shared" si="1"/>
        <v>435</v>
      </c>
      <c r="ES1" s="4">
        <f t="shared" si="1"/>
        <v>438</v>
      </c>
      <c r="ET1" s="4">
        <f t="shared" si="1"/>
        <v>441</v>
      </c>
      <c r="EU1" s="4">
        <f t="shared" si="1"/>
        <v>444</v>
      </c>
      <c r="EV1" s="4">
        <f t="shared" si="1"/>
        <v>447</v>
      </c>
      <c r="EW1" s="4">
        <f t="shared" si="1"/>
        <v>450</v>
      </c>
      <c r="EX1" s="4">
        <f t="shared" si="1"/>
        <v>453</v>
      </c>
      <c r="EY1" s="4">
        <f t="shared" si="1"/>
        <v>456</v>
      </c>
      <c r="EZ1" s="4">
        <f t="shared" si="1"/>
        <v>459</v>
      </c>
      <c r="FA1" s="4">
        <f t="shared" si="1"/>
        <v>462</v>
      </c>
      <c r="FB1" s="4">
        <f t="shared" si="1"/>
        <v>465</v>
      </c>
      <c r="FC1" s="4">
        <f t="shared" si="1"/>
        <v>468</v>
      </c>
      <c r="FD1" s="4">
        <f t="shared" si="1"/>
        <v>471</v>
      </c>
      <c r="FE1" s="4">
        <f t="shared" si="1"/>
        <v>474</v>
      </c>
      <c r="FF1" s="4">
        <f t="shared" si="1"/>
        <v>477</v>
      </c>
      <c r="FG1" s="4">
        <f t="shared" si="1"/>
        <v>480</v>
      </c>
      <c r="FH1" s="4">
        <f t="shared" si="1"/>
        <v>483</v>
      </c>
      <c r="FI1" s="4">
        <f t="shared" si="1"/>
        <v>486</v>
      </c>
      <c r="FJ1" s="4">
        <f t="shared" si="1"/>
        <v>489</v>
      </c>
      <c r="FK1" s="4">
        <f t="shared" si="1"/>
        <v>492</v>
      </c>
      <c r="FL1" s="4">
        <f t="shared" si="1"/>
        <v>495</v>
      </c>
      <c r="FM1" s="4">
        <f t="shared" si="1"/>
        <v>498</v>
      </c>
      <c r="FN1" s="4">
        <f t="shared" si="1"/>
        <v>501</v>
      </c>
      <c r="FO1" s="4">
        <f t="shared" si="1"/>
        <v>504</v>
      </c>
      <c r="FP1" s="4">
        <f t="shared" si="1"/>
        <v>507</v>
      </c>
      <c r="FQ1" s="4">
        <f t="shared" si="1"/>
        <v>510</v>
      </c>
      <c r="FR1" s="4">
        <f t="shared" si="1"/>
        <v>513</v>
      </c>
      <c r="FS1" s="4">
        <f t="shared" si="1"/>
        <v>516</v>
      </c>
      <c r="FT1" s="4">
        <f t="shared" si="1"/>
        <v>519</v>
      </c>
      <c r="FU1" s="4">
        <f t="shared" si="1"/>
        <v>522</v>
      </c>
      <c r="FV1" s="4">
        <f t="shared" si="1"/>
        <v>525</v>
      </c>
      <c r="FW1" s="4">
        <f t="shared" si="1"/>
        <v>528</v>
      </c>
      <c r="FX1" s="4">
        <f t="shared" si="1"/>
        <v>531</v>
      </c>
      <c r="FY1" s="4">
        <f t="shared" si="1"/>
        <v>534</v>
      </c>
      <c r="FZ1" s="4">
        <f t="shared" si="1"/>
        <v>537</v>
      </c>
      <c r="GA1" s="4">
        <f t="shared" si="1"/>
        <v>540</v>
      </c>
      <c r="GB1" s="4">
        <f t="shared" si="1"/>
        <v>543</v>
      </c>
      <c r="GC1" s="4">
        <f t="shared" si="1"/>
        <v>546</v>
      </c>
      <c r="GD1" s="4">
        <f t="shared" si="1"/>
        <v>549</v>
      </c>
      <c r="GE1" s="4">
        <f t="shared" si="1"/>
        <v>552</v>
      </c>
      <c r="GF1" s="4">
        <f t="shared" si="1"/>
        <v>555</v>
      </c>
      <c r="GG1" s="4">
        <f t="shared" si="1"/>
        <v>558</v>
      </c>
      <c r="GH1" s="4">
        <f t="shared" si="1"/>
        <v>561</v>
      </c>
      <c r="GI1" s="4">
        <f t="shared" si="1"/>
        <v>564</v>
      </c>
      <c r="GJ1" s="4">
        <f t="shared" si="1"/>
        <v>567</v>
      </c>
      <c r="GK1" s="4">
        <f t="shared" si="1"/>
        <v>570</v>
      </c>
      <c r="GL1" s="4">
        <f t="shared" si="1"/>
        <v>573</v>
      </c>
      <c r="GM1" s="4">
        <f t="shared" si="1"/>
        <v>576</v>
      </c>
      <c r="GN1" s="4">
        <f t="shared" si="1"/>
        <v>579</v>
      </c>
      <c r="GO1" s="4">
        <f t="shared" si="1"/>
        <v>582</v>
      </c>
      <c r="GP1" s="4">
        <f t="shared" si="1"/>
        <v>585</v>
      </c>
      <c r="GQ1" s="4">
        <f t="shared" si="1"/>
        <v>588</v>
      </c>
      <c r="GR1" s="4">
        <f t="shared" si="1"/>
        <v>591</v>
      </c>
      <c r="GS1" s="4">
        <f t="shared" si="1"/>
        <v>594</v>
      </c>
      <c r="GT1" s="4">
        <f t="shared" si="1"/>
        <v>597</v>
      </c>
      <c r="GU1" s="4">
        <f t="shared" si="1"/>
        <v>600</v>
      </c>
      <c r="GV1" s="4">
        <f t="shared" si="1"/>
        <v>603</v>
      </c>
      <c r="GW1" s="4">
        <f t="shared" si="1"/>
        <v>606</v>
      </c>
      <c r="GX1" s="4">
        <f t="shared" si="1"/>
        <v>609</v>
      </c>
      <c r="GY1" s="4">
        <f t="shared" si="1"/>
        <v>612</v>
      </c>
      <c r="GZ1" s="4">
        <f t="shared" si="1"/>
        <v>615</v>
      </c>
      <c r="HA1" s="4">
        <f t="shared" si="1"/>
        <v>618</v>
      </c>
      <c r="HB1" s="4">
        <f t="shared" si="1"/>
        <v>621</v>
      </c>
      <c r="HC1" s="4">
        <f t="shared" si="1"/>
        <v>624</v>
      </c>
      <c r="HD1" s="4">
        <f t="shared" si="1"/>
        <v>627</v>
      </c>
      <c r="HE1" s="4">
        <f t="shared" si="1"/>
        <v>630</v>
      </c>
      <c r="HF1" s="4">
        <f t="shared" si="1"/>
        <v>633</v>
      </c>
      <c r="HG1" s="4">
        <f t="shared" si="1"/>
        <v>636</v>
      </c>
      <c r="HH1" s="4">
        <f t="shared" si="1"/>
        <v>639</v>
      </c>
      <c r="HI1" s="4">
        <f t="shared" si="1"/>
        <v>642</v>
      </c>
      <c r="HJ1" s="4">
        <f t="shared" si="1"/>
        <v>645</v>
      </c>
      <c r="HK1" s="4">
        <f t="shared" si="1"/>
        <v>648</v>
      </c>
      <c r="HL1" s="4">
        <f t="shared" si="1"/>
        <v>651</v>
      </c>
      <c r="HM1" s="4">
        <f t="shared" si="1"/>
        <v>654</v>
      </c>
      <c r="HN1" s="4">
        <f t="shared" si="1"/>
        <v>657</v>
      </c>
      <c r="HO1" s="4">
        <f t="shared" si="1"/>
        <v>660</v>
      </c>
      <c r="HP1" s="4">
        <f t="shared" si="1"/>
        <v>663</v>
      </c>
      <c r="HQ1" s="4">
        <f t="shared" si="1"/>
        <v>666</v>
      </c>
      <c r="HR1" s="4">
        <f t="shared" si="1"/>
        <v>669</v>
      </c>
      <c r="HS1" s="4">
        <f t="shared" si="1"/>
        <v>672</v>
      </c>
      <c r="HT1" s="4">
        <f t="shared" si="1"/>
        <v>675</v>
      </c>
      <c r="HU1" s="4">
        <f t="shared" si="1"/>
        <v>678</v>
      </c>
      <c r="HV1" s="4">
        <f t="shared" si="1"/>
        <v>681</v>
      </c>
      <c r="HW1" s="4">
        <f t="shared" si="1"/>
        <v>684</v>
      </c>
      <c r="HX1" s="4">
        <f t="shared" si="1"/>
        <v>687</v>
      </c>
      <c r="HY1" s="4">
        <f t="shared" si="1"/>
        <v>690</v>
      </c>
      <c r="HZ1" s="4">
        <f t="shared" si="1"/>
        <v>693</v>
      </c>
      <c r="IA1" s="4">
        <f t="shared" si="1"/>
        <v>696</v>
      </c>
      <c r="IB1" s="4">
        <f t="shared" si="1"/>
        <v>699</v>
      </c>
      <c r="IC1" s="4">
        <f t="shared" si="1"/>
        <v>702</v>
      </c>
      <c r="ID1" s="4">
        <f t="shared" si="1"/>
        <v>705</v>
      </c>
      <c r="IE1" s="4">
        <f t="shared" si="1"/>
        <v>708</v>
      </c>
      <c r="IF1" s="4">
        <f t="shared" si="1"/>
        <v>711</v>
      </c>
      <c r="IG1" s="4">
        <f t="shared" si="1"/>
        <v>714</v>
      </c>
      <c r="IH1" s="4">
        <f t="shared" si="1"/>
        <v>717</v>
      </c>
      <c r="II1" s="4">
        <f t="shared" si="1"/>
        <v>720</v>
      </c>
      <c r="IJ1" s="4">
        <f t="shared" si="1"/>
        <v>723</v>
      </c>
      <c r="IK1" s="4">
        <f t="shared" si="1"/>
        <v>726</v>
      </c>
      <c r="IL1" s="4">
        <f t="shared" si="1"/>
        <v>729</v>
      </c>
      <c r="IM1" s="4">
        <f t="shared" si="1"/>
        <v>732</v>
      </c>
      <c r="IN1" s="4">
        <f t="shared" si="1"/>
        <v>735</v>
      </c>
      <c r="IO1" s="4">
        <f t="shared" si="1"/>
        <v>738</v>
      </c>
      <c r="IP1" s="4">
        <f t="shared" si="1"/>
        <v>741</v>
      </c>
      <c r="IQ1" s="4">
        <f t="shared" si="1"/>
        <v>744</v>
      </c>
      <c r="IR1" s="4">
        <f t="shared" si="1"/>
        <v>747</v>
      </c>
      <c r="IS1" s="4">
        <f t="shared" si="1"/>
        <v>750</v>
      </c>
      <c r="IT1" s="4">
        <f t="shared" si="1"/>
        <v>753</v>
      </c>
      <c r="IU1" s="4">
        <f t="shared" si="1"/>
        <v>756</v>
      </c>
      <c r="IV1" s="4">
        <f t="shared" si="1"/>
        <v>759</v>
      </c>
      <c r="IW1" s="4">
        <f t="shared" si="1"/>
        <v>762</v>
      </c>
      <c r="IX1" s="4">
        <f t="shared" si="1"/>
        <v>765</v>
      </c>
      <c r="IY1" s="4">
        <f t="shared" si="1"/>
        <v>768</v>
      </c>
      <c r="IZ1" s="4">
        <f t="shared" si="1"/>
        <v>771</v>
      </c>
      <c r="JA1" s="4">
        <f t="shared" si="1"/>
        <v>774</v>
      </c>
      <c r="JB1" s="4">
        <f t="shared" si="1"/>
        <v>777</v>
      </c>
      <c r="JC1" s="4">
        <f t="shared" si="1"/>
        <v>780</v>
      </c>
      <c r="JD1" s="4">
        <f t="shared" si="1"/>
        <v>783</v>
      </c>
      <c r="JE1" s="4">
        <f t="shared" si="1"/>
        <v>786</v>
      </c>
      <c r="JF1" s="4">
        <f t="shared" si="1"/>
        <v>789</v>
      </c>
      <c r="JG1" s="4">
        <f t="shared" si="1"/>
        <v>792</v>
      </c>
      <c r="JH1" s="4">
        <f t="shared" si="1"/>
        <v>795</v>
      </c>
      <c r="JI1" s="4">
        <f t="shared" si="1"/>
        <v>798</v>
      </c>
      <c r="JJ1" s="4">
        <f t="shared" si="1"/>
        <v>801</v>
      </c>
      <c r="JK1" s="4">
        <f t="shared" si="1"/>
        <v>804</v>
      </c>
      <c r="JL1" s="4">
        <f t="shared" si="1"/>
        <v>807</v>
      </c>
      <c r="JM1" s="4">
        <f t="shared" si="1"/>
        <v>810</v>
      </c>
      <c r="JN1" s="4">
        <f t="shared" si="1"/>
        <v>813</v>
      </c>
      <c r="JO1" s="4">
        <f t="shared" si="1"/>
        <v>816</v>
      </c>
      <c r="JP1" s="4">
        <f t="shared" si="1"/>
        <v>819</v>
      </c>
      <c r="JQ1" s="4">
        <f t="shared" si="1"/>
        <v>822</v>
      </c>
      <c r="JR1" s="4">
        <f t="shared" si="1"/>
        <v>825</v>
      </c>
      <c r="JS1" s="4">
        <f t="shared" si="1"/>
        <v>828</v>
      </c>
      <c r="JT1" s="4">
        <f t="shared" si="1"/>
        <v>831</v>
      </c>
      <c r="JU1" s="4">
        <f t="shared" si="1"/>
        <v>834</v>
      </c>
      <c r="JV1" s="4">
        <f t="shared" si="1"/>
        <v>837</v>
      </c>
      <c r="JW1" s="4">
        <f t="shared" si="1"/>
        <v>840</v>
      </c>
      <c r="JX1" s="4">
        <f t="shared" si="1"/>
        <v>843</v>
      </c>
      <c r="JY1" s="4">
        <f t="shared" si="1"/>
        <v>846</v>
      </c>
      <c r="JZ1" s="4">
        <f t="shared" si="1"/>
        <v>849</v>
      </c>
      <c r="KA1" s="4">
        <f t="shared" si="1"/>
        <v>852</v>
      </c>
      <c r="KB1" s="4">
        <f t="shared" si="1"/>
        <v>855</v>
      </c>
      <c r="KC1" s="4">
        <f t="shared" si="1"/>
        <v>858</v>
      </c>
      <c r="KD1" s="4">
        <f t="shared" si="1"/>
        <v>861</v>
      </c>
      <c r="KE1" s="4">
        <f t="shared" si="1"/>
        <v>864</v>
      </c>
      <c r="KF1" s="4">
        <f t="shared" si="1"/>
        <v>867</v>
      </c>
      <c r="KG1" s="4">
        <f t="shared" si="1"/>
        <v>870</v>
      </c>
      <c r="KH1" s="4">
        <f t="shared" si="1"/>
        <v>873</v>
      </c>
      <c r="KI1" s="4">
        <f t="shared" si="1"/>
        <v>876</v>
      </c>
      <c r="KJ1" s="4">
        <f t="shared" si="1"/>
        <v>879</v>
      </c>
      <c r="KK1" s="4">
        <f t="shared" si="1"/>
        <v>882</v>
      </c>
      <c r="KL1" s="4">
        <f t="shared" si="1"/>
        <v>885</v>
      </c>
      <c r="KM1" s="4">
        <f t="shared" si="1"/>
        <v>888</v>
      </c>
      <c r="KN1" s="4">
        <f t="shared" si="1"/>
        <v>891</v>
      </c>
      <c r="KO1" s="4">
        <f t="shared" si="1"/>
        <v>894</v>
      </c>
      <c r="KP1" s="4">
        <f t="shared" si="1"/>
        <v>897</v>
      </c>
      <c r="KQ1" s="4">
        <f t="shared" si="1"/>
        <v>900</v>
      </c>
      <c r="KR1" s="4">
        <f t="shared" si="1"/>
        <v>903</v>
      </c>
      <c r="KS1" s="4">
        <f t="shared" si="1"/>
        <v>906</v>
      </c>
      <c r="KT1" s="4">
        <f t="shared" si="1"/>
        <v>909</v>
      </c>
      <c r="KU1" s="4">
        <f t="shared" si="1"/>
        <v>912</v>
      </c>
      <c r="KV1" s="4">
        <f t="shared" si="1"/>
        <v>915</v>
      </c>
      <c r="KW1" s="4">
        <f t="shared" si="1"/>
        <v>918</v>
      </c>
      <c r="KX1" s="4">
        <f t="shared" si="1"/>
        <v>921</v>
      </c>
      <c r="KY1" s="4">
        <f t="shared" si="1"/>
        <v>924</v>
      </c>
      <c r="KZ1" s="4">
        <f t="shared" si="1"/>
        <v>927</v>
      </c>
      <c r="LA1" s="4">
        <f t="shared" si="1"/>
        <v>930</v>
      </c>
      <c r="LB1" s="4">
        <f t="shared" si="1"/>
        <v>933</v>
      </c>
      <c r="LC1" s="4">
        <f t="shared" si="1"/>
        <v>936</v>
      </c>
      <c r="LD1" s="4">
        <f t="shared" si="1"/>
        <v>939</v>
      </c>
      <c r="LE1" s="4">
        <f t="shared" si="1"/>
        <v>942</v>
      </c>
      <c r="LF1" s="4">
        <f t="shared" si="1"/>
        <v>945</v>
      </c>
      <c r="LG1" s="4">
        <f t="shared" si="1"/>
        <v>948</v>
      </c>
      <c r="LH1" s="4">
        <f t="shared" si="1"/>
        <v>951</v>
      </c>
      <c r="LI1" s="4">
        <f t="shared" si="1"/>
        <v>954</v>
      </c>
      <c r="LJ1" s="4">
        <f t="shared" si="1"/>
        <v>957</v>
      </c>
      <c r="LK1" s="4">
        <f t="shared" si="1"/>
        <v>960</v>
      </c>
      <c r="LL1" s="4">
        <f t="shared" si="1"/>
        <v>963</v>
      </c>
      <c r="LM1" s="4">
        <f t="shared" si="1"/>
        <v>966</v>
      </c>
      <c r="LN1" s="4">
        <f t="shared" si="1"/>
        <v>969</v>
      </c>
      <c r="LO1" s="4">
        <f t="shared" si="1"/>
        <v>972</v>
      </c>
      <c r="LP1" s="4">
        <f t="shared" si="1"/>
        <v>975</v>
      </c>
      <c r="LQ1" s="4">
        <f t="shared" si="1"/>
        <v>978</v>
      </c>
      <c r="LR1" s="4">
        <f t="shared" si="1"/>
        <v>981</v>
      </c>
      <c r="LS1" s="4">
        <f t="shared" si="1"/>
        <v>984</v>
      </c>
      <c r="LT1" s="4">
        <f t="shared" si="1"/>
        <v>987</v>
      </c>
      <c r="LU1" s="4">
        <f t="shared" si="1"/>
        <v>990</v>
      </c>
      <c r="LV1" s="4">
        <f t="shared" si="1"/>
        <v>993</v>
      </c>
      <c r="LW1" s="4">
        <f t="shared" si="1"/>
        <v>996</v>
      </c>
      <c r="LX1" s="4">
        <f t="shared" si="1"/>
        <v>999</v>
      </c>
      <c r="LY1" s="4">
        <f t="shared" si="1"/>
        <v>1002</v>
      </c>
      <c r="LZ1" s="4">
        <f t="shared" si="1"/>
        <v>1005</v>
      </c>
      <c r="MA1" s="4">
        <f t="shared" si="1"/>
        <v>1008</v>
      </c>
      <c r="MB1" s="4">
        <f t="shared" si="1"/>
        <v>1011</v>
      </c>
      <c r="MC1" s="4">
        <f t="shared" si="1"/>
        <v>1014</v>
      </c>
      <c r="MD1" s="4">
        <f t="shared" si="1"/>
        <v>1017</v>
      </c>
      <c r="ME1" s="4">
        <f t="shared" si="1"/>
        <v>1020</v>
      </c>
      <c r="MF1" s="4">
        <f t="shared" si="1"/>
        <v>1023</v>
      </c>
      <c r="MG1" s="4">
        <f t="shared" si="1"/>
        <v>1026</v>
      </c>
      <c r="MH1" s="4">
        <f t="shared" si="1"/>
        <v>1029</v>
      </c>
      <c r="MI1" s="4">
        <f t="shared" si="1"/>
        <v>1032</v>
      </c>
      <c r="MJ1" s="4">
        <f t="shared" si="1"/>
        <v>1035</v>
      </c>
      <c r="MK1" s="4">
        <f t="shared" si="1"/>
        <v>1038</v>
      </c>
      <c r="ML1" s="4">
        <f t="shared" si="1"/>
        <v>1041</v>
      </c>
      <c r="MM1" s="4">
        <f t="shared" si="1"/>
        <v>1044</v>
      </c>
      <c r="MN1" s="4">
        <f t="shared" si="1"/>
        <v>1047</v>
      </c>
      <c r="MO1" s="4">
        <f t="shared" si="1"/>
        <v>1050</v>
      </c>
      <c r="MP1" s="4">
        <f t="shared" si="1"/>
        <v>1053</v>
      </c>
      <c r="MQ1" s="4">
        <f t="shared" si="1"/>
        <v>1056</v>
      </c>
      <c r="MR1" s="4">
        <f t="shared" si="1"/>
        <v>1059</v>
      </c>
      <c r="MS1" s="4">
        <f t="shared" si="1"/>
        <v>1062</v>
      </c>
      <c r="MT1" s="4">
        <f t="shared" si="1"/>
        <v>1065</v>
      </c>
      <c r="MU1" s="4">
        <f t="shared" si="1"/>
        <v>1068</v>
      </c>
      <c r="MV1" s="4">
        <f t="shared" si="1"/>
        <v>1071</v>
      </c>
    </row>
    <row r="2">
      <c r="A2" s="4">
        <v>4.0</v>
      </c>
      <c r="B2" s="4">
        <v>707.0</v>
      </c>
    </row>
    <row r="3">
      <c r="A3" s="4">
        <v>7.0</v>
      </c>
      <c r="B3" s="4">
        <v>742.0</v>
      </c>
      <c r="C3" s="4">
        <v>217.25644</v>
      </c>
      <c r="D3" s="4">
        <v>220.27351</v>
      </c>
      <c r="E3" s="4">
        <v>220.27351</v>
      </c>
      <c r="F3" s="4">
        <v>223.37556</v>
      </c>
      <c r="G3" s="4">
        <v>223.37556</v>
      </c>
      <c r="H3" s="4">
        <v>223.37556</v>
      </c>
      <c r="I3" s="4">
        <v>220.27351</v>
      </c>
      <c r="J3" s="4">
        <v>220.27351</v>
      </c>
      <c r="K3" s="4">
        <v>223.37556</v>
      </c>
      <c r="L3" s="4">
        <v>220.27351</v>
      </c>
      <c r="M3" s="4">
        <v>223.37556</v>
      </c>
      <c r="N3" s="4">
        <v>220.27351</v>
      </c>
      <c r="O3" s="4">
        <v>223.37556</v>
      </c>
      <c r="P3" s="4">
        <v>220.27351</v>
      </c>
      <c r="Q3" s="4">
        <v>220.27351</v>
      </c>
      <c r="R3" s="4">
        <v>220.27351</v>
      </c>
      <c r="S3" s="4">
        <v>220.27351</v>
      </c>
      <c r="T3" s="4">
        <v>220.27351</v>
      </c>
      <c r="U3" s="4">
        <v>220.27351</v>
      </c>
      <c r="V3" s="4">
        <v>220.27351</v>
      </c>
      <c r="W3" s="4">
        <v>220.27351</v>
      </c>
      <c r="X3" s="4">
        <v>220.27351</v>
      </c>
      <c r="Y3" s="4">
        <v>220.27351</v>
      </c>
      <c r="Z3" s="4">
        <v>220.27351</v>
      </c>
      <c r="AA3" s="4">
        <v>220.27351</v>
      </c>
      <c r="AB3" s="4">
        <v>220.27351</v>
      </c>
      <c r="AC3" s="4">
        <v>223.37556</v>
      </c>
      <c r="AD3" s="4">
        <v>220.27351</v>
      </c>
      <c r="AE3" s="4">
        <v>223.37556</v>
      </c>
      <c r="AF3" s="4">
        <v>220.27351</v>
      </c>
      <c r="AG3" s="4">
        <v>220.27351</v>
      </c>
      <c r="AH3" s="4">
        <v>223.37556</v>
      </c>
      <c r="AI3" s="4">
        <v>223.37556</v>
      </c>
      <c r="AJ3" s="4">
        <v>223.37556</v>
      </c>
      <c r="AK3" s="4">
        <v>223.37556</v>
      </c>
      <c r="AL3" s="4">
        <v>223.37556</v>
      </c>
      <c r="AM3" s="4">
        <v>223.37556</v>
      </c>
      <c r="AN3" s="4">
        <v>223.37556</v>
      </c>
      <c r="AO3" s="4">
        <v>223.37556</v>
      </c>
      <c r="AP3" s="4">
        <v>223.37556</v>
      </c>
      <c r="AQ3" s="4">
        <v>223.37556</v>
      </c>
      <c r="AR3" s="4">
        <v>223.37556</v>
      </c>
      <c r="AS3" s="4">
        <v>223.37556</v>
      </c>
      <c r="AT3" s="4">
        <v>223.37556</v>
      </c>
      <c r="AU3" s="4">
        <v>223.37556</v>
      </c>
      <c r="AV3" s="4">
        <v>220.27351</v>
      </c>
      <c r="AW3" s="4">
        <v>223.37556</v>
      </c>
      <c r="AX3" s="4">
        <v>220.27351</v>
      </c>
      <c r="AY3" s="4">
        <v>220.27351</v>
      </c>
      <c r="AZ3" s="4">
        <v>220.27351</v>
      </c>
      <c r="BA3" s="4">
        <v>220.27351</v>
      </c>
      <c r="BB3" s="4">
        <v>220.27351</v>
      </c>
      <c r="BC3" s="4">
        <v>220.27351</v>
      </c>
      <c r="BD3" s="4">
        <v>220.27351</v>
      </c>
      <c r="BE3" s="4">
        <v>220.27351</v>
      </c>
      <c r="BF3" s="4">
        <v>220.27351</v>
      </c>
      <c r="BG3" s="4">
        <v>220.27351</v>
      </c>
      <c r="BH3" s="4">
        <v>220.27351</v>
      </c>
      <c r="BI3" s="4">
        <v>220.27351</v>
      </c>
      <c r="BJ3" s="4">
        <v>220.27351</v>
      </c>
      <c r="BK3" s="4">
        <v>220.27351</v>
      </c>
      <c r="BL3" s="4">
        <v>220.27351</v>
      </c>
      <c r="BM3" s="4">
        <v>220.27351</v>
      </c>
      <c r="BN3" s="4">
        <v>220.27351</v>
      </c>
      <c r="BO3" s="4">
        <v>220.27351</v>
      </c>
      <c r="BP3" s="4">
        <v>220.27351</v>
      </c>
      <c r="BQ3" s="4">
        <v>220.27351</v>
      </c>
      <c r="BR3" s="4">
        <v>220.27351</v>
      </c>
      <c r="BS3" s="4">
        <v>220.27351</v>
      </c>
      <c r="BT3" s="4">
        <v>220.27351</v>
      </c>
      <c r="BU3" s="4">
        <v>220.27351</v>
      </c>
      <c r="BV3" s="4">
        <v>220.27351</v>
      </c>
      <c r="BW3" s="4">
        <v>220.27351</v>
      </c>
      <c r="BX3" s="4">
        <v>220.27351</v>
      </c>
      <c r="BY3" s="4">
        <v>220.27351</v>
      </c>
      <c r="BZ3" s="4">
        <v>220.27351</v>
      </c>
      <c r="CA3" s="4">
        <v>220.27351</v>
      </c>
      <c r="CB3" s="4">
        <v>220.27351</v>
      </c>
      <c r="CC3" s="4">
        <v>220.27351</v>
      </c>
      <c r="CD3" s="4">
        <v>220.27351</v>
      </c>
      <c r="CE3" s="4">
        <v>220.27351</v>
      </c>
      <c r="CF3" s="4">
        <v>220.27351</v>
      </c>
      <c r="CG3" s="4">
        <v>220.27351</v>
      </c>
      <c r="CH3" s="4">
        <v>220.27351</v>
      </c>
      <c r="CI3" s="4">
        <v>220.27351</v>
      </c>
      <c r="CJ3" s="4">
        <v>220.27351</v>
      </c>
      <c r="CK3" s="4">
        <v>220.27351</v>
      </c>
      <c r="CL3" s="4">
        <v>220.27351</v>
      </c>
      <c r="CM3" s="4">
        <v>220.27351</v>
      </c>
      <c r="CN3" s="4">
        <v>220.27351</v>
      </c>
      <c r="CO3" s="4">
        <v>220.27351</v>
      </c>
      <c r="CP3" s="4">
        <v>220.27351</v>
      </c>
      <c r="CQ3" s="4">
        <v>220.27351</v>
      </c>
      <c r="CR3" s="4">
        <v>220.27351</v>
      </c>
      <c r="CS3" s="4">
        <v>220.27351</v>
      </c>
      <c r="CT3" s="4">
        <v>220.27351</v>
      </c>
      <c r="CU3" s="4">
        <v>220.27351</v>
      </c>
      <c r="CV3" s="4">
        <v>220.27351</v>
      </c>
      <c r="CW3" s="4">
        <v>220.27351</v>
      </c>
      <c r="CX3" s="4">
        <v>220.27351</v>
      </c>
      <c r="CY3" s="4">
        <v>220.27351</v>
      </c>
      <c r="CZ3" s="4">
        <v>220.27351</v>
      </c>
      <c r="DA3" s="4">
        <v>220.27351</v>
      </c>
      <c r="DB3" s="4">
        <v>220.27351</v>
      </c>
      <c r="DC3" s="4">
        <v>220.27351</v>
      </c>
      <c r="DD3" s="4">
        <v>220.27351</v>
      </c>
      <c r="DE3" s="4">
        <v>220.27351</v>
      </c>
      <c r="DF3" s="4">
        <v>220.27351</v>
      </c>
      <c r="DG3" s="4">
        <v>220.27351</v>
      </c>
      <c r="DH3" s="4">
        <v>220.27351</v>
      </c>
      <c r="DI3" s="4">
        <v>220.27351</v>
      </c>
      <c r="DJ3" s="4">
        <v>220.27351</v>
      </c>
      <c r="DK3" s="4">
        <v>220.27351</v>
      </c>
      <c r="DL3" s="4">
        <v>220.27351</v>
      </c>
      <c r="DM3" s="4">
        <v>220.27351</v>
      </c>
      <c r="DN3" s="4">
        <v>220.27351</v>
      </c>
      <c r="DO3" s="4">
        <v>220.27351</v>
      </c>
      <c r="DP3" s="4">
        <v>220.27351</v>
      </c>
      <c r="DQ3" s="4">
        <v>220.27351</v>
      </c>
      <c r="DR3" s="4">
        <v>220.27351</v>
      </c>
      <c r="DS3" s="4">
        <v>220.27351</v>
      </c>
      <c r="DT3" s="4">
        <v>217.25644</v>
      </c>
      <c r="DU3" s="4">
        <v>217.25644</v>
      </c>
      <c r="DV3" s="4">
        <v>217.25644</v>
      </c>
      <c r="DW3" s="4">
        <v>217.25644</v>
      </c>
      <c r="DX3" s="4">
        <v>217.25644</v>
      </c>
      <c r="DY3" s="4">
        <v>217.25644</v>
      </c>
      <c r="DZ3" s="4">
        <v>217.25644</v>
      </c>
      <c r="EA3" s="4">
        <v>217.25644</v>
      </c>
      <c r="EB3" s="4">
        <v>217.25644</v>
      </c>
      <c r="EC3" s="4">
        <v>217.25644</v>
      </c>
      <c r="ED3" s="4">
        <v>217.25644</v>
      </c>
      <c r="EE3" s="4">
        <v>217.25644</v>
      </c>
      <c r="EF3" s="4">
        <v>217.25644</v>
      </c>
      <c r="EG3" s="4">
        <v>217.25644</v>
      </c>
      <c r="EH3" s="4">
        <v>217.25644</v>
      </c>
      <c r="EI3" s="4">
        <v>217.25644</v>
      </c>
      <c r="EJ3" s="4">
        <v>217.25644</v>
      </c>
      <c r="EK3" s="4">
        <v>217.25644</v>
      </c>
      <c r="EL3" s="4">
        <v>217.25644</v>
      </c>
      <c r="EM3" s="4">
        <v>217.25644</v>
      </c>
    </row>
    <row r="4">
      <c r="B4" s="4">
        <v>742.0</v>
      </c>
      <c r="C4" s="4">
        <v>217.25644</v>
      </c>
      <c r="D4" s="4">
        <v>217.25644</v>
      </c>
      <c r="E4" s="4">
        <v>214.3209</v>
      </c>
      <c r="F4" s="4">
        <v>217.25644</v>
      </c>
      <c r="G4" s="4">
        <v>217.25644</v>
      </c>
      <c r="H4" s="4">
        <v>217.25644</v>
      </c>
      <c r="I4" s="4">
        <v>217.25644</v>
      </c>
      <c r="J4" s="4">
        <v>217.25644</v>
      </c>
      <c r="K4" s="4">
        <v>217.25644</v>
      </c>
      <c r="L4" s="4">
        <v>217.25644</v>
      </c>
      <c r="M4" s="4">
        <v>217.25644</v>
      </c>
      <c r="N4" s="4">
        <v>217.25644</v>
      </c>
      <c r="O4" s="4">
        <v>217.25644</v>
      </c>
      <c r="P4" s="4">
        <v>217.25644</v>
      </c>
      <c r="Q4" s="4">
        <v>214.3209</v>
      </c>
      <c r="R4" s="4">
        <v>214.3209</v>
      </c>
      <c r="S4" s="4">
        <v>217.25644</v>
      </c>
      <c r="T4" s="4">
        <v>217.25644</v>
      </c>
      <c r="U4" s="4">
        <v>214.3209</v>
      </c>
      <c r="V4" s="4">
        <v>217.25644</v>
      </c>
      <c r="W4" s="4">
        <v>217.25644</v>
      </c>
      <c r="X4" s="4">
        <v>217.25644</v>
      </c>
      <c r="Y4" s="4">
        <v>214.3209</v>
      </c>
      <c r="Z4" s="4">
        <v>217.25644</v>
      </c>
      <c r="AA4" s="4">
        <v>217.25644</v>
      </c>
      <c r="AB4" s="4">
        <v>217.25644</v>
      </c>
      <c r="AC4" s="4">
        <v>217.25644</v>
      </c>
      <c r="AD4" s="4">
        <v>217.25644</v>
      </c>
      <c r="AE4" s="4">
        <v>217.25644</v>
      </c>
      <c r="AF4" s="4">
        <v>217.25644</v>
      </c>
      <c r="AG4" s="4">
        <v>214.3209</v>
      </c>
      <c r="AH4" s="4">
        <v>217.25644</v>
      </c>
      <c r="AI4" s="4">
        <v>217.25644</v>
      </c>
      <c r="AJ4" s="4">
        <v>217.25644</v>
      </c>
      <c r="AK4" s="4">
        <v>217.25644</v>
      </c>
      <c r="AL4" s="4">
        <v>217.25644</v>
      </c>
      <c r="AM4" s="4">
        <v>217.25644</v>
      </c>
      <c r="AN4" s="4">
        <v>217.25644</v>
      </c>
      <c r="AO4" s="4">
        <v>217.25644</v>
      </c>
      <c r="AP4" s="4">
        <v>220.27351</v>
      </c>
    </row>
    <row r="5">
      <c r="B5" s="4">
        <v>742.0</v>
      </c>
      <c r="C5" s="4">
        <v>214.3209</v>
      </c>
      <c r="D5" s="4">
        <v>214.3209</v>
      </c>
      <c r="E5" s="4">
        <v>214.3209</v>
      </c>
      <c r="F5" s="4">
        <v>214.3209</v>
      </c>
      <c r="G5" s="4">
        <v>214.3209</v>
      </c>
      <c r="H5" s="4">
        <v>214.3209</v>
      </c>
      <c r="I5" s="4">
        <v>214.3209</v>
      </c>
      <c r="J5" s="4">
        <v>214.3209</v>
      </c>
      <c r="K5" s="4">
        <v>214.3209</v>
      </c>
      <c r="L5" s="4">
        <v>214.3209</v>
      </c>
      <c r="M5" s="4">
        <v>214.3209</v>
      </c>
      <c r="N5" s="4">
        <v>214.3209</v>
      </c>
      <c r="O5" s="4">
        <v>214.3209</v>
      </c>
      <c r="P5" s="4">
        <v>214.3209</v>
      </c>
      <c r="Q5" s="4">
        <v>217.25644</v>
      </c>
      <c r="R5" s="4">
        <v>217.25644</v>
      </c>
      <c r="S5" s="4">
        <v>217.25644</v>
      </c>
      <c r="T5" s="4">
        <v>217.25644</v>
      </c>
      <c r="U5" s="4">
        <v>217.25644</v>
      </c>
      <c r="V5" s="4">
        <v>217.25644</v>
      </c>
      <c r="W5" s="4">
        <v>217.25644</v>
      </c>
      <c r="X5" s="4">
        <v>217.25644</v>
      </c>
      <c r="Y5" s="4">
        <v>217.25644</v>
      </c>
      <c r="Z5" s="4">
        <v>217.25644</v>
      </c>
      <c r="AA5" s="4">
        <v>217.25644</v>
      </c>
      <c r="AB5" s="4">
        <v>217.25644</v>
      </c>
      <c r="AC5" s="4">
        <v>217.25644</v>
      </c>
      <c r="AD5" s="4">
        <v>217.25644</v>
      </c>
      <c r="AE5" s="4">
        <v>217.25644</v>
      </c>
      <c r="AF5" s="4">
        <v>217.25644</v>
      </c>
      <c r="AG5" s="4">
        <v>217.25644</v>
      </c>
      <c r="AH5" s="4">
        <v>217.25644</v>
      </c>
      <c r="AI5" s="4">
        <v>217.25644</v>
      </c>
      <c r="AJ5" s="4">
        <v>217.25644</v>
      </c>
      <c r="AK5" s="4">
        <v>217.25644</v>
      </c>
      <c r="AL5" s="4">
        <v>217.25644</v>
      </c>
      <c r="AM5" s="4">
        <v>217.25644</v>
      </c>
      <c r="AN5" s="4">
        <v>217.25644</v>
      </c>
      <c r="AO5" s="4">
        <v>217.25644</v>
      </c>
      <c r="AP5" s="4">
        <v>217.25644</v>
      </c>
      <c r="AQ5" s="4">
        <v>217.25644</v>
      </c>
      <c r="AR5" s="4">
        <v>217.25644</v>
      </c>
      <c r="AS5" s="4">
        <v>214.3209</v>
      </c>
    </row>
    <row r="6">
      <c r="A6" s="4">
        <v>10.0</v>
      </c>
      <c r="B6" s="4">
        <v>779.0</v>
      </c>
      <c r="C6" s="4">
        <v>217.25644</v>
      </c>
      <c r="D6" s="4">
        <v>220.27351</v>
      </c>
      <c r="E6" s="4">
        <v>223.37556</v>
      </c>
      <c r="F6" s="4">
        <v>220.27351</v>
      </c>
      <c r="G6" s="4">
        <v>220.27351</v>
      </c>
      <c r="H6" s="4">
        <v>220.27351</v>
      </c>
      <c r="I6" s="4">
        <v>220.27351</v>
      </c>
      <c r="J6" s="4">
        <v>217.25644</v>
      </c>
      <c r="K6" s="4">
        <v>217.25644</v>
      </c>
      <c r="L6" s="4">
        <v>217.25644</v>
      </c>
      <c r="M6" s="4">
        <v>217.25644</v>
      </c>
      <c r="N6" s="4">
        <v>217.25644</v>
      </c>
      <c r="O6" s="4">
        <v>217.25644</v>
      </c>
      <c r="P6" s="4">
        <v>217.25644</v>
      </c>
      <c r="Q6" s="4">
        <v>214.3209</v>
      </c>
      <c r="R6" s="4">
        <v>214.3209</v>
      </c>
      <c r="S6" s="4">
        <v>214.3209</v>
      </c>
      <c r="T6" s="4">
        <v>214.3209</v>
      </c>
      <c r="U6" s="4">
        <v>214.3209</v>
      </c>
      <c r="V6" s="4">
        <v>217.25644</v>
      </c>
      <c r="W6" s="4">
        <v>217.25644</v>
      </c>
      <c r="X6" s="4">
        <v>214.3209</v>
      </c>
      <c r="Y6" s="4">
        <v>217.25644</v>
      </c>
      <c r="Z6" s="4">
        <v>214.3209</v>
      </c>
      <c r="AA6" s="4">
        <v>214.3209</v>
      </c>
      <c r="AB6" s="4">
        <v>214.3209</v>
      </c>
      <c r="AC6" s="4">
        <v>214.3209</v>
      </c>
      <c r="AD6" s="4">
        <v>214.3209</v>
      </c>
      <c r="AE6" s="4">
        <v>214.3209</v>
      </c>
      <c r="AF6" s="4">
        <v>214.3209</v>
      </c>
      <c r="AG6" s="4">
        <v>214.3209</v>
      </c>
      <c r="AH6" s="4">
        <v>214.3209</v>
      </c>
      <c r="AI6" s="4">
        <v>214.3209</v>
      </c>
      <c r="AJ6" s="4">
        <v>214.3209</v>
      </c>
      <c r="AK6" s="4">
        <v>214.3209</v>
      </c>
      <c r="AL6" s="4">
        <v>214.3209</v>
      </c>
      <c r="AM6" s="4">
        <v>214.3209</v>
      </c>
      <c r="AN6" s="4">
        <v>214.3209</v>
      </c>
      <c r="AO6" s="4">
        <v>214.3209</v>
      </c>
      <c r="AP6" s="4">
        <v>214.3209</v>
      </c>
      <c r="AQ6" s="4">
        <v>214.3209</v>
      </c>
      <c r="AR6" s="4">
        <v>214.3209</v>
      </c>
      <c r="AS6" s="4">
        <v>214.3209</v>
      </c>
      <c r="AT6" s="4">
        <v>214.3209</v>
      </c>
      <c r="AU6" s="4">
        <v>214.3209</v>
      </c>
      <c r="AV6" s="4">
        <v>214.3209</v>
      </c>
      <c r="AW6" s="4">
        <v>214.3209</v>
      </c>
      <c r="AX6" s="4">
        <v>214.3209</v>
      </c>
      <c r="AY6" s="4">
        <v>214.3209</v>
      </c>
      <c r="AZ6" s="4">
        <v>214.3209</v>
      </c>
      <c r="BA6" s="4">
        <v>214.3209</v>
      </c>
      <c r="BB6" s="4">
        <v>214.3209</v>
      </c>
      <c r="BC6" s="4">
        <v>214.3209</v>
      </c>
      <c r="BD6" s="4">
        <v>214.3209</v>
      </c>
      <c r="BE6" s="4">
        <v>214.3209</v>
      </c>
      <c r="BF6" s="4">
        <v>214.3209</v>
      </c>
      <c r="BG6" s="4">
        <v>214.3209</v>
      </c>
      <c r="BH6" s="4">
        <v>214.3209</v>
      </c>
      <c r="BI6" s="4">
        <v>214.3209</v>
      </c>
      <c r="BJ6" s="4">
        <v>214.3209</v>
      </c>
      <c r="BK6" s="4">
        <v>214.3209</v>
      </c>
      <c r="BL6" s="4">
        <v>214.3209</v>
      </c>
      <c r="BM6" s="4">
        <v>214.3209</v>
      </c>
      <c r="BN6" s="4">
        <v>214.3209</v>
      </c>
      <c r="BO6" s="4">
        <v>214.3209</v>
      </c>
      <c r="BP6" s="4">
        <v>214.3209</v>
      </c>
      <c r="BQ6" s="4">
        <v>211.46363</v>
      </c>
      <c r="BR6" s="4">
        <v>211.46363</v>
      </c>
      <c r="BS6" s="4">
        <v>214.3209</v>
      </c>
      <c r="BT6" s="4">
        <v>211.46363</v>
      </c>
      <c r="BU6" s="4">
        <v>211.46363</v>
      </c>
      <c r="BV6" s="4">
        <v>211.46363</v>
      </c>
      <c r="BW6" s="4">
        <v>214.3209</v>
      </c>
      <c r="BX6" s="4">
        <v>211.46363</v>
      </c>
      <c r="BY6" s="4">
        <v>211.46363</v>
      </c>
      <c r="BZ6" s="4">
        <v>211.46363</v>
      </c>
      <c r="CA6" s="4">
        <v>211.46363</v>
      </c>
      <c r="CB6" s="4">
        <v>211.46363</v>
      </c>
      <c r="CC6" s="4">
        <v>211.46363</v>
      </c>
      <c r="CD6" s="4">
        <v>211.46363</v>
      </c>
      <c r="CE6" s="4">
        <v>211.46363</v>
      </c>
      <c r="CF6" s="4">
        <v>211.46363</v>
      </c>
      <c r="CG6" s="4">
        <v>211.46363</v>
      </c>
      <c r="CH6" s="4">
        <v>211.46363</v>
      </c>
      <c r="CI6" s="4">
        <v>211.46363</v>
      </c>
      <c r="CJ6" s="4">
        <v>211.46363</v>
      </c>
      <c r="CK6" s="4">
        <v>211.46363</v>
      </c>
      <c r="CL6" s="4">
        <v>211.46363</v>
      </c>
      <c r="CM6" s="4">
        <v>211.46363</v>
      </c>
      <c r="CN6" s="4">
        <v>211.46363</v>
      </c>
      <c r="CO6" s="4">
        <v>211.46363</v>
      </c>
      <c r="CP6" s="4">
        <v>211.46363</v>
      </c>
      <c r="CQ6" s="4">
        <v>211.46363</v>
      </c>
      <c r="CR6" s="4">
        <v>205.97171</v>
      </c>
      <c r="CS6" s="4">
        <v>211.46363</v>
      </c>
      <c r="CT6" s="4">
        <v>211.46363</v>
      </c>
      <c r="CU6" s="4">
        <v>205.97171</v>
      </c>
      <c r="CV6" s="4">
        <v>211.46363</v>
      </c>
      <c r="CW6" s="4">
        <v>211.46363</v>
      </c>
      <c r="CX6" s="4">
        <v>211.46363</v>
      </c>
      <c r="CY6" s="4">
        <v>211.46363</v>
      </c>
      <c r="CZ6" s="4">
        <v>211.46363</v>
      </c>
      <c r="DA6" s="4">
        <v>211.46363</v>
      </c>
      <c r="DB6" s="4">
        <v>211.46363</v>
      </c>
      <c r="DC6" s="4">
        <v>211.46363</v>
      </c>
      <c r="DD6" s="4">
        <v>211.46363</v>
      </c>
      <c r="DE6" s="4">
        <v>211.46363</v>
      </c>
      <c r="DF6" s="4">
        <v>211.46363</v>
      </c>
      <c r="DG6" s="4">
        <v>208.68154</v>
      </c>
      <c r="DH6" s="4">
        <v>205.97171</v>
      </c>
      <c r="DI6" s="4">
        <v>211.46363</v>
      </c>
      <c r="DJ6" s="4">
        <v>211.46363</v>
      </c>
      <c r="DK6" s="4">
        <v>211.46363</v>
      </c>
      <c r="DL6" s="4">
        <v>211.46363</v>
      </c>
      <c r="DM6" s="4">
        <v>211.46363</v>
      </c>
      <c r="DN6" s="4">
        <v>211.46363</v>
      </c>
      <c r="DO6" s="4">
        <v>208.68154</v>
      </c>
      <c r="DP6" s="4">
        <v>211.46363</v>
      </c>
      <c r="DQ6" s="4">
        <v>211.46363</v>
      </c>
      <c r="DR6" s="4">
        <v>205.97171</v>
      </c>
      <c r="DS6" s="4">
        <v>208.68154</v>
      </c>
      <c r="DT6" s="4">
        <v>205.97171</v>
      </c>
      <c r="DU6" s="4">
        <v>208.68154</v>
      </c>
      <c r="DV6" s="4">
        <v>205.97171</v>
      </c>
      <c r="DW6" s="4">
        <v>208.68154</v>
      </c>
      <c r="DX6" s="4">
        <v>208.68154</v>
      </c>
      <c r="DY6" s="4">
        <v>208.68154</v>
      </c>
      <c r="DZ6" s="4">
        <v>205.97171</v>
      </c>
      <c r="EA6" s="4">
        <v>208.68154</v>
      </c>
      <c r="EB6" s="4">
        <v>208.68154</v>
      </c>
      <c r="EC6" s="4">
        <v>208.68154</v>
      </c>
      <c r="ED6" s="4">
        <v>208.68154</v>
      </c>
      <c r="EE6" s="4">
        <v>208.68154</v>
      </c>
      <c r="EF6" s="4">
        <v>208.68154</v>
      </c>
      <c r="EG6" s="4">
        <v>208.68154</v>
      </c>
      <c r="EH6" s="4">
        <v>208.68154</v>
      </c>
      <c r="EI6" s="4">
        <v>208.68154</v>
      </c>
      <c r="EJ6" s="4">
        <v>208.68154</v>
      </c>
      <c r="EK6" s="4">
        <v>208.68154</v>
      </c>
      <c r="EL6" s="4">
        <v>208.68154</v>
      </c>
      <c r="EM6" s="4">
        <v>208.68154</v>
      </c>
      <c r="EN6" s="4">
        <v>208.68154</v>
      </c>
      <c r="EO6" s="4">
        <v>208.68154</v>
      </c>
      <c r="EP6" s="4">
        <v>208.68154</v>
      </c>
      <c r="EQ6" s="4">
        <v>208.68154</v>
      </c>
      <c r="ER6" s="4">
        <v>208.68154</v>
      </c>
      <c r="ES6" s="4">
        <v>208.68154</v>
      </c>
      <c r="ET6" s="4">
        <v>208.68154</v>
      </c>
      <c r="EU6" s="4">
        <v>208.68154</v>
      </c>
      <c r="EV6" s="4">
        <v>208.68154</v>
      </c>
      <c r="EW6" s="4">
        <v>208.68154</v>
      </c>
      <c r="EX6" s="4">
        <v>208.68154</v>
      </c>
      <c r="EY6" s="4">
        <v>208.68154</v>
      </c>
      <c r="EZ6" s="4">
        <v>208.68154</v>
      </c>
      <c r="FA6" s="4">
        <v>208.68154</v>
      </c>
      <c r="FB6" s="4">
        <v>208.68154</v>
      </c>
      <c r="FC6" s="4">
        <v>208.68154</v>
      </c>
      <c r="FD6" s="4">
        <v>208.68154</v>
      </c>
      <c r="FE6" s="4">
        <v>208.68154</v>
      </c>
      <c r="FF6" s="4">
        <v>208.68154</v>
      </c>
      <c r="FG6" s="4">
        <v>208.68154</v>
      </c>
      <c r="FH6" s="4">
        <v>208.68154</v>
      </c>
      <c r="FI6" s="4">
        <v>208.68154</v>
      </c>
      <c r="FJ6" s="4">
        <v>208.68154</v>
      </c>
      <c r="FK6" s="4">
        <v>208.68154</v>
      </c>
      <c r="FL6" s="4">
        <v>208.68154</v>
      </c>
      <c r="FM6" s="4">
        <v>208.68154</v>
      </c>
      <c r="FN6" s="4">
        <v>208.68154</v>
      </c>
      <c r="FO6" s="4">
        <v>208.68154</v>
      </c>
      <c r="FP6" s="4">
        <v>208.68154</v>
      </c>
      <c r="FQ6" s="4">
        <v>208.68154</v>
      </c>
      <c r="FR6" s="4">
        <v>208.68154</v>
      </c>
      <c r="FS6" s="4">
        <v>208.68154</v>
      </c>
      <c r="FT6" s="4">
        <v>208.68154</v>
      </c>
      <c r="FU6" s="4">
        <v>208.68154</v>
      </c>
      <c r="FV6" s="4">
        <v>208.68154</v>
      </c>
      <c r="FW6" s="4">
        <v>208.68154</v>
      </c>
      <c r="FX6" s="4">
        <v>208.68154</v>
      </c>
      <c r="FY6" s="4">
        <v>208.68154</v>
      </c>
      <c r="FZ6" s="4">
        <v>208.68154</v>
      </c>
      <c r="GA6" s="4">
        <v>208.68154</v>
      </c>
      <c r="GB6" s="4">
        <v>208.68154</v>
      </c>
      <c r="GC6" s="4">
        <v>208.68154</v>
      </c>
      <c r="GD6" s="4">
        <v>208.68154</v>
      </c>
      <c r="GE6" s="4">
        <v>211.46363</v>
      </c>
      <c r="GF6" s="4">
        <v>211.46363</v>
      </c>
      <c r="GG6" s="4">
        <v>211.46363</v>
      </c>
      <c r="GH6" s="4">
        <v>211.46363</v>
      </c>
      <c r="GI6" s="4">
        <v>211.46363</v>
      </c>
      <c r="GJ6" s="4">
        <v>211.46363</v>
      </c>
      <c r="GK6" s="4">
        <v>211.46363</v>
      </c>
      <c r="GL6" s="4">
        <v>211.46363</v>
      </c>
      <c r="GM6" s="4">
        <v>211.46363</v>
      </c>
      <c r="GN6" s="4">
        <v>211.46363</v>
      </c>
      <c r="GO6" s="4">
        <v>211.46363</v>
      </c>
      <c r="GP6" s="4">
        <v>211.46363</v>
      </c>
      <c r="GQ6" s="4">
        <v>211.46363</v>
      </c>
      <c r="GR6" s="4">
        <v>211.46363</v>
      </c>
      <c r="GS6" s="4">
        <v>211.46363</v>
      </c>
      <c r="GT6" s="4">
        <v>217.25644</v>
      </c>
      <c r="GU6" s="4">
        <v>214.3209</v>
      </c>
      <c r="GV6" s="4">
        <v>211.46363</v>
      </c>
      <c r="GW6" s="4">
        <v>211.46363</v>
      </c>
      <c r="GX6" s="4">
        <v>211.46363</v>
      </c>
      <c r="GY6" s="4">
        <v>211.46363</v>
      </c>
      <c r="GZ6" s="4">
        <v>211.46363</v>
      </c>
      <c r="HA6" s="4">
        <v>211.46363</v>
      </c>
      <c r="HB6" s="4">
        <v>211.46363</v>
      </c>
      <c r="HC6" s="4">
        <v>211.46363</v>
      </c>
      <c r="HD6" s="4">
        <v>211.46363</v>
      </c>
      <c r="HE6" s="4">
        <v>211.46363</v>
      </c>
      <c r="HF6" s="4">
        <v>211.46363</v>
      </c>
      <c r="HG6" s="4">
        <v>211.46363</v>
      </c>
      <c r="HH6" s="4">
        <v>211.46363</v>
      </c>
      <c r="HI6" s="4">
        <v>208.68154</v>
      </c>
      <c r="HJ6" s="4">
        <v>208.68154</v>
      </c>
      <c r="HK6" s="4">
        <v>208.68154</v>
      </c>
      <c r="HL6" s="4">
        <v>211.46363</v>
      </c>
      <c r="HM6" s="4">
        <v>211.46363</v>
      </c>
      <c r="HN6" s="4">
        <v>211.46363</v>
      </c>
      <c r="HO6" s="4">
        <v>211.46363</v>
      </c>
      <c r="HP6" s="4">
        <v>208.68154</v>
      </c>
      <c r="HQ6" s="4">
        <v>211.46363</v>
      </c>
      <c r="HR6" s="4">
        <v>211.46363</v>
      </c>
      <c r="HS6" s="4">
        <v>214.3209</v>
      </c>
      <c r="HT6" s="4">
        <v>211.46363</v>
      </c>
      <c r="HU6" s="4">
        <v>208.68154</v>
      </c>
      <c r="HV6" s="4">
        <v>211.46363</v>
      </c>
      <c r="HW6" s="4">
        <v>211.46363</v>
      </c>
      <c r="HX6" s="4">
        <v>211.46363</v>
      </c>
      <c r="HY6" s="4">
        <v>211.46363</v>
      </c>
      <c r="HZ6" s="4">
        <v>211.46363</v>
      </c>
      <c r="IA6" s="4">
        <v>211.46363</v>
      </c>
      <c r="IB6" s="4">
        <v>211.46363</v>
      </c>
      <c r="IC6" s="4">
        <v>211.46363</v>
      </c>
      <c r="ID6" s="4">
        <v>208.68154</v>
      </c>
      <c r="IE6" s="4">
        <v>211.46363</v>
      </c>
      <c r="IF6" s="4">
        <v>214.3209</v>
      </c>
      <c r="IG6" s="4">
        <v>211.46363</v>
      </c>
      <c r="IH6" s="4">
        <v>211.46363</v>
      </c>
      <c r="II6" s="4">
        <v>211.46363</v>
      </c>
      <c r="IJ6" s="4">
        <v>211.46363</v>
      </c>
      <c r="IK6" s="4">
        <v>211.46363</v>
      </c>
      <c r="IL6" s="4">
        <v>211.46363</v>
      </c>
      <c r="IM6" s="4">
        <v>211.46363</v>
      </c>
      <c r="IN6" s="4">
        <v>211.46363</v>
      </c>
      <c r="IO6" s="4">
        <v>211.46363</v>
      </c>
      <c r="IP6" s="4">
        <v>211.46363</v>
      </c>
      <c r="IQ6" s="4">
        <v>211.46363</v>
      </c>
      <c r="IR6" s="4">
        <v>211.46363</v>
      </c>
      <c r="IS6" s="4">
        <v>214.3209</v>
      </c>
      <c r="IT6" s="4">
        <v>211.46363</v>
      </c>
      <c r="IU6" s="4">
        <v>214.3209</v>
      </c>
      <c r="IV6" s="4">
        <v>214.3209</v>
      </c>
      <c r="IW6" s="4">
        <v>217.25644</v>
      </c>
      <c r="IX6" s="4">
        <v>214.3209</v>
      </c>
      <c r="IY6" s="4">
        <v>220.27351</v>
      </c>
      <c r="IZ6" s="4">
        <v>214.3209</v>
      </c>
      <c r="JA6" s="4">
        <v>214.3209</v>
      </c>
      <c r="JB6" s="4">
        <v>214.3209</v>
      </c>
      <c r="JC6" s="4">
        <v>214.3209</v>
      </c>
      <c r="JD6" s="4">
        <v>220.27351</v>
      </c>
      <c r="JE6" s="4">
        <v>211.46363</v>
      </c>
      <c r="JF6" s="4">
        <v>214.3209</v>
      </c>
      <c r="JG6" s="4">
        <v>211.46363</v>
      </c>
      <c r="JH6" s="4">
        <v>211.46363</v>
      </c>
      <c r="JI6" s="4">
        <v>214.3209</v>
      </c>
      <c r="JJ6" s="4">
        <v>211.46363</v>
      </c>
      <c r="JK6" s="4">
        <v>214.3209</v>
      </c>
      <c r="JL6" s="4">
        <v>214.3209</v>
      </c>
      <c r="JM6" s="4">
        <v>214.3209</v>
      </c>
      <c r="JN6" s="4">
        <v>211.46363</v>
      </c>
      <c r="JO6" s="4">
        <v>214.3209</v>
      </c>
      <c r="JP6" s="4">
        <v>211.46363</v>
      </c>
      <c r="JQ6" s="4">
        <v>211.46363</v>
      </c>
      <c r="JR6" s="4">
        <v>214.3209</v>
      </c>
      <c r="JS6" s="4">
        <v>211.46363</v>
      </c>
      <c r="JT6" s="4">
        <v>211.46363</v>
      </c>
      <c r="JU6" s="4">
        <v>211.46363</v>
      </c>
      <c r="JV6" s="4">
        <v>211.46363</v>
      </c>
      <c r="JW6" s="4">
        <v>211.46363</v>
      </c>
      <c r="JX6" s="4">
        <v>211.46363</v>
      </c>
      <c r="JY6" s="4">
        <v>214.3209</v>
      </c>
      <c r="JZ6" s="4">
        <v>211.46363</v>
      </c>
      <c r="KA6" s="4">
        <v>214.3209</v>
      </c>
      <c r="KB6" s="4">
        <v>214.3209</v>
      </c>
      <c r="KC6" s="4">
        <v>214.3209</v>
      </c>
      <c r="KD6" s="4">
        <v>214.3209</v>
      </c>
      <c r="KE6" s="4">
        <v>214.3209</v>
      </c>
      <c r="KF6" s="4">
        <v>214.3209</v>
      </c>
      <c r="KG6" s="4">
        <v>214.3209</v>
      </c>
      <c r="KH6" s="4">
        <v>214.3209</v>
      </c>
      <c r="KI6" s="4">
        <v>220.27351</v>
      </c>
      <c r="KJ6" s="4">
        <v>214.3209</v>
      </c>
      <c r="KK6" s="4">
        <v>220.27351</v>
      </c>
      <c r="KL6" s="4">
        <v>214.3209</v>
      </c>
      <c r="KM6" s="4">
        <v>220.27351</v>
      </c>
      <c r="KN6" s="4">
        <v>214.3209</v>
      </c>
      <c r="KO6" s="4">
        <v>214.3209</v>
      </c>
      <c r="KP6" s="4">
        <v>220.27351</v>
      </c>
      <c r="KQ6" s="4">
        <v>214.3209</v>
      </c>
      <c r="KR6" s="4">
        <v>220.27351</v>
      </c>
      <c r="KS6" s="4">
        <v>220.27351</v>
      </c>
      <c r="KT6" s="4">
        <v>220.27351</v>
      </c>
      <c r="KU6" s="4">
        <v>220.27351</v>
      </c>
      <c r="KV6" s="4">
        <v>220.27351</v>
      </c>
      <c r="KW6" s="4">
        <v>220.27351</v>
      </c>
      <c r="KX6" s="4">
        <v>220.27351</v>
      </c>
      <c r="KY6" s="4">
        <v>214.3209</v>
      </c>
      <c r="KZ6" s="4">
        <v>220.27351</v>
      </c>
      <c r="LA6" s="4">
        <v>220.27351</v>
      </c>
      <c r="LB6" s="4">
        <v>220.27351</v>
      </c>
      <c r="LC6" s="4">
        <v>220.27351</v>
      </c>
      <c r="LD6" s="4">
        <v>220.27351</v>
      </c>
      <c r="LE6" s="4">
        <v>217.25644</v>
      </c>
      <c r="LF6" s="4">
        <v>217.25644</v>
      </c>
      <c r="LG6" s="4">
        <v>214.3209</v>
      </c>
      <c r="LH6" s="4">
        <v>220.27351</v>
      </c>
      <c r="LI6" s="4">
        <v>214.3209</v>
      </c>
      <c r="LJ6" s="4">
        <v>220.27351</v>
      </c>
      <c r="LK6" s="4">
        <v>220.27351</v>
      </c>
      <c r="LL6" s="4">
        <v>220.27351</v>
      </c>
      <c r="LM6" s="4">
        <v>220.27351</v>
      </c>
      <c r="LN6" s="4">
        <v>220.27351</v>
      </c>
      <c r="LO6" s="4">
        <v>220.27351</v>
      </c>
      <c r="LP6" s="4">
        <v>220.27351</v>
      </c>
      <c r="LQ6" s="4">
        <v>217.25644</v>
      </c>
      <c r="LR6" s="4">
        <v>220.27351</v>
      </c>
      <c r="LS6" s="4">
        <v>217.25644</v>
      </c>
      <c r="LT6" s="4">
        <v>217.25644</v>
      </c>
      <c r="LU6" s="4">
        <v>217.25644</v>
      </c>
      <c r="LV6" s="4">
        <v>220.27351</v>
      </c>
      <c r="LW6" s="4">
        <v>217.25644</v>
      </c>
      <c r="LX6" s="4">
        <v>220.27351</v>
      </c>
      <c r="LY6" s="4">
        <v>220.27351</v>
      </c>
      <c r="LZ6" s="4">
        <v>220.27351</v>
      </c>
      <c r="MA6" s="4">
        <v>217.25644</v>
      </c>
      <c r="MB6" s="4">
        <v>220.27351</v>
      </c>
      <c r="MC6" s="4">
        <v>220.27351</v>
      </c>
      <c r="MD6" s="4">
        <v>220.27351</v>
      </c>
      <c r="ME6" s="4">
        <v>220.27351</v>
      </c>
      <c r="MF6" s="4">
        <v>220.27351</v>
      </c>
      <c r="MG6" s="4">
        <v>220.27351</v>
      </c>
      <c r="MH6" s="4">
        <v>220.27351</v>
      </c>
      <c r="MI6" s="4">
        <v>217.25644</v>
      </c>
      <c r="MJ6" s="4">
        <v>217.25644</v>
      </c>
      <c r="MK6" s="4">
        <v>217.25644</v>
      </c>
      <c r="ML6" s="4">
        <v>217.25644</v>
      </c>
      <c r="MM6" s="4">
        <v>220.27351</v>
      </c>
      <c r="MN6" s="4">
        <v>220.27351</v>
      </c>
      <c r="MO6" s="4">
        <v>217.25644</v>
      </c>
      <c r="MP6" s="4">
        <v>220.27351</v>
      </c>
      <c r="MQ6" s="4">
        <v>220.27351</v>
      </c>
      <c r="MR6" s="4">
        <v>220.27351</v>
      </c>
      <c r="MS6" s="4">
        <v>220.27351</v>
      </c>
      <c r="MT6" s="4">
        <v>220.27351</v>
      </c>
      <c r="MU6" s="4">
        <v>220.27351</v>
      </c>
      <c r="MV6" s="4">
        <v>217.25644</v>
      </c>
    </row>
    <row r="7">
      <c r="A7" s="4">
        <v>11.0</v>
      </c>
      <c r="B7" s="4">
        <v>783.0</v>
      </c>
      <c r="C7" s="4">
        <v>211.46363</v>
      </c>
      <c r="D7" s="4">
        <v>211.46363</v>
      </c>
      <c r="E7" s="4">
        <v>211.46363</v>
      </c>
      <c r="F7" s="4">
        <v>211.46363</v>
      </c>
      <c r="G7" s="4">
        <v>211.46363</v>
      </c>
      <c r="H7" s="4">
        <v>214.3209</v>
      </c>
      <c r="I7" s="4">
        <v>211.46363</v>
      </c>
      <c r="J7" s="4">
        <v>214.3209</v>
      </c>
      <c r="K7" s="4">
        <v>214.3209</v>
      </c>
      <c r="L7" s="4">
        <v>214.3209</v>
      </c>
      <c r="M7" s="4">
        <v>214.3209</v>
      </c>
      <c r="N7" s="4">
        <v>214.3209</v>
      </c>
      <c r="O7" s="4">
        <v>214.3209</v>
      </c>
      <c r="P7" s="4">
        <v>214.3209</v>
      </c>
      <c r="Q7" s="4">
        <v>214.3209</v>
      </c>
      <c r="R7" s="4">
        <v>217.25644</v>
      </c>
      <c r="S7" s="4">
        <v>217.25644</v>
      </c>
      <c r="T7" s="4">
        <v>217.25644</v>
      </c>
      <c r="U7" s="4">
        <v>217.25644</v>
      </c>
      <c r="V7" s="4">
        <v>217.25644</v>
      </c>
      <c r="W7" s="4">
        <v>217.25644</v>
      </c>
      <c r="X7" s="4">
        <v>217.25644</v>
      </c>
      <c r="Y7" s="4">
        <v>217.25644</v>
      </c>
      <c r="Z7" s="4">
        <v>217.25644</v>
      </c>
      <c r="AA7" s="4">
        <v>217.25644</v>
      </c>
      <c r="AB7" s="4">
        <v>217.25644</v>
      </c>
      <c r="AC7" s="4">
        <v>217.25644</v>
      </c>
      <c r="AD7" s="4">
        <v>214.3209</v>
      </c>
      <c r="AE7" s="4">
        <v>217.25644</v>
      </c>
      <c r="AF7" s="4">
        <v>217.25644</v>
      </c>
      <c r="AG7" s="4">
        <v>217.25644</v>
      </c>
      <c r="AH7" s="4">
        <v>220.27351</v>
      </c>
      <c r="AI7" s="4">
        <v>217.25644</v>
      </c>
      <c r="AJ7" s="4">
        <v>217.25644</v>
      </c>
      <c r="AK7" s="4">
        <v>220.27351</v>
      </c>
      <c r="AL7" s="4">
        <v>220.27351</v>
      </c>
      <c r="AM7" s="4">
        <v>217.25644</v>
      </c>
      <c r="AN7" s="4">
        <v>217.25644</v>
      </c>
      <c r="AO7" s="4">
        <v>220.27351</v>
      </c>
      <c r="AP7" s="4">
        <v>220.27351</v>
      </c>
      <c r="AQ7" s="4">
        <v>220.27351</v>
      </c>
      <c r="AR7" s="4">
        <v>220.27351</v>
      </c>
      <c r="AS7" s="4">
        <v>220.27351</v>
      </c>
      <c r="AT7" s="4">
        <v>220.27351</v>
      </c>
      <c r="AU7" s="4">
        <v>220.27351</v>
      </c>
      <c r="AV7" s="4">
        <v>220.27351</v>
      </c>
      <c r="AW7" s="4">
        <v>220.27351</v>
      </c>
      <c r="AX7" s="4">
        <v>220.27351</v>
      </c>
      <c r="AY7" s="4">
        <v>217.25644</v>
      </c>
      <c r="AZ7" s="4">
        <v>220.27351</v>
      </c>
      <c r="BA7" s="4">
        <v>220.27351</v>
      </c>
      <c r="BB7" s="4">
        <v>217.25644</v>
      </c>
      <c r="BC7" s="4">
        <v>217.25644</v>
      </c>
      <c r="BD7" s="4">
        <v>220.27351</v>
      </c>
      <c r="BE7" s="4">
        <v>220.27351</v>
      </c>
      <c r="BF7" s="4">
        <v>217.25644</v>
      </c>
      <c r="BG7" s="4">
        <v>217.25644</v>
      </c>
      <c r="BH7" s="4">
        <v>217.25644</v>
      </c>
      <c r="BI7" s="4">
        <v>217.25644</v>
      </c>
      <c r="BJ7" s="4">
        <v>220.27351</v>
      </c>
      <c r="BK7" s="4">
        <v>217.25644</v>
      </c>
      <c r="BL7" s="4">
        <v>217.25644</v>
      </c>
      <c r="BM7" s="4">
        <v>217.25644</v>
      </c>
      <c r="BN7" s="4">
        <v>220.27351</v>
      </c>
      <c r="BO7" s="4">
        <v>217.25644</v>
      </c>
      <c r="BP7" s="4">
        <v>217.25644</v>
      </c>
      <c r="BQ7" s="4">
        <v>217.25644</v>
      </c>
      <c r="BR7" s="4">
        <v>217.25644</v>
      </c>
      <c r="BS7" s="4">
        <v>217.25644</v>
      </c>
      <c r="BT7" s="4">
        <v>217.25644</v>
      </c>
      <c r="BU7" s="4">
        <v>217.25644</v>
      </c>
      <c r="BV7" s="4">
        <v>217.25644</v>
      </c>
      <c r="BW7" s="4">
        <v>217.25644</v>
      </c>
      <c r="BX7" s="4">
        <v>217.25644</v>
      </c>
      <c r="BY7" s="4">
        <v>217.25644</v>
      </c>
      <c r="BZ7" s="4">
        <v>217.25644</v>
      </c>
      <c r="CA7" s="4">
        <v>217.25644</v>
      </c>
      <c r="CB7" s="4">
        <v>217.25644</v>
      </c>
      <c r="CC7" s="4">
        <v>217.25644</v>
      </c>
      <c r="CD7" s="4">
        <v>217.25644</v>
      </c>
      <c r="CE7" s="4">
        <v>217.25644</v>
      </c>
      <c r="CF7" s="4">
        <v>217.25644</v>
      </c>
      <c r="CG7" s="4">
        <v>217.25644</v>
      </c>
      <c r="CH7" s="4">
        <v>217.25644</v>
      </c>
      <c r="CI7" s="4">
        <v>217.25644</v>
      </c>
      <c r="CJ7" s="4">
        <v>217.25644</v>
      </c>
      <c r="CK7" s="4">
        <v>217.25644</v>
      </c>
      <c r="CL7" s="4">
        <v>217.25644</v>
      </c>
      <c r="CM7" s="4">
        <v>217.25644</v>
      </c>
      <c r="CN7" s="4">
        <v>217.25644</v>
      </c>
      <c r="CO7" s="4">
        <v>217.25644</v>
      </c>
      <c r="CP7" s="4">
        <v>217.25644</v>
      </c>
      <c r="CQ7" s="4">
        <v>217.25644</v>
      </c>
      <c r="CR7" s="4">
        <v>217.25644</v>
      </c>
      <c r="CS7" s="4">
        <v>217.25644</v>
      </c>
      <c r="CT7" s="4">
        <v>217.25644</v>
      </c>
      <c r="CU7" s="4">
        <v>217.25644</v>
      </c>
      <c r="CV7" s="4">
        <v>217.25644</v>
      </c>
      <c r="CW7" s="4">
        <v>217.25644</v>
      </c>
      <c r="CX7" s="4">
        <v>217.25644</v>
      </c>
      <c r="CY7" s="4">
        <v>217.25644</v>
      </c>
      <c r="CZ7" s="4">
        <v>217.25644</v>
      </c>
      <c r="DA7" s="4">
        <v>217.25644</v>
      </c>
      <c r="DB7" s="4">
        <v>217.25644</v>
      </c>
      <c r="DC7" s="4">
        <v>217.25644</v>
      </c>
      <c r="DD7" s="4">
        <v>217.25644</v>
      </c>
      <c r="DE7" s="4">
        <v>217.25644</v>
      </c>
      <c r="DF7" s="4">
        <v>217.25644</v>
      </c>
      <c r="DG7" s="4">
        <v>217.25644</v>
      </c>
      <c r="DH7" s="4">
        <v>217.25644</v>
      </c>
      <c r="DI7" s="4">
        <v>217.25644</v>
      </c>
      <c r="DJ7" s="4">
        <v>217.25644</v>
      </c>
      <c r="DK7" s="4">
        <v>217.25644</v>
      </c>
      <c r="DL7" s="4">
        <v>217.25644</v>
      </c>
      <c r="DM7" s="4">
        <v>217.25644</v>
      </c>
      <c r="DN7" s="4">
        <v>217.25644</v>
      </c>
      <c r="DO7" s="4">
        <v>217.25644</v>
      </c>
      <c r="DP7" s="4">
        <v>217.25644</v>
      </c>
      <c r="DQ7" s="4">
        <v>217.25644</v>
      </c>
      <c r="DR7" s="4">
        <v>217.25644</v>
      </c>
      <c r="DS7" s="4">
        <v>217.25644</v>
      </c>
      <c r="DT7" s="4">
        <v>217.25644</v>
      </c>
      <c r="DU7" s="4">
        <v>217.25644</v>
      </c>
      <c r="DV7" s="4">
        <v>217.25644</v>
      </c>
      <c r="DW7" s="4">
        <v>217.25644</v>
      </c>
      <c r="DX7" s="4">
        <v>217.25644</v>
      </c>
      <c r="DY7" s="4">
        <v>217.25644</v>
      </c>
      <c r="DZ7" s="4">
        <v>217.25644</v>
      </c>
      <c r="EA7" s="4">
        <v>217.25644</v>
      </c>
      <c r="EB7" s="4">
        <v>217.25644</v>
      </c>
      <c r="EC7" s="4">
        <v>217.25644</v>
      </c>
      <c r="ED7" s="4">
        <v>217.25644</v>
      </c>
      <c r="EE7" s="4">
        <v>217.25644</v>
      </c>
      <c r="EF7" s="4">
        <v>217.25644</v>
      </c>
      <c r="EG7" s="4">
        <v>217.25644</v>
      </c>
      <c r="EH7" s="4">
        <v>217.25644</v>
      </c>
      <c r="EI7" s="4">
        <v>217.25644</v>
      </c>
      <c r="EJ7" s="4">
        <v>217.25644</v>
      </c>
      <c r="EK7" s="4">
        <v>217.25644</v>
      </c>
      <c r="EL7" s="4">
        <v>217.25644</v>
      </c>
      <c r="EM7" s="4">
        <v>217.25644</v>
      </c>
      <c r="EN7" s="4">
        <v>217.25644</v>
      </c>
      <c r="EO7" s="4">
        <v>217.25644</v>
      </c>
      <c r="EP7" s="4">
        <v>217.25644</v>
      </c>
      <c r="EQ7" s="4">
        <v>217.25644</v>
      </c>
      <c r="ER7" s="4">
        <v>217.25644</v>
      </c>
      <c r="ES7" s="4">
        <v>217.25644</v>
      </c>
      <c r="ET7" s="4">
        <v>217.25644</v>
      </c>
      <c r="EU7" s="4">
        <v>217.25644</v>
      </c>
      <c r="EV7" s="4">
        <v>217.25644</v>
      </c>
      <c r="EW7" s="4">
        <v>217.25644</v>
      </c>
      <c r="EX7" s="4">
        <v>217.25644</v>
      </c>
      <c r="EY7" s="4">
        <v>217.25644</v>
      </c>
      <c r="EZ7" s="4">
        <v>217.25644</v>
      </c>
      <c r="FA7" s="4">
        <v>217.25644</v>
      </c>
      <c r="FB7" s="4">
        <v>217.25644</v>
      </c>
      <c r="FC7" s="4">
        <v>217.25644</v>
      </c>
      <c r="FD7" s="4">
        <v>217.25644</v>
      </c>
      <c r="FE7" s="4">
        <v>217.25644</v>
      </c>
      <c r="FF7" s="4">
        <v>217.25644</v>
      </c>
      <c r="FG7" s="4">
        <v>217.25644</v>
      </c>
      <c r="FH7" s="4">
        <v>217.25644</v>
      </c>
      <c r="FI7" s="4">
        <v>217.25644</v>
      </c>
      <c r="FJ7" s="4">
        <v>217.25644</v>
      </c>
      <c r="FK7" s="4">
        <v>217.25644</v>
      </c>
      <c r="FL7" s="4">
        <v>217.25644</v>
      </c>
      <c r="FM7" s="4">
        <v>217.25644</v>
      </c>
      <c r="FN7" s="4">
        <v>217.25644</v>
      </c>
      <c r="FO7" s="4">
        <v>217.25644</v>
      </c>
      <c r="FP7" s="4">
        <v>217.25644</v>
      </c>
      <c r="FQ7" s="4">
        <v>217.25644</v>
      </c>
      <c r="FR7" s="4">
        <v>217.25644</v>
      </c>
      <c r="FS7" s="4">
        <v>217.25644</v>
      </c>
      <c r="FT7" s="4">
        <v>217.25644</v>
      </c>
      <c r="FU7" s="4">
        <v>217.25644</v>
      </c>
      <c r="FV7" s="4">
        <v>217.25644</v>
      </c>
      <c r="FW7" s="4">
        <v>217.25644</v>
      </c>
      <c r="FX7" s="4">
        <v>217.25644</v>
      </c>
      <c r="FY7" s="4">
        <v>217.25644</v>
      </c>
      <c r="FZ7" s="4">
        <v>217.25644</v>
      </c>
      <c r="GA7" s="4">
        <v>217.25644</v>
      </c>
      <c r="GB7" s="4">
        <v>217.25644</v>
      </c>
      <c r="GC7" s="4">
        <v>217.25644</v>
      </c>
      <c r="GD7" s="4">
        <v>217.25644</v>
      </c>
      <c r="GE7" s="4">
        <v>217.25644</v>
      </c>
      <c r="GF7" s="4">
        <v>214.3209</v>
      </c>
      <c r="GG7" s="4">
        <v>217.25644</v>
      </c>
      <c r="GH7" s="4">
        <v>217.25644</v>
      </c>
      <c r="GI7" s="4">
        <v>217.25644</v>
      </c>
      <c r="GJ7" s="4">
        <v>217.25644</v>
      </c>
      <c r="GK7" s="4">
        <v>217.25644</v>
      </c>
      <c r="GL7" s="4">
        <v>217.25644</v>
      </c>
      <c r="GM7" s="4">
        <v>217.25644</v>
      </c>
      <c r="GN7" s="4">
        <v>217.25644</v>
      </c>
      <c r="GO7" s="4">
        <v>217.25644</v>
      </c>
      <c r="GP7" s="4">
        <v>217.25644</v>
      </c>
      <c r="GQ7" s="4">
        <v>217.25644</v>
      </c>
      <c r="GR7" s="4">
        <v>217.25644</v>
      </c>
      <c r="GS7" s="4">
        <v>217.25644</v>
      </c>
      <c r="GT7" s="4">
        <v>217.25644</v>
      </c>
      <c r="GU7" s="4">
        <v>217.25644</v>
      </c>
      <c r="GV7" s="4">
        <v>217.25644</v>
      </c>
      <c r="GW7" s="4">
        <v>217.25644</v>
      </c>
      <c r="GX7" s="4">
        <v>217.25644</v>
      </c>
      <c r="GY7" s="4">
        <v>217.25644</v>
      </c>
      <c r="GZ7" s="4">
        <v>217.25644</v>
      </c>
      <c r="HA7" s="4">
        <v>217.25644</v>
      </c>
      <c r="HB7" s="4">
        <v>217.25644</v>
      </c>
      <c r="HC7" s="4">
        <v>217.25644</v>
      </c>
      <c r="HD7" s="4">
        <v>217.25644</v>
      </c>
      <c r="HE7" s="4">
        <v>217.25644</v>
      </c>
      <c r="HF7" s="4">
        <v>217.25644</v>
      </c>
      <c r="HG7" s="4">
        <v>217.25644</v>
      </c>
      <c r="HH7" s="4">
        <v>217.25644</v>
      </c>
      <c r="HI7" s="4">
        <v>217.25644</v>
      </c>
      <c r="HJ7" s="4">
        <v>217.25644</v>
      </c>
      <c r="HK7" s="4">
        <v>217.25644</v>
      </c>
      <c r="HL7" s="4">
        <v>217.25644</v>
      </c>
      <c r="HM7" s="4">
        <v>217.25644</v>
      </c>
      <c r="HN7" s="4">
        <v>217.25644</v>
      </c>
      <c r="HO7" s="4">
        <v>217.25644</v>
      </c>
      <c r="HP7" s="4">
        <v>217.25644</v>
      </c>
      <c r="HQ7" s="4">
        <v>217.25644</v>
      </c>
      <c r="HR7" s="4">
        <v>217.25644</v>
      </c>
      <c r="HS7" s="4">
        <v>217.25644</v>
      </c>
      <c r="HT7" s="4">
        <v>217.25644</v>
      </c>
      <c r="HU7" s="4">
        <v>217.25644</v>
      </c>
      <c r="HV7" s="4">
        <v>217.25644</v>
      </c>
      <c r="HW7" s="4">
        <v>217.25644</v>
      </c>
      <c r="HX7" s="4">
        <v>217.25644</v>
      </c>
      <c r="HY7" s="4">
        <v>217.25644</v>
      </c>
      <c r="HZ7" s="4">
        <v>217.25644</v>
      </c>
      <c r="IA7" s="4">
        <v>217.25644</v>
      </c>
      <c r="IB7" s="4">
        <v>217.25644</v>
      </c>
      <c r="IC7" s="4">
        <v>217.25644</v>
      </c>
      <c r="ID7" s="4">
        <v>217.25644</v>
      </c>
      <c r="IE7" s="4">
        <v>217.25644</v>
      </c>
      <c r="IF7" s="4">
        <v>217.25644</v>
      </c>
      <c r="IG7" s="4">
        <v>217.25644</v>
      </c>
      <c r="IH7" s="4">
        <v>217.25644</v>
      </c>
      <c r="II7" s="4">
        <v>217.25644</v>
      </c>
      <c r="IJ7" s="4">
        <v>217.25644</v>
      </c>
      <c r="IK7" s="4">
        <v>217.25644</v>
      </c>
      <c r="IL7" s="4">
        <v>217.25644</v>
      </c>
      <c r="IM7" s="4">
        <v>217.25644</v>
      </c>
      <c r="IN7" s="4">
        <v>217.25644</v>
      </c>
      <c r="IO7" s="4">
        <v>217.25644</v>
      </c>
      <c r="IP7" s="4">
        <v>217.25644</v>
      </c>
      <c r="IQ7" s="4">
        <v>217.25644</v>
      </c>
      <c r="IR7" s="4">
        <v>217.25644</v>
      </c>
      <c r="IS7" s="4">
        <v>217.25644</v>
      </c>
      <c r="IT7" s="4">
        <v>217.25644</v>
      </c>
      <c r="IU7" s="4">
        <v>217.25644</v>
      </c>
      <c r="IV7" s="4">
        <v>217.25644</v>
      </c>
      <c r="IW7" s="4">
        <v>217.25644</v>
      </c>
      <c r="IX7" s="4">
        <v>217.25644</v>
      </c>
      <c r="IY7" s="4">
        <v>217.25644</v>
      </c>
      <c r="IZ7" s="4">
        <v>217.25644</v>
      </c>
      <c r="JA7" s="4">
        <v>217.25644</v>
      </c>
      <c r="JB7" s="4">
        <v>217.25644</v>
      </c>
      <c r="JC7" s="4">
        <v>217.25644</v>
      </c>
      <c r="JD7" s="4">
        <v>217.25644</v>
      </c>
      <c r="JE7" s="4">
        <v>217.25644</v>
      </c>
      <c r="JF7" s="4">
        <v>217.25644</v>
      </c>
      <c r="JG7" s="4">
        <v>217.25644</v>
      </c>
      <c r="JH7" s="4">
        <v>217.25644</v>
      </c>
      <c r="JI7" s="4">
        <v>217.25644</v>
      </c>
      <c r="JJ7" s="4">
        <v>217.25644</v>
      </c>
      <c r="JK7" s="4">
        <v>217.25644</v>
      </c>
      <c r="JL7" s="4">
        <v>217.25644</v>
      </c>
      <c r="JM7" s="4">
        <v>217.25644</v>
      </c>
      <c r="JN7" s="4">
        <v>217.25644</v>
      </c>
      <c r="JO7" s="4">
        <v>217.25644</v>
      </c>
      <c r="JP7" s="4">
        <v>217.25644</v>
      </c>
      <c r="JQ7" s="4">
        <v>217.25644</v>
      </c>
      <c r="JR7" s="4">
        <v>217.25644</v>
      </c>
      <c r="JS7" s="4">
        <v>217.25644</v>
      </c>
      <c r="JT7" s="4">
        <v>217.25644</v>
      </c>
      <c r="JU7" s="4">
        <v>217.25644</v>
      </c>
      <c r="JV7" s="4">
        <v>217.25644</v>
      </c>
      <c r="JW7" s="4">
        <v>217.25644</v>
      </c>
      <c r="JX7" s="4">
        <v>217.25644</v>
      </c>
      <c r="JY7" s="4">
        <v>217.25644</v>
      </c>
      <c r="JZ7" s="4">
        <v>217.25644</v>
      </c>
      <c r="KA7" s="4">
        <v>217.25644</v>
      </c>
      <c r="KB7" s="4">
        <v>217.25644</v>
      </c>
      <c r="KC7" s="4">
        <v>217.25644</v>
      </c>
      <c r="KD7" s="4">
        <v>217.25644</v>
      </c>
      <c r="KE7" s="4">
        <v>217.25644</v>
      </c>
      <c r="KF7" s="4">
        <v>217.25644</v>
      </c>
      <c r="KG7" s="4">
        <v>217.25644</v>
      </c>
      <c r="KH7" s="4">
        <v>217.25644</v>
      </c>
      <c r="KI7" s="4">
        <v>217.25644</v>
      </c>
      <c r="KJ7" s="4">
        <v>217.25644</v>
      </c>
      <c r="KK7" s="4">
        <v>217.25644</v>
      </c>
      <c r="KL7" s="4">
        <v>217.25644</v>
      </c>
      <c r="KM7" s="4">
        <v>217.25644</v>
      </c>
      <c r="KN7" s="4">
        <v>217.25644</v>
      </c>
      <c r="KO7" s="4">
        <v>217.25644</v>
      </c>
      <c r="KP7" s="4">
        <v>217.25644</v>
      </c>
      <c r="KQ7" s="4">
        <v>217.25644</v>
      </c>
      <c r="KR7" s="4">
        <v>217.25644</v>
      </c>
      <c r="KS7" s="4">
        <v>217.25644</v>
      </c>
      <c r="KT7" s="4">
        <v>217.25644</v>
      </c>
      <c r="KU7" s="4">
        <v>217.25644</v>
      </c>
      <c r="KV7" s="4">
        <v>217.25644</v>
      </c>
      <c r="KW7" s="4">
        <v>217.25644</v>
      </c>
      <c r="KX7" s="4">
        <v>217.25644</v>
      </c>
      <c r="KY7" s="4">
        <v>217.25644</v>
      </c>
      <c r="KZ7" s="4">
        <v>217.25644</v>
      </c>
      <c r="LA7" s="4">
        <v>217.25644</v>
      </c>
      <c r="LB7" s="4">
        <v>217.25644</v>
      </c>
      <c r="LC7" s="4">
        <v>217.25644</v>
      </c>
      <c r="LD7" s="4">
        <v>217.25644</v>
      </c>
      <c r="LE7" s="4">
        <v>217.25644</v>
      </c>
      <c r="LF7" s="4">
        <v>217.25644</v>
      </c>
      <c r="LG7" s="4">
        <v>217.25644</v>
      </c>
      <c r="LH7" s="4">
        <v>217.25644</v>
      </c>
      <c r="LI7" s="4">
        <v>217.25644</v>
      </c>
      <c r="LJ7" s="4">
        <v>217.25644</v>
      </c>
      <c r="LK7" s="4">
        <v>217.25644</v>
      </c>
      <c r="LL7" s="4">
        <v>217.25644</v>
      </c>
      <c r="LM7" s="4">
        <v>217.25644</v>
      </c>
      <c r="LN7" s="4">
        <v>217.25644</v>
      </c>
      <c r="LO7" s="4">
        <v>217.25644</v>
      </c>
      <c r="LP7" s="4">
        <v>217.25644</v>
      </c>
      <c r="LQ7" s="4">
        <v>217.25644</v>
      </c>
      <c r="LR7" s="4">
        <v>217.25644</v>
      </c>
      <c r="LS7" s="4">
        <v>217.25644</v>
      </c>
      <c r="LT7" s="4">
        <v>217.25644</v>
      </c>
      <c r="LU7" s="4">
        <v>217.25644</v>
      </c>
      <c r="LV7" s="4">
        <v>217.25644</v>
      </c>
      <c r="LW7" s="4">
        <v>217.25644</v>
      </c>
      <c r="LX7" s="4">
        <v>217.25644</v>
      </c>
      <c r="LY7" s="4">
        <v>217.25644</v>
      </c>
      <c r="LZ7" s="4">
        <v>217.25644</v>
      </c>
      <c r="MA7" s="4">
        <v>217.25644</v>
      </c>
      <c r="MB7" s="4">
        <v>217.25644</v>
      </c>
      <c r="MC7" s="4">
        <v>217.25644</v>
      </c>
      <c r="MD7" s="4">
        <v>217.25644</v>
      </c>
      <c r="ME7" s="4">
        <v>217.25644</v>
      </c>
      <c r="MF7" s="4">
        <v>217.25644</v>
      </c>
      <c r="MG7" s="4">
        <v>217.25644</v>
      </c>
      <c r="MH7" s="4">
        <v>217.25644</v>
      </c>
      <c r="MI7" s="4">
        <v>217.25644</v>
      </c>
      <c r="MJ7" s="4">
        <v>217.25644</v>
      </c>
      <c r="MK7" s="4">
        <v>217.25644</v>
      </c>
      <c r="ML7" s="4">
        <v>217.25644</v>
      </c>
      <c r="MM7" s="4">
        <v>217.25644</v>
      </c>
      <c r="MN7" s="4">
        <v>217.25644</v>
      </c>
      <c r="MO7" s="4">
        <v>217.25644</v>
      </c>
      <c r="MP7" s="4">
        <v>217.25644</v>
      </c>
      <c r="MQ7" s="4">
        <v>217.25644</v>
      </c>
      <c r="MR7" s="4">
        <v>217.25644</v>
      </c>
      <c r="MS7" s="4">
        <v>217.25644</v>
      </c>
      <c r="MT7" s="4">
        <v>217.25644</v>
      </c>
      <c r="MU7" s="4">
        <v>217.25644</v>
      </c>
    </row>
    <row r="8">
      <c r="B8" s="4" t="s">
        <v>19</v>
      </c>
    </row>
    <row r="9">
      <c r="B9" s="4" t="s">
        <v>20</v>
      </c>
      <c r="C9" s="4">
        <v>633.0</v>
      </c>
      <c r="D9" s="4">
        <f t="shared" ref="D9:AP9" si="2">C9+3</f>
        <v>636</v>
      </c>
      <c r="E9" s="4">
        <f t="shared" si="2"/>
        <v>639</v>
      </c>
      <c r="F9" s="4">
        <f t="shared" si="2"/>
        <v>642</v>
      </c>
      <c r="G9" s="4">
        <f t="shared" si="2"/>
        <v>645</v>
      </c>
      <c r="H9" s="4">
        <f t="shared" si="2"/>
        <v>648</v>
      </c>
      <c r="I9" s="4">
        <f t="shared" si="2"/>
        <v>651</v>
      </c>
      <c r="J9" s="4">
        <f t="shared" si="2"/>
        <v>654</v>
      </c>
      <c r="K9" s="4">
        <f t="shared" si="2"/>
        <v>657</v>
      </c>
      <c r="L9" s="4">
        <f t="shared" si="2"/>
        <v>660</v>
      </c>
      <c r="M9" s="4">
        <f t="shared" si="2"/>
        <v>663</v>
      </c>
      <c r="N9" s="4">
        <f t="shared" si="2"/>
        <v>666</v>
      </c>
      <c r="O9" s="4">
        <f t="shared" si="2"/>
        <v>669</v>
      </c>
      <c r="P9" s="4">
        <f t="shared" si="2"/>
        <v>672</v>
      </c>
      <c r="Q9" s="4">
        <f t="shared" si="2"/>
        <v>675</v>
      </c>
      <c r="R9" s="4">
        <f t="shared" si="2"/>
        <v>678</v>
      </c>
      <c r="S9" s="4">
        <f t="shared" si="2"/>
        <v>681</v>
      </c>
      <c r="T9" s="4">
        <f t="shared" si="2"/>
        <v>684</v>
      </c>
      <c r="U9" s="4">
        <f t="shared" si="2"/>
        <v>687</v>
      </c>
      <c r="V9" s="4">
        <f t="shared" si="2"/>
        <v>690</v>
      </c>
      <c r="W9" s="4">
        <f t="shared" si="2"/>
        <v>693</v>
      </c>
      <c r="X9" s="4">
        <f t="shared" si="2"/>
        <v>696</v>
      </c>
      <c r="Y9" s="4">
        <f t="shared" si="2"/>
        <v>699</v>
      </c>
      <c r="Z9" s="4">
        <f t="shared" si="2"/>
        <v>702</v>
      </c>
      <c r="AA9" s="4">
        <f t="shared" si="2"/>
        <v>705</v>
      </c>
      <c r="AB9" s="4">
        <f t="shared" si="2"/>
        <v>708</v>
      </c>
      <c r="AC9" s="4">
        <f t="shared" si="2"/>
        <v>711</v>
      </c>
      <c r="AD9" s="4">
        <f t="shared" si="2"/>
        <v>714</v>
      </c>
      <c r="AE9" s="4">
        <f t="shared" si="2"/>
        <v>717</v>
      </c>
      <c r="AF9" s="4">
        <f t="shared" si="2"/>
        <v>720</v>
      </c>
      <c r="AG9" s="4">
        <f t="shared" si="2"/>
        <v>723</v>
      </c>
      <c r="AH9" s="4">
        <f t="shared" si="2"/>
        <v>726</v>
      </c>
      <c r="AI9" s="4">
        <f t="shared" si="2"/>
        <v>729</v>
      </c>
      <c r="AJ9" s="4">
        <f t="shared" si="2"/>
        <v>732</v>
      </c>
      <c r="AK9" s="4">
        <f t="shared" si="2"/>
        <v>735</v>
      </c>
      <c r="AL9" s="4">
        <f t="shared" si="2"/>
        <v>738</v>
      </c>
      <c r="AM9" s="4">
        <f t="shared" si="2"/>
        <v>741</v>
      </c>
      <c r="AN9" s="4">
        <f t="shared" si="2"/>
        <v>744</v>
      </c>
      <c r="AO9" s="4">
        <f t="shared" si="2"/>
        <v>747</v>
      </c>
      <c r="AP9" s="4">
        <f t="shared" si="2"/>
        <v>750</v>
      </c>
    </row>
    <row r="10">
      <c r="B10" s="4" t="s">
        <v>21</v>
      </c>
      <c r="C10" s="4">
        <v>990.0</v>
      </c>
      <c r="D10" s="4">
        <f t="shared" ref="D10:AS10" si="3">C10+3</f>
        <v>993</v>
      </c>
      <c r="E10" s="4">
        <f t="shared" si="3"/>
        <v>996</v>
      </c>
      <c r="F10" s="4">
        <f t="shared" si="3"/>
        <v>999</v>
      </c>
      <c r="G10" s="4">
        <f t="shared" si="3"/>
        <v>1002</v>
      </c>
      <c r="H10" s="4">
        <f t="shared" si="3"/>
        <v>1005</v>
      </c>
      <c r="I10" s="4">
        <f t="shared" si="3"/>
        <v>1008</v>
      </c>
      <c r="J10" s="4">
        <f t="shared" si="3"/>
        <v>1011</v>
      </c>
      <c r="K10" s="4">
        <f t="shared" si="3"/>
        <v>1014</v>
      </c>
      <c r="L10" s="4">
        <f t="shared" si="3"/>
        <v>1017</v>
      </c>
      <c r="M10" s="4">
        <f t="shared" si="3"/>
        <v>1020</v>
      </c>
      <c r="N10" s="4">
        <f t="shared" si="3"/>
        <v>1023</v>
      </c>
      <c r="O10" s="4">
        <f t="shared" si="3"/>
        <v>1026</v>
      </c>
      <c r="P10" s="4">
        <f t="shared" si="3"/>
        <v>1029</v>
      </c>
      <c r="Q10" s="4">
        <f t="shared" si="3"/>
        <v>1032</v>
      </c>
      <c r="R10" s="4">
        <f t="shared" si="3"/>
        <v>1035</v>
      </c>
      <c r="S10" s="4">
        <f t="shared" si="3"/>
        <v>1038</v>
      </c>
      <c r="T10" s="4">
        <f t="shared" si="3"/>
        <v>1041</v>
      </c>
      <c r="U10" s="4">
        <f t="shared" si="3"/>
        <v>1044</v>
      </c>
      <c r="V10" s="4">
        <f t="shared" si="3"/>
        <v>1047</v>
      </c>
      <c r="W10" s="4">
        <f t="shared" si="3"/>
        <v>1050</v>
      </c>
      <c r="X10" s="4">
        <f t="shared" si="3"/>
        <v>1053</v>
      </c>
      <c r="Y10" s="4">
        <f t="shared" si="3"/>
        <v>1056</v>
      </c>
      <c r="Z10" s="4">
        <f t="shared" si="3"/>
        <v>1059</v>
      </c>
      <c r="AA10" s="4">
        <f t="shared" si="3"/>
        <v>1062</v>
      </c>
      <c r="AB10" s="4">
        <f t="shared" si="3"/>
        <v>1065</v>
      </c>
      <c r="AC10" s="4">
        <f t="shared" si="3"/>
        <v>1068</v>
      </c>
      <c r="AD10" s="4">
        <f t="shared" si="3"/>
        <v>1071</v>
      </c>
      <c r="AE10" s="4">
        <f t="shared" si="3"/>
        <v>1074</v>
      </c>
      <c r="AF10" s="4">
        <f t="shared" si="3"/>
        <v>1077</v>
      </c>
      <c r="AG10" s="4">
        <f t="shared" si="3"/>
        <v>1080</v>
      </c>
      <c r="AH10" s="4">
        <f t="shared" si="3"/>
        <v>1083</v>
      </c>
      <c r="AI10" s="4">
        <f t="shared" si="3"/>
        <v>1086</v>
      </c>
      <c r="AJ10" s="4">
        <f t="shared" si="3"/>
        <v>1089</v>
      </c>
      <c r="AK10" s="4">
        <f t="shared" si="3"/>
        <v>1092</v>
      </c>
      <c r="AL10" s="4">
        <f t="shared" si="3"/>
        <v>1095</v>
      </c>
      <c r="AM10" s="4">
        <f t="shared" si="3"/>
        <v>1098</v>
      </c>
      <c r="AN10" s="4">
        <f t="shared" si="3"/>
        <v>1101</v>
      </c>
      <c r="AO10" s="4">
        <f t="shared" si="3"/>
        <v>1104</v>
      </c>
      <c r="AP10" s="4">
        <f t="shared" si="3"/>
        <v>1107</v>
      </c>
      <c r="AQ10" s="4">
        <f t="shared" si="3"/>
        <v>1110</v>
      </c>
      <c r="AR10" s="4">
        <f t="shared" si="3"/>
        <v>1113</v>
      </c>
      <c r="AS10" s="4">
        <f t="shared" si="3"/>
        <v>1116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B28" s="9" t="s">
        <v>22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</row>
    <row r="29" ht="15.75" customHeight="1"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</row>
    <row r="30" ht="15.75" customHeight="1"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</row>
    <row r="31" ht="15.75" customHeight="1"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</row>
    <row r="32" ht="15.75" customHeight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</row>
    <row r="33" ht="15.75" customHeight="1"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5"/>
    </row>
    <row r="34" ht="15.75" customHeight="1"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</row>
    <row r="35" ht="15.75" customHeight="1"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5"/>
    </row>
    <row r="36" ht="15.75" customHeight="1"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5"/>
    </row>
    <row r="37" ht="15.75" customHeight="1"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5"/>
    </row>
    <row r="38" ht="15.75" customHeight="1"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</row>
    <row r="39" ht="15.75" customHeight="1"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ht="15.75" customHeight="1"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5"/>
    </row>
    <row r="41" ht="15.75" customHeight="1"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5"/>
    </row>
    <row r="42" ht="15.75" customHeight="1"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5"/>
    </row>
    <row r="43" ht="15.75" customHeight="1"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17"/>
    </row>
    <row r="44" ht="15.75" customHeight="1"/>
    <row r="45" ht="15.75" customHeight="1">
      <c r="B45" s="18" t="s">
        <v>23</v>
      </c>
      <c r="C45" s="10"/>
      <c r="D45" s="11"/>
      <c r="E45" s="11"/>
      <c r="F45" s="11"/>
      <c r="G45" s="11"/>
      <c r="H45" s="11"/>
      <c r="I45" s="12"/>
    </row>
    <row r="46" ht="15.75" customHeight="1">
      <c r="C46" s="13"/>
      <c r="D46" s="14"/>
      <c r="E46" s="14"/>
      <c r="F46" s="14"/>
      <c r="G46" s="14"/>
      <c r="H46" s="14"/>
      <c r="I46" s="15"/>
    </row>
    <row r="47" ht="15.75" customHeight="1">
      <c r="C47" s="13"/>
      <c r="D47" s="14"/>
      <c r="E47" s="14"/>
      <c r="F47" s="14"/>
      <c r="G47" s="14"/>
      <c r="H47" s="14"/>
      <c r="I47" s="15"/>
    </row>
    <row r="48" ht="15.75" customHeight="1">
      <c r="C48" s="13"/>
      <c r="D48" s="14"/>
      <c r="E48" s="14"/>
      <c r="F48" s="14"/>
      <c r="G48" s="14"/>
      <c r="H48" s="14"/>
      <c r="I48" s="15"/>
    </row>
    <row r="49" ht="15.75" customHeight="1">
      <c r="C49" s="13"/>
      <c r="D49" s="14"/>
      <c r="E49" s="14"/>
      <c r="F49" s="14"/>
      <c r="G49" s="14"/>
      <c r="H49" s="14"/>
      <c r="I49" s="15"/>
    </row>
    <row r="50" ht="15.75" customHeight="1">
      <c r="C50" s="13"/>
      <c r="D50" s="14"/>
      <c r="E50" s="14"/>
      <c r="F50" s="14"/>
      <c r="G50" s="14"/>
      <c r="H50" s="14"/>
      <c r="I50" s="15"/>
    </row>
    <row r="51" ht="15.75" customHeight="1">
      <c r="C51" s="13"/>
      <c r="D51" s="14"/>
      <c r="E51" s="14"/>
      <c r="F51" s="14"/>
      <c r="G51" s="14"/>
      <c r="H51" s="14"/>
      <c r="I51" s="15"/>
    </row>
    <row r="52" ht="15.75" customHeight="1">
      <c r="C52" s="13"/>
      <c r="D52" s="14"/>
      <c r="E52" s="14"/>
      <c r="F52" s="14"/>
      <c r="G52" s="14"/>
      <c r="H52" s="14"/>
      <c r="I52" s="15"/>
    </row>
    <row r="53" ht="15.75" customHeight="1">
      <c r="C53" s="13"/>
      <c r="D53" s="14"/>
      <c r="E53" s="14"/>
      <c r="F53" s="14"/>
      <c r="G53" s="14"/>
      <c r="H53" s="14"/>
      <c r="I53" s="15"/>
    </row>
    <row r="54" ht="15.75" customHeight="1">
      <c r="C54" s="13"/>
      <c r="D54" s="14"/>
      <c r="E54" s="14"/>
      <c r="F54" s="14"/>
      <c r="G54" s="14"/>
      <c r="H54" s="14"/>
      <c r="I54" s="15"/>
    </row>
    <row r="55" ht="15.75" customHeight="1">
      <c r="C55" s="13"/>
      <c r="D55" s="14"/>
      <c r="E55" s="14"/>
      <c r="F55" s="14"/>
      <c r="G55" s="14"/>
      <c r="H55" s="14"/>
      <c r="I55" s="15"/>
    </row>
    <row r="56" ht="15.75" customHeight="1">
      <c r="C56" s="13"/>
      <c r="D56" s="14"/>
      <c r="E56" s="14"/>
      <c r="F56" s="14"/>
      <c r="G56" s="14"/>
      <c r="H56" s="14"/>
      <c r="I56" s="15"/>
    </row>
    <row r="57" ht="15.75" customHeight="1">
      <c r="C57" s="13"/>
      <c r="D57" s="14"/>
      <c r="E57" s="14"/>
      <c r="F57" s="14"/>
      <c r="G57" s="14"/>
      <c r="H57" s="14"/>
      <c r="I57" s="15"/>
    </row>
    <row r="58" ht="15.75" customHeight="1">
      <c r="C58" s="13"/>
      <c r="D58" s="14"/>
      <c r="E58" s="14"/>
      <c r="F58" s="14"/>
      <c r="G58" s="14"/>
      <c r="H58" s="14"/>
      <c r="I58" s="15"/>
    </row>
    <row r="59" ht="15.75" customHeight="1">
      <c r="C59" s="16"/>
      <c r="D59" s="5"/>
      <c r="E59" s="5"/>
      <c r="F59" s="5"/>
      <c r="G59" s="5"/>
      <c r="H59" s="5"/>
      <c r="I59" s="17"/>
    </row>
    <row r="60" ht="15.75" customHeight="1"/>
    <row r="61" ht="15.75" customHeight="1">
      <c r="B61" s="18" t="s">
        <v>24</v>
      </c>
      <c r="C61" s="10"/>
      <c r="D61" s="11"/>
      <c r="E61" s="11"/>
      <c r="F61" s="11"/>
      <c r="G61" s="11"/>
      <c r="H61" s="11"/>
      <c r="I61" s="12"/>
    </row>
    <row r="62" ht="15.75" customHeight="1">
      <c r="C62" s="13"/>
      <c r="D62" s="14"/>
      <c r="E62" s="14"/>
      <c r="F62" s="14"/>
      <c r="G62" s="14"/>
      <c r="H62" s="14"/>
      <c r="I62" s="15"/>
    </row>
    <row r="63" ht="15.75" customHeight="1">
      <c r="C63" s="13"/>
      <c r="D63" s="14"/>
      <c r="E63" s="14"/>
      <c r="F63" s="14"/>
      <c r="G63" s="14"/>
      <c r="H63" s="14"/>
      <c r="I63" s="15"/>
    </row>
    <row r="64" ht="15.75" customHeight="1">
      <c r="C64" s="13"/>
      <c r="D64" s="14"/>
      <c r="E64" s="14"/>
      <c r="F64" s="14"/>
      <c r="G64" s="14"/>
      <c r="H64" s="14"/>
      <c r="I64" s="15"/>
    </row>
    <row r="65" ht="15.75" customHeight="1">
      <c r="C65" s="13"/>
      <c r="D65" s="14"/>
      <c r="E65" s="14"/>
      <c r="F65" s="14"/>
      <c r="G65" s="14"/>
      <c r="H65" s="14"/>
      <c r="I65" s="15"/>
    </row>
    <row r="66" ht="15.75" customHeight="1">
      <c r="C66" s="13"/>
      <c r="D66" s="14"/>
      <c r="E66" s="14"/>
      <c r="F66" s="14"/>
      <c r="G66" s="14"/>
      <c r="H66" s="14"/>
      <c r="I66" s="15"/>
    </row>
    <row r="67" ht="15.75" customHeight="1">
      <c r="C67" s="13"/>
      <c r="D67" s="14"/>
      <c r="E67" s="14"/>
      <c r="F67" s="14"/>
      <c r="G67" s="14"/>
      <c r="H67" s="14"/>
      <c r="I67" s="15"/>
    </row>
    <row r="68" ht="15.75" customHeight="1">
      <c r="C68" s="13"/>
      <c r="D68" s="14"/>
      <c r="E68" s="14"/>
      <c r="F68" s="14"/>
      <c r="G68" s="14"/>
      <c r="H68" s="14"/>
      <c r="I68" s="15"/>
    </row>
    <row r="69" ht="15.75" customHeight="1">
      <c r="C69" s="13"/>
      <c r="D69" s="14"/>
      <c r="E69" s="14"/>
      <c r="F69" s="14"/>
      <c r="G69" s="14"/>
      <c r="H69" s="14"/>
      <c r="I69" s="15"/>
    </row>
    <row r="70" ht="15.75" customHeight="1">
      <c r="C70" s="13"/>
      <c r="D70" s="14"/>
      <c r="E70" s="14"/>
      <c r="F70" s="14"/>
      <c r="G70" s="14"/>
      <c r="H70" s="14"/>
      <c r="I70" s="15"/>
    </row>
    <row r="71" ht="15.75" customHeight="1">
      <c r="C71" s="13"/>
      <c r="D71" s="14"/>
      <c r="E71" s="14"/>
      <c r="F71" s="14"/>
      <c r="G71" s="14"/>
      <c r="H71" s="14"/>
      <c r="I71" s="15"/>
    </row>
    <row r="72" ht="15.75" customHeight="1">
      <c r="C72" s="13"/>
      <c r="D72" s="14"/>
      <c r="E72" s="14"/>
      <c r="F72" s="14"/>
      <c r="G72" s="14"/>
      <c r="H72" s="14"/>
      <c r="I72" s="15"/>
    </row>
    <row r="73" ht="15.75" customHeight="1">
      <c r="C73" s="16"/>
      <c r="D73" s="5"/>
      <c r="E73" s="5"/>
      <c r="F73" s="5"/>
      <c r="G73" s="5"/>
      <c r="H73" s="5"/>
      <c r="I73" s="17"/>
    </row>
    <row r="74" ht="15.75" customHeight="1"/>
    <row r="75" ht="15.75" customHeight="1"/>
    <row r="7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1" width="8.56"/>
  </cols>
  <sheetData>
    <row r="1">
      <c r="A1" s="4" t="s">
        <v>9</v>
      </c>
      <c r="B1" s="4" t="s">
        <v>18</v>
      </c>
      <c r="C1" s="4" t="s">
        <v>25</v>
      </c>
    </row>
    <row r="2">
      <c r="A2" s="4">
        <v>3.0</v>
      </c>
      <c r="B2" s="4">
        <v>680.0</v>
      </c>
      <c r="C2" s="7">
        <v>211.46363</v>
      </c>
      <c r="D2" s="7">
        <v>211.46363</v>
      </c>
      <c r="E2" s="7">
        <v>211.46363</v>
      </c>
      <c r="F2" s="7">
        <v>211.46363</v>
      </c>
      <c r="G2" s="7">
        <v>211.46363</v>
      </c>
      <c r="H2" s="7">
        <v>247.80383</v>
      </c>
      <c r="I2" s="7">
        <v>211.46363</v>
      </c>
      <c r="J2" s="7">
        <v>211.46363</v>
      </c>
      <c r="K2" s="7">
        <v>211.46363</v>
      </c>
      <c r="L2" s="7">
        <v>211.46363</v>
      </c>
      <c r="M2" s="7">
        <v>211.46363</v>
      </c>
      <c r="N2" s="7">
        <v>214.3209</v>
      </c>
      <c r="O2" s="7">
        <v>214.3209</v>
      </c>
      <c r="P2" s="7">
        <v>214.3209</v>
      </c>
      <c r="Q2" s="7">
        <v>214.3209</v>
      </c>
      <c r="R2" s="7">
        <v>214.3209</v>
      </c>
      <c r="S2" s="7">
        <v>214.3209</v>
      </c>
      <c r="T2" s="7">
        <v>214.3209</v>
      </c>
      <c r="U2" s="7">
        <v>214.3209</v>
      </c>
      <c r="V2" s="7">
        <v>214.3209</v>
      </c>
      <c r="W2" s="7">
        <v>214.3209</v>
      </c>
      <c r="X2" s="7">
        <v>214.3209</v>
      </c>
      <c r="Y2" s="7">
        <v>214.3209</v>
      </c>
      <c r="Z2" s="7">
        <v>214.3209</v>
      </c>
      <c r="AA2" s="7">
        <v>214.3209</v>
      </c>
      <c r="AB2" s="7">
        <v>243.99199</v>
      </c>
      <c r="AC2" s="7">
        <v>214.3209</v>
      </c>
      <c r="AD2" s="7">
        <v>214.3209</v>
      </c>
      <c r="AE2" s="7">
        <v>214.3209</v>
      </c>
      <c r="AF2" s="7">
        <v>214.3209</v>
      </c>
      <c r="AG2" s="7">
        <v>214.3209</v>
      </c>
      <c r="AH2" s="7">
        <v>214.3209</v>
      </c>
      <c r="AI2" s="7">
        <v>214.3209</v>
      </c>
      <c r="AJ2" s="7">
        <v>214.3209</v>
      </c>
      <c r="AK2" s="7">
        <v>214.3209</v>
      </c>
      <c r="AL2" s="7">
        <v>214.3209</v>
      </c>
      <c r="AM2" s="7">
        <v>214.3209</v>
      </c>
      <c r="AN2" s="7">
        <v>214.3209</v>
      </c>
      <c r="AO2" s="7">
        <v>214.3209</v>
      </c>
      <c r="AP2" s="7">
        <v>214.3209</v>
      </c>
      <c r="AQ2" s="7">
        <v>214.3209</v>
      </c>
      <c r="AR2" s="7">
        <v>214.3209</v>
      </c>
      <c r="AS2" s="7">
        <v>214.3209</v>
      </c>
      <c r="AT2" s="7">
        <v>214.3209</v>
      </c>
      <c r="AU2" s="7">
        <v>214.3209</v>
      </c>
      <c r="AV2" s="7">
        <v>214.3209</v>
      </c>
      <c r="AW2" s="7">
        <v>214.3209</v>
      </c>
      <c r="AX2" s="7">
        <v>214.3209</v>
      </c>
      <c r="AY2" s="7">
        <v>214.3209</v>
      </c>
    </row>
    <row r="3">
      <c r="B3" s="4">
        <v>681.0</v>
      </c>
      <c r="C3" s="7">
        <v>214.3209</v>
      </c>
      <c r="D3" s="7">
        <v>214.3209</v>
      </c>
      <c r="E3" s="7">
        <v>214.3209</v>
      </c>
      <c r="F3" s="7">
        <v>214.3209</v>
      </c>
      <c r="G3" s="7">
        <v>214.3209</v>
      </c>
      <c r="H3" s="7">
        <v>247.80383</v>
      </c>
      <c r="I3" s="7">
        <v>214.3209</v>
      </c>
      <c r="J3" s="7">
        <v>214.3209</v>
      </c>
      <c r="K3" s="7">
        <v>214.3209</v>
      </c>
      <c r="L3" s="7">
        <v>214.3209</v>
      </c>
      <c r="M3" s="7">
        <v>214.3209</v>
      </c>
      <c r="N3" s="7">
        <v>214.3209</v>
      </c>
      <c r="O3" s="7">
        <v>214.3209</v>
      </c>
      <c r="P3" s="7">
        <v>214.3209</v>
      </c>
      <c r="Q3" s="7">
        <v>247.80383</v>
      </c>
      <c r="R3" s="7">
        <v>214.3209</v>
      </c>
      <c r="S3" s="7">
        <v>214.3209</v>
      </c>
      <c r="T3" s="7">
        <v>214.3209</v>
      </c>
      <c r="U3" s="7">
        <v>214.3209</v>
      </c>
      <c r="V3" s="7">
        <v>214.3209</v>
      </c>
      <c r="W3" s="7">
        <v>214.3209</v>
      </c>
      <c r="X3" s="7">
        <v>214.3209</v>
      </c>
      <c r="Y3" s="7">
        <v>214.3209</v>
      </c>
      <c r="Z3" s="7">
        <v>214.3209</v>
      </c>
      <c r="AA3" s="7">
        <v>214.3209</v>
      </c>
      <c r="AB3" s="7">
        <v>214.3209</v>
      </c>
      <c r="AC3" s="7">
        <v>214.3209</v>
      </c>
      <c r="AD3" s="7">
        <v>214.3209</v>
      </c>
      <c r="AE3" s="7">
        <v>236.70962</v>
      </c>
      <c r="AF3" s="7">
        <v>214.3209</v>
      </c>
      <c r="AG3" s="7">
        <v>214.3209</v>
      </c>
      <c r="AH3" s="7">
        <v>214.3209</v>
      </c>
      <c r="AI3" s="7">
        <v>214.3209</v>
      </c>
      <c r="AJ3" s="7">
        <v>214.3209</v>
      </c>
      <c r="AK3" s="7">
        <v>214.3209</v>
      </c>
      <c r="AL3" s="7">
        <v>214.3209</v>
      </c>
      <c r="AM3" s="7">
        <v>214.3209</v>
      </c>
      <c r="AN3" s="7">
        <v>214.3209</v>
      </c>
      <c r="AO3" s="7">
        <v>214.3209</v>
      </c>
      <c r="AP3" s="7">
        <v>214.3209</v>
      </c>
      <c r="AQ3" s="7">
        <v>214.3209</v>
      </c>
      <c r="AR3" s="7">
        <v>214.3209</v>
      </c>
      <c r="AS3" s="7">
        <v>214.3209</v>
      </c>
      <c r="AT3" s="7">
        <v>214.3209</v>
      </c>
      <c r="AU3" s="7">
        <v>214.3209</v>
      </c>
      <c r="AV3" s="7">
        <v>214.3209</v>
      </c>
      <c r="AW3" s="7">
        <v>214.3209</v>
      </c>
      <c r="AX3" s="7">
        <v>214.3209</v>
      </c>
      <c r="AY3" s="7">
        <v>211.46363</v>
      </c>
    </row>
    <row r="4">
      <c r="B4" s="4">
        <v>682.0</v>
      </c>
      <c r="C4" s="7">
        <v>214.3209</v>
      </c>
      <c r="D4" s="7">
        <v>214.3209</v>
      </c>
      <c r="E4" s="7">
        <v>214.3209</v>
      </c>
      <c r="F4" s="7">
        <v>214.3209</v>
      </c>
      <c r="G4" s="7">
        <v>214.3209</v>
      </c>
      <c r="H4" s="7">
        <v>247.80383</v>
      </c>
      <c r="I4" s="7">
        <v>214.3209</v>
      </c>
      <c r="J4" s="7">
        <v>198.24864</v>
      </c>
      <c r="K4" s="7">
        <v>214.3209</v>
      </c>
      <c r="L4" s="7">
        <v>214.3209</v>
      </c>
      <c r="M4" s="7">
        <v>214.3209</v>
      </c>
      <c r="N4" s="7">
        <v>214.3209</v>
      </c>
      <c r="O4" s="7">
        <v>214.3209</v>
      </c>
      <c r="P4" s="7">
        <v>214.3209</v>
      </c>
      <c r="Q4" s="7">
        <v>247.80383</v>
      </c>
      <c r="R4" s="7">
        <v>214.3209</v>
      </c>
      <c r="S4" s="7">
        <v>214.3209</v>
      </c>
      <c r="T4" s="7">
        <v>217.25644</v>
      </c>
      <c r="U4" s="7">
        <v>214.3209</v>
      </c>
      <c r="V4" s="7">
        <v>214.3209</v>
      </c>
      <c r="W4" s="7">
        <v>214.3209</v>
      </c>
      <c r="X4" s="7">
        <v>214.3209</v>
      </c>
      <c r="Y4" s="7">
        <v>214.3209</v>
      </c>
      <c r="Z4" s="7">
        <v>214.3209</v>
      </c>
      <c r="AA4" s="7">
        <v>214.3209</v>
      </c>
      <c r="AB4" s="7">
        <v>214.3209</v>
      </c>
      <c r="AC4" s="7">
        <v>214.3209</v>
      </c>
      <c r="AD4" s="7">
        <v>214.3209</v>
      </c>
      <c r="AE4" s="7">
        <v>214.3209</v>
      </c>
      <c r="AF4" s="7">
        <v>214.3209</v>
      </c>
      <c r="AG4" s="7">
        <v>214.3209</v>
      </c>
      <c r="AH4" s="7">
        <v>214.3209</v>
      </c>
      <c r="AI4" s="7">
        <v>214.3209</v>
      </c>
      <c r="AJ4" s="7">
        <v>214.3209</v>
      </c>
      <c r="AK4" s="7">
        <v>214.3209</v>
      </c>
      <c r="AL4" s="7">
        <v>214.3209</v>
      </c>
      <c r="AM4" s="7">
        <v>214.3209</v>
      </c>
      <c r="AN4" s="7">
        <v>214.3209</v>
      </c>
      <c r="AO4" s="7">
        <v>214.3209</v>
      </c>
      <c r="AP4" s="7">
        <v>214.3209</v>
      </c>
      <c r="AQ4" s="7">
        <v>214.3209</v>
      </c>
      <c r="AR4" s="7">
        <v>214.3209</v>
      </c>
      <c r="AS4" s="7">
        <v>214.3209</v>
      </c>
      <c r="AT4" s="7">
        <v>214.3209</v>
      </c>
      <c r="AU4" s="7">
        <v>214.3209</v>
      </c>
      <c r="AV4" s="7">
        <v>214.3209</v>
      </c>
      <c r="AW4" s="7">
        <v>214.3209</v>
      </c>
      <c r="AX4" s="7">
        <v>214.3209</v>
      </c>
      <c r="AY4" s="7">
        <v>214.3209</v>
      </c>
    </row>
    <row r="5">
      <c r="B5" s="4">
        <v>683.0</v>
      </c>
      <c r="C5" s="4">
        <v>214.3209</v>
      </c>
      <c r="D5" s="4">
        <v>247.80383</v>
      </c>
      <c r="E5" s="4">
        <v>214.3209</v>
      </c>
      <c r="F5" s="4">
        <v>214.3209</v>
      </c>
      <c r="G5" s="4">
        <v>214.3209</v>
      </c>
      <c r="H5" s="4">
        <v>247.80383</v>
      </c>
      <c r="I5" s="4">
        <v>214.3209</v>
      </c>
      <c r="J5" s="4">
        <v>198.24864</v>
      </c>
      <c r="K5" s="4">
        <v>214.3209</v>
      </c>
      <c r="L5" s="4">
        <v>214.3209</v>
      </c>
      <c r="M5" s="4">
        <v>214.3209</v>
      </c>
      <c r="N5" s="4">
        <v>214.3209</v>
      </c>
      <c r="O5" s="4">
        <v>214.3209</v>
      </c>
      <c r="P5" s="4">
        <v>214.3209</v>
      </c>
      <c r="Q5" s="4">
        <v>247.80383</v>
      </c>
      <c r="R5" s="4">
        <v>214.3209</v>
      </c>
      <c r="S5" s="4">
        <v>214.3209</v>
      </c>
      <c r="T5" s="4">
        <v>217.25644</v>
      </c>
      <c r="U5" s="4">
        <v>214.3209</v>
      </c>
      <c r="V5" s="4">
        <v>214.3209</v>
      </c>
      <c r="W5" s="4">
        <v>214.3209</v>
      </c>
      <c r="X5" s="4">
        <v>214.3209</v>
      </c>
      <c r="Y5" s="4">
        <v>214.3209</v>
      </c>
      <c r="Z5" s="4">
        <v>214.3209</v>
      </c>
      <c r="AA5" s="4">
        <v>214.3209</v>
      </c>
      <c r="AB5" s="4">
        <v>214.3209</v>
      </c>
      <c r="AC5" s="4">
        <v>214.3209</v>
      </c>
      <c r="AD5" s="4">
        <v>214.3209</v>
      </c>
      <c r="AE5" s="4">
        <v>214.3209</v>
      </c>
      <c r="AF5" s="4">
        <v>214.3209</v>
      </c>
      <c r="AG5" s="4">
        <v>214.3209</v>
      </c>
      <c r="AH5" s="4">
        <v>214.3209</v>
      </c>
      <c r="AI5" s="4">
        <v>214.3209</v>
      </c>
      <c r="AJ5" s="4">
        <v>214.3209</v>
      </c>
      <c r="AK5" s="4">
        <v>214.3209</v>
      </c>
      <c r="AL5" s="4">
        <v>214.3209</v>
      </c>
      <c r="AM5" s="4">
        <v>214.3209</v>
      </c>
      <c r="AN5" s="4">
        <v>214.3209</v>
      </c>
      <c r="AO5" s="4">
        <v>214.3209</v>
      </c>
      <c r="AP5" s="4">
        <v>247.80383</v>
      </c>
      <c r="AQ5" s="4">
        <v>214.3209</v>
      </c>
      <c r="AR5" s="4">
        <v>214.3209</v>
      </c>
      <c r="AS5" s="4">
        <v>214.3209</v>
      </c>
      <c r="AT5" s="4">
        <v>214.3209</v>
      </c>
      <c r="AU5" s="4">
        <v>214.3209</v>
      </c>
      <c r="AV5" s="4">
        <v>214.3209</v>
      </c>
      <c r="AW5" s="4">
        <v>214.3209</v>
      </c>
      <c r="AX5" s="4">
        <v>214.3209</v>
      </c>
      <c r="AY5" s="4">
        <v>214.3209</v>
      </c>
    </row>
    <row r="6">
      <c r="B6" s="4">
        <v>684.0</v>
      </c>
      <c r="C6" s="4">
        <v>214.3209</v>
      </c>
      <c r="D6" s="4">
        <v>247.80383</v>
      </c>
      <c r="E6" s="4">
        <v>214.3209</v>
      </c>
      <c r="F6" s="4">
        <v>214.3209</v>
      </c>
      <c r="G6" s="4">
        <v>214.3209</v>
      </c>
      <c r="H6" s="4">
        <v>247.80383</v>
      </c>
      <c r="I6" s="4">
        <v>214.3209</v>
      </c>
      <c r="J6" s="4">
        <v>198.24864</v>
      </c>
      <c r="K6" s="4">
        <v>214.3209</v>
      </c>
      <c r="L6" s="4">
        <v>214.3209</v>
      </c>
      <c r="M6" s="4">
        <v>214.3209</v>
      </c>
      <c r="N6" s="4">
        <v>214.3209</v>
      </c>
      <c r="O6" s="4">
        <v>214.3209</v>
      </c>
      <c r="P6" s="4">
        <v>214.3209</v>
      </c>
      <c r="Q6" s="4">
        <v>247.80383</v>
      </c>
      <c r="R6" s="4">
        <v>214.3209</v>
      </c>
      <c r="S6" s="4">
        <v>214.3209</v>
      </c>
      <c r="T6" s="4">
        <v>214.3209</v>
      </c>
      <c r="U6" s="4">
        <v>198.24864</v>
      </c>
      <c r="V6" s="4">
        <v>214.3209</v>
      </c>
      <c r="W6" s="4">
        <v>214.3209</v>
      </c>
      <c r="X6" s="4">
        <v>214.3209</v>
      </c>
      <c r="Y6" s="4">
        <v>214.3209</v>
      </c>
      <c r="Z6" s="4">
        <v>214.3209</v>
      </c>
      <c r="AA6" s="4">
        <v>214.3209</v>
      </c>
      <c r="AB6" s="4">
        <v>214.3209</v>
      </c>
      <c r="AC6" s="4">
        <v>214.3209</v>
      </c>
      <c r="AD6" s="4">
        <v>214.3209</v>
      </c>
      <c r="AE6" s="4">
        <v>214.3209</v>
      </c>
      <c r="AF6" s="4">
        <v>214.3209</v>
      </c>
      <c r="AG6" s="4">
        <v>214.3209</v>
      </c>
      <c r="AH6" s="4">
        <v>214.3209</v>
      </c>
      <c r="AI6" s="4">
        <v>214.3209</v>
      </c>
      <c r="AJ6" s="4">
        <v>214.3209</v>
      </c>
      <c r="AK6" s="4">
        <v>214.3209</v>
      </c>
      <c r="AL6" s="4">
        <v>214.3209</v>
      </c>
      <c r="AM6" s="4">
        <v>214.3209</v>
      </c>
      <c r="AN6" s="4">
        <v>214.3209</v>
      </c>
      <c r="AO6" s="4">
        <v>214.3209</v>
      </c>
      <c r="AP6" s="4">
        <v>247.80383</v>
      </c>
      <c r="AQ6" s="4">
        <v>214.3209</v>
      </c>
      <c r="AR6" s="4">
        <v>214.3209</v>
      </c>
      <c r="AS6" s="4">
        <v>214.3209</v>
      </c>
      <c r="AT6" s="4">
        <v>214.3209</v>
      </c>
      <c r="AU6" s="4">
        <v>214.3209</v>
      </c>
      <c r="AV6" s="4">
        <v>217.25644</v>
      </c>
      <c r="AW6" s="4">
        <v>214.3209</v>
      </c>
      <c r="AX6" s="4">
        <v>214.3209</v>
      </c>
      <c r="AY6" s="4">
        <v>214.3209</v>
      </c>
    </row>
    <row r="7">
      <c r="B7" s="4">
        <v>685.0</v>
      </c>
      <c r="C7" s="4">
        <v>214.3209</v>
      </c>
      <c r="D7" s="4">
        <v>247.80383</v>
      </c>
      <c r="E7" s="4">
        <v>214.3209</v>
      </c>
      <c r="F7" s="4">
        <v>214.3209</v>
      </c>
      <c r="G7" s="4">
        <v>214.3209</v>
      </c>
      <c r="H7" s="4">
        <v>247.80383</v>
      </c>
      <c r="I7" s="4">
        <v>214.3209</v>
      </c>
      <c r="J7" s="4">
        <v>186.58819</v>
      </c>
      <c r="K7" s="4">
        <v>214.3209</v>
      </c>
      <c r="L7" s="4">
        <v>214.3209</v>
      </c>
      <c r="M7" s="4">
        <v>214.3209</v>
      </c>
      <c r="N7" s="4">
        <v>214.3209</v>
      </c>
      <c r="O7" s="4">
        <v>214.3209</v>
      </c>
      <c r="P7" s="4">
        <v>214.3209</v>
      </c>
      <c r="Q7" s="4">
        <v>247.80383</v>
      </c>
      <c r="R7" s="4">
        <v>214.3209</v>
      </c>
      <c r="S7" s="4">
        <v>214.3209</v>
      </c>
      <c r="T7" s="4">
        <v>214.3209</v>
      </c>
      <c r="U7" s="4">
        <v>198.24864</v>
      </c>
      <c r="V7" s="4">
        <v>214.3209</v>
      </c>
      <c r="W7" s="4">
        <v>214.3209</v>
      </c>
      <c r="X7" s="4">
        <v>214.3209</v>
      </c>
      <c r="Y7" s="4">
        <v>214.3209</v>
      </c>
      <c r="Z7" s="4">
        <v>214.3209</v>
      </c>
      <c r="AA7" s="4">
        <v>214.3209</v>
      </c>
      <c r="AB7" s="4">
        <v>214.3209</v>
      </c>
      <c r="AC7" s="4">
        <v>214.3209</v>
      </c>
      <c r="AD7" s="4">
        <v>214.3209</v>
      </c>
      <c r="AE7" s="4">
        <v>214.3209</v>
      </c>
      <c r="AF7" s="4">
        <v>214.3209</v>
      </c>
      <c r="AG7" s="4">
        <v>214.3209</v>
      </c>
      <c r="AH7" s="4">
        <v>214.3209</v>
      </c>
      <c r="AI7" s="4">
        <v>214.3209</v>
      </c>
      <c r="AJ7" s="4">
        <v>214.3209</v>
      </c>
      <c r="AK7" s="4">
        <v>214.3209</v>
      </c>
      <c r="AL7" s="4">
        <v>214.3209</v>
      </c>
      <c r="AM7" s="4">
        <v>214.3209</v>
      </c>
      <c r="AN7" s="4">
        <v>214.3209</v>
      </c>
      <c r="AO7" s="4">
        <v>214.3209</v>
      </c>
      <c r="AP7" s="4">
        <v>247.80383</v>
      </c>
      <c r="AQ7" s="4">
        <v>214.3209</v>
      </c>
      <c r="AR7" s="4">
        <v>214.3209</v>
      </c>
      <c r="AS7" s="4">
        <v>214.3209</v>
      </c>
      <c r="AT7" s="4">
        <v>214.3209</v>
      </c>
      <c r="AU7" s="4">
        <v>214.3209</v>
      </c>
      <c r="AV7" s="4">
        <v>214.3209</v>
      </c>
      <c r="AW7" s="4">
        <v>214.3209</v>
      </c>
      <c r="AX7" s="4">
        <v>214.3209</v>
      </c>
      <c r="AY7" s="4">
        <v>214.3209</v>
      </c>
    </row>
    <row r="8">
      <c r="B8" s="4">
        <v>686.0</v>
      </c>
      <c r="C8" s="4">
        <v>214.3209</v>
      </c>
      <c r="D8" s="4">
        <v>247.80383</v>
      </c>
      <c r="E8" s="4">
        <v>214.3209</v>
      </c>
      <c r="F8" s="4">
        <v>214.3209</v>
      </c>
      <c r="G8" s="4">
        <v>214.3209</v>
      </c>
      <c r="H8" s="4">
        <v>247.80383</v>
      </c>
      <c r="I8" s="4">
        <v>214.3209</v>
      </c>
      <c r="J8" s="4">
        <v>214.3209</v>
      </c>
      <c r="K8" s="4">
        <v>214.3209</v>
      </c>
      <c r="L8" s="4">
        <v>214.3209</v>
      </c>
      <c r="M8" s="4">
        <v>214.3209</v>
      </c>
      <c r="N8" s="4">
        <v>214.3209</v>
      </c>
      <c r="O8" s="4">
        <v>214.3209</v>
      </c>
      <c r="P8" s="4">
        <v>214.3209</v>
      </c>
      <c r="Q8" s="4">
        <v>247.80383</v>
      </c>
      <c r="R8" s="4">
        <v>214.3209</v>
      </c>
      <c r="S8" s="4">
        <v>214.3209</v>
      </c>
      <c r="T8" s="4">
        <v>214.3209</v>
      </c>
      <c r="U8" s="4">
        <v>203.33135</v>
      </c>
      <c r="V8" s="4">
        <v>214.3209</v>
      </c>
      <c r="W8" s="4">
        <v>214.3209</v>
      </c>
      <c r="X8" s="4">
        <v>214.3209</v>
      </c>
      <c r="Y8" s="4">
        <v>214.3209</v>
      </c>
      <c r="Z8" s="4">
        <v>214.3209</v>
      </c>
      <c r="AA8" s="4">
        <v>214.3209</v>
      </c>
      <c r="AB8" s="4">
        <v>214.3209</v>
      </c>
      <c r="AC8" s="4">
        <v>214.3209</v>
      </c>
      <c r="AD8" s="4">
        <v>214.3209</v>
      </c>
      <c r="AE8" s="4">
        <v>214.3209</v>
      </c>
      <c r="AF8" s="4">
        <v>214.3209</v>
      </c>
      <c r="AG8" s="4">
        <v>214.3209</v>
      </c>
      <c r="AH8" s="4">
        <v>214.3209</v>
      </c>
      <c r="AI8" s="4">
        <v>214.3209</v>
      </c>
      <c r="AJ8" s="4">
        <v>214.3209</v>
      </c>
      <c r="AK8" s="4">
        <v>214.3209</v>
      </c>
      <c r="AL8" s="4">
        <v>214.3209</v>
      </c>
      <c r="AM8" s="4">
        <v>214.3209</v>
      </c>
      <c r="AN8" s="4">
        <v>214.3209</v>
      </c>
      <c r="AO8" s="4">
        <v>217.25644</v>
      </c>
      <c r="AP8" s="4">
        <v>214.3209</v>
      </c>
      <c r="AQ8" s="4">
        <v>214.3209</v>
      </c>
      <c r="AR8" s="4">
        <v>214.3209</v>
      </c>
      <c r="AS8" s="4">
        <v>214.3209</v>
      </c>
      <c r="AT8" s="4">
        <v>214.3209</v>
      </c>
      <c r="AU8" s="4">
        <v>214.3209</v>
      </c>
      <c r="AV8" s="4">
        <v>214.3209</v>
      </c>
      <c r="AW8" s="4">
        <v>214.3209</v>
      </c>
      <c r="AX8" s="4">
        <v>214.3209</v>
      </c>
      <c r="AY8" s="4">
        <v>211.46363</v>
      </c>
    </row>
    <row r="9">
      <c r="B9" s="4">
        <v>687.0</v>
      </c>
      <c r="C9" s="4">
        <v>214.3209</v>
      </c>
      <c r="D9" s="4">
        <v>247.80383</v>
      </c>
      <c r="E9" s="4">
        <v>214.3209</v>
      </c>
      <c r="F9" s="4">
        <v>214.3209</v>
      </c>
      <c r="G9" s="4">
        <v>214.3209</v>
      </c>
      <c r="H9" s="4">
        <v>247.80383</v>
      </c>
      <c r="I9" s="4">
        <v>214.3209</v>
      </c>
      <c r="J9" s="4">
        <v>214.3209</v>
      </c>
      <c r="K9" s="4">
        <v>214.3209</v>
      </c>
      <c r="L9" s="4">
        <v>214.3209</v>
      </c>
      <c r="M9" s="4">
        <v>214.3209</v>
      </c>
      <c r="N9" s="4">
        <v>214.3209</v>
      </c>
      <c r="O9" s="4">
        <v>214.3209</v>
      </c>
      <c r="P9" s="4">
        <v>217.25644</v>
      </c>
      <c r="Q9" s="4">
        <v>247.80383</v>
      </c>
      <c r="R9" s="4">
        <v>214.3209</v>
      </c>
      <c r="S9" s="4">
        <v>214.3209</v>
      </c>
      <c r="T9" s="4">
        <v>217.25644</v>
      </c>
      <c r="U9" s="4">
        <v>198.24864</v>
      </c>
      <c r="V9" s="4">
        <v>214.3209</v>
      </c>
      <c r="W9" s="4">
        <v>214.3209</v>
      </c>
      <c r="X9" s="4">
        <v>214.3209</v>
      </c>
      <c r="Y9" s="4">
        <v>214.3209</v>
      </c>
      <c r="Z9" s="4">
        <v>214.3209</v>
      </c>
      <c r="AA9" s="4">
        <v>214.3209</v>
      </c>
      <c r="AB9" s="4">
        <v>214.3209</v>
      </c>
      <c r="AC9" s="4">
        <v>214.3209</v>
      </c>
      <c r="AD9" s="4">
        <v>214.3209</v>
      </c>
      <c r="AE9" s="4">
        <v>214.3209</v>
      </c>
      <c r="AF9" s="4">
        <v>214.3209</v>
      </c>
      <c r="AG9" s="4">
        <v>214.3209</v>
      </c>
      <c r="AH9" s="4">
        <v>214.3209</v>
      </c>
      <c r="AI9" s="4">
        <v>214.3209</v>
      </c>
      <c r="AJ9" s="4">
        <v>214.3209</v>
      </c>
      <c r="AK9" s="4">
        <v>214.3209</v>
      </c>
      <c r="AL9" s="4">
        <v>214.3209</v>
      </c>
      <c r="AM9" s="4">
        <v>214.3209</v>
      </c>
      <c r="AN9" s="4">
        <v>214.3209</v>
      </c>
      <c r="AO9" s="4">
        <v>214.3209</v>
      </c>
      <c r="AP9" s="4">
        <v>214.3209</v>
      </c>
      <c r="AQ9" s="4">
        <v>214.3209</v>
      </c>
      <c r="AR9" s="4">
        <v>214.3209</v>
      </c>
      <c r="AS9" s="4">
        <v>214.3209</v>
      </c>
      <c r="AT9" s="4">
        <v>214.3209</v>
      </c>
      <c r="AU9" s="4">
        <v>214.3209</v>
      </c>
      <c r="AV9" s="4">
        <v>214.3209</v>
      </c>
      <c r="AW9" s="4">
        <v>214.3209</v>
      </c>
      <c r="AX9" s="4">
        <v>214.3209</v>
      </c>
      <c r="AY9" s="4">
        <v>214.3209</v>
      </c>
    </row>
    <row r="10">
      <c r="B10" s="4">
        <v>688.0</v>
      </c>
      <c r="C10" s="7">
        <v>214.3209</v>
      </c>
      <c r="D10" s="7">
        <v>247.80383</v>
      </c>
      <c r="E10" s="7">
        <v>214.3209</v>
      </c>
      <c r="F10" s="7">
        <v>214.3209</v>
      </c>
      <c r="G10" s="7">
        <v>214.3209</v>
      </c>
      <c r="H10" s="7">
        <v>247.80383</v>
      </c>
      <c r="I10" s="7">
        <v>214.3209</v>
      </c>
      <c r="J10" s="7">
        <v>214.3209</v>
      </c>
      <c r="K10" s="7">
        <v>214.3209</v>
      </c>
      <c r="L10" s="7">
        <v>214.3209</v>
      </c>
      <c r="M10" s="7">
        <v>214.3209</v>
      </c>
      <c r="N10" s="7">
        <v>214.3209</v>
      </c>
      <c r="O10" s="7">
        <v>214.3209</v>
      </c>
      <c r="P10" s="7">
        <v>217.25644</v>
      </c>
      <c r="Q10" s="7">
        <v>247.80383</v>
      </c>
      <c r="R10" s="7">
        <v>214.3209</v>
      </c>
      <c r="S10" s="7">
        <v>214.3209</v>
      </c>
      <c r="T10" s="7">
        <v>217.25644</v>
      </c>
      <c r="U10" s="7">
        <v>198.24864</v>
      </c>
      <c r="V10" s="7">
        <v>214.3209</v>
      </c>
      <c r="W10" s="7">
        <v>214.3209</v>
      </c>
      <c r="X10" s="7">
        <v>214.3209</v>
      </c>
      <c r="Y10" s="7">
        <v>214.3209</v>
      </c>
      <c r="Z10" s="7">
        <v>214.3209</v>
      </c>
      <c r="AA10" s="7">
        <v>214.3209</v>
      </c>
      <c r="AB10" s="7">
        <v>214.3209</v>
      </c>
      <c r="AC10" s="7">
        <v>214.3209</v>
      </c>
      <c r="AD10" s="7">
        <v>214.3209</v>
      </c>
      <c r="AE10" s="7">
        <v>214.3209</v>
      </c>
      <c r="AF10" s="7">
        <v>214.3209</v>
      </c>
      <c r="AG10" s="7">
        <v>214.3209</v>
      </c>
      <c r="AH10" s="7">
        <v>214.3209</v>
      </c>
      <c r="AI10" s="7">
        <v>214.3209</v>
      </c>
      <c r="AJ10" s="7">
        <v>214.3209</v>
      </c>
      <c r="AK10" s="7">
        <v>214.3209</v>
      </c>
      <c r="AL10" s="7">
        <v>214.3209</v>
      </c>
      <c r="AM10" s="7">
        <v>214.3209</v>
      </c>
      <c r="AN10" s="7">
        <v>214.3209</v>
      </c>
      <c r="AO10" s="7">
        <v>214.3209</v>
      </c>
      <c r="AP10" s="7">
        <v>214.3209</v>
      </c>
      <c r="AQ10" s="7">
        <v>214.3209</v>
      </c>
      <c r="AR10" s="7">
        <v>214.3209</v>
      </c>
      <c r="AS10" s="7">
        <v>214.3209</v>
      </c>
      <c r="AT10" s="7">
        <v>214.3209</v>
      </c>
      <c r="AU10" s="7">
        <v>214.3209</v>
      </c>
      <c r="AV10" s="7">
        <v>214.3209</v>
      </c>
      <c r="AW10" s="7">
        <v>214.3209</v>
      </c>
      <c r="AX10" s="7">
        <v>214.3209</v>
      </c>
      <c r="AY10" s="7">
        <v>211.46363</v>
      </c>
    </row>
    <row r="11">
      <c r="B11" s="4">
        <v>689.0</v>
      </c>
      <c r="C11" s="7">
        <v>214.3209</v>
      </c>
      <c r="D11" s="7">
        <v>247.80383</v>
      </c>
      <c r="E11" s="7">
        <v>214.3209</v>
      </c>
      <c r="F11" s="7">
        <v>214.3209</v>
      </c>
      <c r="G11" s="7">
        <v>214.3209</v>
      </c>
      <c r="H11" s="7">
        <v>247.80383</v>
      </c>
      <c r="I11" s="7">
        <v>214.3209</v>
      </c>
      <c r="J11" s="7">
        <v>214.3209</v>
      </c>
      <c r="K11" s="7">
        <v>214.3209</v>
      </c>
      <c r="L11" s="7">
        <v>214.3209</v>
      </c>
      <c r="M11" s="7">
        <v>214.3209</v>
      </c>
      <c r="N11" s="7">
        <v>214.3209</v>
      </c>
      <c r="O11" s="7">
        <v>214.3209</v>
      </c>
      <c r="P11" s="7">
        <v>217.25644</v>
      </c>
      <c r="Q11" s="7">
        <v>247.80383</v>
      </c>
      <c r="R11" s="7">
        <v>214.3209</v>
      </c>
      <c r="S11" s="7">
        <v>214.3209</v>
      </c>
      <c r="T11" s="7">
        <v>217.25644</v>
      </c>
      <c r="U11" s="7">
        <v>198.24864</v>
      </c>
      <c r="V11" s="7">
        <v>214.3209</v>
      </c>
      <c r="W11" s="7">
        <v>214.3209</v>
      </c>
      <c r="X11" s="7">
        <v>214.3209</v>
      </c>
      <c r="Y11" s="7">
        <v>214.3209</v>
      </c>
      <c r="Z11" s="7">
        <v>214.3209</v>
      </c>
      <c r="AA11" s="7">
        <v>214.3209</v>
      </c>
      <c r="AB11" s="7">
        <v>214.3209</v>
      </c>
      <c r="AC11" s="7">
        <v>214.3209</v>
      </c>
      <c r="AD11" s="7">
        <v>214.3209</v>
      </c>
      <c r="AE11" s="7">
        <v>214.3209</v>
      </c>
      <c r="AF11" s="7">
        <v>214.3209</v>
      </c>
      <c r="AG11" s="7">
        <v>214.3209</v>
      </c>
      <c r="AH11" s="7">
        <v>214.3209</v>
      </c>
      <c r="AI11" s="7">
        <v>214.3209</v>
      </c>
      <c r="AJ11" s="7">
        <v>214.3209</v>
      </c>
      <c r="AK11" s="7">
        <v>214.3209</v>
      </c>
      <c r="AL11" s="7">
        <v>214.3209</v>
      </c>
      <c r="AM11" s="7">
        <v>214.3209</v>
      </c>
      <c r="AN11" s="7">
        <v>214.3209</v>
      </c>
      <c r="AO11" s="7">
        <v>217.25644</v>
      </c>
      <c r="AP11" s="7">
        <v>214.3209</v>
      </c>
      <c r="AQ11" s="7">
        <v>214.3209</v>
      </c>
      <c r="AR11" s="7">
        <v>214.3209</v>
      </c>
      <c r="AS11" s="7">
        <v>214.3209</v>
      </c>
      <c r="AT11" s="7">
        <v>214.3209</v>
      </c>
      <c r="AU11" s="7">
        <v>214.3209</v>
      </c>
      <c r="AV11" s="7">
        <v>214.3209</v>
      </c>
      <c r="AW11" s="7">
        <v>214.3209</v>
      </c>
      <c r="AX11" s="7">
        <v>214.3209</v>
      </c>
      <c r="AY11" s="7">
        <v>211.46363</v>
      </c>
    </row>
    <row r="12">
      <c r="A12" s="5"/>
      <c r="B12" s="5">
        <v>690.0</v>
      </c>
      <c r="C12" s="19">
        <v>214.3209</v>
      </c>
      <c r="D12" s="19">
        <v>247.80383</v>
      </c>
      <c r="E12" s="19">
        <v>214.3209</v>
      </c>
      <c r="F12" s="19">
        <v>214.3209</v>
      </c>
      <c r="G12" s="19">
        <v>214.3209</v>
      </c>
      <c r="H12" s="19">
        <v>247.80383</v>
      </c>
      <c r="I12" s="19">
        <v>214.3209</v>
      </c>
      <c r="J12" s="19">
        <v>214.3209</v>
      </c>
      <c r="K12" s="19">
        <v>214.3209</v>
      </c>
      <c r="L12" s="19">
        <v>214.3209</v>
      </c>
      <c r="M12" s="19">
        <v>214.3209</v>
      </c>
      <c r="N12" s="19">
        <v>214.3209</v>
      </c>
      <c r="O12" s="19">
        <v>214.3209</v>
      </c>
      <c r="P12" s="19">
        <v>217.25644</v>
      </c>
      <c r="Q12" s="19">
        <v>247.80383</v>
      </c>
      <c r="R12" s="19">
        <v>214.3209</v>
      </c>
      <c r="S12" s="19">
        <v>214.3209</v>
      </c>
      <c r="T12" s="19">
        <v>217.25644</v>
      </c>
      <c r="U12" s="19">
        <v>203.33135</v>
      </c>
      <c r="V12" s="19">
        <v>214.3209</v>
      </c>
      <c r="W12" s="19">
        <v>214.3209</v>
      </c>
      <c r="X12" s="19">
        <v>214.3209</v>
      </c>
      <c r="Y12" s="19">
        <v>214.3209</v>
      </c>
      <c r="Z12" s="19">
        <v>214.3209</v>
      </c>
      <c r="AA12" s="19">
        <v>214.3209</v>
      </c>
      <c r="AB12" s="19">
        <v>214.3209</v>
      </c>
      <c r="AC12" s="19">
        <v>214.3209</v>
      </c>
      <c r="AD12" s="19">
        <v>214.3209</v>
      </c>
      <c r="AE12" s="19">
        <v>214.3209</v>
      </c>
      <c r="AF12" s="19">
        <v>214.3209</v>
      </c>
      <c r="AG12" s="19">
        <v>214.3209</v>
      </c>
      <c r="AH12" s="19">
        <v>214.3209</v>
      </c>
      <c r="AI12" s="19">
        <v>214.3209</v>
      </c>
      <c r="AJ12" s="19">
        <v>214.3209</v>
      </c>
      <c r="AK12" s="19">
        <v>214.3209</v>
      </c>
      <c r="AL12" s="19">
        <v>214.3209</v>
      </c>
      <c r="AM12" s="19">
        <v>214.3209</v>
      </c>
      <c r="AN12" s="19">
        <v>214.3209</v>
      </c>
      <c r="AO12" s="19">
        <v>214.3209</v>
      </c>
      <c r="AP12" s="19">
        <v>214.3209</v>
      </c>
      <c r="AQ12" s="19">
        <v>214.3209</v>
      </c>
      <c r="AR12" s="19">
        <v>214.3209</v>
      </c>
      <c r="AS12" s="19">
        <v>214.3209</v>
      </c>
      <c r="AT12" s="19">
        <v>214.3209</v>
      </c>
      <c r="AU12" s="19">
        <v>214.3209</v>
      </c>
      <c r="AV12" s="19">
        <v>214.3209</v>
      </c>
      <c r="AW12" s="19">
        <v>214.3209</v>
      </c>
      <c r="AX12" s="19">
        <v>214.3209</v>
      </c>
      <c r="AY12" s="19">
        <v>211.46363</v>
      </c>
    </row>
    <row r="13">
      <c r="A13" s="4">
        <v>6.0</v>
      </c>
      <c r="B13" s="4">
        <v>726.0</v>
      </c>
      <c r="C13" s="4">
        <v>217.25644</v>
      </c>
      <c r="D13" s="4">
        <v>217.25644</v>
      </c>
      <c r="E13" s="4">
        <v>217.25644</v>
      </c>
      <c r="F13" s="4">
        <v>217.25644</v>
      </c>
      <c r="G13" s="4">
        <v>217.25644</v>
      </c>
      <c r="H13" s="4">
        <v>217.25644</v>
      </c>
      <c r="I13" s="4">
        <v>217.25644</v>
      </c>
      <c r="J13" s="4">
        <v>217.25644</v>
      </c>
      <c r="K13" s="4">
        <v>217.25644</v>
      </c>
      <c r="L13" s="4">
        <v>217.25644</v>
      </c>
      <c r="M13" s="4">
        <v>217.25644</v>
      </c>
      <c r="N13" s="4">
        <v>217.25644</v>
      </c>
      <c r="O13" s="4">
        <v>217.25644</v>
      </c>
      <c r="P13" s="4">
        <v>217.25644</v>
      </c>
      <c r="Q13" s="4">
        <v>217.25644</v>
      </c>
      <c r="R13" s="4">
        <v>217.25644</v>
      </c>
      <c r="S13" s="4">
        <v>217.25644</v>
      </c>
      <c r="T13" s="4">
        <v>217.25644</v>
      </c>
      <c r="U13" s="4">
        <v>217.25644</v>
      </c>
      <c r="V13" s="4">
        <v>217.25644</v>
      </c>
      <c r="W13" s="4">
        <v>217.25644</v>
      </c>
      <c r="X13" s="4">
        <v>217.25644</v>
      </c>
      <c r="Y13" s="4">
        <v>217.25644</v>
      </c>
      <c r="Z13" s="4">
        <v>217.25644</v>
      </c>
      <c r="AA13" s="4">
        <v>217.25644</v>
      </c>
      <c r="AB13" s="4">
        <v>214.3209</v>
      </c>
      <c r="AC13" s="4">
        <v>217.25644</v>
      </c>
      <c r="AD13" s="4">
        <v>220.27351</v>
      </c>
      <c r="AE13" s="4">
        <v>220.27351</v>
      </c>
      <c r="AF13" s="4">
        <v>220.27351</v>
      </c>
      <c r="AG13" s="4">
        <v>220.27351</v>
      </c>
      <c r="AH13" s="4">
        <v>220.27351</v>
      </c>
      <c r="AI13" s="4">
        <v>220.27351</v>
      </c>
      <c r="AJ13" s="4">
        <v>217.25644</v>
      </c>
      <c r="AK13" s="4">
        <v>214.3209</v>
      </c>
      <c r="AL13" s="4">
        <v>217.25644</v>
      </c>
      <c r="AM13" s="4">
        <v>217.25644</v>
      </c>
      <c r="AN13" s="4">
        <v>214.3209</v>
      </c>
      <c r="AO13" s="4">
        <v>214.3209</v>
      </c>
      <c r="AP13" s="4">
        <v>247.80383</v>
      </c>
      <c r="AQ13" s="4">
        <v>172.39265</v>
      </c>
      <c r="AR13" s="4">
        <v>211.46363</v>
      </c>
      <c r="AS13" s="4">
        <v>211.46363</v>
      </c>
      <c r="AT13" s="4">
        <v>214.3209</v>
      </c>
      <c r="AU13" s="4">
        <v>211.46363</v>
      </c>
      <c r="AV13" s="4">
        <v>208.68154</v>
      </c>
      <c r="AW13" s="4">
        <v>203.33135</v>
      </c>
      <c r="AX13" s="4">
        <v>195.80139</v>
      </c>
      <c r="AY13" s="4">
        <v>195.80139</v>
      </c>
    </row>
    <row r="14">
      <c r="B14" s="4">
        <v>727.0</v>
      </c>
      <c r="C14" s="4">
        <v>217.25644</v>
      </c>
      <c r="D14" s="4">
        <v>214.3209</v>
      </c>
      <c r="E14" s="4">
        <v>214.3209</v>
      </c>
      <c r="F14" s="4">
        <v>217.25644</v>
      </c>
      <c r="G14" s="4">
        <v>214.3209</v>
      </c>
      <c r="H14" s="4">
        <v>214.3209</v>
      </c>
      <c r="I14" s="4">
        <v>214.3209</v>
      </c>
      <c r="J14" s="4">
        <v>214.3209</v>
      </c>
      <c r="K14" s="4">
        <v>214.3209</v>
      </c>
      <c r="L14" s="4">
        <v>214.3209</v>
      </c>
      <c r="M14" s="4">
        <v>214.3209</v>
      </c>
      <c r="N14" s="4">
        <v>217.25644</v>
      </c>
      <c r="O14" s="4">
        <v>217.25644</v>
      </c>
      <c r="P14" s="4">
        <v>217.25644</v>
      </c>
      <c r="Q14" s="4">
        <v>217.25644</v>
      </c>
      <c r="R14" s="4">
        <v>217.25644</v>
      </c>
      <c r="S14" s="4">
        <v>217.25644</v>
      </c>
      <c r="T14" s="4">
        <v>217.25644</v>
      </c>
      <c r="U14" s="4">
        <v>217.25644</v>
      </c>
      <c r="V14" s="4">
        <v>217.25644</v>
      </c>
      <c r="W14" s="4">
        <v>217.25644</v>
      </c>
      <c r="X14" s="4">
        <v>217.25644</v>
      </c>
      <c r="Y14" s="4">
        <v>217.25644</v>
      </c>
      <c r="Z14" s="4">
        <v>217.25644</v>
      </c>
      <c r="AA14" s="4">
        <v>217.25644</v>
      </c>
      <c r="AB14" s="4">
        <v>217.25644</v>
      </c>
      <c r="AC14" s="4">
        <v>217.25644</v>
      </c>
      <c r="AD14" s="4">
        <v>217.25644</v>
      </c>
      <c r="AE14" s="4">
        <v>220.27351</v>
      </c>
      <c r="AF14" s="4">
        <v>217.25644</v>
      </c>
      <c r="AG14" s="4">
        <v>220.27351</v>
      </c>
      <c r="AH14" s="4">
        <v>220.27351</v>
      </c>
      <c r="AI14" s="4">
        <v>220.27351</v>
      </c>
      <c r="AJ14" s="4">
        <v>220.27351</v>
      </c>
      <c r="AK14" s="4">
        <v>220.27351</v>
      </c>
      <c r="AL14" s="4">
        <v>208.68154</v>
      </c>
      <c r="AM14" s="4">
        <v>208.68154</v>
      </c>
      <c r="AN14" s="4">
        <v>220.27351</v>
      </c>
      <c r="AO14" s="4">
        <v>214.3209</v>
      </c>
      <c r="AP14" s="4">
        <v>247.80383</v>
      </c>
      <c r="AQ14" s="4">
        <v>178.20305</v>
      </c>
      <c r="AR14" s="4">
        <v>217.25644</v>
      </c>
      <c r="AS14" s="4">
        <v>214.3209</v>
      </c>
      <c r="AT14" s="4">
        <v>217.25644</v>
      </c>
      <c r="AU14" s="4">
        <v>214.3209</v>
      </c>
      <c r="AV14" s="4">
        <v>211.46363</v>
      </c>
      <c r="AW14" s="4">
        <v>205.97171</v>
      </c>
      <c r="AX14" s="4">
        <v>195.80139</v>
      </c>
      <c r="AY14" s="4">
        <v>195.80139</v>
      </c>
    </row>
    <row r="15">
      <c r="B15" s="4">
        <v>728.0</v>
      </c>
      <c r="C15" s="4">
        <v>214.3209</v>
      </c>
      <c r="D15" s="4">
        <v>214.3209</v>
      </c>
      <c r="E15" s="4">
        <v>214.3209</v>
      </c>
      <c r="F15" s="4">
        <v>214.3209</v>
      </c>
      <c r="G15" s="4">
        <v>214.3209</v>
      </c>
      <c r="H15" s="4">
        <v>214.3209</v>
      </c>
      <c r="I15" s="4">
        <v>236.70962</v>
      </c>
      <c r="J15" s="4">
        <v>214.3209</v>
      </c>
      <c r="K15" s="4">
        <v>214.3209</v>
      </c>
      <c r="L15" s="4">
        <v>243.99199</v>
      </c>
      <c r="M15" s="4">
        <v>236.70962</v>
      </c>
      <c r="N15" s="4">
        <v>214.3209</v>
      </c>
      <c r="O15" s="4">
        <v>214.3209</v>
      </c>
      <c r="P15" s="4">
        <v>214.3209</v>
      </c>
      <c r="Q15" s="4">
        <v>217.25644</v>
      </c>
      <c r="R15" s="4">
        <v>217.25644</v>
      </c>
      <c r="S15" s="4">
        <v>217.25644</v>
      </c>
      <c r="T15" s="4">
        <v>214.3209</v>
      </c>
      <c r="U15" s="4">
        <v>217.25644</v>
      </c>
      <c r="V15" s="4">
        <v>217.25644</v>
      </c>
      <c r="W15" s="4">
        <v>217.25644</v>
      </c>
      <c r="X15" s="4">
        <v>217.25644</v>
      </c>
      <c r="Y15" s="4">
        <v>217.25644</v>
      </c>
      <c r="Z15" s="4">
        <v>217.25644</v>
      </c>
      <c r="AA15" s="4">
        <v>217.25644</v>
      </c>
      <c r="AB15" s="4">
        <v>214.3209</v>
      </c>
      <c r="AC15" s="4">
        <v>214.3209</v>
      </c>
      <c r="AD15" s="4">
        <v>217.25644</v>
      </c>
      <c r="AE15" s="4">
        <v>217.25644</v>
      </c>
      <c r="AF15" s="4">
        <v>217.25644</v>
      </c>
      <c r="AG15" s="4">
        <v>217.25644</v>
      </c>
      <c r="AH15" s="4">
        <v>217.25644</v>
      </c>
      <c r="AI15" s="4">
        <v>217.25644</v>
      </c>
      <c r="AJ15" s="4">
        <v>220.27351</v>
      </c>
      <c r="AK15" s="4">
        <v>220.27351</v>
      </c>
      <c r="AL15" s="4">
        <v>208.68154</v>
      </c>
      <c r="AM15" s="4">
        <v>205.97171</v>
      </c>
      <c r="AN15" s="4">
        <v>217.25644</v>
      </c>
      <c r="AO15" s="4">
        <v>220.27351</v>
      </c>
      <c r="AP15" s="4">
        <v>247.80383</v>
      </c>
      <c r="AQ15" s="4">
        <v>178.20305</v>
      </c>
      <c r="AR15" s="4">
        <v>217.25644</v>
      </c>
      <c r="AS15" s="4">
        <v>217.25644</v>
      </c>
      <c r="AT15" s="4">
        <v>217.25644</v>
      </c>
      <c r="AU15" s="4">
        <v>200.75783</v>
      </c>
      <c r="AV15" s="4">
        <v>198.24864</v>
      </c>
      <c r="AW15" s="4">
        <v>205.97171</v>
      </c>
      <c r="AX15" s="4">
        <v>198.24864</v>
      </c>
      <c r="AY15" s="4">
        <v>195.80139</v>
      </c>
    </row>
    <row r="16">
      <c r="B16" s="4">
        <v>729.0</v>
      </c>
      <c r="C16" s="4">
        <v>214.3209</v>
      </c>
      <c r="D16" s="4">
        <v>214.3209</v>
      </c>
      <c r="E16" s="4">
        <v>214.3209</v>
      </c>
      <c r="F16" s="4">
        <v>214.3209</v>
      </c>
      <c r="G16" s="4">
        <v>214.3209</v>
      </c>
      <c r="H16" s="4">
        <v>214.3209</v>
      </c>
      <c r="I16" s="4">
        <v>240.29564</v>
      </c>
      <c r="J16" s="4">
        <v>214.3209</v>
      </c>
      <c r="K16" s="4">
        <v>214.3209</v>
      </c>
      <c r="L16" s="4">
        <v>214.3209</v>
      </c>
      <c r="M16" s="4">
        <v>236.70962</v>
      </c>
      <c r="N16" s="4">
        <v>217.25644</v>
      </c>
      <c r="O16" s="4">
        <v>214.3209</v>
      </c>
      <c r="P16" s="4">
        <v>217.25644</v>
      </c>
      <c r="Q16" s="4">
        <v>217.25644</v>
      </c>
      <c r="R16" s="4">
        <v>217.25644</v>
      </c>
      <c r="S16" s="4">
        <v>217.25644</v>
      </c>
      <c r="T16" s="4">
        <v>214.3209</v>
      </c>
      <c r="U16" s="4">
        <v>214.3209</v>
      </c>
      <c r="V16" s="4">
        <v>214.3209</v>
      </c>
      <c r="W16" s="4">
        <v>217.25644</v>
      </c>
      <c r="X16" s="4">
        <v>214.3209</v>
      </c>
      <c r="Y16" s="4">
        <v>217.25644</v>
      </c>
      <c r="Z16" s="4">
        <v>217.25644</v>
      </c>
      <c r="AA16" s="4">
        <v>217.25644</v>
      </c>
      <c r="AB16" s="4">
        <v>217.25644</v>
      </c>
      <c r="AC16" s="4">
        <v>214.3209</v>
      </c>
      <c r="AD16" s="4">
        <v>214.3209</v>
      </c>
      <c r="AE16" s="4">
        <v>214.3209</v>
      </c>
      <c r="AF16" s="4">
        <v>217.25644</v>
      </c>
      <c r="AG16" s="4">
        <v>217.25644</v>
      </c>
      <c r="AH16" s="4">
        <v>220.27351</v>
      </c>
      <c r="AI16" s="4">
        <v>217.25644</v>
      </c>
      <c r="AJ16" s="4">
        <v>220.27351</v>
      </c>
      <c r="AK16" s="4">
        <v>217.25644</v>
      </c>
      <c r="AL16" s="4">
        <v>214.3209</v>
      </c>
      <c r="AM16" s="4">
        <v>217.25644</v>
      </c>
      <c r="AN16" s="4">
        <v>217.25644</v>
      </c>
      <c r="AO16" s="4">
        <v>217.25644</v>
      </c>
      <c r="AP16" s="4">
        <v>217.25644</v>
      </c>
      <c r="AQ16" s="4">
        <v>165.21029</v>
      </c>
      <c r="AR16" s="4">
        <v>217.25644</v>
      </c>
      <c r="AS16" s="4">
        <v>217.25644</v>
      </c>
      <c r="AT16" s="4">
        <v>217.25644</v>
      </c>
      <c r="AU16" s="4">
        <v>214.3209</v>
      </c>
      <c r="AV16" s="4">
        <v>211.46363</v>
      </c>
      <c r="AW16" s="4">
        <v>208.68154</v>
      </c>
      <c r="AX16" s="4">
        <v>198.24864</v>
      </c>
      <c r="AY16" s="4">
        <v>195.80139</v>
      </c>
    </row>
    <row r="17">
      <c r="B17" s="4">
        <v>730.0</v>
      </c>
      <c r="C17" s="4">
        <v>214.3209</v>
      </c>
      <c r="D17" s="4">
        <v>214.3209</v>
      </c>
      <c r="E17" s="4">
        <v>214.3209</v>
      </c>
      <c r="F17" s="4">
        <v>214.3209</v>
      </c>
      <c r="G17" s="4">
        <v>214.3209</v>
      </c>
      <c r="H17" s="4">
        <v>217.25644</v>
      </c>
      <c r="I17" s="4">
        <v>217.25644</v>
      </c>
      <c r="J17" s="4">
        <v>214.3209</v>
      </c>
      <c r="K17" s="4">
        <v>217.25644</v>
      </c>
      <c r="L17" s="4">
        <v>243.99199</v>
      </c>
      <c r="M17" s="4">
        <v>236.70962</v>
      </c>
      <c r="N17" s="4">
        <v>217.25644</v>
      </c>
      <c r="O17" s="4">
        <v>217.25644</v>
      </c>
      <c r="P17" s="4">
        <v>214.3209</v>
      </c>
      <c r="Q17" s="4">
        <v>217.25644</v>
      </c>
      <c r="R17" s="4">
        <v>217.25644</v>
      </c>
      <c r="S17" s="4">
        <v>217.25644</v>
      </c>
      <c r="T17" s="4">
        <v>217.25644</v>
      </c>
      <c r="U17" s="4">
        <v>220.27351</v>
      </c>
      <c r="V17" s="4">
        <v>217.25644</v>
      </c>
      <c r="W17" s="4">
        <v>217.25644</v>
      </c>
      <c r="X17" s="4">
        <v>217.25644</v>
      </c>
      <c r="Y17" s="4">
        <v>217.25644</v>
      </c>
      <c r="Z17" s="4">
        <v>217.25644</v>
      </c>
      <c r="AA17" s="4">
        <v>217.25644</v>
      </c>
      <c r="AB17" s="4">
        <v>217.25644</v>
      </c>
      <c r="AC17" s="4">
        <v>217.25644</v>
      </c>
      <c r="AD17" s="4">
        <v>217.25644</v>
      </c>
      <c r="AE17" s="4">
        <v>217.25644</v>
      </c>
      <c r="AF17" s="4">
        <v>217.25644</v>
      </c>
      <c r="AG17" s="4">
        <v>217.25644</v>
      </c>
      <c r="AH17" s="4">
        <v>217.25644</v>
      </c>
      <c r="AI17" s="4">
        <v>217.25644</v>
      </c>
      <c r="AJ17" s="4">
        <v>220.27351</v>
      </c>
      <c r="AK17" s="4">
        <v>220.27351</v>
      </c>
      <c r="AL17" s="4">
        <v>220.27351</v>
      </c>
      <c r="AM17" s="4">
        <v>220.27351</v>
      </c>
      <c r="AN17" s="4">
        <v>220.27351</v>
      </c>
      <c r="AO17" s="4">
        <v>220.27351</v>
      </c>
      <c r="AP17" s="4">
        <v>220.27351</v>
      </c>
      <c r="AQ17" s="4">
        <v>170.53914</v>
      </c>
      <c r="AR17" s="4">
        <v>220.27351</v>
      </c>
      <c r="AS17" s="4">
        <v>214.3209</v>
      </c>
      <c r="AT17" s="4">
        <v>214.3209</v>
      </c>
      <c r="AU17" s="4">
        <v>214.3209</v>
      </c>
      <c r="AV17" s="4">
        <v>208.68154</v>
      </c>
      <c r="AW17" s="4">
        <v>203.33135</v>
      </c>
      <c r="AX17" s="4">
        <v>198.24864</v>
      </c>
      <c r="AY17" s="4">
        <v>195.80139</v>
      </c>
    </row>
    <row r="18">
      <c r="B18" s="4">
        <v>731.0</v>
      </c>
      <c r="C18" s="4">
        <v>214.3209</v>
      </c>
      <c r="D18" s="4">
        <v>214.3209</v>
      </c>
      <c r="E18" s="4">
        <v>214.3209</v>
      </c>
      <c r="F18" s="4">
        <v>217.25644</v>
      </c>
      <c r="G18" s="4">
        <v>217.25644</v>
      </c>
      <c r="H18" s="4">
        <v>214.3209</v>
      </c>
      <c r="I18" s="4">
        <v>217.25644</v>
      </c>
      <c r="J18" s="4">
        <v>217.25644</v>
      </c>
      <c r="K18" s="4">
        <v>217.25644</v>
      </c>
      <c r="L18" s="4">
        <v>217.25644</v>
      </c>
      <c r="M18" s="4">
        <v>217.25644</v>
      </c>
      <c r="N18" s="4">
        <v>217.25644</v>
      </c>
      <c r="O18" s="4">
        <v>214.3209</v>
      </c>
      <c r="P18" s="4">
        <v>208.68154</v>
      </c>
      <c r="Q18" s="4">
        <v>211.46363</v>
      </c>
      <c r="R18" s="4">
        <v>217.25644</v>
      </c>
      <c r="S18" s="4">
        <v>217.25644</v>
      </c>
      <c r="T18" s="4">
        <v>217.25644</v>
      </c>
      <c r="U18" s="4">
        <v>217.25644</v>
      </c>
      <c r="V18" s="4">
        <v>217.25644</v>
      </c>
      <c r="W18" s="4">
        <v>217.25644</v>
      </c>
      <c r="X18" s="4">
        <v>217.25644</v>
      </c>
      <c r="Y18" s="4">
        <v>214.3209</v>
      </c>
      <c r="Z18" s="4">
        <v>214.3209</v>
      </c>
      <c r="AA18" s="4">
        <v>217.25644</v>
      </c>
      <c r="AB18" s="4">
        <v>217.25644</v>
      </c>
      <c r="AC18" s="4">
        <v>217.25644</v>
      </c>
      <c r="AD18" s="4">
        <v>217.25644</v>
      </c>
      <c r="AE18" s="4">
        <v>217.25644</v>
      </c>
      <c r="AF18" s="4">
        <v>217.25644</v>
      </c>
      <c r="AG18" s="4">
        <v>217.25644</v>
      </c>
      <c r="AH18" s="4">
        <v>217.25644</v>
      </c>
      <c r="AI18" s="4">
        <v>217.25644</v>
      </c>
      <c r="AJ18" s="4">
        <v>217.25644</v>
      </c>
      <c r="AK18" s="4">
        <v>217.25644</v>
      </c>
      <c r="AL18" s="4">
        <v>220.27351</v>
      </c>
      <c r="AM18" s="4">
        <v>220.27351</v>
      </c>
      <c r="AN18" s="4">
        <v>217.25644</v>
      </c>
      <c r="AO18" s="4">
        <v>214.3209</v>
      </c>
      <c r="AP18" s="4">
        <v>217.25644</v>
      </c>
      <c r="AQ18" s="4">
        <v>217.25644</v>
      </c>
      <c r="AR18" s="4">
        <v>220.27351</v>
      </c>
      <c r="AS18" s="4">
        <v>214.3209</v>
      </c>
      <c r="AT18" s="4">
        <v>214.3209</v>
      </c>
      <c r="AU18" s="4">
        <v>214.3209</v>
      </c>
      <c r="AV18" s="4">
        <v>208.68154</v>
      </c>
      <c r="AW18" s="4">
        <v>205.97171</v>
      </c>
      <c r="AX18" s="4">
        <v>195.80139</v>
      </c>
      <c r="AY18" s="4">
        <v>198.24864</v>
      </c>
    </row>
    <row r="19">
      <c r="B19" s="4">
        <v>732.0</v>
      </c>
      <c r="C19" s="4">
        <v>214.3209</v>
      </c>
      <c r="D19" s="4">
        <v>214.3209</v>
      </c>
      <c r="E19" s="4">
        <v>214.3209</v>
      </c>
      <c r="F19" s="4">
        <v>217.25644</v>
      </c>
      <c r="G19" s="4">
        <v>217.25644</v>
      </c>
      <c r="H19" s="4">
        <v>217.25644</v>
      </c>
      <c r="I19" s="4">
        <v>217.25644</v>
      </c>
      <c r="J19" s="4">
        <v>217.25644</v>
      </c>
      <c r="K19" s="4">
        <v>217.25644</v>
      </c>
      <c r="L19" s="4">
        <v>217.25644</v>
      </c>
      <c r="M19" s="4">
        <v>214.3209</v>
      </c>
      <c r="N19" s="4">
        <v>217.25644</v>
      </c>
      <c r="O19" s="4">
        <v>217.25644</v>
      </c>
      <c r="P19" s="4">
        <v>217.25644</v>
      </c>
      <c r="Q19" s="4">
        <v>217.25644</v>
      </c>
      <c r="R19" s="4">
        <v>214.3209</v>
      </c>
      <c r="S19" s="4">
        <v>211.46363</v>
      </c>
      <c r="T19" s="4">
        <v>217.25644</v>
      </c>
      <c r="U19" s="4">
        <v>247.80383</v>
      </c>
      <c r="V19" s="4">
        <v>217.25644</v>
      </c>
      <c r="W19" s="4">
        <v>217.25644</v>
      </c>
      <c r="X19" s="4">
        <v>217.25644</v>
      </c>
      <c r="Y19" s="4">
        <v>217.25644</v>
      </c>
      <c r="Z19" s="4">
        <v>214.3209</v>
      </c>
      <c r="AA19" s="4">
        <v>217.25644</v>
      </c>
      <c r="AB19" s="4">
        <v>217.25644</v>
      </c>
      <c r="AC19" s="4">
        <v>217.25644</v>
      </c>
      <c r="AD19" s="4">
        <v>214.3209</v>
      </c>
      <c r="AE19" s="4">
        <v>217.25644</v>
      </c>
      <c r="AF19" s="4">
        <v>217.25644</v>
      </c>
      <c r="AG19" s="4">
        <v>217.25644</v>
      </c>
      <c r="AH19" s="4">
        <v>217.25644</v>
      </c>
      <c r="AI19" s="4">
        <v>217.25644</v>
      </c>
      <c r="AJ19" s="4">
        <v>217.25644</v>
      </c>
      <c r="AK19" s="4">
        <v>217.25644</v>
      </c>
      <c r="AL19" s="4">
        <v>217.25644</v>
      </c>
      <c r="AM19" s="4">
        <v>220.27351</v>
      </c>
      <c r="AN19" s="4">
        <v>220.27351</v>
      </c>
      <c r="AO19" s="4">
        <v>217.25644</v>
      </c>
      <c r="AP19" s="4">
        <v>220.27351</v>
      </c>
      <c r="AQ19" s="4">
        <v>217.25644</v>
      </c>
      <c r="AR19" s="4">
        <v>217.25644</v>
      </c>
      <c r="AS19" s="4">
        <v>217.25644</v>
      </c>
      <c r="AT19" s="4">
        <v>214.3209</v>
      </c>
      <c r="AU19" s="4">
        <v>214.3209</v>
      </c>
      <c r="AV19" s="4">
        <v>208.68154</v>
      </c>
      <c r="AW19" s="4">
        <v>205.97171</v>
      </c>
      <c r="AX19" s="4">
        <v>198.24864</v>
      </c>
      <c r="AY19" s="4">
        <v>198.24864</v>
      </c>
    </row>
    <row r="20">
      <c r="B20" s="4">
        <v>733.0</v>
      </c>
      <c r="C20" s="4">
        <v>214.3209</v>
      </c>
      <c r="D20" s="4">
        <v>214.3209</v>
      </c>
      <c r="E20" s="4">
        <v>217.25644</v>
      </c>
      <c r="F20" s="4">
        <v>217.25644</v>
      </c>
      <c r="G20" s="4">
        <v>217.25644</v>
      </c>
      <c r="H20" s="4">
        <v>217.25644</v>
      </c>
      <c r="I20" s="4">
        <v>217.25644</v>
      </c>
      <c r="J20" s="4">
        <v>217.25644</v>
      </c>
      <c r="K20" s="4">
        <v>217.25644</v>
      </c>
      <c r="L20" s="4">
        <v>217.25644</v>
      </c>
      <c r="M20" s="4">
        <v>217.25644</v>
      </c>
      <c r="N20" s="4">
        <v>217.25644</v>
      </c>
      <c r="O20" s="4">
        <v>217.25644</v>
      </c>
      <c r="P20" s="4">
        <v>214.3209</v>
      </c>
      <c r="Q20" s="4">
        <v>217.25644</v>
      </c>
      <c r="R20" s="4">
        <v>217.25644</v>
      </c>
      <c r="S20" s="4">
        <v>217.25644</v>
      </c>
      <c r="T20" s="4">
        <v>214.3209</v>
      </c>
      <c r="U20" s="4">
        <v>247.80383</v>
      </c>
      <c r="V20" s="4">
        <v>211.46363</v>
      </c>
      <c r="W20" s="4">
        <v>243.99199</v>
      </c>
      <c r="X20" s="4">
        <v>217.25644</v>
      </c>
      <c r="Y20" s="4">
        <v>217.25644</v>
      </c>
      <c r="Z20" s="4">
        <v>217.25644</v>
      </c>
      <c r="AA20" s="4">
        <v>217.25644</v>
      </c>
      <c r="AB20" s="4">
        <v>217.25644</v>
      </c>
      <c r="AC20" s="4">
        <v>217.25644</v>
      </c>
      <c r="AD20" s="4">
        <v>217.25644</v>
      </c>
      <c r="AE20" s="4">
        <v>217.25644</v>
      </c>
      <c r="AF20" s="4">
        <v>217.25644</v>
      </c>
      <c r="AG20" s="4">
        <v>214.3209</v>
      </c>
      <c r="AH20" s="4">
        <v>217.25644</v>
      </c>
      <c r="AI20" s="4">
        <v>217.25644</v>
      </c>
      <c r="AJ20" s="4">
        <v>217.25644</v>
      </c>
      <c r="AK20" s="4">
        <v>217.25644</v>
      </c>
      <c r="AL20" s="4">
        <v>217.25644</v>
      </c>
      <c r="AM20" s="4">
        <v>214.3209</v>
      </c>
      <c r="AN20" s="4">
        <v>214.3209</v>
      </c>
      <c r="AO20" s="4">
        <v>214.3209</v>
      </c>
      <c r="AP20" s="4">
        <v>217.25644</v>
      </c>
      <c r="AQ20" s="4">
        <v>217.25644</v>
      </c>
      <c r="AR20" s="4">
        <v>217.25644</v>
      </c>
      <c r="AS20" s="4">
        <v>214.3209</v>
      </c>
      <c r="AT20" s="4">
        <v>214.3209</v>
      </c>
      <c r="AU20" s="4">
        <v>211.46363</v>
      </c>
      <c r="AV20" s="4">
        <v>208.68154</v>
      </c>
      <c r="AW20" s="4">
        <v>203.33135</v>
      </c>
      <c r="AX20" s="4">
        <v>198.24864</v>
      </c>
      <c r="AY20" s="4">
        <v>198.24864</v>
      </c>
    </row>
    <row r="21" ht="15.75" customHeight="1">
      <c r="B21" s="4">
        <v>734.0</v>
      </c>
      <c r="C21" s="4">
        <v>214.3209</v>
      </c>
      <c r="D21" s="4">
        <v>214.3209</v>
      </c>
      <c r="E21" s="4">
        <v>214.3209</v>
      </c>
      <c r="F21" s="4">
        <v>217.25644</v>
      </c>
      <c r="G21" s="4">
        <v>217.25644</v>
      </c>
      <c r="H21" s="4">
        <v>217.25644</v>
      </c>
      <c r="I21" s="4">
        <v>217.25644</v>
      </c>
      <c r="J21" s="4">
        <v>217.25644</v>
      </c>
      <c r="K21" s="4">
        <v>217.25644</v>
      </c>
      <c r="L21" s="4">
        <v>217.25644</v>
      </c>
      <c r="M21" s="4">
        <v>217.25644</v>
      </c>
      <c r="N21" s="4">
        <v>217.25644</v>
      </c>
      <c r="O21" s="4">
        <v>214.3209</v>
      </c>
      <c r="P21" s="4">
        <v>217.25644</v>
      </c>
      <c r="Q21" s="4">
        <v>217.25644</v>
      </c>
      <c r="R21" s="4">
        <v>214.3209</v>
      </c>
      <c r="S21" s="4">
        <v>217.25644</v>
      </c>
      <c r="T21" s="4">
        <v>217.25644</v>
      </c>
      <c r="U21" s="4">
        <v>217.25644</v>
      </c>
      <c r="V21" s="4">
        <v>214.3209</v>
      </c>
      <c r="W21" s="4">
        <v>214.3209</v>
      </c>
      <c r="X21" s="4">
        <v>211.46363</v>
      </c>
      <c r="Y21" s="4">
        <v>214.3209</v>
      </c>
      <c r="Z21" s="4">
        <v>217.25644</v>
      </c>
      <c r="AA21" s="4">
        <v>217.25644</v>
      </c>
      <c r="AB21" s="4">
        <v>217.25644</v>
      </c>
      <c r="AC21" s="4">
        <v>217.25644</v>
      </c>
      <c r="AD21" s="4">
        <v>243.99199</v>
      </c>
      <c r="AE21" s="4">
        <v>217.25644</v>
      </c>
      <c r="AF21" s="4">
        <v>217.25644</v>
      </c>
      <c r="AG21" s="4">
        <v>217.25644</v>
      </c>
      <c r="AH21" s="4">
        <v>214.3209</v>
      </c>
      <c r="AI21" s="4">
        <v>214.3209</v>
      </c>
      <c r="AJ21" s="4">
        <v>217.25644</v>
      </c>
      <c r="AK21" s="4">
        <v>217.25644</v>
      </c>
      <c r="AL21" s="4">
        <v>217.25644</v>
      </c>
      <c r="AM21" s="4">
        <v>217.25644</v>
      </c>
      <c r="AN21" s="4">
        <v>217.25644</v>
      </c>
      <c r="AO21" s="4">
        <v>217.25644</v>
      </c>
      <c r="AP21" s="4">
        <v>214.3209</v>
      </c>
      <c r="AQ21" s="4">
        <v>137.91682</v>
      </c>
      <c r="AR21" s="4">
        <v>214.3209</v>
      </c>
      <c r="AS21" s="4">
        <v>214.3209</v>
      </c>
      <c r="AT21" s="4">
        <v>214.3209</v>
      </c>
      <c r="AU21" s="4">
        <v>208.68154</v>
      </c>
      <c r="AV21" s="4">
        <v>208.68154</v>
      </c>
      <c r="AW21" s="4">
        <v>205.97171</v>
      </c>
      <c r="AX21" s="4">
        <v>198.24864</v>
      </c>
      <c r="AY21" s="4">
        <v>198.24864</v>
      </c>
    </row>
    <row r="22" ht="15.75" customHeight="1">
      <c r="A22" s="5"/>
      <c r="B22" s="5">
        <v>735.0</v>
      </c>
      <c r="C22" s="5">
        <v>217.25644</v>
      </c>
      <c r="D22" s="5">
        <v>214.3209</v>
      </c>
      <c r="E22" s="5">
        <v>214.3209</v>
      </c>
      <c r="F22" s="5">
        <v>214.3209</v>
      </c>
      <c r="G22" s="5">
        <v>217.25644</v>
      </c>
      <c r="H22" s="5">
        <v>217.25644</v>
      </c>
      <c r="I22" s="5">
        <v>217.25644</v>
      </c>
      <c r="J22" s="5">
        <v>217.25644</v>
      </c>
      <c r="K22" s="5">
        <v>217.25644</v>
      </c>
      <c r="L22" s="5">
        <v>217.25644</v>
      </c>
      <c r="M22" s="5">
        <v>217.25644</v>
      </c>
      <c r="N22" s="5">
        <v>217.25644</v>
      </c>
      <c r="O22" s="5">
        <v>217.25644</v>
      </c>
      <c r="P22" s="5">
        <v>214.3209</v>
      </c>
      <c r="Q22" s="5">
        <v>217.25644</v>
      </c>
      <c r="R22" s="5">
        <v>217.25644</v>
      </c>
      <c r="S22" s="5">
        <v>217.25644</v>
      </c>
      <c r="T22" s="5">
        <v>217.25644</v>
      </c>
      <c r="U22" s="5">
        <v>217.25644</v>
      </c>
      <c r="V22" s="5">
        <v>217.25644</v>
      </c>
      <c r="W22" s="5">
        <v>217.25644</v>
      </c>
      <c r="X22" s="5">
        <v>214.3209</v>
      </c>
      <c r="Y22" s="5">
        <v>214.3209</v>
      </c>
      <c r="Z22" s="5">
        <v>214.3209</v>
      </c>
      <c r="AA22" s="5">
        <v>217.25644</v>
      </c>
      <c r="AB22" s="5">
        <v>217.25644</v>
      </c>
      <c r="AC22" s="5">
        <v>217.25644</v>
      </c>
      <c r="AD22" s="5">
        <v>243.99199</v>
      </c>
      <c r="AE22" s="5">
        <v>217.25644</v>
      </c>
      <c r="AF22" s="5">
        <v>217.25644</v>
      </c>
      <c r="AG22" s="5">
        <v>217.25644</v>
      </c>
      <c r="AH22" s="5">
        <v>217.25644</v>
      </c>
      <c r="AI22" s="5">
        <v>217.25644</v>
      </c>
      <c r="AJ22" s="5">
        <v>217.25644</v>
      </c>
      <c r="AK22" s="5">
        <v>217.25644</v>
      </c>
      <c r="AL22" s="5">
        <v>214.3209</v>
      </c>
      <c r="AM22" s="5">
        <v>214.3209</v>
      </c>
      <c r="AN22" s="5">
        <v>214.3209</v>
      </c>
      <c r="AO22" s="5">
        <v>214.3209</v>
      </c>
      <c r="AP22" s="5">
        <v>214.3209</v>
      </c>
      <c r="AQ22" s="5">
        <v>137.91682</v>
      </c>
      <c r="AR22" s="5">
        <v>214.3209</v>
      </c>
      <c r="AS22" s="5">
        <v>214.3209</v>
      </c>
      <c r="AT22" s="5">
        <v>214.3209</v>
      </c>
      <c r="AU22" s="5">
        <v>211.46363</v>
      </c>
      <c r="AV22" s="5">
        <v>208.68154</v>
      </c>
      <c r="AW22" s="5">
        <v>203.33135</v>
      </c>
      <c r="AX22" s="5">
        <v>198.24864</v>
      </c>
      <c r="AY22" s="5">
        <v>193.41383</v>
      </c>
    </row>
    <row r="23" ht="15.75" customHeight="1">
      <c r="A23" s="4">
        <v>9.0</v>
      </c>
      <c r="B23" s="4">
        <v>762.0</v>
      </c>
      <c r="C23" s="4">
        <v>214.3209</v>
      </c>
      <c r="D23" s="4">
        <v>214.3209</v>
      </c>
      <c r="E23" s="4">
        <v>214.3209</v>
      </c>
      <c r="F23" s="4">
        <v>214.3209</v>
      </c>
      <c r="G23" s="4">
        <v>214.3209</v>
      </c>
      <c r="H23" s="4">
        <v>217.25644</v>
      </c>
      <c r="I23" s="4">
        <v>236.70962</v>
      </c>
      <c r="J23" s="4">
        <v>247.80383</v>
      </c>
      <c r="K23" s="4">
        <v>208.68154</v>
      </c>
      <c r="L23" s="4">
        <v>208.68154</v>
      </c>
      <c r="M23" s="4">
        <v>208.68154</v>
      </c>
      <c r="N23" s="4">
        <v>211.46363</v>
      </c>
      <c r="O23" s="4">
        <v>211.46363</v>
      </c>
      <c r="P23" s="4">
        <v>214.3209</v>
      </c>
      <c r="Q23" s="4">
        <v>214.3209</v>
      </c>
      <c r="R23" s="4">
        <v>211.46363</v>
      </c>
      <c r="S23" s="4">
        <v>211.46363</v>
      </c>
      <c r="T23" s="4">
        <v>243.99199</v>
      </c>
      <c r="U23" s="4">
        <v>214.3209</v>
      </c>
      <c r="V23" s="4">
        <v>217.25644</v>
      </c>
      <c r="W23" s="4">
        <v>217.25644</v>
      </c>
      <c r="X23" s="4">
        <v>240.29564</v>
      </c>
      <c r="Y23" s="4">
        <v>220.27351</v>
      </c>
      <c r="Z23" s="4">
        <v>220.27351</v>
      </c>
      <c r="AA23" s="4">
        <v>217.25644</v>
      </c>
      <c r="AB23" s="4">
        <v>217.25644</v>
      </c>
      <c r="AC23" s="4">
        <v>214.3209</v>
      </c>
      <c r="AD23" s="4">
        <v>214.3209</v>
      </c>
      <c r="AE23" s="4">
        <v>217.25644</v>
      </c>
      <c r="AF23" s="4">
        <v>217.25644</v>
      </c>
      <c r="AG23" s="4">
        <v>217.25644</v>
      </c>
      <c r="AH23" s="4">
        <v>217.25644</v>
      </c>
      <c r="AI23" s="4">
        <v>217.25644</v>
      </c>
      <c r="AJ23" s="4">
        <v>217.25644</v>
      </c>
      <c r="AK23" s="4">
        <v>220.27351</v>
      </c>
      <c r="AL23" s="4">
        <v>217.25644</v>
      </c>
      <c r="AM23" s="4">
        <v>211.46363</v>
      </c>
      <c r="AN23" s="4">
        <v>214.3209</v>
      </c>
      <c r="AO23" s="4">
        <v>217.25644</v>
      </c>
      <c r="AP23" s="4">
        <v>211.46363</v>
      </c>
      <c r="AQ23" s="4">
        <v>214.3209</v>
      </c>
      <c r="AR23" s="4">
        <v>214.3209</v>
      </c>
      <c r="AS23" s="4">
        <v>135.55945</v>
      </c>
      <c r="AT23" s="4">
        <v>214.3209</v>
      </c>
      <c r="AU23" s="4">
        <v>240.29564</v>
      </c>
      <c r="AV23" s="4">
        <v>214.3209</v>
      </c>
      <c r="AW23" s="4">
        <v>217.25644</v>
      </c>
      <c r="AX23" s="4">
        <v>214.3209</v>
      </c>
      <c r="AY23" s="4">
        <v>158.60248</v>
      </c>
    </row>
    <row r="24" ht="15.75" customHeight="1">
      <c r="B24" s="4">
        <v>763.0</v>
      </c>
      <c r="C24" s="4">
        <v>217.25644</v>
      </c>
      <c r="D24" s="4">
        <v>214.3209</v>
      </c>
      <c r="E24" s="4">
        <v>214.3209</v>
      </c>
      <c r="F24" s="4">
        <v>214.3209</v>
      </c>
      <c r="G24" s="4">
        <v>208.68154</v>
      </c>
      <c r="H24" s="4">
        <v>211.46363</v>
      </c>
      <c r="I24" s="4">
        <v>214.3209</v>
      </c>
      <c r="J24" s="4">
        <v>214.3209</v>
      </c>
      <c r="K24" s="4">
        <v>214.3209</v>
      </c>
      <c r="L24" s="4">
        <v>214.3209</v>
      </c>
      <c r="M24" s="4">
        <v>208.68154</v>
      </c>
      <c r="N24" s="4">
        <v>211.46363</v>
      </c>
      <c r="O24" s="4">
        <v>211.46363</v>
      </c>
      <c r="P24" s="4">
        <v>208.68154</v>
      </c>
      <c r="Q24" s="4">
        <v>208.68154</v>
      </c>
      <c r="R24" s="4">
        <v>211.46363</v>
      </c>
      <c r="S24" s="4">
        <v>211.46363</v>
      </c>
      <c r="T24" s="4">
        <v>211.46363</v>
      </c>
      <c r="U24" s="4">
        <v>211.46363</v>
      </c>
      <c r="V24" s="4">
        <v>211.46363</v>
      </c>
      <c r="W24" s="4">
        <v>217.25644</v>
      </c>
      <c r="X24" s="4">
        <v>220.27351</v>
      </c>
      <c r="Y24" s="4">
        <v>217.25644</v>
      </c>
      <c r="Z24" s="4">
        <v>217.25644</v>
      </c>
      <c r="AA24" s="4">
        <v>214.3209</v>
      </c>
      <c r="AB24" s="4">
        <v>214.3209</v>
      </c>
      <c r="AC24" s="4">
        <v>211.46363</v>
      </c>
      <c r="AD24" s="4">
        <v>208.68154</v>
      </c>
      <c r="AE24" s="4">
        <v>211.46363</v>
      </c>
      <c r="AF24" s="4">
        <v>214.3209</v>
      </c>
      <c r="AG24" s="4">
        <v>211.46363</v>
      </c>
      <c r="AH24" s="4">
        <v>208.68154</v>
      </c>
      <c r="AI24" s="4">
        <v>208.68154</v>
      </c>
      <c r="AJ24" s="4">
        <v>211.46363</v>
      </c>
      <c r="AK24" s="4">
        <v>211.46363</v>
      </c>
      <c r="AL24" s="4">
        <v>214.3209</v>
      </c>
      <c r="AM24" s="4">
        <v>214.3209</v>
      </c>
      <c r="AN24" s="4">
        <v>214.3209</v>
      </c>
      <c r="AO24" s="4">
        <v>214.3209</v>
      </c>
      <c r="AP24" s="4">
        <v>211.46363</v>
      </c>
      <c r="AQ24" s="4">
        <v>211.46363</v>
      </c>
      <c r="AR24" s="4">
        <v>214.3209</v>
      </c>
      <c r="AS24" s="4">
        <v>132.17071</v>
      </c>
      <c r="AT24" s="4">
        <v>211.46363</v>
      </c>
      <c r="AU24" s="4">
        <v>240.29564</v>
      </c>
      <c r="AV24" s="4">
        <v>211.46363</v>
      </c>
      <c r="AW24" s="4">
        <v>208.68154</v>
      </c>
      <c r="AX24" s="4">
        <v>203.33135</v>
      </c>
      <c r="AY24" s="4">
        <v>200.75783</v>
      </c>
    </row>
    <row r="25" ht="15.75" customHeight="1">
      <c r="B25" s="4">
        <v>764.0</v>
      </c>
      <c r="C25" s="4">
        <v>214.3209</v>
      </c>
      <c r="D25" s="4">
        <v>214.3209</v>
      </c>
      <c r="E25" s="4">
        <v>211.46363</v>
      </c>
      <c r="F25" s="4">
        <v>214.3209</v>
      </c>
      <c r="G25" s="4">
        <v>214.3209</v>
      </c>
      <c r="H25" s="4">
        <v>214.3209</v>
      </c>
      <c r="I25" s="4">
        <v>214.3209</v>
      </c>
      <c r="J25" s="4">
        <v>214.3209</v>
      </c>
      <c r="K25" s="4">
        <v>211.46363</v>
      </c>
      <c r="L25" s="4">
        <v>214.3209</v>
      </c>
      <c r="M25" s="4">
        <v>214.3209</v>
      </c>
      <c r="N25" s="4">
        <v>211.46363</v>
      </c>
      <c r="O25" s="4">
        <v>211.46363</v>
      </c>
      <c r="P25" s="4">
        <v>211.46363</v>
      </c>
      <c r="Q25" s="4">
        <v>211.46363</v>
      </c>
      <c r="R25" s="4">
        <v>211.46363</v>
      </c>
      <c r="S25" s="4">
        <v>214.3209</v>
      </c>
      <c r="T25" s="4">
        <v>214.3209</v>
      </c>
      <c r="U25" s="4">
        <v>211.46363</v>
      </c>
      <c r="V25" s="4">
        <v>211.46363</v>
      </c>
      <c r="W25" s="4">
        <v>214.3209</v>
      </c>
      <c r="X25" s="4">
        <v>214.3209</v>
      </c>
      <c r="Y25" s="4">
        <v>214.3209</v>
      </c>
      <c r="Z25" s="4">
        <v>214.3209</v>
      </c>
      <c r="AA25" s="4">
        <v>214.3209</v>
      </c>
      <c r="AB25" s="4">
        <v>211.46363</v>
      </c>
      <c r="AC25" s="4">
        <v>211.46363</v>
      </c>
      <c r="AD25" s="4">
        <v>208.68154</v>
      </c>
      <c r="AE25" s="4">
        <v>208.68154</v>
      </c>
      <c r="AF25" s="4">
        <v>208.68154</v>
      </c>
      <c r="AG25" s="4">
        <v>208.68154</v>
      </c>
      <c r="AH25" s="4">
        <v>208.68154</v>
      </c>
      <c r="AI25" s="4">
        <v>208.68154</v>
      </c>
      <c r="AJ25" s="4">
        <v>208.68154</v>
      </c>
      <c r="AK25" s="4">
        <v>211.46363</v>
      </c>
      <c r="AL25" s="4">
        <v>211.46363</v>
      </c>
      <c r="AM25" s="4">
        <v>211.46363</v>
      </c>
      <c r="AN25" s="4">
        <v>211.46363</v>
      </c>
      <c r="AO25" s="4">
        <v>214.3209</v>
      </c>
      <c r="AP25" s="4">
        <v>214.3209</v>
      </c>
      <c r="AQ25" s="4">
        <v>211.46363</v>
      </c>
      <c r="AR25" s="4">
        <v>211.46363</v>
      </c>
      <c r="AS25" s="4">
        <v>132.17071</v>
      </c>
      <c r="AT25" s="4">
        <v>214.3209</v>
      </c>
      <c r="AU25" s="4">
        <v>233.22906</v>
      </c>
      <c r="AV25" s="4">
        <v>205.97171</v>
      </c>
      <c r="AW25" s="4">
        <v>208.68154</v>
      </c>
      <c r="AX25" s="4">
        <v>208.68154</v>
      </c>
      <c r="AY25" s="4">
        <v>205.97171</v>
      </c>
    </row>
    <row r="26" ht="15.75" customHeight="1">
      <c r="B26" s="4">
        <v>765.0</v>
      </c>
      <c r="C26" s="4">
        <v>211.46363</v>
      </c>
      <c r="D26" s="4">
        <v>214.3209</v>
      </c>
      <c r="E26" s="4">
        <v>214.3209</v>
      </c>
      <c r="F26" s="4">
        <v>214.3209</v>
      </c>
      <c r="G26" s="4">
        <v>214.3209</v>
      </c>
      <c r="H26" s="4">
        <v>214.3209</v>
      </c>
      <c r="I26" s="4">
        <v>214.3209</v>
      </c>
      <c r="J26" s="4">
        <v>214.3209</v>
      </c>
      <c r="K26" s="4">
        <v>211.46363</v>
      </c>
      <c r="L26" s="4">
        <v>211.46363</v>
      </c>
      <c r="M26" s="4">
        <v>211.46363</v>
      </c>
      <c r="N26" s="4">
        <v>211.46363</v>
      </c>
      <c r="O26" s="4">
        <v>211.46363</v>
      </c>
      <c r="P26" s="4">
        <v>211.46363</v>
      </c>
      <c r="Q26" s="4">
        <v>211.46363</v>
      </c>
      <c r="R26" s="4">
        <v>211.46363</v>
      </c>
      <c r="S26" s="4">
        <v>214.3209</v>
      </c>
      <c r="T26" s="4">
        <v>214.3209</v>
      </c>
      <c r="U26" s="4">
        <v>211.46363</v>
      </c>
      <c r="V26" s="4">
        <v>214.3209</v>
      </c>
      <c r="W26" s="4">
        <v>214.3209</v>
      </c>
      <c r="X26" s="4">
        <v>214.3209</v>
      </c>
      <c r="Y26" s="4">
        <v>214.3209</v>
      </c>
      <c r="Z26" s="4">
        <v>214.3209</v>
      </c>
      <c r="AA26" s="4">
        <v>217.25644</v>
      </c>
      <c r="AB26" s="4">
        <v>211.46363</v>
      </c>
      <c r="AC26" s="4">
        <v>211.46363</v>
      </c>
      <c r="AD26" s="4">
        <v>208.68154</v>
      </c>
      <c r="AE26" s="4">
        <v>208.68154</v>
      </c>
      <c r="AF26" s="4">
        <v>208.68154</v>
      </c>
      <c r="AG26" s="4">
        <v>208.68154</v>
      </c>
      <c r="AH26" s="4">
        <v>208.68154</v>
      </c>
      <c r="AI26" s="4">
        <v>208.68154</v>
      </c>
      <c r="AJ26" s="4">
        <v>208.68154</v>
      </c>
      <c r="AK26" s="4">
        <v>211.46363</v>
      </c>
      <c r="AL26" s="4">
        <v>211.46363</v>
      </c>
      <c r="AM26" s="4">
        <v>211.46363</v>
      </c>
      <c r="AN26" s="4">
        <v>211.46363</v>
      </c>
      <c r="AO26" s="4">
        <v>214.3209</v>
      </c>
      <c r="AP26" s="4">
        <v>214.3209</v>
      </c>
      <c r="AQ26" s="4">
        <v>214.3209</v>
      </c>
      <c r="AR26" s="4">
        <v>214.3209</v>
      </c>
      <c r="AS26" s="4">
        <v>132.17071</v>
      </c>
      <c r="AT26" s="4">
        <v>211.46363</v>
      </c>
      <c r="AU26" s="4">
        <v>243.99199</v>
      </c>
      <c r="AV26" s="4">
        <v>208.68154</v>
      </c>
      <c r="AW26" s="4">
        <v>208.68154</v>
      </c>
      <c r="AX26" s="4">
        <v>208.68154</v>
      </c>
      <c r="AY26" s="4">
        <v>205.97171</v>
      </c>
    </row>
    <row r="27" ht="15.75" customHeight="1">
      <c r="B27" s="4">
        <v>766.0</v>
      </c>
      <c r="C27" s="4">
        <v>211.46363</v>
      </c>
      <c r="D27" s="4">
        <v>214.3209</v>
      </c>
      <c r="E27" s="4">
        <v>214.3209</v>
      </c>
      <c r="F27" s="4">
        <v>214.3209</v>
      </c>
      <c r="G27" s="4">
        <v>214.3209</v>
      </c>
      <c r="H27" s="4">
        <v>214.3209</v>
      </c>
      <c r="I27" s="4">
        <v>211.46363</v>
      </c>
      <c r="J27" s="4">
        <v>214.3209</v>
      </c>
      <c r="K27" s="4">
        <v>211.46363</v>
      </c>
      <c r="L27" s="4">
        <v>214.3209</v>
      </c>
      <c r="M27" s="4">
        <v>214.3209</v>
      </c>
      <c r="N27" s="4">
        <v>211.46363</v>
      </c>
      <c r="O27" s="4">
        <v>214.3209</v>
      </c>
      <c r="P27" s="4">
        <v>211.46363</v>
      </c>
      <c r="Q27" s="4">
        <v>211.46363</v>
      </c>
      <c r="R27" s="4">
        <v>211.46363</v>
      </c>
      <c r="S27" s="4">
        <v>214.3209</v>
      </c>
      <c r="T27" s="4">
        <v>214.3209</v>
      </c>
      <c r="U27" s="4">
        <v>214.3209</v>
      </c>
      <c r="V27" s="4">
        <v>211.46363</v>
      </c>
      <c r="W27" s="4">
        <v>214.3209</v>
      </c>
      <c r="X27" s="4">
        <v>214.3209</v>
      </c>
      <c r="Y27" s="4">
        <v>214.3209</v>
      </c>
      <c r="Z27" s="4">
        <v>214.3209</v>
      </c>
      <c r="AA27" s="4">
        <v>214.3209</v>
      </c>
      <c r="AB27" s="4">
        <v>214.3209</v>
      </c>
      <c r="AC27" s="4">
        <v>211.46363</v>
      </c>
      <c r="AD27" s="4">
        <v>208.68154</v>
      </c>
      <c r="AE27" s="4">
        <v>211.46363</v>
      </c>
      <c r="AF27" s="4">
        <v>208.68154</v>
      </c>
      <c r="AG27" s="4">
        <v>208.68154</v>
      </c>
      <c r="AH27" s="4">
        <v>208.68154</v>
      </c>
      <c r="AI27" s="4">
        <v>208.68154</v>
      </c>
      <c r="AJ27" s="4">
        <v>208.68154</v>
      </c>
      <c r="AK27" s="4">
        <v>211.46363</v>
      </c>
      <c r="AL27" s="4">
        <v>208.68154</v>
      </c>
      <c r="AM27" s="4">
        <v>211.46363</v>
      </c>
      <c r="AN27" s="4">
        <v>211.46363</v>
      </c>
      <c r="AO27" s="4">
        <v>214.3209</v>
      </c>
      <c r="AP27" s="4">
        <v>211.46363</v>
      </c>
      <c r="AQ27" s="4">
        <v>214.3209</v>
      </c>
      <c r="AR27" s="4">
        <v>211.46363</v>
      </c>
      <c r="AS27" s="4">
        <v>132.17071</v>
      </c>
      <c r="AT27" s="4">
        <v>211.46363</v>
      </c>
      <c r="AU27" s="4">
        <v>211.46363</v>
      </c>
      <c r="AV27" s="4">
        <v>205.97171</v>
      </c>
      <c r="AW27" s="4">
        <v>208.68154</v>
      </c>
      <c r="AX27" s="4">
        <v>208.68154</v>
      </c>
      <c r="AY27" s="4">
        <v>205.97171</v>
      </c>
    </row>
    <row r="28" ht="15.75" customHeight="1">
      <c r="B28" s="4">
        <v>767.0</v>
      </c>
      <c r="C28" s="4">
        <v>214.3209</v>
      </c>
      <c r="D28" s="4">
        <v>214.3209</v>
      </c>
      <c r="E28" s="4">
        <v>214.3209</v>
      </c>
      <c r="F28" s="4">
        <v>214.3209</v>
      </c>
      <c r="G28" s="4">
        <v>214.3209</v>
      </c>
      <c r="H28" s="4">
        <v>214.3209</v>
      </c>
      <c r="I28" s="4">
        <v>214.3209</v>
      </c>
      <c r="J28" s="4">
        <v>211.46363</v>
      </c>
      <c r="K28" s="4">
        <v>211.46363</v>
      </c>
      <c r="L28" s="4">
        <v>214.3209</v>
      </c>
      <c r="M28" s="4">
        <v>214.3209</v>
      </c>
      <c r="N28" s="4">
        <v>211.46363</v>
      </c>
      <c r="O28" s="4">
        <v>214.3209</v>
      </c>
      <c r="P28" s="4">
        <v>214.3209</v>
      </c>
      <c r="Q28" s="4">
        <v>214.3209</v>
      </c>
      <c r="R28" s="4">
        <v>208.68154</v>
      </c>
      <c r="S28" s="4">
        <v>211.46363</v>
      </c>
      <c r="T28" s="4">
        <v>211.46363</v>
      </c>
      <c r="U28" s="4">
        <v>211.46363</v>
      </c>
      <c r="V28" s="4">
        <v>211.46363</v>
      </c>
      <c r="W28" s="4">
        <v>214.3209</v>
      </c>
      <c r="X28" s="4">
        <v>214.3209</v>
      </c>
      <c r="Y28" s="4">
        <v>214.3209</v>
      </c>
      <c r="Z28" s="4">
        <v>214.3209</v>
      </c>
      <c r="AA28" s="4">
        <v>214.3209</v>
      </c>
      <c r="AB28" s="4">
        <v>211.46363</v>
      </c>
      <c r="AC28" s="4">
        <v>211.46363</v>
      </c>
      <c r="AD28" s="4">
        <v>211.46363</v>
      </c>
      <c r="AE28" s="4">
        <v>211.46363</v>
      </c>
      <c r="AF28" s="4">
        <v>208.68154</v>
      </c>
      <c r="AG28" s="4">
        <v>195.80139</v>
      </c>
      <c r="AH28" s="4">
        <v>208.68154</v>
      </c>
      <c r="AI28" s="4">
        <v>208.68154</v>
      </c>
      <c r="AJ28" s="4">
        <v>208.68154</v>
      </c>
      <c r="AK28" s="4">
        <v>211.46363</v>
      </c>
      <c r="AL28" s="4">
        <v>211.46363</v>
      </c>
      <c r="AM28" s="4">
        <v>211.46363</v>
      </c>
      <c r="AN28" s="4">
        <v>211.46363</v>
      </c>
      <c r="AO28" s="4">
        <v>214.3209</v>
      </c>
      <c r="AP28" s="4">
        <v>214.3209</v>
      </c>
      <c r="AQ28" s="4">
        <v>214.3209</v>
      </c>
      <c r="AR28" s="4">
        <v>214.3209</v>
      </c>
      <c r="AS28" s="4">
        <v>132.17071</v>
      </c>
      <c r="AT28" s="4">
        <v>211.46363</v>
      </c>
      <c r="AU28" s="4">
        <v>208.68154</v>
      </c>
      <c r="AV28" s="4">
        <v>211.46363</v>
      </c>
      <c r="AW28" s="4">
        <v>205.97171</v>
      </c>
      <c r="AX28" s="4">
        <v>205.97171</v>
      </c>
      <c r="AY28" s="4">
        <v>205.97171</v>
      </c>
    </row>
    <row r="29" ht="15.75" customHeight="1">
      <c r="B29" s="4">
        <v>768.0</v>
      </c>
      <c r="C29" s="4">
        <v>214.3209</v>
      </c>
      <c r="D29" s="4">
        <v>214.3209</v>
      </c>
      <c r="E29" s="4">
        <v>214.3209</v>
      </c>
      <c r="F29" s="4">
        <v>214.3209</v>
      </c>
      <c r="G29" s="4">
        <v>214.3209</v>
      </c>
      <c r="H29" s="4">
        <v>211.46363</v>
      </c>
      <c r="I29" s="4">
        <v>211.46363</v>
      </c>
      <c r="J29" s="4">
        <v>214.3209</v>
      </c>
      <c r="K29" s="4">
        <v>211.46363</v>
      </c>
      <c r="L29" s="4">
        <v>214.3209</v>
      </c>
      <c r="M29" s="4">
        <v>214.3209</v>
      </c>
      <c r="N29" s="4">
        <v>214.3209</v>
      </c>
      <c r="O29" s="4">
        <v>211.46363</v>
      </c>
      <c r="P29" s="4">
        <v>214.3209</v>
      </c>
      <c r="Q29" s="4">
        <v>214.3209</v>
      </c>
      <c r="R29" s="4">
        <v>211.46363</v>
      </c>
      <c r="S29" s="4">
        <v>211.46363</v>
      </c>
      <c r="T29" s="4">
        <v>211.46363</v>
      </c>
      <c r="U29" s="4">
        <v>211.46363</v>
      </c>
      <c r="V29" s="4">
        <v>214.3209</v>
      </c>
      <c r="W29" s="4">
        <v>214.3209</v>
      </c>
      <c r="X29" s="4">
        <v>214.3209</v>
      </c>
      <c r="Y29" s="4">
        <v>214.3209</v>
      </c>
      <c r="Z29" s="4">
        <v>214.3209</v>
      </c>
      <c r="AA29" s="4">
        <v>214.3209</v>
      </c>
      <c r="AB29" s="4">
        <v>214.3209</v>
      </c>
      <c r="AC29" s="4">
        <v>214.3209</v>
      </c>
      <c r="AD29" s="4">
        <v>211.46363</v>
      </c>
      <c r="AE29" s="4">
        <v>211.46363</v>
      </c>
      <c r="AF29" s="4">
        <v>211.46363</v>
      </c>
      <c r="AG29" s="4">
        <v>243.99199</v>
      </c>
      <c r="AH29" s="4">
        <v>208.68154</v>
      </c>
      <c r="AI29" s="4">
        <v>208.68154</v>
      </c>
      <c r="AJ29" s="4">
        <v>208.68154</v>
      </c>
      <c r="AK29" s="4">
        <v>211.46363</v>
      </c>
      <c r="AL29" s="4">
        <v>211.46363</v>
      </c>
      <c r="AM29" s="4">
        <v>211.46363</v>
      </c>
      <c r="AN29" s="4">
        <v>211.46363</v>
      </c>
      <c r="AO29" s="4">
        <v>214.3209</v>
      </c>
      <c r="AP29" s="4">
        <v>214.3209</v>
      </c>
      <c r="AQ29" s="4">
        <v>214.3209</v>
      </c>
      <c r="AR29" s="4">
        <v>211.46363</v>
      </c>
      <c r="AS29" s="4">
        <v>132.17071</v>
      </c>
      <c r="AT29" s="4">
        <v>211.46363</v>
      </c>
      <c r="AU29" s="4">
        <v>208.68154</v>
      </c>
      <c r="AV29" s="4">
        <v>205.97171</v>
      </c>
      <c r="AW29" s="4">
        <v>208.68154</v>
      </c>
      <c r="AX29" s="4">
        <v>205.97171</v>
      </c>
      <c r="AY29" s="4">
        <v>205.97171</v>
      </c>
    </row>
    <row r="30" ht="15.75" customHeight="1">
      <c r="B30" s="4">
        <v>769.0</v>
      </c>
      <c r="C30" s="4">
        <v>214.3209</v>
      </c>
      <c r="D30" s="4">
        <v>214.3209</v>
      </c>
      <c r="E30" s="4">
        <v>214.3209</v>
      </c>
      <c r="F30" s="4">
        <v>214.3209</v>
      </c>
      <c r="G30" s="4">
        <v>214.3209</v>
      </c>
      <c r="H30" s="4">
        <v>214.3209</v>
      </c>
      <c r="I30" s="4">
        <v>211.46363</v>
      </c>
      <c r="J30" s="4">
        <v>214.3209</v>
      </c>
      <c r="K30" s="4">
        <v>211.46363</v>
      </c>
      <c r="L30" s="4">
        <v>211.46363</v>
      </c>
      <c r="M30" s="4">
        <v>214.3209</v>
      </c>
      <c r="N30" s="4">
        <v>214.3209</v>
      </c>
      <c r="O30" s="4">
        <v>214.3209</v>
      </c>
      <c r="P30" s="4">
        <v>211.46363</v>
      </c>
      <c r="Q30" s="4">
        <v>214.3209</v>
      </c>
      <c r="R30" s="4">
        <v>214.3209</v>
      </c>
      <c r="S30" s="4">
        <v>211.46363</v>
      </c>
      <c r="T30" s="4">
        <v>211.46363</v>
      </c>
      <c r="U30" s="4">
        <v>211.46363</v>
      </c>
      <c r="V30" s="4">
        <v>214.3209</v>
      </c>
      <c r="W30" s="4">
        <v>214.3209</v>
      </c>
      <c r="X30" s="4">
        <v>211.46363</v>
      </c>
      <c r="Y30" s="4">
        <v>214.3209</v>
      </c>
      <c r="Z30" s="4">
        <v>214.3209</v>
      </c>
      <c r="AA30" s="4">
        <v>214.3209</v>
      </c>
      <c r="AB30" s="4">
        <v>211.46363</v>
      </c>
      <c r="AC30" s="4">
        <v>211.46363</v>
      </c>
      <c r="AD30" s="4">
        <v>211.46363</v>
      </c>
      <c r="AE30" s="4">
        <v>211.46363</v>
      </c>
      <c r="AF30" s="4">
        <v>211.46363</v>
      </c>
      <c r="AG30" s="4">
        <v>243.99199</v>
      </c>
      <c r="AH30" s="4">
        <v>208.68154</v>
      </c>
      <c r="AI30" s="4">
        <v>208.68154</v>
      </c>
      <c r="AJ30" s="4">
        <v>208.68154</v>
      </c>
      <c r="AK30" s="4">
        <v>211.46363</v>
      </c>
      <c r="AL30" s="4">
        <v>211.46363</v>
      </c>
      <c r="AM30" s="4">
        <v>211.46363</v>
      </c>
      <c r="AN30" s="4">
        <v>214.3209</v>
      </c>
      <c r="AO30" s="4">
        <v>214.3209</v>
      </c>
      <c r="AP30" s="4">
        <v>214.3209</v>
      </c>
      <c r="AQ30" s="4">
        <v>214.3209</v>
      </c>
      <c r="AR30" s="4">
        <v>211.46363</v>
      </c>
      <c r="AS30" s="4">
        <v>132.17071</v>
      </c>
      <c r="AT30" s="4">
        <v>214.3209</v>
      </c>
      <c r="AU30" s="4">
        <v>205.97171</v>
      </c>
      <c r="AV30" s="4">
        <v>208.68154</v>
      </c>
      <c r="AW30" s="4">
        <v>205.97171</v>
      </c>
      <c r="AX30" s="4">
        <v>208.68154</v>
      </c>
      <c r="AY30" s="4">
        <v>205.97171</v>
      </c>
    </row>
    <row r="31" ht="15.75" customHeight="1">
      <c r="B31" s="4">
        <v>770.0</v>
      </c>
      <c r="C31" s="4">
        <v>214.3209</v>
      </c>
      <c r="D31" s="4">
        <v>214.3209</v>
      </c>
      <c r="E31" s="4">
        <v>214.3209</v>
      </c>
      <c r="F31" s="4">
        <v>214.3209</v>
      </c>
      <c r="G31" s="4">
        <v>214.3209</v>
      </c>
      <c r="H31" s="4">
        <v>214.3209</v>
      </c>
      <c r="I31" s="4">
        <v>214.3209</v>
      </c>
      <c r="J31" s="4">
        <v>214.3209</v>
      </c>
      <c r="K31" s="4">
        <v>214.3209</v>
      </c>
      <c r="L31" s="4">
        <v>211.46363</v>
      </c>
      <c r="M31" s="4">
        <v>214.3209</v>
      </c>
      <c r="N31" s="4">
        <v>214.3209</v>
      </c>
      <c r="O31" s="4">
        <v>214.3209</v>
      </c>
      <c r="P31" s="4">
        <v>211.46363</v>
      </c>
      <c r="Q31" s="4">
        <v>214.3209</v>
      </c>
      <c r="R31" s="4">
        <v>211.46363</v>
      </c>
      <c r="S31" s="4">
        <v>211.46363</v>
      </c>
      <c r="T31" s="4">
        <v>211.46363</v>
      </c>
      <c r="U31" s="4">
        <v>211.46363</v>
      </c>
      <c r="V31" s="4">
        <v>211.46363</v>
      </c>
      <c r="W31" s="4">
        <v>214.3209</v>
      </c>
      <c r="X31" s="4">
        <v>214.3209</v>
      </c>
      <c r="Y31" s="4">
        <v>214.3209</v>
      </c>
      <c r="Z31" s="4">
        <v>214.3209</v>
      </c>
      <c r="AA31" s="4">
        <v>211.46363</v>
      </c>
      <c r="AB31" s="4">
        <v>211.46363</v>
      </c>
      <c r="AC31" s="4">
        <v>211.46363</v>
      </c>
      <c r="AD31" s="4">
        <v>211.46363</v>
      </c>
      <c r="AE31" s="4">
        <v>211.46363</v>
      </c>
      <c r="AF31" s="4">
        <v>211.46363</v>
      </c>
      <c r="AG31" s="4">
        <v>211.46363</v>
      </c>
      <c r="AH31" s="4">
        <v>208.68154</v>
      </c>
      <c r="AI31" s="4">
        <v>208.68154</v>
      </c>
      <c r="AJ31" s="4">
        <v>214.3209</v>
      </c>
      <c r="AK31" s="4">
        <v>211.46363</v>
      </c>
      <c r="AL31" s="4">
        <v>211.46363</v>
      </c>
      <c r="AM31" s="4">
        <v>211.46363</v>
      </c>
      <c r="AN31" s="4">
        <v>211.46363</v>
      </c>
      <c r="AO31" s="4">
        <v>214.3209</v>
      </c>
      <c r="AP31" s="4">
        <v>214.3209</v>
      </c>
      <c r="AQ31" s="4">
        <v>214.3209</v>
      </c>
      <c r="AR31" s="4">
        <v>211.46363</v>
      </c>
      <c r="AS31" s="4">
        <v>132.17071</v>
      </c>
      <c r="AT31" s="4">
        <v>205.97171</v>
      </c>
      <c r="AU31" s="4">
        <v>243.99199</v>
      </c>
      <c r="AV31" s="4">
        <v>205.97171</v>
      </c>
      <c r="AW31" s="4">
        <v>205.97171</v>
      </c>
      <c r="AX31" s="4">
        <v>203.33135</v>
      </c>
      <c r="AY31" s="4">
        <v>205.97171</v>
      </c>
    </row>
    <row r="32" ht="15.75" customHeight="1">
      <c r="A32" s="5"/>
      <c r="B32" s="5">
        <v>771.0</v>
      </c>
      <c r="C32" s="5">
        <v>214.3209</v>
      </c>
      <c r="D32" s="5">
        <v>214.3209</v>
      </c>
      <c r="E32" s="5">
        <v>214.3209</v>
      </c>
      <c r="F32" s="5">
        <v>214.3209</v>
      </c>
      <c r="G32" s="5">
        <v>214.3209</v>
      </c>
      <c r="H32" s="5">
        <v>214.3209</v>
      </c>
      <c r="I32" s="5">
        <v>211.46363</v>
      </c>
      <c r="J32" s="5">
        <v>211.46363</v>
      </c>
      <c r="K32" s="5">
        <v>214.3209</v>
      </c>
      <c r="L32" s="5">
        <v>214.3209</v>
      </c>
      <c r="M32" s="5">
        <v>211.46363</v>
      </c>
      <c r="N32" s="5">
        <v>214.3209</v>
      </c>
      <c r="O32" s="5">
        <v>214.3209</v>
      </c>
      <c r="P32" s="5">
        <v>214.3209</v>
      </c>
      <c r="Q32" s="5">
        <v>214.3209</v>
      </c>
      <c r="R32" s="5">
        <v>214.3209</v>
      </c>
      <c r="S32" s="5">
        <v>214.3209</v>
      </c>
      <c r="T32" s="5">
        <v>211.46363</v>
      </c>
      <c r="U32" s="5">
        <v>211.46363</v>
      </c>
      <c r="V32" s="5">
        <v>211.46363</v>
      </c>
      <c r="W32" s="5">
        <v>208.68154</v>
      </c>
      <c r="X32" s="5">
        <v>214.3209</v>
      </c>
      <c r="Y32" s="5">
        <v>211.46363</v>
      </c>
      <c r="Z32" s="5">
        <v>214.3209</v>
      </c>
      <c r="AA32" s="5">
        <v>214.3209</v>
      </c>
      <c r="AB32" s="5">
        <v>211.46363</v>
      </c>
      <c r="AC32" s="5">
        <v>211.46363</v>
      </c>
      <c r="AD32" s="5">
        <v>211.46363</v>
      </c>
      <c r="AE32" s="5">
        <v>211.46363</v>
      </c>
      <c r="AF32" s="5">
        <v>211.46363</v>
      </c>
      <c r="AG32" s="5">
        <v>211.46363</v>
      </c>
      <c r="AH32" s="5">
        <v>211.46363</v>
      </c>
      <c r="AI32" s="5">
        <v>214.3209</v>
      </c>
      <c r="AJ32" s="5">
        <v>208.68154</v>
      </c>
      <c r="AK32" s="5">
        <v>211.46363</v>
      </c>
      <c r="AL32" s="5">
        <v>211.46363</v>
      </c>
      <c r="AM32" s="5">
        <v>211.46363</v>
      </c>
      <c r="AN32" s="5">
        <v>211.46363</v>
      </c>
      <c r="AO32" s="5">
        <v>214.3209</v>
      </c>
      <c r="AP32" s="5">
        <v>214.3209</v>
      </c>
      <c r="AQ32" s="5">
        <v>211.46363</v>
      </c>
      <c r="AR32" s="5">
        <v>214.3209</v>
      </c>
      <c r="AS32" s="5">
        <v>132.17071</v>
      </c>
      <c r="AT32" s="5">
        <v>208.68154</v>
      </c>
      <c r="AU32" s="5">
        <v>229.84937</v>
      </c>
      <c r="AV32" s="5">
        <v>205.97171</v>
      </c>
      <c r="AW32" s="5">
        <v>205.97171</v>
      </c>
      <c r="AX32" s="5">
        <v>203.33135</v>
      </c>
      <c r="AY32" s="5">
        <v>205.97171</v>
      </c>
    </row>
    <row r="33" ht="15.75" customHeight="1">
      <c r="A33" s="4">
        <v>14.0</v>
      </c>
      <c r="B33" s="4">
        <v>822.0</v>
      </c>
      <c r="C33" s="4">
        <v>205.97171</v>
      </c>
      <c r="D33" s="4">
        <v>208.68154</v>
      </c>
      <c r="E33" s="4">
        <v>208.68154</v>
      </c>
      <c r="F33" s="4">
        <v>208.68154</v>
      </c>
      <c r="G33" s="4">
        <v>208.68154</v>
      </c>
      <c r="H33" s="4">
        <v>208.68154</v>
      </c>
      <c r="I33" s="4">
        <v>208.68154</v>
      </c>
      <c r="J33" s="4">
        <v>211.46363</v>
      </c>
      <c r="K33" s="4">
        <v>211.46363</v>
      </c>
      <c r="L33" s="4">
        <v>211.46363</v>
      </c>
      <c r="M33" s="4">
        <v>211.46363</v>
      </c>
      <c r="N33" s="4">
        <v>211.46363</v>
      </c>
      <c r="O33" s="4">
        <v>211.46363</v>
      </c>
      <c r="P33" s="4">
        <v>211.46363</v>
      </c>
      <c r="Q33" s="4">
        <v>211.46363</v>
      </c>
      <c r="R33" s="4">
        <v>211.46363</v>
      </c>
      <c r="S33" s="4">
        <v>211.46363</v>
      </c>
      <c r="T33" s="4">
        <v>211.46363</v>
      </c>
      <c r="U33" s="4">
        <v>211.46363</v>
      </c>
      <c r="V33" s="4">
        <v>211.46363</v>
      </c>
      <c r="W33" s="4">
        <v>211.46363</v>
      </c>
      <c r="X33" s="4">
        <v>211.46363</v>
      </c>
      <c r="Y33" s="4">
        <v>214.3209</v>
      </c>
      <c r="Z33" s="4">
        <v>211.46363</v>
      </c>
      <c r="AA33" s="4">
        <v>214.3209</v>
      </c>
      <c r="AB33" s="4">
        <v>214.3209</v>
      </c>
      <c r="AC33" s="4">
        <v>211.46363</v>
      </c>
      <c r="AD33" s="4">
        <v>211.46363</v>
      </c>
      <c r="AE33" s="4">
        <v>214.3209</v>
      </c>
      <c r="AF33" s="4">
        <v>211.46363</v>
      </c>
      <c r="AG33" s="4">
        <v>211.46363</v>
      </c>
      <c r="AH33" s="4">
        <v>211.46363</v>
      </c>
      <c r="AI33" s="4">
        <v>211.46363</v>
      </c>
      <c r="AJ33" s="4">
        <v>211.46363</v>
      </c>
      <c r="AK33" s="4">
        <v>211.46363</v>
      </c>
      <c r="AL33" s="4">
        <v>214.3209</v>
      </c>
      <c r="AM33" s="4">
        <v>214.3209</v>
      </c>
      <c r="AN33" s="4">
        <v>214.3209</v>
      </c>
      <c r="AO33" s="4">
        <v>214.3209</v>
      </c>
      <c r="AP33" s="4">
        <v>211.46363</v>
      </c>
      <c r="AQ33" s="4">
        <v>211.46363</v>
      </c>
      <c r="AR33" s="4">
        <v>211.46363</v>
      </c>
      <c r="AS33" s="4">
        <v>214.3209</v>
      </c>
      <c r="AT33" s="4">
        <v>217.25644</v>
      </c>
      <c r="AU33" s="4">
        <v>214.3209</v>
      </c>
      <c r="AV33" s="4">
        <v>214.3209</v>
      </c>
      <c r="AW33" s="4">
        <v>214.3209</v>
      </c>
      <c r="AX33" s="4">
        <v>214.3209</v>
      </c>
      <c r="AY33" s="4">
        <v>155.4929</v>
      </c>
    </row>
    <row r="34" ht="15.75" customHeight="1">
      <c r="B34" s="4">
        <v>823.0</v>
      </c>
      <c r="C34" s="4">
        <v>205.97171</v>
      </c>
      <c r="D34" s="4">
        <v>205.97171</v>
      </c>
      <c r="E34" s="4">
        <v>208.68154</v>
      </c>
      <c r="F34" s="4">
        <v>208.68154</v>
      </c>
      <c r="G34" s="4">
        <v>208.68154</v>
      </c>
      <c r="H34" s="4">
        <v>211.46363</v>
      </c>
      <c r="I34" s="4">
        <v>205.97171</v>
      </c>
      <c r="J34" s="4">
        <v>211.46363</v>
      </c>
      <c r="K34" s="4">
        <v>211.46363</v>
      </c>
      <c r="L34" s="4">
        <v>211.46363</v>
      </c>
      <c r="M34" s="4">
        <v>208.68154</v>
      </c>
      <c r="N34" s="4">
        <v>208.68154</v>
      </c>
      <c r="O34" s="4">
        <v>208.68154</v>
      </c>
      <c r="P34" s="4">
        <v>208.68154</v>
      </c>
      <c r="Q34" s="4">
        <v>208.68154</v>
      </c>
      <c r="R34" s="4">
        <v>208.68154</v>
      </c>
      <c r="S34" s="4">
        <v>214.3209</v>
      </c>
      <c r="T34" s="4">
        <v>208.68154</v>
      </c>
      <c r="U34" s="4">
        <v>214.3209</v>
      </c>
      <c r="V34" s="4">
        <v>211.46363</v>
      </c>
      <c r="W34" s="4">
        <v>211.46363</v>
      </c>
      <c r="X34" s="4">
        <v>211.46363</v>
      </c>
      <c r="Y34" s="4">
        <v>217.25644</v>
      </c>
      <c r="Z34" s="4">
        <v>211.46363</v>
      </c>
      <c r="AA34" s="4">
        <v>214.3209</v>
      </c>
      <c r="AB34" s="4">
        <v>214.3209</v>
      </c>
      <c r="AC34" s="4">
        <v>211.46363</v>
      </c>
      <c r="AD34" s="4">
        <v>211.46363</v>
      </c>
      <c r="AE34" s="4">
        <v>214.3209</v>
      </c>
      <c r="AF34" s="4">
        <v>214.3209</v>
      </c>
      <c r="AG34" s="4">
        <v>211.46363</v>
      </c>
      <c r="AH34" s="4">
        <v>211.46363</v>
      </c>
      <c r="AI34" s="4">
        <v>211.46363</v>
      </c>
      <c r="AJ34" s="4">
        <v>211.46363</v>
      </c>
      <c r="AK34" s="4">
        <v>211.46363</v>
      </c>
      <c r="AL34" s="4">
        <v>214.3209</v>
      </c>
      <c r="AM34" s="4">
        <v>214.3209</v>
      </c>
      <c r="AN34" s="4">
        <v>214.3209</v>
      </c>
      <c r="AO34" s="4">
        <v>214.3209</v>
      </c>
      <c r="AP34" s="4">
        <v>211.46363</v>
      </c>
      <c r="AQ34" s="4">
        <v>211.46363</v>
      </c>
      <c r="AR34" s="4">
        <v>211.46363</v>
      </c>
      <c r="AS34" s="4">
        <v>214.3209</v>
      </c>
      <c r="AT34" s="4">
        <v>214.3209</v>
      </c>
      <c r="AU34" s="4">
        <v>220.27351</v>
      </c>
      <c r="AV34" s="4">
        <v>214.3209</v>
      </c>
      <c r="AW34" s="4">
        <v>214.3209</v>
      </c>
      <c r="AX34" s="4">
        <v>214.3209</v>
      </c>
      <c r="AY34" s="4">
        <v>153.98339</v>
      </c>
    </row>
    <row r="35" ht="15.75" customHeight="1">
      <c r="B35" s="4">
        <v>824.0</v>
      </c>
      <c r="C35" s="4">
        <v>205.97171</v>
      </c>
      <c r="D35" s="4">
        <v>205.97171</v>
      </c>
      <c r="E35" s="4">
        <v>208.68154</v>
      </c>
      <c r="F35" s="4">
        <v>211.46363</v>
      </c>
      <c r="G35" s="4">
        <v>208.68154</v>
      </c>
      <c r="H35" s="4">
        <v>205.97171</v>
      </c>
      <c r="I35" s="4">
        <v>208.68154</v>
      </c>
      <c r="J35" s="4">
        <v>205.97171</v>
      </c>
      <c r="K35" s="4">
        <v>211.46363</v>
      </c>
      <c r="L35" s="4">
        <v>208.68154</v>
      </c>
      <c r="M35" s="4">
        <v>208.68154</v>
      </c>
      <c r="N35" s="4">
        <v>208.68154</v>
      </c>
      <c r="O35" s="4">
        <v>208.68154</v>
      </c>
      <c r="P35" s="4">
        <v>208.68154</v>
      </c>
      <c r="Q35" s="4">
        <v>208.68154</v>
      </c>
      <c r="R35" s="4">
        <v>208.68154</v>
      </c>
      <c r="S35" s="4">
        <v>211.46363</v>
      </c>
      <c r="T35" s="4">
        <v>208.68154</v>
      </c>
      <c r="U35" s="4">
        <v>208.68154</v>
      </c>
      <c r="V35" s="4">
        <v>211.46363</v>
      </c>
      <c r="W35" s="4">
        <v>211.46363</v>
      </c>
      <c r="X35" s="4">
        <v>214.3209</v>
      </c>
      <c r="Y35" s="4">
        <v>217.25644</v>
      </c>
      <c r="Z35" s="4">
        <v>211.46363</v>
      </c>
      <c r="AA35" s="4">
        <v>217.25644</v>
      </c>
      <c r="AB35" s="4">
        <v>211.46363</v>
      </c>
      <c r="AC35" s="4">
        <v>211.46363</v>
      </c>
      <c r="AD35" s="4">
        <v>211.46363</v>
      </c>
      <c r="AE35" s="4">
        <v>214.3209</v>
      </c>
      <c r="AF35" s="4">
        <v>211.46363</v>
      </c>
      <c r="AG35" s="4">
        <v>211.46363</v>
      </c>
      <c r="AH35" s="4">
        <v>211.46363</v>
      </c>
      <c r="AI35" s="4">
        <v>211.46363</v>
      </c>
      <c r="AJ35" s="4">
        <v>211.46363</v>
      </c>
      <c r="AK35" s="4">
        <v>211.46363</v>
      </c>
      <c r="AL35" s="4">
        <v>214.3209</v>
      </c>
      <c r="AM35" s="4">
        <v>214.3209</v>
      </c>
      <c r="AN35" s="4">
        <v>214.3209</v>
      </c>
      <c r="AO35" s="4">
        <v>214.3209</v>
      </c>
      <c r="AP35" s="4">
        <v>211.46363</v>
      </c>
      <c r="AQ35" s="4">
        <v>211.46363</v>
      </c>
      <c r="AR35" s="4">
        <v>211.46363</v>
      </c>
      <c r="AS35" s="4">
        <v>211.46363</v>
      </c>
      <c r="AT35" s="4">
        <v>214.3209</v>
      </c>
      <c r="AU35" s="4">
        <v>217.25644</v>
      </c>
      <c r="AV35" s="4">
        <v>214.3209</v>
      </c>
      <c r="AW35" s="4">
        <v>214.3209</v>
      </c>
      <c r="AX35" s="4">
        <v>214.3209</v>
      </c>
      <c r="AY35" s="4">
        <v>155.4929</v>
      </c>
    </row>
    <row r="36" ht="15.75" customHeight="1">
      <c r="B36" s="4">
        <v>825.0</v>
      </c>
      <c r="C36" s="4">
        <v>205.97171</v>
      </c>
      <c r="D36" s="4">
        <v>205.97171</v>
      </c>
      <c r="E36" s="4">
        <v>205.97171</v>
      </c>
      <c r="F36" s="4">
        <v>214.3209</v>
      </c>
      <c r="G36" s="4">
        <v>208.68154</v>
      </c>
      <c r="H36" s="4">
        <v>205.97171</v>
      </c>
      <c r="I36" s="4">
        <v>205.97171</v>
      </c>
      <c r="J36" s="4">
        <v>208.68154</v>
      </c>
      <c r="K36" s="4">
        <v>214.3209</v>
      </c>
      <c r="L36" s="4">
        <v>208.68154</v>
      </c>
      <c r="M36" s="4">
        <v>208.68154</v>
      </c>
      <c r="N36" s="4">
        <v>208.68154</v>
      </c>
      <c r="O36" s="4">
        <v>208.68154</v>
      </c>
      <c r="P36" s="4">
        <v>208.68154</v>
      </c>
      <c r="Q36" s="4">
        <v>208.68154</v>
      </c>
      <c r="R36" s="4">
        <v>208.68154</v>
      </c>
      <c r="S36" s="4">
        <v>211.46363</v>
      </c>
      <c r="T36" s="4">
        <v>208.68154</v>
      </c>
      <c r="U36" s="4">
        <v>208.68154</v>
      </c>
      <c r="V36" s="4">
        <v>211.46363</v>
      </c>
      <c r="W36" s="4">
        <v>217.25644</v>
      </c>
      <c r="X36" s="4">
        <v>211.46363</v>
      </c>
      <c r="Y36" s="4">
        <v>217.25644</v>
      </c>
      <c r="Z36" s="4">
        <v>211.46363</v>
      </c>
      <c r="AA36" s="4">
        <v>217.25644</v>
      </c>
      <c r="AB36" s="4">
        <v>211.46363</v>
      </c>
      <c r="AC36" s="4">
        <v>211.46363</v>
      </c>
      <c r="AD36" s="4">
        <v>211.46363</v>
      </c>
      <c r="AE36" s="4">
        <v>211.46363</v>
      </c>
      <c r="AF36" s="4">
        <v>211.46363</v>
      </c>
      <c r="AG36" s="4">
        <v>211.46363</v>
      </c>
      <c r="AH36" s="4">
        <v>211.46363</v>
      </c>
      <c r="AI36" s="4">
        <v>211.46363</v>
      </c>
      <c r="AJ36" s="4">
        <v>211.46363</v>
      </c>
      <c r="AK36" s="4">
        <v>211.46363</v>
      </c>
      <c r="AL36" s="4">
        <v>214.3209</v>
      </c>
      <c r="AM36" s="4">
        <v>214.3209</v>
      </c>
      <c r="AN36" s="4">
        <v>214.3209</v>
      </c>
      <c r="AO36" s="4">
        <v>214.3209</v>
      </c>
      <c r="AP36" s="4">
        <v>217.25644</v>
      </c>
      <c r="AQ36" s="4">
        <v>211.46363</v>
      </c>
      <c r="AR36" s="4">
        <v>211.46363</v>
      </c>
      <c r="AS36" s="4">
        <v>211.46363</v>
      </c>
      <c r="AT36" s="4">
        <v>214.3209</v>
      </c>
      <c r="AU36" s="4">
        <v>217.25644</v>
      </c>
      <c r="AV36" s="4">
        <v>214.3209</v>
      </c>
      <c r="AW36" s="4">
        <v>214.3209</v>
      </c>
      <c r="AX36" s="4">
        <v>214.3209</v>
      </c>
      <c r="AY36" s="4">
        <v>155.4929</v>
      </c>
    </row>
    <row r="37" ht="15.75" customHeight="1">
      <c r="B37" s="4">
        <v>826.0</v>
      </c>
      <c r="C37" s="4">
        <v>205.97171</v>
      </c>
      <c r="D37" s="4">
        <v>205.97171</v>
      </c>
      <c r="E37" s="4">
        <v>205.97171</v>
      </c>
      <c r="F37" s="4">
        <v>214.3209</v>
      </c>
      <c r="G37" s="4">
        <v>208.68154</v>
      </c>
      <c r="H37" s="4">
        <v>205.97171</v>
      </c>
      <c r="I37" s="4">
        <v>205.97171</v>
      </c>
      <c r="J37" s="4">
        <v>208.68154</v>
      </c>
      <c r="K37" s="4">
        <v>214.3209</v>
      </c>
      <c r="L37" s="4">
        <v>208.68154</v>
      </c>
      <c r="M37" s="4">
        <v>208.68154</v>
      </c>
      <c r="N37" s="4">
        <v>208.68154</v>
      </c>
      <c r="O37" s="4">
        <v>208.68154</v>
      </c>
      <c r="P37" s="4">
        <v>208.68154</v>
      </c>
      <c r="Q37" s="4">
        <v>217.25644</v>
      </c>
      <c r="R37" s="4">
        <v>208.68154</v>
      </c>
      <c r="S37" s="4">
        <v>211.46363</v>
      </c>
      <c r="T37" s="4">
        <v>208.68154</v>
      </c>
      <c r="U37" s="4">
        <v>217.25644</v>
      </c>
      <c r="V37" s="4">
        <v>217.25644</v>
      </c>
      <c r="W37" s="4">
        <v>217.25644</v>
      </c>
      <c r="X37" s="4">
        <v>211.46363</v>
      </c>
      <c r="Y37" s="4">
        <v>217.25644</v>
      </c>
      <c r="Z37" s="4">
        <v>211.46363</v>
      </c>
      <c r="AA37" s="4">
        <v>217.25644</v>
      </c>
      <c r="AB37" s="4">
        <v>211.46363</v>
      </c>
      <c r="AC37" s="4">
        <v>211.46363</v>
      </c>
      <c r="AD37" s="4">
        <v>211.46363</v>
      </c>
      <c r="AE37" s="4">
        <v>211.46363</v>
      </c>
      <c r="AF37" s="4">
        <v>211.46363</v>
      </c>
      <c r="AG37" s="4">
        <v>217.25644</v>
      </c>
      <c r="AH37" s="4">
        <v>211.46363</v>
      </c>
      <c r="AI37" s="4">
        <v>211.46363</v>
      </c>
      <c r="AJ37" s="4">
        <v>211.46363</v>
      </c>
      <c r="AK37" s="4">
        <v>211.46363</v>
      </c>
      <c r="AL37" s="4">
        <v>214.3209</v>
      </c>
      <c r="AM37" s="4">
        <v>214.3209</v>
      </c>
      <c r="AN37" s="4">
        <v>214.3209</v>
      </c>
      <c r="AO37" s="4">
        <v>214.3209</v>
      </c>
      <c r="AP37" s="4">
        <v>211.46363</v>
      </c>
      <c r="AQ37" s="4">
        <v>211.46363</v>
      </c>
      <c r="AR37" s="4">
        <v>211.46363</v>
      </c>
      <c r="AS37" s="4">
        <v>211.46363</v>
      </c>
      <c r="AT37" s="4">
        <v>211.46363</v>
      </c>
      <c r="AU37" s="4">
        <v>217.25644</v>
      </c>
      <c r="AV37" s="4">
        <v>217.25644</v>
      </c>
      <c r="AW37" s="4">
        <v>211.46363</v>
      </c>
      <c r="AX37" s="4">
        <v>214.3209</v>
      </c>
      <c r="AY37" s="4">
        <v>214.3209</v>
      </c>
    </row>
    <row r="38" ht="15.75" customHeight="1">
      <c r="B38" s="4">
        <v>827.0</v>
      </c>
      <c r="C38" s="4">
        <v>205.97171</v>
      </c>
      <c r="D38" s="4">
        <v>205.97171</v>
      </c>
      <c r="E38" s="4">
        <v>214.3209</v>
      </c>
      <c r="F38" s="4">
        <v>214.3209</v>
      </c>
      <c r="G38" s="4">
        <v>208.68154</v>
      </c>
      <c r="H38" s="4">
        <v>205.97171</v>
      </c>
      <c r="I38" s="4">
        <v>205.97171</v>
      </c>
      <c r="J38" s="4">
        <v>208.68154</v>
      </c>
      <c r="K38" s="4">
        <v>208.68154</v>
      </c>
      <c r="L38" s="4">
        <v>208.68154</v>
      </c>
      <c r="M38" s="4">
        <v>208.68154</v>
      </c>
      <c r="N38" s="4">
        <v>208.68154</v>
      </c>
      <c r="O38" s="4">
        <v>208.68154</v>
      </c>
      <c r="P38" s="4">
        <v>208.68154</v>
      </c>
      <c r="Q38" s="4">
        <v>208.68154</v>
      </c>
      <c r="R38" s="4">
        <v>208.68154</v>
      </c>
      <c r="S38" s="4">
        <v>211.46363</v>
      </c>
      <c r="T38" s="4">
        <v>208.68154</v>
      </c>
      <c r="U38" s="4">
        <v>217.25644</v>
      </c>
      <c r="V38" s="4">
        <v>211.46363</v>
      </c>
      <c r="W38" s="4">
        <v>211.46363</v>
      </c>
      <c r="X38" s="4">
        <v>211.46363</v>
      </c>
      <c r="Y38" s="4">
        <v>217.25644</v>
      </c>
      <c r="Z38" s="4">
        <v>211.46363</v>
      </c>
      <c r="AA38" s="4">
        <v>217.25644</v>
      </c>
      <c r="AB38" s="4">
        <v>211.46363</v>
      </c>
      <c r="AC38" s="4">
        <v>211.46363</v>
      </c>
      <c r="AD38" s="4">
        <v>211.46363</v>
      </c>
      <c r="AE38" s="4">
        <v>211.46363</v>
      </c>
      <c r="AF38" s="4">
        <v>211.46363</v>
      </c>
      <c r="AG38" s="4">
        <v>217.25644</v>
      </c>
      <c r="AH38" s="4">
        <v>211.46363</v>
      </c>
      <c r="AI38" s="4">
        <v>211.46363</v>
      </c>
      <c r="AJ38" s="4">
        <v>211.46363</v>
      </c>
      <c r="AK38" s="4">
        <v>211.46363</v>
      </c>
      <c r="AL38" s="4">
        <v>214.3209</v>
      </c>
      <c r="AM38" s="4">
        <v>214.3209</v>
      </c>
      <c r="AN38" s="4">
        <v>217.25644</v>
      </c>
      <c r="AO38" s="4">
        <v>214.3209</v>
      </c>
      <c r="AP38" s="4">
        <v>211.46363</v>
      </c>
      <c r="AQ38" s="4">
        <v>211.46363</v>
      </c>
      <c r="AR38" s="4">
        <v>211.46363</v>
      </c>
      <c r="AS38" s="4">
        <v>211.46363</v>
      </c>
      <c r="AT38" s="4">
        <v>211.46363</v>
      </c>
      <c r="AU38" s="4">
        <v>217.25644</v>
      </c>
      <c r="AV38" s="4">
        <v>217.25644</v>
      </c>
      <c r="AW38" s="4">
        <v>211.46363</v>
      </c>
      <c r="AX38" s="4">
        <v>214.3209</v>
      </c>
      <c r="AY38" s="4">
        <v>214.3209</v>
      </c>
    </row>
    <row r="39" ht="15.75" customHeight="1">
      <c r="B39" s="4">
        <v>828.0</v>
      </c>
      <c r="C39" s="4">
        <v>205.97171</v>
      </c>
      <c r="D39" s="4">
        <v>205.97171</v>
      </c>
      <c r="E39" s="4">
        <v>214.3209</v>
      </c>
      <c r="F39" s="4">
        <v>214.3209</v>
      </c>
      <c r="G39" s="4">
        <v>208.68154</v>
      </c>
      <c r="H39" s="4">
        <v>205.97171</v>
      </c>
      <c r="I39" s="4">
        <v>205.97171</v>
      </c>
      <c r="J39" s="4">
        <v>208.68154</v>
      </c>
      <c r="K39" s="4">
        <v>208.68154</v>
      </c>
      <c r="L39" s="4">
        <v>208.68154</v>
      </c>
      <c r="M39" s="4">
        <v>208.68154</v>
      </c>
      <c r="N39" s="4">
        <v>208.68154</v>
      </c>
      <c r="O39" s="4">
        <v>208.68154</v>
      </c>
      <c r="P39" s="4">
        <v>208.68154</v>
      </c>
      <c r="Q39" s="4">
        <v>217.25644</v>
      </c>
      <c r="R39" s="4">
        <v>208.68154</v>
      </c>
      <c r="S39" s="4">
        <v>211.46363</v>
      </c>
      <c r="T39" s="4">
        <v>211.46363</v>
      </c>
      <c r="U39" s="4">
        <v>217.25644</v>
      </c>
      <c r="V39" s="4">
        <v>211.46363</v>
      </c>
      <c r="W39" s="4">
        <v>211.46363</v>
      </c>
      <c r="X39" s="4">
        <v>211.46363</v>
      </c>
      <c r="Y39" s="4">
        <v>217.25644</v>
      </c>
      <c r="Z39" s="4">
        <v>211.46363</v>
      </c>
      <c r="AA39" s="4">
        <v>217.25644</v>
      </c>
      <c r="AB39" s="4">
        <v>211.46363</v>
      </c>
      <c r="AC39" s="4">
        <v>211.46363</v>
      </c>
      <c r="AD39" s="4">
        <v>211.46363</v>
      </c>
      <c r="AE39" s="4">
        <v>211.46363</v>
      </c>
      <c r="AF39" s="4">
        <v>211.46363</v>
      </c>
      <c r="AG39" s="4">
        <v>217.25644</v>
      </c>
      <c r="AH39" s="4">
        <v>211.46363</v>
      </c>
      <c r="AI39" s="4">
        <v>211.46363</v>
      </c>
      <c r="AJ39" s="4">
        <v>211.46363</v>
      </c>
      <c r="AK39" s="4">
        <v>211.46363</v>
      </c>
      <c r="AL39" s="4">
        <v>214.3209</v>
      </c>
      <c r="AM39" s="4">
        <v>214.3209</v>
      </c>
      <c r="AN39" s="4">
        <v>214.3209</v>
      </c>
      <c r="AO39" s="4">
        <v>214.3209</v>
      </c>
      <c r="AP39" s="4">
        <v>211.46363</v>
      </c>
      <c r="AQ39" s="4">
        <v>211.46363</v>
      </c>
      <c r="AR39" s="4">
        <v>211.46363</v>
      </c>
      <c r="AS39" s="4">
        <v>211.46363</v>
      </c>
      <c r="AT39" s="4">
        <v>211.46363</v>
      </c>
      <c r="AU39" s="4">
        <v>217.25644</v>
      </c>
      <c r="AV39" s="4">
        <v>211.46363</v>
      </c>
      <c r="AW39" s="4">
        <v>211.46363</v>
      </c>
      <c r="AX39" s="4">
        <v>214.3209</v>
      </c>
      <c r="AY39" s="4">
        <v>214.3209</v>
      </c>
    </row>
    <row r="40" ht="15.75" customHeight="1">
      <c r="B40" s="4">
        <v>829.0</v>
      </c>
      <c r="C40" s="4">
        <v>205.97171</v>
      </c>
      <c r="D40" s="4">
        <v>205.97171</v>
      </c>
      <c r="E40" s="4">
        <v>214.3209</v>
      </c>
      <c r="F40" s="4">
        <v>214.3209</v>
      </c>
      <c r="G40" s="4">
        <v>208.68154</v>
      </c>
      <c r="H40" s="4">
        <v>208.68154</v>
      </c>
      <c r="I40" s="4">
        <v>208.68154</v>
      </c>
      <c r="J40" s="4">
        <v>208.68154</v>
      </c>
      <c r="K40" s="4">
        <v>208.68154</v>
      </c>
      <c r="L40" s="4">
        <v>208.68154</v>
      </c>
      <c r="M40" s="4">
        <v>208.68154</v>
      </c>
      <c r="N40" s="4">
        <v>208.68154</v>
      </c>
      <c r="O40" s="4">
        <v>208.68154</v>
      </c>
      <c r="P40" s="4">
        <v>217.25644</v>
      </c>
      <c r="Q40" s="4">
        <v>217.25644</v>
      </c>
      <c r="R40" s="4">
        <v>208.68154</v>
      </c>
      <c r="S40" s="4">
        <v>211.46363</v>
      </c>
      <c r="T40" s="4">
        <v>211.46363</v>
      </c>
      <c r="U40" s="4">
        <v>217.25644</v>
      </c>
      <c r="V40" s="4">
        <v>211.46363</v>
      </c>
      <c r="W40" s="4">
        <v>211.46363</v>
      </c>
      <c r="X40" s="4">
        <v>211.46363</v>
      </c>
      <c r="Y40" s="4">
        <v>217.25644</v>
      </c>
      <c r="Z40" s="4">
        <v>217.25644</v>
      </c>
      <c r="AA40" s="4">
        <v>217.25644</v>
      </c>
      <c r="AB40" s="4">
        <v>211.46363</v>
      </c>
      <c r="AC40" s="4">
        <v>211.46363</v>
      </c>
      <c r="AD40" s="4">
        <v>211.46363</v>
      </c>
      <c r="AE40" s="4">
        <v>211.46363</v>
      </c>
      <c r="AF40" s="4">
        <v>211.46363</v>
      </c>
      <c r="AG40" s="4">
        <v>217.25644</v>
      </c>
      <c r="AH40" s="4">
        <v>211.46363</v>
      </c>
      <c r="AI40" s="4">
        <v>211.46363</v>
      </c>
      <c r="AJ40" s="4">
        <v>211.46363</v>
      </c>
      <c r="AK40" s="4">
        <v>211.46363</v>
      </c>
      <c r="AL40" s="4">
        <v>214.3209</v>
      </c>
      <c r="AM40" s="4">
        <v>214.3209</v>
      </c>
      <c r="AN40" s="4">
        <v>214.3209</v>
      </c>
      <c r="AO40" s="4">
        <v>214.3209</v>
      </c>
      <c r="AP40" s="4">
        <v>211.46363</v>
      </c>
      <c r="AQ40" s="4">
        <v>211.46363</v>
      </c>
      <c r="AR40" s="4">
        <v>211.46363</v>
      </c>
      <c r="AS40" s="4">
        <v>211.46363</v>
      </c>
      <c r="AT40" s="4">
        <v>211.46363</v>
      </c>
      <c r="AU40" s="4">
        <v>217.25644</v>
      </c>
      <c r="AV40" s="4">
        <v>217.25644</v>
      </c>
      <c r="AW40" s="4">
        <v>214.3209</v>
      </c>
      <c r="AX40" s="4">
        <v>214.3209</v>
      </c>
      <c r="AY40" s="4">
        <v>152.50291</v>
      </c>
    </row>
    <row r="41" ht="15.75" customHeight="1">
      <c r="B41" s="4">
        <v>830.0</v>
      </c>
      <c r="C41" s="4">
        <v>205.97171</v>
      </c>
      <c r="D41" s="4">
        <v>205.97171</v>
      </c>
      <c r="E41" s="4">
        <v>214.3209</v>
      </c>
      <c r="F41" s="4">
        <v>214.3209</v>
      </c>
      <c r="G41" s="4">
        <v>208.68154</v>
      </c>
      <c r="H41" s="4">
        <v>208.68154</v>
      </c>
      <c r="I41" s="4">
        <v>208.68154</v>
      </c>
      <c r="J41" s="4">
        <v>208.68154</v>
      </c>
      <c r="K41" s="4">
        <v>208.68154</v>
      </c>
      <c r="L41" s="4">
        <v>208.68154</v>
      </c>
      <c r="M41" s="4">
        <v>208.68154</v>
      </c>
      <c r="N41" s="4">
        <v>208.68154</v>
      </c>
      <c r="O41" s="4">
        <v>208.68154</v>
      </c>
      <c r="P41" s="4">
        <v>217.25644</v>
      </c>
      <c r="Q41" s="4">
        <v>217.25644</v>
      </c>
      <c r="R41" s="4">
        <v>208.68154</v>
      </c>
      <c r="S41" s="4">
        <v>211.46363</v>
      </c>
      <c r="T41" s="4">
        <v>217.25644</v>
      </c>
      <c r="U41" s="4">
        <v>217.25644</v>
      </c>
      <c r="V41" s="4">
        <v>211.46363</v>
      </c>
      <c r="W41" s="4">
        <v>211.46363</v>
      </c>
      <c r="X41" s="4">
        <v>211.46363</v>
      </c>
      <c r="Y41" s="4">
        <v>217.25644</v>
      </c>
      <c r="Z41" s="4">
        <v>217.25644</v>
      </c>
      <c r="AA41" s="4">
        <v>217.25644</v>
      </c>
      <c r="AB41" s="4">
        <v>211.46363</v>
      </c>
      <c r="AC41" s="4">
        <v>211.46363</v>
      </c>
      <c r="AD41" s="4">
        <v>211.46363</v>
      </c>
      <c r="AE41" s="4">
        <v>211.46363</v>
      </c>
      <c r="AF41" s="4">
        <v>211.46363</v>
      </c>
      <c r="AG41" s="4">
        <v>217.25644</v>
      </c>
      <c r="AH41" s="4">
        <v>211.46363</v>
      </c>
      <c r="AI41" s="4">
        <v>211.46363</v>
      </c>
      <c r="AJ41" s="4">
        <v>211.46363</v>
      </c>
      <c r="AK41" s="4">
        <v>211.46363</v>
      </c>
      <c r="AL41" s="4">
        <v>214.3209</v>
      </c>
      <c r="AM41" s="4">
        <v>214.3209</v>
      </c>
      <c r="AN41" s="4">
        <v>214.3209</v>
      </c>
      <c r="AO41" s="4">
        <v>214.3209</v>
      </c>
      <c r="AP41" s="4">
        <v>211.46363</v>
      </c>
      <c r="AQ41" s="4">
        <v>211.46363</v>
      </c>
      <c r="AR41" s="4">
        <v>211.46363</v>
      </c>
      <c r="AS41" s="4">
        <v>211.46363</v>
      </c>
      <c r="AT41" s="4">
        <v>214.3209</v>
      </c>
      <c r="AU41" s="4">
        <v>217.25644</v>
      </c>
      <c r="AV41" s="4">
        <v>217.25644</v>
      </c>
      <c r="AW41" s="4">
        <v>214.3209</v>
      </c>
      <c r="AX41" s="4">
        <v>214.3209</v>
      </c>
      <c r="AY41" s="4">
        <v>155.4929</v>
      </c>
    </row>
    <row r="42" ht="15.75" customHeight="1">
      <c r="B42" s="4">
        <v>831.0</v>
      </c>
      <c r="C42" s="4">
        <v>208.68154</v>
      </c>
      <c r="D42" s="4">
        <v>205.97171</v>
      </c>
      <c r="E42" s="4">
        <v>214.3209</v>
      </c>
      <c r="F42" s="4">
        <v>214.3209</v>
      </c>
      <c r="G42" s="4">
        <v>208.68154</v>
      </c>
      <c r="H42" s="4">
        <v>208.68154</v>
      </c>
      <c r="I42" s="4">
        <v>208.68154</v>
      </c>
      <c r="J42" s="4">
        <v>208.68154</v>
      </c>
      <c r="K42" s="4">
        <v>208.68154</v>
      </c>
      <c r="L42" s="4">
        <v>208.68154</v>
      </c>
      <c r="M42" s="4">
        <v>208.68154</v>
      </c>
      <c r="N42" s="4">
        <v>208.68154</v>
      </c>
      <c r="O42" s="4">
        <v>208.68154</v>
      </c>
      <c r="P42" s="4">
        <v>217.25644</v>
      </c>
      <c r="Q42" s="4">
        <v>211.46363</v>
      </c>
      <c r="R42" s="4">
        <v>208.68154</v>
      </c>
      <c r="S42" s="4">
        <v>211.46363</v>
      </c>
      <c r="T42" s="4">
        <v>211.46363</v>
      </c>
      <c r="U42" s="4">
        <v>217.25644</v>
      </c>
      <c r="V42" s="4">
        <v>211.46363</v>
      </c>
      <c r="W42" s="4">
        <v>211.46363</v>
      </c>
      <c r="X42" s="4">
        <v>211.46363</v>
      </c>
      <c r="Y42" s="4">
        <v>217.25644</v>
      </c>
      <c r="Z42" s="4">
        <v>217.25644</v>
      </c>
      <c r="AA42" s="4">
        <v>217.25644</v>
      </c>
      <c r="AB42" s="4">
        <v>211.46363</v>
      </c>
      <c r="AC42" s="4">
        <v>211.46363</v>
      </c>
      <c r="AD42" s="4">
        <v>211.46363</v>
      </c>
      <c r="AE42" s="4">
        <v>211.46363</v>
      </c>
      <c r="AF42" s="4">
        <v>211.46363</v>
      </c>
      <c r="AG42" s="4">
        <v>217.25644</v>
      </c>
      <c r="AH42" s="4">
        <v>211.46363</v>
      </c>
      <c r="AI42" s="4">
        <v>211.46363</v>
      </c>
      <c r="AJ42" s="4">
        <v>211.46363</v>
      </c>
      <c r="AK42" s="4">
        <v>211.46363</v>
      </c>
      <c r="AL42" s="4">
        <v>214.3209</v>
      </c>
      <c r="AM42" s="4">
        <v>214.3209</v>
      </c>
      <c r="AN42" s="4">
        <v>214.3209</v>
      </c>
      <c r="AO42" s="4">
        <v>214.3209</v>
      </c>
      <c r="AP42" s="4">
        <v>211.46363</v>
      </c>
      <c r="AQ42" s="4">
        <v>211.46363</v>
      </c>
      <c r="AR42" s="4">
        <v>211.46363</v>
      </c>
      <c r="AS42" s="4">
        <v>211.46363</v>
      </c>
      <c r="AT42" s="4">
        <v>214.3209</v>
      </c>
      <c r="AU42" s="4">
        <v>217.25644</v>
      </c>
      <c r="AV42" s="4">
        <v>217.25644</v>
      </c>
      <c r="AW42" s="4">
        <v>0.0</v>
      </c>
      <c r="AX42" s="4">
        <v>0.0</v>
      </c>
      <c r="AY42" s="4">
        <v>0.0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7" width="8.56"/>
  </cols>
  <sheetData>
    <row r="1">
      <c r="A1" s="4" t="s">
        <v>9</v>
      </c>
      <c r="B1" s="4" t="s">
        <v>18</v>
      </c>
      <c r="C1" s="4">
        <v>104.0</v>
      </c>
      <c r="D1" s="4">
        <v>103.0</v>
      </c>
      <c r="E1" s="4">
        <v>102.0</v>
      </c>
      <c r="F1" s="4">
        <v>101.0</v>
      </c>
      <c r="G1" s="4">
        <v>100.0</v>
      </c>
      <c r="H1" s="4">
        <v>99.0</v>
      </c>
      <c r="I1" s="4">
        <v>98.0</v>
      </c>
      <c r="J1" s="4">
        <v>97.0</v>
      </c>
      <c r="K1" s="4">
        <v>96.0</v>
      </c>
      <c r="L1" s="4">
        <v>95.0</v>
      </c>
      <c r="M1" s="4">
        <v>94.0</v>
      </c>
      <c r="N1" s="4">
        <v>93.0</v>
      </c>
      <c r="O1" s="4">
        <v>92.0</v>
      </c>
      <c r="P1" s="4">
        <v>91.0</v>
      </c>
      <c r="Q1" s="4">
        <v>90.0</v>
      </c>
      <c r="R1" s="4">
        <v>89.0</v>
      </c>
      <c r="S1" s="4">
        <v>88.0</v>
      </c>
      <c r="T1" s="4">
        <v>87.0</v>
      </c>
      <c r="U1" s="4">
        <v>86.0</v>
      </c>
      <c r="V1" s="4">
        <v>85.0</v>
      </c>
      <c r="W1" s="4">
        <v>84.0</v>
      </c>
      <c r="X1" s="4">
        <v>83.0</v>
      </c>
      <c r="Y1" s="4">
        <v>82.0</v>
      </c>
      <c r="Z1" s="4">
        <v>81.0</v>
      </c>
      <c r="AA1" s="4">
        <v>80.0</v>
      </c>
      <c r="AB1" s="4">
        <v>79.0</v>
      </c>
      <c r="AC1" s="4">
        <v>78.0</v>
      </c>
      <c r="AD1" s="4">
        <v>77.0</v>
      </c>
      <c r="AE1" s="4">
        <v>76.0</v>
      </c>
      <c r="AF1" s="4">
        <v>75.0</v>
      </c>
      <c r="AG1" s="4">
        <v>74.0</v>
      </c>
      <c r="AH1" s="4">
        <v>73.0</v>
      </c>
      <c r="AI1" s="4">
        <v>72.0</v>
      </c>
      <c r="AJ1" s="4">
        <v>71.0</v>
      </c>
      <c r="AK1" s="4">
        <v>70.0</v>
      </c>
      <c r="AL1" s="4">
        <v>69.0</v>
      </c>
      <c r="AM1" s="4">
        <v>68.0</v>
      </c>
      <c r="AN1" s="4">
        <v>67.0</v>
      </c>
      <c r="AO1" s="4">
        <v>66.0</v>
      </c>
      <c r="AP1" s="4">
        <v>65.0</v>
      </c>
      <c r="AQ1" s="4">
        <v>64.0</v>
      </c>
      <c r="AR1" s="4">
        <v>63.0</v>
      </c>
      <c r="AS1" s="4">
        <v>62.0</v>
      </c>
      <c r="AT1" s="4">
        <v>61.0</v>
      </c>
      <c r="AU1" s="4">
        <v>60.0</v>
      </c>
      <c r="AV1" s="4">
        <v>59.0</v>
      </c>
      <c r="AW1" s="4">
        <v>58.0</v>
      </c>
      <c r="AX1" s="4">
        <v>57.0</v>
      </c>
      <c r="AY1" s="4">
        <v>56.0</v>
      </c>
      <c r="BA1" s="20" t="s">
        <v>26</v>
      </c>
      <c r="BB1" s="20" t="s">
        <v>27</v>
      </c>
      <c r="BC1" s="20" t="s">
        <v>28</v>
      </c>
      <c r="BD1" s="20" t="s">
        <v>29</v>
      </c>
    </row>
    <row r="2">
      <c r="A2" s="4">
        <v>3.0</v>
      </c>
      <c r="B2" s="4">
        <v>680.0</v>
      </c>
      <c r="C2" s="7">
        <v>211.46363</v>
      </c>
      <c r="D2" s="7">
        <v>211.46363</v>
      </c>
      <c r="E2" s="7">
        <v>211.46363</v>
      </c>
      <c r="F2" s="7">
        <v>211.46363</v>
      </c>
      <c r="G2" s="7">
        <v>211.46363</v>
      </c>
      <c r="H2" s="21">
        <v>247.80383</v>
      </c>
      <c r="I2" s="7">
        <v>211.46363</v>
      </c>
      <c r="J2" s="7">
        <v>211.46363</v>
      </c>
      <c r="K2" s="7">
        <v>211.46363</v>
      </c>
      <c r="L2" s="7">
        <v>211.46363</v>
      </c>
      <c r="M2" s="7">
        <v>211.46363</v>
      </c>
      <c r="N2" s="7">
        <v>214.3209</v>
      </c>
      <c r="O2" s="7">
        <v>214.3209</v>
      </c>
      <c r="P2" s="7">
        <v>214.3209</v>
      </c>
      <c r="Q2" s="7">
        <v>214.3209</v>
      </c>
      <c r="R2" s="7">
        <v>214.3209</v>
      </c>
      <c r="S2" s="7">
        <v>214.3209</v>
      </c>
      <c r="T2" s="7">
        <v>214.3209</v>
      </c>
      <c r="U2" s="7">
        <v>214.3209</v>
      </c>
      <c r="V2" s="7">
        <v>214.3209</v>
      </c>
      <c r="W2" s="7">
        <v>214.3209</v>
      </c>
      <c r="X2" s="7">
        <v>214.3209</v>
      </c>
      <c r="Y2" s="7">
        <v>214.3209</v>
      </c>
      <c r="Z2" s="7">
        <v>214.3209</v>
      </c>
      <c r="AA2" s="7">
        <v>214.3209</v>
      </c>
      <c r="AB2" s="7">
        <v>243.99199</v>
      </c>
      <c r="AC2" s="7">
        <v>214.3209</v>
      </c>
      <c r="AD2" s="7">
        <v>214.3209</v>
      </c>
      <c r="AE2" s="7">
        <v>214.3209</v>
      </c>
      <c r="AF2" s="7">
        <v>214.3209</v>
      </c>
      <c r="AG2" s="7">
        <v>214.3209</v>
      </c>
      <c r="AH2" s="7">
        <v>214.3209</v>
      </c>
      <c r="AI2" s="7">
        <v>214.3209</v>
      </c>
      <c r="AJ2" s="7">
        <v>214.3209</v>
      </c>
      <c r="AK2" s="7">
        <v>214.3209</v>
      </c>
      <c r="AL2" s="7">
        <v>214.3209</v>
      </c>
      <c r="AM2" s="7">
        <v>214.3209</v>
      </c>
      <c r="AN2" s="7">
        <v>214.3209</v>
      </c>
      <c r="AO2" s="7">
        <v>214.3209</v>
      </c>
      <c r="AP2" s="7">
        <v>214.3209</v>
      </c>
      <c r="AQ2" s="7">
        <v>214.3209</v>
      </c>
      <c r="AR2" s="7">
        <v>214.3209</v>
      </c>
      <c r="AS2" s="7">
        <v>214.3209</v>
      </c>
      <c r="AT2" s="7">
        <v>214.3209</v>
      </c>
      <c r="AU2" s="7">
        <v>214.3209</v>
      </c>
      <c r="AV2" s="7">
        <v>214.3209</v>
      </c>
      <c r="AW2" s="7">
        <v>214.3209</v>
      </c>
      <c r="AX2" s="7">
        <v>214.3209</v>
      </c>
      <c r="AY2" s="7">
        <v>214.3209</v>
      </c>
      <c r="AZ2" s="4">
        <f t="shared" ref="AZ2:AZ12" si="1">STDEV(C2:AY2)</f>
        <v>6.549037204</v>
      </c>
      <c r="BA2" s="22">
        <f>MEDIAN(C2:AY12)</f>
        <v>214.3209</v>
      </c>
      <c r="BB2" s="22">
        <f>MEDIAN(C12:AY12)</f>
        <v>214.3209</v>
      </c>
      <c r="BC2" s="22">
        <f>MEDIAN(C2:AY2)</f>
        <v>214.3209</v>
      </c>
      <c r="BD2" s="23">
        <f>MODE(C2:AY12)</f>
        <v>214.3209</v>
      </c>
    </row>
    <row r="3">
      <c r="B3" s="4">
        <v>681.0</v>
      </c>
      <c r="C3" s="7">
        <v>214.3209</v>
      </c>
      <c r="D3" s="7">
        <v>214.3209</v>
      </c>
      <c r="E3" s="7">
        <v>214.3209</v>
      </c>
      <c r="F3" s="7">
        <v>214.3209</v>
      </c>
      <c r="G3" s="7">
        <v>214.3209</v>
      </c>
      <c r="H3" s="21">
        <v>247.80383</v>
      </c>
      <c r="I3" s="7">
        <v>214.3209</v>
      </c>
      <c r="J3" s="7">
        <v>214.3209</v>
      </c>
      <c r="K3" s="7">
        <v>214.3209</v>
      </c>
      <c r="L3" s="7">
        <v>214.3209</v>
      </c>
      <c r="M3" s="7">
        <v>214.3209</v>
      </c>
      <c r="N3" s="7">
        <v>214.3209</v>
      </c>
      <c r="O3" s="7">
        <v>214.3209</v>
      </c>
      <c r="P3" s="7">
        <v>214.3209</v>
      </c>
      <c r="Q3" s="7">
        <v>247.80383</v>
      </c>
      <c r="R3" s="7">
        <v>214.3209</v>
      </c>
      <c r="S3" s="7">
        <v>214.3209</v>
      </c>
      <c r="T3" s="7">
        <v>214.3209</v>
      </c>
      <c r="U3" s="7">
        <v>214.3209</v>
      </c>
      <c r="V3" s="7">
        <v>214.3209</v>
      </c>
      <c r="W3" s="7">
        <v>214.3209</v>
      </c>
      <c r="X3" s="7">
        <v>214.3209</v>
      </c>
      <c r="Y3" s="7">
        <v>214.3209</v>
      </c>
      <c r="Z3" s="7">
        <v>214.3209</v>
      </c>
      <c r="AA3" s="7">
        <v>214.3209</v>
      </c>
      <c r="AB3" s="7">
        <v>214.3209</v>
      </c>
      <c r="AC3" s="7">
        <v>214.3209</v>
      </c>
      <c r="AD3" s="7">
        <v>214.3209</v>
      </c>
      <c r="AE3" s="7">
        <v>236.70962</v>
      </c>
      <c r="AF3" s="7">
        <v>214.3209</v>
      </c>
      <c r="AG3" s="7">
        <v>214.3209</v>
      </c>
      <c r="AH3" s="7">
        <v>214.3209</v>
      </c>
      <c r="AI3" s="7">
        <v>214.3209</v>
      </c>
      <c r="AJ3" s="7">
        <v>214.3209</v>
      </c>
      <c r="AK3" s="7">
        <v>214.3209</v>
      </c>
      <c r="AL3" s="7">
        <v>214.3209</v>
      </c>
      <c r="AM3" s="7">
        <v>214.3209</v>
      </c>
      <c r="AN3" s="7">
        <v>214.3209</v>
      </c>
      <c r="AO3" s="7">
        <v>214.3209</v>
      </c>
      <c r="AP3" s="7">
        <v>214.3209</v>
      </c>
      <c r="AQ3" s="7">
        <v>214.3209</v>
      </c>
      <c r="AR3" s="7">
        <v>214.3209</v>
      </c>
      <c r="AS3" s="7">
        <v>214.3209</v>
      </c>
      <c r="AT3" s="7">
        <v>214.3209</v>
      </c>
      <c r="AU3" s="7">
        <v>214.3209</v>
      </c>
      <c r="AV3" s="7">
        <v>214.3209</v>
      </c>
      <c r="AW3" s="7">
        <v>214.3209</v>
      </c>
      <c r="AX3" s="7">
        <v>214.3209</v>
      </c>
      <c r="AY3" s="7">
        <v>211.46363</v>
      </c>
      <c r="AZ3" s="4">
        <f t="shared" si="1"/>
        <v>7.358303835</v>
      </c>
    </row>
    <row r="4">
      <c r="B4" s="4">
        <v>682.0</v>
      </c>
      <c r="C4" s="7">
        <v>214.3209</v>
      </c>
      <c r="D4" s="7">
        <v>214.3209</v>
      </c>
      <c r="E4" s="7">
        <v>214.3209</v>
      </c>
      <c r="F4" s="7">
        <v>214.3209</v>
      </c>
      <c r="G4" s="7">
        <v>214.3209</v>
      </c>
      <c r="H4" s="21">
        <v>247.80383</v>
      </c>
      <c r="I4" s="7">
        <v>214.3209</v>
      </c>
      <c r="J4" s="7">
        <v>198.24864</v>
      </c>
      <c r="K4" s="7">
        <v>214.3209</v>
      </c>
      <c r="L4" s="7">
        <v>214.3209</v>
      </c>
      <c r="M4" s="7">
        <v>214.3209</v>
      </c>
      <c r="N4" s="7">
        <v>214.3209</v>
      </c>
      <c r="O4" s="7">
        <v>214.3209</v>
      </c>
      <c r="P4" s="7">
        <v>214.3209</v>
      </c>
      <c r="Q4" s="7">
        <v>247.80383</v>
      </c>
      <c r="R4" s="7">
        <v>214.3209</v>
      </c>
      <c r="S4" s="7">
        <v>214.3209</v>
      </c>
      <c r="T4" s="7">
        <v>217.25644</v>
      </c>
      <c r="U4" s="7">
        <v>214.3209</v>
      </c>
      <c r="V4" s="7">
        <v>214.3209</v>
      </c>
      <c r="W4" s="7">
        <v>214.3209</v>
      </c>
      <c r="X4" s="7">
        <v>214.3209</v>
      </c>
      <c r="Y4" s="7">
        <v>214.3209</v>
      </c>
      <c r="Z4" s="7">
        <v>214.3209</v>
      </c>
      <c r="AA4" s="7">
        <v>214.3209</v>
      </c>
      <c r="AB4" s="7">
        <v>214.3209</v>
      </c>
      <c r="AC4" s="7">
        <v>214.3209</v>
      </c>
      <c r="AD4" s="7">
        <v>214.3209</v>
      </c>
      <c r="AE4" s="7">
        <v>214.3209</v>
      </c>
      <c r="AF4" s="7">
        <v>214.3209</v>
      </c>
      <c r="AG4" s="7">
        <v>214.3209</v>
      </c>
      <c r="AH4" s="7">
        <v>214.3209</v>
      </c>
      <c r="AI4" s="7">
        <v>214.3209</v>
      </c>
      <c r="AJ4" s="7">
        <v>214.3209</v>
      </c>
      <c r="AK4" s="7">
        <v>214.3209</v>
      </c>
      <c r="AL4" s="7">
        <v>214.3209</v>
      </c>
      <c r="AM4" s="7">
        <v>214.3209</v>
      </c>
      <c r="AN4" s="7">
        <v>214.3209</v>
      </c>
      <c r="AO4" s="7">
        <v>214.3209</v>
      </c>
      <c r="AP4" s="7">
        <v>214.3209</v>
      </c>
      <c r="AQ4" s="7">
        <v>214.3209</v>
      </c>
      <c r="AR4" s="7">
        <v>214.3209</v>
      </c>
      <c r="AS4" s="7">
        <v>214.3209</v>
      </c>
      <c r="AT4" s="7">
        <v>214.3209</v>
      </c>
      <c r="AU4" s="7">
        <v>214.3209</v>
      </c>
      <c r="AV4" s="7">
        <v>214.3209</v>
      </c>
      <c r="AW4" s="7">
        <v>214.3209</v>
      </c>
      <c r="AX4" s="7">
        <v>214.3209</v>
      </c>
      <c r="AY4" s="7">
        <v>214.3209</v>
      </c>
      <c r="AZ4" s="4">
        <f t="shared" si="1"/>
        <v>7.144365392</v>
      </c>
    </row>
    <row r="5">
      <c r="B5" s="4">
        <v>683.0</v>
      </c>
      <c r="C5" s="4">
        <v>214.3209</v>
      </c>
      <c r="D5" s="4">
        <v>247.80383</v>
      </c>
      <c r="E5" s="4">
        <v>214.3209</v>
      </c>
      <c r="F5" s="4">
        <v>214.3209</v>
      </c>
      <c r="G5" s="4">
        <v>214.3209</v>
      </c>
      <c r="H5" s="8">
        <v>247.80383</v>
      </c>
      <c r="I5" s="4">
        <v>214.3209</v>
      </c>
      <c r="J5" s="4">
        <v>198.24864</v>
      </c>
      <c r="K5" s="4">
        <v>214.3209</v>
      </c>
      <c r="L5" s="4">
        <v>214.3209</v>
      </c>
      <c r="M5" s="4">
        <v>214.3209</v>
      </c>
      <c r="N5" s="4">
        <v>214.3209</v>
      </c>
      <c r="O5" s="4">
        <v>214.3209</v>
      </c>
      <c r="P5" s="4">
        <v>214.3209</v>
      </c>
      <c r="Q5" s="4">
        <v>247.80383</v>
      </c>
      <c r="R5" s="4">
        <v>214.3209</v>
      </c>
      <c r="S5" s="4">
        <v>214.3209</v>
      </c>
      <c r="T5" s="4">
        <v>217.25644</v>
      </c>
      <c r="U5" s="4">
        <v>214.3209</v>
      </c>
      <c r="V5" s="4">
        <v>214.3209</v>
      </c>
      <c r="W5" s="4">
        <v>214.3209</v>
      </c>
      <c r="X5" s="4">
        <v>214.3209</v>
      </c>
      <c r="Y5" s="4">
        <v>214.3209</v>
      </c>
      <c r="Z5" s="4">
        <v>214.3209</v>
      </c>
      <c r="AA5" s="4">
        <v>214.3209</v>
      </c>
      <c r="AB5" s="4">
        <v>214.3209</v>
      </c>
      <c r="AC5" s="4">
        <v>214.3209</v>
      </c>
      <c r="AD5" s="4">
        <v>214.3209</v>
      </c>
      <c r="AE5" s="4">
        <v>214.3209</v>
      </c>
      <c r="AF5" s="4">
        <v>214.3209</v>
      </c>
      <c r="AG5" s="4">
        <v>214.3209</v>
      </c>
      <c r="AH5" s="4">
        <v>214.3209</v>
      </c>
      <c r="AI5" s="4">
        <v>214.3209</v>
      </c>
      <c r="AJ5" s="4">
        <v>214.3209</v>
      </c>
      <c r="AK5" s="4">
        <v>214.3209</v>
      </c>
      <c r="AL5" s="4">
        <v>214.3209</v>
      </c>
      <c r="AM5" s="4">
        <v>214.3209</v>
      </c>
      <c r="AN5" s="4">
        <v>214.3209</v>
      </c>
      <c r="AO5" s="4">
        <v>214.3209</v>
      </c>
      <c r="AP5" s="4">
        <v>247.80383</v>
      </c>
      <c r="AQ5" s="4">
        <v>214.3209</v>
      </c>
      <c r="AR5" s="4">
        <v>214.3209</v>
      </c>
      <c r="AS5" s="4">
        <v>214.3209</v>
      </c>
      <c r="AT5" s="4">
        <v>214.3209</v>
      </c>
      <c r="AU5" s="4">
        <v>214.3209</v>
      </c>
      <c r="AV5" s="4">
        <v>214.3209</v>
      </c>
      <c r="AW5" s="4">
        <v>214.3209</v>
      </c>
      <c r="AX5" s="4">
        <v>214.3209</v>
      </c>
      <c r="AY5" s="4">
        <v>214.3209</v>
      </c>
      <c r="AZ5" s="4">
        <f t="shared" si="1"/>
        <v>9.632385711</v>
      </c>
    </row>
    <row r="6">
      <c r="B6" s="4">
        <v>684.0</v>
      </c>
      <c r="C6" s="4">
        <v>214.3209</v>
      </c>
      <c r="D6" s="4">
        <v>247.80383</v>
      </c>
      <c r="E6" s="4">
        <v>214.3209</v>
      </c>
      <c r="F6" s="4">
        <v>214.3209</v>
      </c>
      <c r="G6" s="4">
        <v>214.3209</v>
      </c>
      <c r="H6" s="8">
        <v>247.80383</v>
      </c>
      <c r="I6" s="4">
        <v>214.3209</v>
      </c>
      <c r="J6" s="4">
        <v>198.24864</v>
      </c>
      <c r="K6" s="4">
        <v>214.3209</v>
      </c>
      <c r="L6" s="4">
        <v>214.3209</v>
      </c>
      <c r="M6" s="4">
        <v>214.3209</v>
      </c>
      <c r="N6" s="4">
        <v>214.3209</v>
      </c>
      <c r="O6" s="4">
        <v>214.3209</v>
      </c>
      <c r="P6" s="4">
        <v>214.3209</v>
      </c>
      <c r="Q6" s="4">
        <v>247.80383</v>
      </c>
      <c r="R6" s="4">
        <v>214.3209</v>
      </c>
      <c r="S6" s="4">
        <v>214.3209</v>
      </c>
      <c r="T6" s="4">
        <v>214.3209</v>
      </c>
      <c r="U6" s="4">
        <v>198.24864</v>
      </c>
      <c r="V6" s="4">
        <v>214.3209</v>
      </c>
      <c r="W6" s="4">
        <v>214.3209</v>
      </c>
      <c r="X6" s="4">
        <v>214.3209</v>
      </c>
      <c r="Y6" s="4">
        <v>214.3209</v>
      </c>
      <c r="Z6" s="4">
        <v>214.3209</v>
      </c>
      <c r="AA6" s="4">
        <v>214.3209</v>
      </c>
      <c r="AB6" s="4">
        <v>214.3209</v>
      </c>
      <c r="AC6" s="4">
        <v>214.3209</v>
      </c>
      <c r="AD6" s="4">
        <v>214.3209</v>
      </c>
      <c r="AE6" s="4">
        <v>214.3209</v>
      </c>
      <c r="AF6" s="4">
        <v>214.3209</v>
      </c>
      <c r="AG6" s="4">
        <v>214.3209</v>
      </c>
      <c r="AH6" s="4">
        <v>214.3209</v>
      </c>
      <c r="AI6" s="4">
        <v>214.3209</v>
      </c>
      <c r="AJ6" s="4">
        <v>214.3209</v>
      </c>
      <c r="AK6" s="4">
        <v>214.3209</v>
      </c>
      <c r="AL6" s="4">
        <v>214.3209</v>
      </c>
      <c r="AM6" s="4">
        <v>214.3209</v>
      </c>
      <c r="AN6" s="4">
        <v>214.3209</v>
      </c>
      <c r="AO6" s="4">
        <v>214.3209</v>
      </c>
      <c r="AP6" s="4">
        <v>247.80383</v>
      </c>
      <c r="AQ6" s="4">
        <v>214.3209</v>
      </c>
      <c r="AR6" s="4">
        <v>214.3209</v>
      </c>
      <c r="AS6" s="4">
        <v>214.3209</v>
      </c>
      <c r="AT6" s="4">
        <v>214.3209</v>
      </c>
      <c r="AU6" s="4">
        <v>214.3209</v>
      </c>
      <c r="AV6" s="4">
        <v>217.25644</v>
      </c>
      <c r="AW6" s="4">
        <v>214.3209</v>
      </c>
      <c r="AX6" s="4">
        <v>214.3209</v>
      </c>
      <c r="AY6" s="4">
        <v>214.3209</v>
      </c>
      <c r="AZ6" s="4">
        <f t="shared" si="1"/>
        <v>9.985265783</v>
      </c>
    </row>
    <row r="7">
      <c r="B7" s="4">
        <v>685.0</v>
      </c>
      <c r="C7" s="4">
        <v>214.3209</v>
      </c>
      <c r="D7" s="4">
        <v>247.80383</v>
      </c>
      <c r="E7" s="4">
        <v>214.3209</v>
      </c>
      <c r="F7" s="4">
        <v>214.3209</v>
      </c>
      <c r="G7" s="4">
        <v>214.3209</v>
      </c>
      <c r="H7" s="8">
        <v>247.80383</v>
      </c>
      <c r="I7" s="4">
        <v>214.3209</v>
      </c>
      <c r="J7" s="4">
        <v>186.58819</v>
      </c>
      <c r="K7" s="4">
        <v>214.3209</v>
      </c>
      <c r="L7" s="4">
        <v>214.3209</v>
      </c>
      <c r="M7" s="4">
        <v>214.3209</v>
      </c>
      <c r="N7" s="4">
        <v>214.3209</v>
      </c>
      <c r="O7" s="4">
        <v>214.3209</v>
      </c>
      <c r="P7" s="4">
        <v>214.3209</v>
      </c>
      <c r="Q7" s="4">
        <v>247.80383</v>
      </c>
      <c r="R7" s="4">
        <v>214.3209</v>
      </c>
      <c r="S7" s="4">
        <v>214.3209</v>
      </c>
      <c r="T7" s="4">
        <v>214.3209</v>
      </c>
      <c r="U7" s="4">
        <v>198.24864</v>
      </c>
      <c r="V7" s="4">
        <v>214.3209</v>
      </c>
      <c r="W7" s="4">
        <v>214.3209</v>
      </c>
      <c r="X7" s="4">
        <v>214.3209</v>
      </c>
      <c r="Y7" s="4">
        <v>214.3209</v>
      </c>
      <c r="Z7" s="4">
        <v>214.3209</v>
      </c>
      <c r="AA7" s="4">
        <v>214.3209</v>
      </c>
      <c r="AB7" s="4">
        <v>214.3209</v>
      </c>
      <c r="AC7" s="4">
        <v>214.3209</v>
      </c>
      <c r="AD7" s="4">
        <v>214.3209</v>
      </c>
      <c r="AE7" s="4">
        <v>214.3209</v>
      </c>
      <c r="AF7" s="4">
        <v>214.3209</v>
      </c>
      <c r="AG7" s="4">
        <v>214.3209</v>
      </c>
      <c r="AH7" s="4">
        <v>214.3209</v>
      </c>
      <c r="AI7" s="4">
        <v>214.3209</v>
      </c>
      <c r="AJ7" s="4">
        <v>214.3209</v>
      </c>
      <c r="AK7" s="4">
        <v>214.3209</v>
      </c>
      <c r="AL7" s="4">
        <v>214.3209</v>
      </c>
      <c r="AM7" s="4">
        <v>214.3209</v>
      </c>
      <c r="AN7" s="4">
        <v>214.3209</v>
      </c>
      <c r="AO7" s="4">
        <v>214.3209</v>
      </c>
      <c r="AP7" s="4">
        <v>247.80383</v>
      </c>
      <c r="AQ7" s="4">
        <v>214.3209</v>
      </c>
      <c r="AR7" s="4">
        <v>214.3209</v>
      </c>
      <c r="AS7" s="4">
        <v>214.3209</v>
      </c>
      <c r="AT7" s="4">
        <v>214.3209</v>
      </c>
      <c r="AU7" s="4">
        <v>214.3209</v>
      </c>
      <c r="AV7" s="4">
        <v>214.3209</v>
      </c>
      <c r="AW7" s="4">
        <v>214.3209</v>
      </c>
      <c r="AX7" s="4">
        <v>214.3209</v>
      </c>
      <c r="AY7" s="4">
        <v>214.3209</v>
      </c>
      <c r="AZ7" s="4">
        <f t="shared" si="1"/>
        <v>10.55350957</v>
      </c>
    </row>
    <row r="8">
      <c r="B8" s="4">
        <v>686.0</v>
      </c>
      <c r="C8" s="4">
        <v>214.3209</v>
      </c>
      <c r="D8" s="4">
        <v>247.80383</v>
      </c>
      <c r="E8" s="4">
        <v>214.3209</v>
      </c>
      <c r="F8" s="4">
        <v>214.3209</v>
      </c>
      <c r="G8" s="4">
        <v>214.3209</v>
      </c>
      <c r="H8" s="8">
        <v>247.80383</v>
      </c>
      <c r="I8" s="4">
        <v>214.3209</v>
      </c>
      <c r="J8" s="4">
        <v>214.3209</v>
      </c>
      <c r="K8" s="4">
        <v>214.3209</v>
      </c>
      <c r="L8" s="4">
        <v>214.3209</v>
      </c>
      <c r="M8" s="4">
        <v>214.3209</v>
      </c>
      <c r="N8" s="4">
        <v>214.3209</v>
      </c>
      <c r="O8" s="4">
        <v>214.3209</v>
      </c>
      <c r="P8" s="4">
        <v>214.3209</v>
      </c>
      <c r="Q8" s="4">
        <v>247.80383</v>
      </c>
      <c r="R8" s="4">
        <v>214.3209</v>
      </c>
      <c r="S8" s="4">
        <v>214.3209</v>
      </c>
      <c r="T8" s="4">
        <v>214.3209</v>
      </c>
      <c r="U8" s="4">
        <v>203.33135</v>
      </c>
      <c r="V8" s="4">
        <v>214.3209</v>
      </c>
      <c r="W8" s="4">
        <v>214.3209</v>
      </c>
      <c r="X8" s="4">
        <v>214.3209</v>
      </c>
      <c r="Y8" s="4">
        <v>214.3209</v>
      </c>
      <c r="Z8" s="4">
        <v>214.3209</v>
      </c>
      <c r="AA8" s="4">
        <v>214.3209</v>
      </c>
      <c r="AB8" s="4">
        <v>214.3209</v>
      </c>
      <c r="AC8" s="4">
        <v>214.3209</v>
      </c>
      <c r="AD8" s="4">
        <v>214.3209</v>
      </c>
      <c r="AE8" s="4">
        <v>214.3209</v>
      </c>
      <c r="AF8" s="4">
        <v>214.3209</v>
      </c>
      <c r="AG8" s="4">
        <v>214.3209</v>
      </c>
      <c r="AH8" s="4">
        <v>214.3209</v>
      </c>
      <c r="AI8" s="4">
        <v>214.3209</v>
      </c>
      <c r="AJ8" s="4">
        <v>214.3209</v>
      </c>
      <c r="AK8" s="4">
        <v>214.3209</v>
      </c>
      <c r="AL8" s="4">
        <v>214.3209</v>
      </c>
      <c r="AM8" s="4">
        <v>214.3209</v>
      </c>
      <c r="AN8" s="4">
        <v>214.3209</v>
      </c>
      <c r="AO8" s="4">
        <v>217.25644</v>
      </c>
      <c r="AP8" s="4">
        <v>214.3209</v>
      </c>
      <c r="AQ8" s="4">
        <v>214.3209</v>
      </c>
      <c r="AR8" s="4">
        <v>214.3209</v>
      </c>
      <c r="AS8" s="4">
        <v>214.3209</v>
      </c>
      <c r="AT8" s="4">
        <v>214.3209</v>
      </c>
      <c r="AU8" s="4">
        <v>214.3209</v>
      </c>
      <c r="AV8" s="4">
        <v>214.3209</v>
      </c>
      <c r="AW8" s="4">
        <v>214.3209</v>
      </c>
      <c r="AX8" s="4">
        <v>214.3209</v>
      </c>
      <c r="AY8" s="4">
        <v>211.46363</v>
      </c>
      <c r="AZ8" s="4">
        <f t="shared" si="1"/>
        <v>8.338240041</v>
      </c>
    </row>
    <row r="9">
      <c r="B9" s="4">
        <v>687.0</v>
      </c>
      <c r="C9" s="4">
        <v>214.3209</v>
      </c>
      <c r="D9" s="4">
        <v>247.80383</v>
      </c>
      <c r="E9" s="4">
        <v>214.3209</v>
      </c>
      <c r="F9" s="4">
        <v>214.3209</v>
      </c>
      <c r="G9" s="4">
        <v>214.3209</v>
      </c>
      <c r="H9" s="8">
        <v>247.80383</v>
      </c>
      <c r="I9" s="4">
        <v>214.3209</v>
      </c>
      <c r="J9" s="4">
        <v>214.3209</v>
      </c>
      <c r="K9" s="4">
        <v>214.3209</v>
      </c>
      <c r="L9" s="4">
        <v>214.3209</v>
      </c>
      <c r="M9" s="4">
        <v>214.3209</v>
      </c>
      <c r="N9" s="4">
        <v>214.3209</v>
      </c>
      <c r="O9" s="4">
        <v>214.3209</v>
      </c>
      <c r="P9" s="4">
        <v>217.25644</v>
      </c>
      <c r="Q9" s="4">
        <v>247.80383</v>
      </c>
      <c r="R9" s="4">
        <v>214.3209</v>
      </c>
      <c r="S9" s="4">
        <v>214.3209</v>
      </c>
      <c r="T9" s="4">
        <v>217.25644</v>
      </c>
      <c r="U9" s="4">
        <v>198.24864</v>
      </c>
      <c r="V9" s="4">
        <v>214.3209</v>
      </c>
      <c r="W9" s="4">
        <v>214.3209</v>
      </c>
      <c r="X9" s="4">
        <v>214.3209</v>
      </c>
      <c r="Y9" s="4">
        <v>214.3209</v>
      </c>
      <c r="Z9" s="4">
        <v>214.3209</v>
      </c>
      <c r="AA9" s="4">
        <v>214.3209</v>
      </c>
      <c r="AB9" s="4">
        <v>214.3209</v>
      </c>
      <c r="AC9" s="4">
        <v>214.3209</v>
      </c>
      <c r="AD9" s="4">
        <v>214.3209</v>
      </c>
      <c r="AE9" s="4">
        <v>214.3209</v>
      </c>
      <c r="AF9" s="4">
        <v>214.3209</v>
      </c>
      <c r="AG9" s="4">
        <v>214.3209</v>
      </c>
      <c r="AH9" s="4">
        <v>214.3209</v>
      </c>
      <c r="AI9" s="4">
        <v>214.3209</v>
      </c>
      <c r="AJ9" s="4">
        <v>214.3209</v>
      </c>
      <c r="AK9" s="4">
        <v>214.3209</v>
      </c>
      <c r="AL9" s="4">
        <v>214.3209</v>
      </c>
      <c r="AM9" s="4">
        <v>214.3209</v>
      </c>
      <c r="AN9" s="4">
        <v>214.3209</v>
      </c>
      <c r="AO9" s="4">
        <v>214.3209</v>
      </c>
      <c r="AP9" s="4">
        <v>214.3209</v>
      </c>
      <c r="AQ9" s="4">
        <v>214.3209</v>
      </c>
      <c r="AR9" s="4">
        <v>214.3209</v>
      </c>
      <c r="AS9" s="4">
        <v>214.3209</v>
      </c>
      <c r="AT9" s="4">
        <v>214.3209</v>
      </c>
      <c r="AU9" s="4">
        <v>214.3209</v>
      </c>
      <c r="AV9" s="4">
        <v>214.3209</v>
      </c>
      <c r="AW9" s="4">
        <v>214.3209</v>
      </c>
      <c r="AX9" s="4">
        <v>214.3209</v>
      </c>
      <c r="AY9" s="4">
        <v>214.3209</v>
      </c>
      <c r="AZ9" s="4">
        <f t="shared" si="1"/>
        <v>8.505702957</v>
      </c>
    </row>
    <row r="10">
      <c r="B10" s="4">
        <v>688.0</v>
      </c>
      <c r="C10" s="7">
        <v>214.3209</v>
      </c>
      <c r="D10" s="7">
        <v>247.80383</v>
      </c>
      <c r="E10" s="7">
        <v>214.3209</v>
      </c>
      <c r="F10" s="7">
        <v>214.3209</v>
      </c>
      <c r="G10" s="7">
        <v>214.3209</v>
      </c>
      <c r="H10" s="21">
        <v>247.80383</v>
      </c>
      <c r="I10" s="7">
        <v>214.3209</v>
      </c>
      <c r="J10" s="7">
        <v>214.3209</v>
      </c>
      <c r="K10" s="7">
        <v>214.3209</v>
      </c>
      <c r="L10" s="7">
        <v>214.3209</v>
      </c>
      <c r="M10" s="7">
        <v>214.3209</v>
      </c>
      <c r="N10" s="7">
        <v>214.3209</v>
      </c>
      <c r="O10" s="7">
        <v>214.3209</v>
      </c>
      <c r="P10" s="7">
        <v>217.25644</v>
      </c>
      <c r="Q10" s="7">
        <v>247.80383</v>
      </c>
      <c r="R10" s="7">
        <v>214.3209</v>
      </c>
      <c r="S10" s="7">
        <v>214.3209</v>
      </c>
      <c r="T10" s="7">
        <v>217.25644</v>
      </c>
      <c r="U10" s="7">
        <v>198.24864</v>
      </c>
      <c r="V10" s="7">
        <v>214.3209</v>
      </c>
      <c r="W10" s="7">
        <v>214.3209</v>
      </c>
      <c r="X10" s="7">
        <v>214.3209</v>
      </c>
      <c r="Y10" s="7">
        <v>214.3209</v>
      </c>
      <c r="Z10" s="7">
        <v>214.3209</v>
      </c>
      <c r="AA10" s="7">
        <v>214.3209</v>
      </c>
      <c r="AB10" s="7">
        <v>214.3209</v>
      </c>
      <c r="AC10" s="7">
        <v>214.3209</v>
      </c>
      <c r="AD10" s="7">
        <v>214.3209</v>
      </c>
      <c r="AE10" s="7">
        <v>214.3209</v>
      </c>
      <c r="AF10" s="7">
        <v>214.3209</v>
      </c>
      <c r="AG10" s="7">
        <v>214.3209</v>
      </c>
      <c r="AH10" s="7">
        <v>214.3209</v>
      </c>
      <c r="AI10" s="7">
        <v>214.3209</v>
      </c>
      <c r="AJ10" s="7">
        <v>214.3209</v>
      </c>
      <c r="AK10" s="7">
        <v>214.3209</v>
      </c>
      <c r="AL10" s="7">
        <v>214.3209</v>
      </c>
      <c r="AM10" s="7">
        <v>214.3209</v>
      </c>
      <c r="AN10" s="7">
        <v>214.3209</v>
      </c>
      <c r="AO10" s="7">
        <v>214.3209</v>
      </c>
      <c r="AP10" s="7">
        <v>214.3209</v>
      </c>
      <c r="AQ10" s="7">
        <v>214.3209</v>
      </c>
      <c r="AR10" s="7">
        <v>214.3209</v>
      </c>
      <c r="AS10" s="7">
        <v>214.3209</v>
      </c>
      <c r="AT10" s="7">
        <v>214.3209</v>
      </c>
      <c r="AU10" s="7">
        <v>214.3209</v>
      </c>
      <c r="AV10" s="7">
        <v>214.3209</v>
      </c>
      <c r="AW10" s="7">
        <v>214.3209</v>
      </c>
      <c r="AX10" s="7">
        <v>214.3209</v>
      </c>
      <c r="AY10" s="7">
        <v>211.46363</v>
      </c>
      <c r="AZ10" s="4">
        <f t="shared" si="1"/>
        <v>8.52835653</v>
      </c>
    </row>
    <row r="11">
      <c r="B11" s="4">
        <v>689.0</v>
      </c>
      <c r="C11" s="7">
        <v>214.3209</v>
      </c>
      <c r="D11" s="7">
        <v>247.80383</v>
      </c>
      <c r="E11" s="7">
        <v>214.3209</v>
      </c>
      <c r="F11" s="7">
        <v>214.3209</v>
      </c>
      <c r="G11" s="7">
        <v>214.3209</v>
      </c>
      <c r="H11" s="21">
        <v>247.80383</v>
      </c>
      <c r="I11" s="7">
        <v>214.3209</v>
      </c>
      <c r="J11" s="7">
        <v>214.3209</v>
      </c>
      <c r="K11" s="7">
        <v>214.3209</v>
      </c>
      <c r="L11" s="7">
        <v>214.3209</v>
      </c>
      <c r="M11" s="7">
        <v>214.3209</v>
      </c>
      <c r="N11" s="7">
        <v>214.3209</v>
      </c>
      <c r="O11" s="7">
        <v>214.3209</v>
      </c>
      <c r="P11" s="7">
        <v>217.25644</v>
      </c>
      <c r="Q11" s="7">
        <v>247.80383</v>
      </c>
      <c r="R11" s="7">
        <v>214.3209</v>
      </c>
      <c r="S11" s="7">
        <v>214.3209</v>
      </c>
      <c r="T11" s="7">
        <v>217.25644</v>
      </c>
      <c r="U11" s="7">
        <v>198.24864</v>
      </c>
      <c r="V11" s="7">
        <v>214.3209</v>
      </c>
      <c r="W11" s="7">
        <v>214.3209</v>
      </c>
      <c r="X11" s="7">
        <v>214.3209</v>
      </c>
      <c r="Y11" s="7">
        <v>214.3209</v>
      </c>
      <c r="Z11" s="7">
        <v>214.3209</v>
      </c>
      <c r="AA11" s="7">
        <v>214.3209</v>
      </c>
      <c r="AB11" s="7">
        <v>214.3209</v>
      </c>
      <c r="AC11" s="7">
        <v>214.3209</v>
      </c>
      <c r="AD11" s="7">
        <v>214.3209</v>
      </c>
      <c r="AE11" s="7">
        <v>214.3209</v>
      </c>
      <c r="AF11" s="7">
        <v>214.3209</v>
      </c>
      <c r="AG11" s="7">
        <v>214.3209</v>
      </c>
      <c r="AH11" s="7">
        <v>214.3209</v>
      </c>
      <c r="AI11" s="7">
        <v>214.3209</v>
      </c>
      <c r="AJ11" s="7">
        <v>214.3209</v>
      </c>
      <c r="AK11" s="7">
        <v>214.3209</v>
      </c>
      <c r="AL11" s="7">
        <v>214.3209</v>
      </c>
      <c r="AM11" s="7">
        <v>214.3209</v>
      </c>
      <c r="AN11" s="7">
        <v>214.3209</v>
      </c>
      <c r="AO11" s="7">
        <v>217.25644</v>
      </c>
      <c r="AP11" s="7">
        <v>214.3209</v>
      </c>
      <c r="AQ11" s="7">
        <v>214.3209</v>
      </c>
      <c r="AR11" s="7">
        <v>214.3209</v>
      </c>
      <c r="AS11" s="7">
        <v>214.3209</v>
      </c>
      <c r="AT11" s="7">
        <v>214.3209</v>
      </c>
      <c r="AU11" s="7">
        <v>214.3209</v>
      </c>
      <c r="AV11" s="7">
        <v>214.3209</v>
      </c>
      <c r="AW11" s="7">
        <v>214.3209</v>
      </c>
      <c r="AX11" s="7">
        <v>214.3209</v>
      </c>
      <c r="AY11" s="7">
        <v>211.46363</v>
      </c>
      <c r="AZ11" s="4">
        <f t="shared" si="1"/>
        <v>8.525877427</v>
      </c>
    </row>
    <row r="12">
      <c r="A12" s="14"/>
      <c r="B12" s="14">
        <v>690.0</v>
      </c>
      <c r="C12" s="7">
        <v>214.3209</v>
      </c>
      <c r="D12" s="7">
        <v>247.80383</v>
      </c>
      <c r="E12" s="7">
        <v>214.3209</v>
      </c>
      <c r="F12" s="7">
        <v>214.3209</v>
      </c>
      <c r="G12" s="7">
        <v>214.3209</v>
      </c>
      <c r="H12" s="21">
        <v>247.80383</v>
      </c>
      <c r="I12" s="7">
        <v>214.3209</v>
      </c>
      <c r="J12" s="7">
        <v>214.3209</v>
      </c>
      <c r="K12" s="7">
        <v>214.3209</v>
      </c>
      <c r="L12" s="7">
        <v>214.3209</v>
      </c>
      <c r="M12" s="7">
        <v>214.3209</v>
      </c>
      <c r="N12" s="7">
        <v>214.3209</v>
      </c>
      <c r="O12" s="7">
        <v>214.3209</v>
      </c>
      <c r="P12" s="7">
        <v>217.25644</v>
      </c>
      <c r="Q12" s="7">
        <v>247.80383</v>
      </c>
      <c r="R12" s="7">
        <v>214.3209</v>
      </c>
      <c r="S12" s="7">
        <v>214.3209</v>
      </c>
      <c r="T12" s="7">
        <v>217.25644</v>
      </c>
      <c r="U12" s="7">
        <v>203.33135</v>
      </c>
      <c r="V12" s="7">
        <v>214.3209</v>
      </c>
      <c r="W12" s="7">
        <v>214.3209</v>
      </c>
      <c r="X12" s="7">
        <v>214.3209</v>
      </c>
      <c r="Y12" s="7">
        <v>214.3209</v>
      </c>
      <c r="Z12" s="7">
        <v>214.3209</v>
      </c>
      <c r="AA12" s="7">
        <v>214.3209</v>
      </c>
      <c r="AB12" s="7">
        <v>214.3209</v>
      </c>
      <c r="AC12" s="7">
        <v>214.3209</v>
      </c>
      <c r="AD12" s="7">
        <v>214.3209</v>
      </c>
      <c r="AE12" s="7">
        <v>214.3209</v>
      </c>
      <c r="AF12" s="7">
        <v>214.3209</v>
      </c>
      <c r="AG12" s="7">
        <v>214.3209</v>
      </c>
      <c r="AH12" s="7">
        <v>214.3209</v>
      </c>
      <c r="AI12" s="7">
        <v>214.3209</v>
      </c>
      <c r="AJ12" s="7">
        <v>214.3209</v>
      </c>
      <c r="AK12" s="7">
        <v>214.3209</v>
      </c>
      <c r="AL12" s="7">
        <v>214.3209</v>
      </c>
      <c r="AM12" s="7">
        <v>214.3209</v>
      </c>
      <c r="AN12" s="7">
        <v>214.3209</v>
      </c>
      <c r="AO12" s="7">
        <v>214.3209</v>
      </c>
      <c r="AP12" s="7">
        <v>214.3209</v>
      </c>
      <c r="AQ12" s="7">
        <v>214.3209</v>
      </c>
      <c r="AR12" s="7">
        <v>214.3209</v>
      </c>
      <c r="AS12" s="7">
        <v>214.3209</v>
      </c>
      <c r="AT12" s="7">
        <v>214.3209</v>
      </c>
      <c r="AU12" s="7">
        <v>214.3209</v>
      </c>
      <c r="AV12" s="7">
        <v>214.3209</v>
      </c>
      <c r="AW12" s="7">
        <v>214.3209</v>
      </c>
      <c r="AX12" s="7">
        <v>214.3209</v>
      </c>
      <c r="AY12" s="7" t="s">
        <v>30</v>
      </c>
      <c r="AZ12" s="4">
        <f t="shared" si="1"/>
        <v>8.394519717</v>
      </c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</row>
    <row r="13">
      <c r="A13" s="5"/>
      <c r="B13" s="5" t="s">
        <v>31</v>
      </c>
      <c r="C13" s="19">
        <f t="shared" ref="C13:AY13" si="2">STDEV(C2:C12)</f>
        <v>0.8614993195</v>
      </c>
      <c r="D13" s="19">
        <f t="shared" si="2"/>
        <v>16.10164156</v>
      </c>
      <c r="E13" s="19">
        <f t="shared" si="2"/>
        <v>0.8614993195</v>
      </c>
      <c r="F13" s="19">
        <f t="shared" si="2"/>
        <v>0.8614993195</v>
      </c>
      <c r="G13" s="19">
        <f t="shared" si="2"/>
        <v>0.8614993195</v>
      </c>
      <c r="H13" s="19">
        <f t="shared" si="2"/>
        <v>0</v>
      </c>
      <c r="I13" s="19">
        <f t="shared" si="2"/>
        <v>0.8614993195</v>
      </c>
      <c r="J13" s="19">
        <f t="shared" si="2"/>
        <v>9.937949579</v>
      </c>
      <c r="K13" s="19">
        <f t="shared" si="2"/>
        <v>0.8614993195</v>
      </c>
      <c r="L13" s="19">
        <f t="shared" si="2"/>
        <v>0.8614993195</v>
      </c>
      <c r="M13" s="19">
        <f t="shared" si="2"/>
        <v>0.8614993195</v>
      </c>
      <c r="N13" s="19">
        <f t="shared" si="2"/>
        <v>0</v>
      </c>
      <c r="O13" s="19">
        <f t="shared" si="2"/>
        <v>0</v>
      </c>
      <c r="P13" s="19">
        <f t="shared" si="2"/>
        <v>1.481053257</v>
      </c>
      <c r="Q13" s="19">
        <f t="shared" si="2"/>
        <v>10.09548324</v>
      </c>
      <c r="R13" s="19">
        <f t="shared" si="2"/>
        <v>0</v>
      </c>
      <c r="S13" s="19">
        <f t="shared" si="2"/>
        <v>0</v>
      </c>
      <c r="T13" s="19">
        <f t="shared" si="2"/>
        <v>1.533035766</v>
      </c>
      <c r="U13" s="19">
        <f t="shared" si="2"/>
        <v>7.62224729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8.946170241</v>
      </c>
      <c r="AC13" s="19">
        <f t="shared" si="2"/>
        <v>0</v>
      </c>
      <c r="AD13" s="19">
        <f t="shared" si="2"/>
        <v>0</v>
      </c>
      <c r="AE13" s="19">
        <f t="shared" si="2"/>
        <v>6.750453071</v>
      </c>
      <c r="AF13" s="19">
        <f t="shared" si="2"/>
        <v>0</v>
      </c>
      <c r="AG13" s="19">
        <f t="shared" si="2"/>
        <v>0</v>
      </c>
      <c r="AH13" s="19">
        <f t="shared" si="2"/>
        <v>0</v>
      </c>
      <c r="AI13" s="19">
        <f t="shared" si="2"/>
        <v>0</v>
      </c>
      <c r="AJ13" s="19">
        <f t="shared" si="2"/>
        <v>0</v>
      </c>
      <c r="AK13" s="19">
        <f t="shared" si="2"/>
        <v>0</v>
      </c>
      <c r="AL13" s="19">
        <f t="shared" si="2"/>
        <v>0</v>
      </c>
      <c r="AM13" s="19">
        <f t="shared" si="2"/>
        <v>0</v>
      </c>
      <c r="AN13" s="19">
        <f t="shared" si="2"/>
        <v>0</v>
      </c>
      <c r="AO13" s="19">
        <f t="shared" si="2"/>
        <v>1.187484399</v>
      </c>
      <c r="AP13" s="19">
        <f t="shared" si="2"/>
        <v>15.63985539</v>
      </c>
      <c r="AQ13" s="19">
        <f t="shared" si="2"/>
        <v>0</v>
      </c>
      <c r="AR13" s="19">
        <f t="shared" si="2"/>
        <v>0</v>
      </c>
      <c r="AS13" s="19">
        <f t="shared" si="2"/>
        <v>0</v>
      </c>
      <c r="AT13" s="19">
        <f t="shared" si="2"/>
        <v>0</v>
      </c>
      <c r="AU13" s="19">
        <f t="shared" si="2"/>
        <v>0</v>
      </c>
      <c r="AV13" s="19">
        <f t="shared" si="2"/>
        <v>0.8850986125</v>
      </c>
      <c r="AW13" s="19">
        <f t="shared" si="2"/>
        <v>0</v>
      </c>
      <c r="AX13" s="19">
        <f t="shared" si="2"/>
        <v>0</v>
      </c>
      <c r="AY13" s="19">
        <f t="shared" si="2"/>
        <v>1.475487883</v>
      </c>
      <c r="AZ13" s="19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>
      <c r="A14" s="4">
        <v>6.0</v>
      </c>
      <c r="B14" s="4">
        <v>726.0</v>
      </c>
      <c r="C14" s="4">
        <v>217.25644</v>
      </c>
      <c r="D14" s="4">
        <v>217.25644</v>
      </c>
      <c r="E14" s="4">
        <v>217.25644</v>
      </c>
      <c r="F14" s="4">
        <v>217.25644</v>
      </c>
      <c r="G14" s="4">
        <v>217.25644</v>
      </c>
      <c r="H14" s="4">
        <v>217.25644</v>
      </c>
      <c r="I14" s="4">
        <v>217.25644</v>
      </c>
      <c r="J14" s="4">
        <v>217.25644</v>
      </c>
      <c r="K14" s="4">
        <v>217.25644</v>
      </c>
      <c r="L14" s="4">
        <v>217.25644</v>
      </c>
      <c r="M14" s="4">
        <v>217.25644</v>
      </c>
      <c r="N14" s="4">
        <v>217.25644</v>
      </c>
      <c r="O14" s="4">
        <v>217.25644</v>
      </c>
      <c r="P14" s="4">
        <v>217.25644</v>
      </c>
      <c r="Q14" s="4">
        <v>217.25644</v>
      </c>
      <c r="R14" s="4">
        <v>217.25644</v>
      </c>
      <c r="S14" s="4">
        <v>217.25644</v>
      </c>
      <c r="T14" s="4">
        <v>217.25644</v>
      </c>
      <c r="U14" s="4">
        <v>217.25644</v>
      </c>
      <c r="V14" s="4">
        <v>217.25644</v>
      </c>
      <c r="W14" s="4">
        <v>217.25644</v>
      </c>
      <c r="X14" s="4">
        <v>217.25644</v>
      </c>
      <c r="Y14" s="4">
        <v>217.25644</v>
      </c>
      <c r="Z14" s="4">
        <v>217.25644</v>
      </c>
      <c r="AA14" s="4">
        <v>217.25644</v>
      </c>
      <c r="AB14" s="4">
        <v>214.3209</v>
      </c>
      <c r="AC14" s="4">
        <v>217.25644</v>
      </c>
      <c r="AD14" s="4">
        <v>220.27351</v>
      </c>
      <c r="AE14" s="4">
        <v>220.27351</v>
      </c>
      <c r="AF14" s="4">
        <v>220.27351</v>
      </c>
      <c r="AG14" s="4">
        <v>220.27351</v>
      </c>
      <c r="AH14" s="4">
        <v>220.27351</v>
      </c>
      <c r="AI14" s="4">
        <v>220.27351</v>
      </c>
      <c r="AJ14" s="4">
        <v>217.25644</v>
      </c>
      <c r="AK14" s="4">
        <v>214.3209</v>
      </c>
      <c r="AL14" s="4">
        <v>217.25644</v>
      </c>
      <c r="AM14" s="4">
        <v>217.25644</v>
      </c>
      <c r="AN14" s="4">
        <v>214.3209</v>
      </c>
      <c r="AO14" s="4">
        <v>214.3209</v>
      </c>
      <c r="AP14" s="4">
        <v>247.80383</v>
      </c>
      <c r="AQ14" s="4">
        <v>172.39265</v>
      </c>
      <c r="AR14" s="4">
        <v>211.46363</v>
      </c>
      <c r="AS14" s="4">
        <v>211.46363</v>
      </c>
      <c r="AT14" s="4">
        <v>214.3209</v>
      </c>
      <c r="AU14" s="4">
        <v>211.46363</v>
      </c>
      <c r="AV14" s="4">
        <v>208.68154</v>
      </c>
      <c r="AW14" s="4">
        <v>203.33135</v>
      </c>
      <c r="AX14" s="4">
        <v>195.80139</v>
      </c>
      <c r="AY14" s="4">
        <v>195.80139</v>
      </c>
      <c r="AZ14" s="4">
        <f t="shared" ref="AZ14:AZ23" si="3">STDEV(C14:AY14)</f>
        <v>9.301937106</v>
      </c>
      <c r="BA14" s="20" t="s">
        <v>26</v>
      </c>
      <c r="BB14" s="20" t="s">
        <v>27</v>
      </c>
      <c r="BC14" s="20" t="s">
        <v>28</v>
      </c>
      <c r="BD14" s="20" t="s">
        <v>29</v>
      </c>
    </row>
    <row r="15">
      <c r="B15" s="4">
        <v>727.0</v>
      </c>
      <c r="C15" s="4">
        <v>217.25644</v>
      </c>
      <c r="D15" s="4">
        <v>214.3209</v>
      </c>
      <c r="E15" s="4">
        <v>214.3209</v>
      </c>
      <c r="F15" s="4">
        <v>217.25644</v>
      </c>
      <c r="G15" s="4">
        <v>214.3209</v>
      </c>
      <c r="H15" s="4">
        <v>214.3209</v>
      </c>
      <c r="I15" s="4">
        <v>214.3209</v>
      </c>
      <c r="J15" s="4">
        <v>214.3209</v>
      </c>
      <c r="K15" s="4">
        <v>214.3209</v>
      </c>
      <c r="L15" s="4">
        <v>214.3209</v>
      </c>
      <c r="M15" s="4">
        <v>214.3209</v>
      </c>
      <c r="N15" s="4">
        <v>217.25644</v>
      </c>
      <c r="O15" s="4">
        <v>217.25644</v>
      </c>
      <c r="P15" s="4">
        <v>217.25644</v>
      </c>
      <c r="Q15" s="4">
        <v>217.25644</v>
      </c>
      <c r="R15" s="4">
        <v>217.25644</v>
      </c>
      <c r="S15" s="4">
        <v>217.25644</v>
      </c>
      <c r="T15" s="4">
        <v>217.25644</v>
      </c>
      <c r="U15" s="4">
        <v>217.25644</v>
      </c>
      <c r="V15" s="4">
        <v>217.25644</v>
      </c>
      <c r="W15" s="4">
        <v>217.25644</v>
      </c>
      <c r="X15" s="4">
        <v>217.25644</v>
      </c>
      <c r="Y15" s="4">
        <v>217.25644</v>
      </c>
      <c r="Z15" s="4">
        <v>217.25644</v>
      </c>
      <c r="AA15" s="4">
        <v>217.25644</v>
      </c>
      <c r="AB15" s="4">
        <v>217.25644</v>
      </c>
      <c r="AC15" s="4">
        <v>217.25644</v>
      </c>
      <c r="AD15" s="4">
        <v>217.25644</v>
      </c>
      <c r="AE15" s="4">
        <v>220.27351</v>
      </c>
      <c r="AF15" s="4">
        <v>217.25644</v>
      </c>
      <c r="AG15" s="4">
        <v>220.27351</v>
      </c>
      <c r="AH15" s="4">
        <v>220.27351</v>
      </c>
      <c r="AI15" s="4">
        <v>220.27351</v>
      </c>
      <c r="AJ15" s="4">
        <v>220.27351</v>
      </c>
      <c r="AK15" s="4">
        <v>220.27351</v>
      </c>
      <c r="AL15" s="4">
        <v>208.68154</v>
      </c>
      <c r="AM15" s="4">
        <v>208.68154</v>
      </c>
      <c r="AN15" s="4">
        <v>220.27351</v>
      </c>
      <c r="AO15" s="4">
        <v>214.3209</v>
      </c>
      <c r="AP15" s="4">
        <v>247.80383</v>
      </c>
      <c r="AQ15" s="4">
        <v>178.20305</v>
      </c>
      <c r="AR15" s="4">
        <v>217.25644</v>
      </c>
      <c r="AS15" s="4">
        <v>214.3209</v>
      </c>
      <c r="AT15" s="4">
        <v>217.25644</v>
      </c>
      <c r="AU15" s="4">
        <v>214.3209</v>
      </c>
      <c r="AV15" s="4">
        <v>211.46363</v>
      </c>
      <c r="AW15" s="4">
        <v>205.97171</v>
      </c>
      <c r="AX15" s="4">
        <v>195.80139</v>
      </c>
      <c r="AY15" s="4">
        <v>195.80139</v>
      </c>
      <c r="AZ15" s="4">
        <f t="shared" si="3"/>
        <v>8.72134799</v>
      </c>
      <c r="BA15" s="22">
        <f>MEDIAN(C14:AY23)</f>
        <v>217.25644</v>
      </c>
      <c r="BB15" s="23">
        <f>MEDIAN(C23:AY23)</f>
        <v>217.25644</v>
      </c>
      <c r="BC15" s="22">
        <f>MEDIAN(C14:AY14)</f>
        <v>217.25644</v>
      </c>
      <c r="BD15" s="23">
        <f>MODE(C14:AY23)</f>
        <v>217.25644</v>
      </c>
    </row>
    <row r="16">
      <c r="B16" s="4">
        <v>728.0</v>
      </c>
      <c r="C16" s="4">
        <v>214.3209</v>
      </c>
      <c r="D16" s="4">
        <v>214.3209</v>
      </c>
      <c r="E16" s="4">
        <v>214.3209</v>
      </c>
      <c r="F16" s="4">
        <v>214.3209</v>
      </c>
      <c r="G16" s="4">
        <v>214.3209</v>
      </c>
      <c r="H16" s="4">
        <v>214.3209</v>
      </c>
      <c r="I16" s="4">
        <v>236.70962</v>
      </c>
      <c r="J16" s="4">
        <v>214.3209</v>
      </c>
      <c r="K16" s="4">
        <v>214.3209</v>
      </c>
      <c r="L16" s="4">
        <v>243.99199</v>
      </c>
      <c r="M16" s="4">
        <v>236.70962</v>
      </c>
      <c r="N16" s="4">
        <v>214.3209</v>
      </c>
      <c r="O16" s="4">
        <v>214.3209</v>
      </c>
      <c r="P16" s="4">
        <v>214.3209</v>
      </c>
      <c r="Q16" s="4">
        <v>217.25644</v>
      </c>
      <c r="R16" s="4">
        <v>217.25644</v>
      </c>
      <c r="S16" s="4">
        <v>217.25644</v>
      </c>
      <c r="T16" s="4">
        <v>214.3209</v>
      </c>
      <c r="U16" s="4">
        <v>217.25644</v>
      </c>
      <c r="V16" s="4">
        <v>217.25644</v>
      </c>
      <c r="W16" s="4">
        <v>217.25644</v>
      </c>
      <c r="X16" s="4">
        <v>217.25644</v>
      </c>
      <c r="Y16" s="4">
        <v>217.25644</v>
      </c>
      <c r="Z16" s="4">
        <v>217.25644</v>
      </c>
      <c r="AA16" s="4">
        <v>217.25644</v>
      </c>
      <c r="AB16" s="4">
        <v>214.3209</v>
      </c>
      <c r="AC16" s="4">
        <v>214.3209</v>
      </c>
      <c r="AD16" s="4">
        <v>217.25644</v>
      </c>
      <c r="AE16" s="4">
        <v>217.25644</v>
      </c>
      <c r="AF16" s="4">
        <v>217.25644</v>
      </c>
      <c r="AG16" s="4">
        <v>217.25644</v>
      </c>
      <c r="AH16" s="4">
        <v>217.25644</v>
      </c>
      <c r="AI16" s="4">
        <v>217.25644</v>
      </c>
      <c r="AJ16" s="4">
        <v>220.27351</v>
      </c>
      <c r="AK16" s="4">
        <v>220.27351</v>
      </c>
      <c r="AL16" s="4">
        <v>208.68154</v>
      </c>
      <c r="AM16" s="4">
        <v>205.97171</v>
      </c>
      <c r="AN16" s="4">
        <v>217.25644</v>
      </c>
      <c r="AO16" s="4">
        <v>220.27351</v>
      </c>
      <c r="AP16" s="4">
        <v>247.80383</v>
      </c>
      <c r="AQ16" s="4">
        <v>178.20305</v>
      </c>
      <c r="AR16" s="4">
        <v>217.25644</v>
      </c>
      <c r="AS16" s="4">
        <v>217.25644</v>
      </c>
      <c r="AT16" s="4">
        <v>217.25644</v>
      </c>
      <c r="AU16" s="4">
        <v>200.75783</v>
      </c>
      <c r="AV16" s="4">
        <v>198.24864</v>
      </c>
      <c r="AW16" s="4">
        <v>205.97171</v>
      </c>
      <c r="AX16" s="4">
        <v>198.24864</v>
      </c>
      <c r="AY16" s="4">
        <v>195.80139</v>
      </c>
      <c r="AZ16" s="4">
        <f t="shared" si="3"/>
        <v>10.92010226</v>
      </c>
    </row>
    <row r="17">
      <c r="B17" s="4">
        <v>729.0</v>
      </c>
      <c r="C17" s="4">
        <v>214.3209</v>
      </c>
      <c r="D17" s="4">
        <v>214.3209</v>
      </c>
      <c r="E17" s="4">
        <v>214.3209</v>
      </c>
      <c r="F17" s="4">
        <v>214.3209</v>
      </c>
      <c r="G17" s="4">
        <v>214.3209</v>
      </c>
      <c r="H17" s="4">
        <v>214.3209</v>
      </c>
      <c r="I17" s="4">
        <v>240.29564</v>
      </c>
      <c r="J17" s="4">
        <v>214.3209</v>
      </c>
      <c r="K17" s="4">
        <v>214.3209</v>
      </c>
      <c r="L17" s="4">
        <v>214.3209</v>
      </c>
      <c r="M17" s="4">
        <v>236.70962</v>
      </c>
      <c r="N17" s="4">
        <v>217.25644</v>
      </c>
      <c r="O17" s="4">
        <v>214.3209</v>
      </c>
      <c r="P17" s="4">
        <v>217.25644</v>
      </c>
      <c r="Q17" s="4">
        <v>217.25644</v>
      </c>
      <c r="R17" s="4">
        <v>217.25644</v>
      </c>
      <c r="S17" s="4">
        <v>217.25644</v>
      </c>
      <c r="T17" s="4">
        <v>214.3209</v>
      </c>
      <c r="U17" s="4">
        <v>214.3209</v>
      </c>
      <c r="V17" s="4">
        <v>214.3209</v>
      </c>
      <c r="W17" s="4">
        <v>217.25644</v>
      </c>
      <c r="X17" s="4">
        <v>214.3209</v>
      </c>
      <c r="Y17" s="4">
        <v>217.25644</v>
      </c>
      <c r="Z17" s="4">
        <v>217.25644</v>
      </c>
      <c r="AA17" s="4">
        <v>217.25644</v>
      </c>
      <c r="AB17" s="4">
        <v>217.25644</v>
      </c>
      <c r="AC17" s="4">
        <v>214.3209</v>
      </c>
      <c r="AD17" s="4">
        <v>214.3209</v>
      </c>
      <c r="AE17" s="4">
        <v>214.3209</v>
      </c>
      <c r="AF17" s="4">
        <v>217.25644</v>
      </c>
      <c r="AG17" s="4">
        <v>217.25644</v>
      </c>
      <c r="AH17" s="4">
        <v>220.27351</v>
      </c>
      <c r="AI17" s="4">
        <v>217.25644</v>
      </c>
      <c r="AJ17" s="4">
        <v>220.27351</v>
      </c>
      <c r="AK17" s="4">
        <v>217.25644</v>
      </c>
      <c r="AL17" s="4">
        <v>214.3209</v>
      </c>
      <c r="AM17" s="4">
        <v>217.25644</v>
      </c>
      <c r="AN17" s="4">
        <v>217.25644</v>
      </c>
      <c r="AO17" s="4">
        <v>217.25644</v>
      </c>
      <c r="AP17" s="4">
        <v>217.25644</v>
      </c>
      <c r="AQ17" s="4">
        <v>165.21029</v>
      </c>
      <c r="AR17" s="4">
        <v>217.25644</v>
      </c>
      <c r="AS17" s="4">
        <v>217.25644</v>
      </c>
      <c r="AT17" s="4">
        <v>217.25644</v>
      </c>
      <c r="AU17" s="4">
        <v>214.3209</v>
      </c>
      <c r="AV17" s="4">
        <v>211.46363</v>
      </c>
      <c r="AW17" s="4">
        <v>208.68154</v>
      </c>
      <c r="AX17" s="4">
        <v>198.24864</v>
      </c>
      <c r="AY17" s="4">
        <v>195.80139</v>
      </c>
      <c r="AZ17" s="4">
        <f t="shared" si="3"/>
        <v>9.642420663</v>
      </c>
    </row>
    <row r="18">
      <c r="B18" s="4">
        <v>730.0</v>
      </c>
      <c r="C18" s="4">
        <v>214.3209</v>
      </c>
      <c r="D18" s="4">
        <v>214.3209</v>
      </c>
      <c r="E18" s="4">
        <v>214.3209</v>
      </c>
      <c r="F18" s="4">
        <v>214.3209</v>
      </c>
      <c r="G18" s="4">
        <v>214.3209</v>
      </c>
      <c r="H18" s="4">
        <v>217.25644</v>
      </c>
      <c r="I18" s="4">
        <v>217.25644</v>
      </c>
      <c r="J18" s="4">
        <v>214.3209</v>
      </c>
      <c r="K18" s="4">
        <v>217.25644</v>
      </c>
      <c r="L18" s="4">
        <v>243.99199</v>
      </c>
      <c r="M18" s="4">
        <v>236.70962</v>
      </c>
      <c r="N18" s="4">
        <v>217.25644</v>
      </c>
      <c r="O18" s="4">
        <v>217.25644</v>
      </c>
      <c r="P18" s="4">
        <v>214.3209</v>
      </c>
      <c r="Q18" s="4">
        <v>217.25644</v>
      </c>
      <c r="R18" s="4">
        <v>217.25644</v>
      </c>
      <c r="S18" s="4">
        <v>217.25644</v>
      </c>
      <c r="T18" s="4">
        <v>217.25644</v>
      </c>
      <c r="U18" s="4">
        <v>220.27351</v>
      </c>
      <c r="V18" s="4">
        <v>217.25644</v>
      </c>
      <c r="W18" s="4">
        <v>217.25644</v>
      </c>
      <c r="X18" s="4">
        <v>217.25644</v>
      </c>
      <c r="Y18" s="4">
        <v>217.25644</v>
      </c>
      <c r="Z18" s="4">
        <v>217.25644</v>
      </c>
      <c r="AA18" s="4">
        <v>217.25644</v>
      </c>
      <c r="AB18" s="4">
        <v>217.25644</v>
      </c>
      <c r="AC18" s="4">
        <v>217.25644</v>
      </c>
      <c r="AD18" s="4">
        <v>217.25644</v>
      </c>
      <c r="AE18" s="4">
        <v>217.25644</v>
      </c>
      <c r="AF18" s="4">
        <v>217.25644</v>
      </c>
      <c r="AG18" s="4">
        <v>217.25644</v>
      </c>
      <c r="AH18" s="4">
        <v>217.25644</v>
      </c>
      <c r="AI18" s="4">
        <v>217.25644</v>
      </c>
      <c r="AJ18" s="4">
        <v>220.27351</v>
      </c>
      <c r="AK18" s="4">
        <v>220.27351</v>
      </c>
      <c r="AL18" s="4">
        <v>220.27351</v>
      </c>
      <c r="AM18" s="4">
        <v>220.27351</v>
      </c>
      <c r="AN18" s="4">
        <v>220.27351</v>
      </c>
      <c r="AO18" s="4">
        <v>220.27351</v>
      </c>
      <c r="AP18" s="4">
        <v>220.27351</v>
      </c>
      <c r="AQ18" s="4">
        <v>170.53914</v>
      </c>
      <c r="AR18" s="4">
        <v>220.27351</v>
      </c>
      <c r="AS18" s="4">
        <v>214.3209</v>
      </c>
      <c r="AT18" s="4">
        <v>214.3209</v>
      </c>
      <c r="AU18" s="4">
        <v>214.3209</v>
      </c>
      <c r="AV18" s="4">
        <v>208.68154</v>
      </c>
      <c r="AW18" s="4">
        <v>203.33135</v>
      </c>
      <c r="AX18" s="4">
        <v>198.24864</v>
      </c>
      <c r="AY18" s="4">
        <v>195.80139</v>
      </c>
      <c r="AZ18" s="4">
        <f t="shared" si="3"/>
        <v>9.622888996</v>
      </c>
    </row>
    <row r="19">
      <c r="B19" s="4">
        <v>731.0</v>
      </c>
      <c r="C19" s="4">
        <v>214.3209</v>
      </c>
      <c r="D19" s="4">
        <v>214.3209</v>
      </c>
      <c r="E19" s="4">
        <v>214.3209</v>
      </c>
      <c r="F19" s="4">
        <v>217.25644</v>
      </c>
      <c r="G19" s="4">
        <v>217.25644</v>
      </c>
      <c r="H19" s="4">
        <v>214.3209</v>
      </c>
      <c r="I19" s="4">
        <v>217.25644</v>
      </c>
      <c r="J19" s="4">
        <v>217.25644</v>
      </c>
      <c r="K19" s="4">
        <v>217.25644</v>
      </c>
      <c r="L19" s="4">
        <v>217.25644</v>
      </c>
      <c r="M19" s="4">
        <v>217.25644</v>
      </c>
      <c r="N19" s="4">
        <v>217.25644</v>
      </c>
      <c r="O19" s="4">
        <v>214.3209</v>
      </c>
      <c r="P19" s="4">
        <v>208.68154</v>
      </c>
      <c r="Q19" s="4">
        <v>211.46363</v>
      </c>
      <c r="R19" s="4">
        <v>217.25644</v>
      </c>
      <c r="S19" s="4">
        <v>217.25644</v>
      </c>
      <c r="T19" s="4">
        <v>217.25644</v>
      </c>
      <c r="U19" s="4">
        <v>217.25644</v>
      </c>
      <c r="V19" s="4">
        <v>217.25644</v>
      </c>
      <c r="W19" s="4">
        <v>217.25644</v>
      </c>
      <c r="X19" s="4">
        <v>217.25644</v>
      </c>
      <c r="Y19" s="4">
        <v>214.3209</v>
      </c>
      <c r="Z19" s="4">
        <v>214.3209</v>
      </c>
      <c r="AA19" s="4">
        <v>217.25644</v>
      </c>
      <c r="AB19" s="4">
        <v>217.25644</v>
      </c>
      <c r="AC19" s="4">
        <v>217.25644</v>
      </c>
      <c r="AD19" s="4">
        <v>217.25644</v>
      </c>
      <c r="AE19" s="4">
        <v>217.25644</v>
      </c>
      <c r="AF19" s="4">
        <v>217.25644</v>
      </c>
      <c r="AG19" s="4">
        <v>217.25644</v>
      </c>
      <c r="AH19" s="4">
        <v>217.25644</v>
      </c>
      <c r="AI19" s="4">
        <v>217.25644</v>
      </c>
      <c r="AJ19" s="4">
        <v>217.25644</v>
      </c>
      <c r="AK19" s="4">
        <v>217.25644</v>
      </c>
      <c r="AL19" s="4">
        <v>220.27351</v>
      </c>
      <c r="AM19" s="4">
        <v>220.27351</v>
      </c>
      <c r="AN19" s="4">
        <v>217.25644</v>
      </c>
      <c r="AO19" s="4">
        <v>214.3209</v>
      </c>
      <c r="AP19" s="4">
        <v>217.25644</v>
      </c>
      <c r="AQ19" s="4">
        <v>217.25644</v>
      </c>
      <c r="AR19" s="4">
        <v>220.27351</v>
      </c>
      <c r="AS19" s="4">
        <v>214.3209</v>
      </c>
      <c r="AT19" s="4">
        <v>214.3209</v>
      </c>
      <c r="AU19" s="4">
        <v>214.3209</v>
      </c>
      <c r="AV19" s="4">
        <v>208.68154</v>
      </c>
      <c r="AW19" s="4">
        <v>205.97171</v>
      </c>
      <c r="AX19" s="4">
        <v>195.80139</v>
      </c>
      <c r="AY19" s="4">
        <v>198.24864</v>
      </c>
      <c r="AZ19" s="4">
        <f t="shared" si="3"/>
        <v>4.690315666</v>
      </c>
    </row>
    <row r="20">
      <c r="B20" s="4">
        <v>732.0</v>
      </c>
      <c r="C20" s="4">
        <v>214.3209</v>
      </c>
      <c r="D20" s="4">
        <v>214.3209</v>
      </c>
      <c r="E20" s="4">
        <v>214.3209</v>
      </c>
      <c r="F20" s="4">
        <v>217.25644</v>
      </c>
      <c r="G20" s="4">
        <v>217.25644</v>
      </c>
      <c r="H20" s="4">
        <v>217.25644</v>
      </c>
      <c r="I20" s="4">
        <v>217.25644</v>
      </c>
      <c r="J20" s="4">
        <v>217.25644</v>
      </c>
      <c r="K20" s="4">
        <v>217.25644</v>
      </c>
      <c r="L20" s="4">
        <v>217.25644</v>
      </c>
      <c r="M20" s="4">
        <v>214.3209</v>
      </c>
      <c r="N20" s="4">
        <v>217.25644</v>
      </c>
      <c r="O20" s="4">
        <v>217.25644</v>
      </c>
      <c r="P20" s="4">
        <v>217.25644</v>
      </c>
      <c r="Q20" s="4">
        <v>217.25644</v>
      </c>
      <c r="R20" s="4">
        <v>214.3209</v>
      </c>
      <c r="S20" s="4">
        <v>211.46363</v>
      </c>
      <c r="T20" s="4">
        <v>217.25644</v>
      </c>
      <c r="U20" s="4">
        <v>247.80383</v>
      </c>
      <c r="V20" s="4">
        <v>217.25644</v>
      </c>
      <c r="W20" s="4">
        <v>217.25644</v>
      </c>
      <c r="X20" s="4">
        <v>217.25644</v>
      </c>
      <c r="Y20" s="4">
        <v>217.25644</v>
      </c>
      <c r="Z20" s="4">
        <v>214.3209</v>
      </c>
      <c r="AA20" s="4">
        <v>217.25644</v>
      </c>
      <c r="AB20" s="4">
        <v>217.25644</v>
      </c>
      <c r="AC20" s="4">
        <v>217.25644</v>
      </c>
      <c r="AD20" s="4">
        <v>214.3209</v>
      </c>
      <c r="AE20" s="4">
        <v>217.25644</v>
      </c>
      <c r="AF20" s="4">
        <v>217.25644</v>
      </c>
      <c r="AG20" s="4">
        <v>217.25644</v>
      </c>
      <c r="AH20" s="4">
        <v>217.25644</v>
      </c>
      <c r="AI20" s="4">
        <v>217.25644</v>
      </c>
      <c r="AJ20" s="4">
        <v>217.25644</v>
      </c>
      <c r="AK20" s="4">
        <v>217.25644</v>
      </c>
      <c r="AL20" s="4">
        <v>217.25644</v>
      </c>
      <c r="AM20" s="4">
        <v>220.27351</v>
      </c>
      <c r="AN20" s="4">
        <v>220.27351</v>
      </c>
      <c r="AO20" s="4">
        <v>217.25644</v>
      </c>
      <c r="AP20" s="4">
        <v>220.27351</v>
      </c>
      <c r="AQ20" s="4">
        <v>217.25644</v>
      </c>
      <c r="AR20" s="4">
        <v>217.25644</v>
      </c>
      <c r="AS20" s="4">
        <v>217.25644</v>
      </c>
      <c r="AT20" s="4">
        <v>214.3209</v>
      </c>
      <c r="AU20" s="4">
        <v>214.3209</v>
      </c>
      <c r="AV20" s="4">
        <v>208.68154</v>
      </c>
      <c r="AW20" s="4">
        <v>205.97171</v>
      </c>
      <c r="AX20" s="4">
        <v>198.24864</v>
      </c>
      <c r="AY20" s="4">
        <v>198.24864</v>
      </c>
      <c r="AZ20" s="4">
        <f t="shared" si="3"/>
        <v>6.36233623</v>
      </c>
    </row>
    <row r="21" ht="15.75" customHeight="1">
      <c r="B21" s="4">
        <v>733.0</v>
      </c>
      <c r="C21" s="4">
        <v>214.3209</v>
      </c>
      <c r="D21" s="4">
        <v>214.3209</v>
      </c>
      <c r="E21" s="4">
        <v>217.25644</v>
      </c>
      <c r="F21" s="4">
        <v>217.25644</v>
      </c>
      <c r="G21" s="4">
        <v>217.25644</v>
      </c>
      <c r="H21" s="4">
        <v>217.25644</v>
      </c>
      <c r="I21" s="4">
        <v>217.25644</v>
      </c>
      <c r="J21" s="4">
        <v>217.25644</v>
      </c>
      <c r="K21" s="4">
        <v>217.25644</v>
      </c>
      <c r="L21" s="4">
        <v>217.25644</v>
      </c>
      <c r="M21" s="4">
        <v>217.25644</v>
      </c>
      <c r="N21" s="4">
        <v>217.25644</v>
      </c>
      <c r="O21" s="4">
        <v>217.25644</v>
      </c>
      <c r="P21" s="4">
        <v>214.3209</v>
      </c>
      <c r="Q21" s="4">
        <v>217.25644</v>
      </c>
      <c r="R21" s="4">
        <v>217.25644</v>
      </c>
      <c r="S21" s="4">
        <v>217.25644</v>
      </c>
      <c r="T21" s="4">
        <v>214.3209</v>
      </c>
      <c r="U21" s="4">
        <v>247.80383</v>
      </c>
      <c r="V21" s="4">
        <v>211.46363</v>
      </c>
      <c r="W21" s="4">
        <v>243.99199</v>
      </c>
      <c r="X21" s="4">
        <v>217.25644</v>
      </c>
      <c r="Y21" s="4">
        <v>217.25644</v>
      </c>
      <c r="Z21" s="4">
        <v>217.25644</v>
      </c>
      <c r="AA21" s="4">
        <v>217.25644</v>
      </c>
      <c r="AB21" s="4">
        <v>217.25644</v>
      </c>
      <c r="AC21" s="4">
        <v>217.25644</v>
      </c>
      <c r="AD21" s="4">
        <v>217.25644</v>
      </c>
      <c r="AE21" s="4">
        <v>217.25644</v>
      </c>
      <c r="AF21" s="4">
        <v>217.25644</v>
      </c>
      <c r="AG21" s="4">
        <v>214.3209</v>
      </c>
      <c r="AH21" s="4">
        <v>217.25644</v>
      </c>
      <c r="AI21" s="4">
        <v>217.25644</v>
      </c>
      <c r="AJ21" s="4">
        <v>217.25644</v>
      </c>
      <c r="AK21" s="4">
        <v>217.25644</v>
      </c>
      <c r="AL21" s="4">
        <v>217.25644</v>
      </c>
      <c r="AM21" s="4">
        <v>214.3209</v>
      </c>
      <c r="AN21" s="4">
        <v>214.3209</v>
      </c>
      <c r="AO21" s="4">
        <v>214.3209</v>
      </c>
      <c r="AP21" s="4">
        <v>217.25644</v>
      </c>
      <c r="AQ21" s="4">
        <v>217.25644</v>
      </c>
      <c r="AR21" s="4">
        <v>217.25644</v>
      </c>
      <c r="AS21" s="4">
        <v>214.3209</v>
      </c>
      <c r="AT21" s="4">
        <v>214.3209</v>
      </c>
      <c r="AU21" s="4">
        <v>211.46363</v>
      </c>
      <c r="AV21" s="4">
        <v>208.68154</v>
      </c>
      <c r="AW21" s="4">
        <v>203.33135</v>
      </c>
      <c r="AX21" s="4">
        <v>198.24864</v>
      </c>
      <c r="AY21" s="4">
        <v>198.24864</v>
      </c>
      <c r="AZ21" s="4">
        <f t="shared" si="3"/>
        <v>7.571089698</v>
      </c>
    </row>
    <row r="22" ht="15.75" customHeight="1">
      <c r="B22" s="4">
        <v>734.0</v>
      </c>
      <c r="C22" s="4">
        <v>214.3209</v>
      </c>
      <c r="D22" s="4">
        <v>214.3209</v>
      </c>
      <c r="E22" s="4">
        <v>214.3209</v>
      </c>
      <c r="F22" s="4">
        <v>217.25644</v>
      </c>
      <c r="G22" s="4">
        <v>217.25644</v>
      </c>
      <c r="H22" s="4">
        <v>217.25644</v>
      </c>
      <c r="I22" s="4">
        <v>217.25644</v>
      </c>
      <c r="J22" s="4">
        <v>217.25644</v>
      </c>
      <c r="K22" s="4">
        <v>217.25644</v>
      </c>
      <c r="L22" s="4">
        <v>217.25644</v>
      </c>
      <c r="M22" s="4">
        <v>217.25644</v>
      </c>
      <c r="N22" s="4">
        <v>217.25644</v>
      </c>
      <c r="O22" s="4">
        <v>214.3209</v>
      </c>
      <c r="P22" s="4">
        <v>217.25644</v>
      </c>
      <c r="Q22" s="4">
        <v>217.25644</v>
      </c>
      <c r="R22" s="4">
        <v>214.3209</v>
      </c>
      <c r="S22" s="4">
        <v>217.25644</v>
      </c>
      <c r="T22" s="4">
        <v>217.25644</v>
      </c>
      <c r="U22" s="4">
        <v>217.25644</v>
      </c>
      <c r="V22" s="4">
        <v>214.3209</v>
      </c>
      <c r="W22" s="4">
        <v>214.3209</v>
      </c>
      <c r="X22" s="4">
        <v>211.46363</v>
      </c>
      <c r="Y22" s="4">
        <v>214.3209</v>
      </c>
      <c r="Z22" s="4">
        <v>217.25644</v>
      </c>
      <c r="AA22" s="4">
        <v>217.25644</v>
      </c>
      <c r="AB22" s="4">
        <v>217.25644</v>
      </c>
      <c r="AC22" s="4">
        <v>217.25644</v>
      </c>
      <c r="AD22" s="4">
        <v>243.99199</v>
      </c>
      <c r="AE22" s="4">
        <v>217.25644</v>
      </c>
      <c r="AF22" s="4">
        <v>217.25644</v>
      </c>
      <c r="AG22" s="4">
        <v>217.25644</v>
      </c>
      <c r="AH22" s="4">
        <v>214.3209</v>
      </c>
      <c r="AI22" s="4">
        <v>214.3209</v>
      </c>
      <c r="AJ22" s="4">
        <v>217.25644</v>
      </c>
      <c r="AK22" s="4">
        <v>217.25644</v>
      </c>
      <c r="AL22" s="4">
        <v>217.25644</v>
      </c>
      <c r="AM22" s="4">
        <v>217.25644</v>
      </c>
      <c r="AN22" s="4">
        <v>217.25644</v>
      </c>
      <c r="AO22" s="4">
        <v>217.25644</v>
      </c>
      <c r="AP22" s="4">
        <v>214.3209</v>
      </c>
      <c r="AQ22" s="4">
        <v>137.91682</v>
      </c>
      <c r="AR22" s="4">
        <v>214.3209</v>
      </c>
      <c r="AS22" s="4">
        <v>214.3209</v>
      </c>
      <c r="AT22" s="4">
        <v>214.3209</v>
      </c>
      <c r="AU22" s="4">
        <v>208.68154</v>
      </c>
      <c r="AV22" s="4">
        <v>208.68154</v>
      </c>
      <c r="AW22" s="4">
        <v>205.97171</v>
      </c>
      <c r="AX22" s="4">
        <v>198.24864</v>
      </c>
      <c r="AY22" s="4">
        <v>198.24864</v>
      </c>
      <c r="AZ22" s="4">
        <f t="shared" si="3"/>
        <v>12.58203841</v>
      </c>
    </row>
    <row r="23" ht="15.75" customHeight="1">
      <c r="A23" s="14"/>
      <c r="B23" s="14">
        <v>735.0</v>
      </c>
      <c r="C23" s="14">
        <v>217.25644</v>
      </c>
      <c r="D23" s="14">
        <v>214.3209</v>
      </c>
      <c r="E23" s="14">
        <v>214.3209</v>
      </c>
      <c r="F23" s="14">
        <v>214.3209</v>
      </c>
      <c r="G23" s="14">
        <v>217.25644</v>
      </c>
      <c r="H23" s="14">
        <v>217.25644</v>
      </c>
      <c r="I23" s="14">
        <v>217.25644</v>
      </c>
      <c r="J23" s="14">
        <v>217.25644</v>
      </c>
      <c r="K23" s="14">
        <v>217.25644</v>
      </c>
      <c r="L23" s="14">
        <v>217.25644</v>
      </c>
      <c r="M23" s="14">
        <v>217.25644</v>
      </c>
      <c r="N23" s="14">
        <v>217.25644</v>
      </c>
      <c r="O23" s="14">
        <v>217.25644</v>
      </c>
      <c r="P23" s="14">
        <v>214.3209</v>
      </c>
      <c r="Q23" s="14">
        <v>217.25644</v>
      </c>
      <c r="R23" s="14">
        <v>217.25644</v>
      </c>
      <c r="S23" s="14">
        <v>217.25644</v>
      </c>
      <c r="T23" s="14">
        <v>217.25644</v>
      </c>
      <c r="U23" s="14">
        <v>217.25644</v>
      </c>
      <c r="V23" s="14">
        <v>217.25644</v>
      </c>
      <c r="W23" s="14">
        <v>217.25644</v>
      </c>
      <c r="X23" s="14">
        <v>214.3209</v>
      </c>
      <c r="Y23" s="14">
        <v>214.3209</v>
      </c>
      <c r="Z23" s="14">
        <v>214.3209</v>
      </c>
      <c r="AA23" s="14">
        <v>217.25644</v>
      </c>
      <c r="AB23" s="14">
        <v>217.25644</v>
      </c>
      <c r="AC23" s="14">
        <v>217.25644</v>
      </c>
      <c r="AD23" s="14">
        <v>243.99199</v>
      </c>
      <c r="AE23" s="14">
        <v>217.25644</v>
      </c>
      <c r="AF23" s="14">
        <v>217.25644</v>
      </c>
      <c r="AG23" s="14">
        <v>217.25644</v>
      </c>
      <c r="AH23" s="14">
        <v>217.25644</v>
      </c>
      <c r="AI23" s="14">
        <v>217.25644</v>
      </c>
      <c r="AJ23" s="14">
        <v>217.25644</v>
      </c>
      <c r="AK23" s="14">
        <v>217.25644</v>
      </c>
      <c r="AL23" s="14">
        <v>214.3209</v>
      </c>
      <c r="AM23" s="14">
        <v>214.3209</v>
      </c>
      <c r="AN23" s="14">
        <v>214.3209</v>
      </c>
      <c r="AO23" s="14">
        <v>214.3209</v>
      </c>
      <c r="AP23" s="14">
        <v>214.3209</v>
      </c>
      <c r="AQ23" s="14">
        <v>137.91682</v>
      </c>
      <c r="AR23" s="14">
        <v>214.3209</v>
      </c>
      <c r="AS23" s="14">
        <v>214.3209</v>
      </c>
      <c r="AT23" s="14">
        <v>214.3209</v>
      </c>
      <c r="AU23" s="14">
        <v>211.46363</v>
      </c>
      <c r="AV23" s="14">
        <v>208.68154</v>
      </c>
      <c r="AW23" s="14">
        <v>203.33135</v>
      </c>
      <c r="AX23" s="14">
        <v>198.24864</v>
      </c>
      <c r="AY23" s="14">
        <v>193.41383</v>
      </c>
      <c r="AZ23" s="14">
        <f t="shared" si="3"/>
        <v>12.7435368</v>
      </c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</row>
    <row r="24" ht="15.75" customHeight="1">
      <c r="A24" s="5"/>
      <c r="B24" s="5" t="s">
        <v>31</v>
      </c>
      <c r="C24" s="5">
        <f t="shared" ref="C24:AY24" si="4">STDEV(C14:C23)</f>
        <v>1.418000536</v>
      </c>
      <c r="D24" s="5">
        <f t="shared" si="4"/>
        <v>0.9282992563</v>
      </c>
      <c r="E24" s="5">
        <f t="shared" si="4"/>
        <v>1.237732342</v>
      </c>
      <c r="F24" s="5">
        <f t="shared" si="4"/>
        <v>1.515906338</v>
      </c>
      <c r="G24" s="5">
        <f t="shared" si="4"/>
        <v>1.515906338</v>
      </c>
      <c r="H24" s="5">
        <f t="shared" si="4"/>
        <v>1.515906338</v>
      </c>
      <c r="I24" s="5">
        <f t="shared" si="4"/>
        <v>9.197668695</v>
      </c>
      <c r="J24" s="5">
        <f t="shared" si="4"/>
        <v>1.515906338</v>
      </c>
      <c r="K24" s="5">
        <f t="shared" si="4"/>
        <v>1.418000536</v>
      </c>
      <c r="L24" s="5">
        <f t="shared" si="4"/>
        <v>11.64396776</v>
      </c>
      <c r="M24" s="5">
        <f t="shared" si="4"/>
        <v>9.871449197</v>
      </c>
      <c r="N24" s="5">
        <f t="shared" si="4"/>
        <v>0.9282992563</v>
      </c>
      <c r="O24" s="5">
        <f t="shared" si="4"/>
        <v>1.515906338</v>
      </c>
      <c r="P24" s="5">
        <f t="shared" si="4"/>
        <v>2.722747748</v>
      </c>
      <c r="Q24" s="5">
        <f t="shared" si="4"/>
        <v>1.831847365</v>
      </c>
      <c r="R24" s="5">
        <f t="shared" si="4"/>
        <v>1.237732342</v>
      </c>
      <c r="S24" s="5">
        <f t="shared" si="4"/>
        <v>1.831847365</v>
      </c>
      <c r="T24" s="5">
        <f t="shared" si="4"/>
        <v>1.418000536</v>
      </c>
      <c r="U24" s="5">
        <f t="shared" si="4"/>
        <v>12.9518428</v>
      </c>
      <c r="V24" s="5">
        <f t="shared" si="4"/>
        <v>2.032699488</v>
      </c>
      <c r="W24" s="5">
        <f t="shared" si="4"/>
        <v>8.607251344</v>
      </c>
      <c r="X24" s="5">
        <f t="shared" si="4"/>
        <v>2.032699488</v>
      </c>
      <c r="Y24" s="5">
        <f t="shared" si="4"/>
        <v>1.418000536</v>
      </c>
      <c r="Z24" s="5">
        <f t="shared" si="4"/>
        <v>1.418000536</v>
      </c>
      <c r="AA24" s="5">
        <f t="shared" si="4"/>
        <v>0</v>
      </c>
      <c r="AB24" s="5">
        <f t="shared" si="4"/>
        <v>1.237732342</v>
      </c>
      <c r="AC24" s="5">
        <f t="shared" si="4"/>
        <v>1.237732342</v>
      </c>
      <c r="AD24" s="5">
        <f t="shared" si="4"/>
        <v>11.5455994</v>
      </c>
      <c r="AE24" s="5">
        <f t="shared" si="4"/>
        <v>1.69517897</v>
      </c>
      <c r="AF24" s="5">
        <f t="shared" si="4"/>
        <v>0.954081306</v>
      </c>
      <c r="AG24" s="5">
        <f t="shared" si="4"/>
        <v>1.69517897</v>
      </c>
      <c r="AH24" s="5">
        <f t="shared" si="4"/>
        <v>1.891072221</v>
      </c>
      <c r="AI24" s="5">
        <f t="shared" si="4"/>
        <v>1.69517897</v>
      </c>
      <c r="AJ24" s="5">
        <f t="shared" si="4"/>
        <v>1.558008249</v>
      </c>
      <c r="AK24" s="5">
        <f t="shared" si="4"/>
        <v>1.891072221</v>
      </c>
      <c r="AL24" s="5">
        <f t="shared" si="4"/>
        <v>4.13176179</v>
      </c>
      <c r="AM24" s="5">
        <f t="shared" si="4"/>
        <v>4.917049629</v>
      </c>
      <c r="AN24" s="5">
        <f t="shared" si="4"/>
        <v>2.430234031</v>
      </c>
      <c r="AO24" s="5">
        <f t="shared" si="4"/>
        <v>2.445433051</v>
      </c>
      <c r="AP24" s="5">
        <f t="shared" si="4"/>
        <v>14.87745981</v>
      </c>
      <c r="AQ24" s="5">
        <f t="shared" si="4"/>
        <v>29.94908236</v>
      </c>
      <c r="AR24" s="5">
        <f t="shared" si="4"/>
        <v>2.704470623</v>
      </c>
      <c r="AS24" s="5">
        <f t="shared" si="4"/>
        <v>1.840190225</v>
      </c>
      <c r="AT24" s="5">
        <f t="shared" si="4"/>
        <v>1.418000536</v>
      </c>
      <c r="AU24" s="5">
        <f t="shared" si="4"/>
        <v>4.257155856</v>
      </c>
      <c r="AV24" s="5">
        <f t="shared" si="4"/>
        <v>3.681108053</v>
      </c>
      <c r="AW24" s="5">
        <f t="shared" si="4"/>
        <v>1.797047096</v>
      </c>
      <c r="AX24" s="5">
        <f t="shared" si="4"/>
        <v>1.182134058</v>
      </c>
      <c r="AY24" s="5">
        <f t="shared" si="4"/>
        <v>1.639052626</v>
      </c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</row>
    <row r="25" ht="15.75" customHeight="1">
      <c r="A25" s="4">
        <v>9.0</v>
      </c>
      <c r="B25" s="4">
        <v>762.0</v>
      </c>
      <c r="C25" s="4">
        <v>214.3209</v>
      </c>
      <c r="D25" s="4">
        <v>214.3209</v>
      </c>
      <c r="E25" s="4">
        <v>214.3209</v>
      </c>
      <c r="F25" s="4">
        <v>214.3209</v>
      </c>
      <c r="G25" s="4">
        <v>214.3209</v>
      </c>
      <c r="H25" s="4">
        <v>217.25644</v>
      </c>
      <c r="I25" s="4">
        <v>236.70962</v>
      </c>
      <c r="J25" s="4">
        <v>247.80383</v>
      </c>
      <c r="K25" s="4">
        <v>208.68154</v>
      </c>
      <c r="L25" s="4">
        <v>208.68154</v>
      </c>
      <c r="M25" s="4">
        <v>208.68154</v>
      </c>
      <c r="N25" s="4">
        <v>211.46363</v>
      </c>
      <c r="O25" s="4">
        <v>211.46363</v>
      </c>
      <c r="P25" s="4">
        <v>214.3209</v>
      </c>
      <c r="Q25" s="4">
        <v>214.3209</v>
      </c>
      <c r="R25" s="4">
        <v>211.46363</v>
      </c>
      <c r="S25" s="4">
        <v>211.46363</v>
      </c>
      <c r="T25" s="4">
        <v>243.99199</v>
      </c>
      <c r="U25" s="4">
        <v>214.3209</v>
      </c>
      <c r="V25" s="4">
        <v>217.25644</v>
      </c>
      <c r="W25" s="4">
        <v>217.25644</v>
      </c>
      <c r="X25" s="4">
        <v>240.29564</v>
      </c>
      <c r="Y25" s="4">
        <v>220.27351</v>
      </c>
      <c r="Z25" s="4">
        <v>220.27351</v>
      </c>
      <c r="AA25" s="4">
        <v>217.25644</v>
      </c>
      <c r="AB25" s="4">
        <v>217.25644</v>
      </c>
      <c r="AC25" s="4">
        <v>214.3209</v>
      </c>
      <c r="AD25" s="4">
        <v>214.3209</v>
      </c>
      <c r="AE25" s="4">
        <v>217.25644</v>
      </c>
      <c r="AF25" s="4">
        <v>217.25644</v>
      </c>
      <c r="AG25" s="4">
        <v>217.25644</v>
      </c>
      <c r="AH25" s="4">
        <v>217.25644</v>
      </c>
      <c r="AI25" s="4">
        <v>217.25644</v>
      </c>
      <c r="AJ25" s="4">
        <v>217.25644</v>
      </c>
      <c r="AK25" s="4">
        <v>220.27351</v>
      </c>
      <c r="AL25" s="4">
        <v>217.25644</v>
      </c>
      <c r="AM25" s="4">
        <v>211.46363</v>
      </c>
      <c r="AN25" s="4">
        <v>214.3209</v>
      </c>
      <c r="AO25" s="4">
        <v>217.25644</v>
      </c>
      <c r="AP25" s="4">
        <v>211.46363</v>
      </c>
      <c r="AQ25" s="4">
        <v>214.3209</v>
      </c>
      <c r="AR25" s="4">
        <v>214.3209</v>
      </c>
      <c r="AS25" s="4">
        <v>135.55945</v>
      </c>
      <c r="AT25" s="4">
        <v>214.3209</v>
      </c>
      <c r="AU25" s="4">
        <v>240.29564</v>
      </c>
      <c r="AV25" s="4">
        <v>214.3209</v>
      </c>
      <c r="AW25" s="4">
        <v>217.25644</v>
      </c>
      <c r="AX25" s="4">
        <v>214.3209</v>
      </c>
      <c r="AY25" s="4">
        <v>158.60248</v>
      </c>
      <c r="AZ25" s="4">
        <f t="shared" ref="AZ25:AZ34" si="5">STDEV(C25:AY25)</f>
        <v>16.78010979</v>
      </c>
      <c r="BA25" s="20" t="s">
        <v>26</v>
      </c>
      <c r="BB25" s="20" t="s">
        <v>27</v>
      </c>
      <c r="BC25" s="20" t="s">
        <v>28</v>
      </c>
      <c r="BD25" s="20" t="s">
        <v>29</v>
      </c>
    </row>
    <row r="26" ht="15.75" customHeight="1">
      <c r="B26" s="4">
        <v>763.0</v>
      </c>
      <c r="C26" s="4">
        <v>217.25644</v>
      </c>
      <c r="D26" s="4">
        <v>214.3209</v>
      </c>
      <c r="E26" s="4">
        <v>214.3209</v>
      </c>
      <c r="F26" s="4">
        <v>214.3209</v>
      </c>
      <c r="G26" s="4">
        <v>208.68154</v>
      </c>
      <c r="H26" s="4">
        <v>211.46363</v>
      </c>
      <c r="I26" s="4">
        <v>214.3209</v>
      </c>
      <c r="J26" s="4">
        <v>214.3209</v>
      </c>
      <c r="K26" s="4">
        <v>214.3209</v>
      </c>
      <c r="L26" s="4">
        <v>214.3209</v>
      </c>
      <c r="M26" s="4">
        <v>208.68154</v>
      </c>
      <c r="N26" s="4">
        <v>211.46363</v>
      </c>
      <c r="O26" s="4">
        <v>211.46363</v>
      </c>
      <c r="P26" s="4">
        <v>208.68154</v>
      </c>
      <c r="Q26" s="4">
        <v>208.68154</v>
      </c>
      <c r="R26" s="4">
        <v>211.46363</v>
      </c>
      <c r="S26" s="4">
        <v>211.46363</v>
      </c>
      <c r="T26" s="4">
        <v>211.46363</v>
      </c>
      <c r="U26" s="4">
        <v>211.46363</v>
      </c>
      <c r="V26" s="4">
        <v>211.46363</v>
      </c>
      <c r="W26" s="4">
        <v>217.25644</v>
      </c>
      <c r="X26" s="4">
        <v>220.27351</v>
      </c>
      <c r="Y26" s="4">
        <v>217.25644</v>
      </c>
      <c r="Z26" s="4">
        <v>217.25644</v>
      </c>
      <c r="AA26" s="4">
        <v>214.3209</v>
      </c>
      <c r="AB26" s="4">
        <v>214.3209</v>
      </c>
      <c r="AC26" s="4">
        <v>211.46363</v>
      </c>
      <c r="AD26" s="4">
        <v>208.68154</v>
      </c>
      <c r="AE26" s="4">
        <v>211.46363</v>
      </c>
      <c r="AF26" s="4">
        <v>214.3209</v>
      </c>
      <c r="AG26" s="4">
        <v>211.46363</v>
      </c>
      <c r="AH26" s="4">
        <v>208.68154</v>
      </c>
      <c r="AI26" s="4">
        <v>208.68154</v>
      </c>
      <c r="AJ26" s="4">
        <v>211.46363</v>
      </c>
      <c r="AK26" s="4">
        <v>211.46363</v>
      </c>
      <c r="AL26" s="4">
        <v>214.3209</v>
      </c>
      <c r="AM26" s="4">
        <v>214.3209</v>
      </c>
      <c r="AN26" s="4">
        <v>214.3209</v>
      </c>
      <c r="AO26" s="4">
        <v>214.3209</v>
      </c>
      <c r="AP26" s="4">
        <v>211.46363</v>
      </c>
      <c r="AQ26" s="4">
        <v>211.46363</v>
      </c>
      <c r="AR26" s="4">
        <v>214.3209</v>
      </c>
      <c r="AS26" s="4">
        <v>132.17071</v>
      </c>
      <c r="AT26" s="4">
        <v>211.46363</v>
      </c>
      <c r="AU26" s="4">
        <v>240.29564</v>
      </c>
      <c r="AV26" s="4">
        <v>211.46363</v>
      </c>
      <c r="AW26" s="4">
        <v>208.68154</v>
      </c>
      <c r="AX26" s="4">
        <v>203.33135</v>
      </c>
      <c r="AY26" s="4">
        <v>200.75783</v>
      </c>
      <c r="AZ26" s="4">
        <f t="shared" si="5"/>
        <v>12.657276</v>
      </c>
      <c r="BA26" s="22">
        <f>MEDIAN(C25:AY34)</f>
        <v>211.46363</v>
      </c>
      <c r="BB26" s="23">
        <f>MEDIAN(C34:AY34)</f>
        <v>211.46363</v>
      </c>
      <c r="BC26" s="22">
        <f>MEDIAN(C25:AY25)</f>
        <v>214.3209</v>
      </c>
      <c r="BD26" s="23">
        <f>MODE(C25:AY34)</f>
        <v>214.3209</v>
      </c>
    </row>
    <row r="27" ht="15.75" customHeight="1">
      <c r="B27" s="4">
        <v>764.0</v>
      </c>
      <c r="C27" s="4">
        <v>214.3209</v>
      </c>
      <c r="D27" s="4">
        <v>214.3209</v>
      </c>
      <c r="E27" s="4">
        <v>211.46363</v>
      </c>
      <c r="F27" s="4">
        <v>214.3209</v>
      </c>
      <c r="G27" s="4">
        <v>214.3209</v>
      </c>
      <c r="H27" s="4">
        <v>214.3209</v>
      </c>
      <c r="I27" s="4">
        <v>214.3209</v>
      </c>
      <c r="J27" s="4">
        <v>214.3209</v>
      </c>
      <c r="K27" s="4">
        <v>211.46363</v>
      </c>
      <c r="L27" s="4">
        <v>214.3209</v>
      </c>
      <c r="M27" s="4">
        <v>214.3209</v>
      </c>
      <c r="N27" s="4">
        <v>211.46363</v>
      </c>
      <c r="O27" s="4">
        <v>211.46363</v>
      </c>
      <c r="P27" s="4">
        <v>211.46363</v>
      </c>
      <c r="Q27" s="4">
        <v>211.46363</v>
      </c>
      <c r="R27" s="4">
        <v>211.46363</v>
      </c>
      <c r="S27" s="4">
        <v>214.3209</v>
      </c>
      <c r="T27" s="4">
        <v>214.3209</v>
      </c>
      <c r="U27" s="4">
        <v>211.46363</v>
      </c>
      <c r="V27" s="4">
        <v>211.46363</v>
      </c>
      <c r="W27" s="4">
        <v>214.3209</v>
      </c>
      <c r="X27" s="4">
        <v>214.3209</v>
      </c>
      <c r="Y27" s="4">
        <v>214.3209</v>
      </c>
      <c r="Z27" s="4">
        <v>214.3209</v>
      </c>
      <c r="AA27" s="4">
        <v>214.3209</v>
      </c>
      <c r="AB27" s="4">
        <v>211.46363</v>
      </c>
      <c r="AC27" s="4">
        <v>211.46363</v>
      </c>
      <c r="AD27" s="4">
        <v>208.68154</v>
      </c>
      <c r="AE27" s="4">
        <v>208.68154</v>
      </c>
      <c r="AF27" s="4">
        <v>208.68154</v>
      </c>
      <c r="AG27" s="4">
        <v>208.68154</v>
      </c>
      <c r="AH27" s="4">
        <v>208.68154</v>
      </c>
      <c r="AI27" s="4">
        <v>208.68154</v>
      </c>
      <c r="AJ27" s="4">
        <v>208.68154</v>
      </c>
      <c r="AK27" s="4">
        <v>211.46363</v>
      </c>
      <c r="AL27" s="4">
        <v>211.46363</v>
      </c>
      <c r="AM27" s="4">
        <v>211.46363</v>
      </c>
      <c r="AN27" s="4">
        <v>211.46363</v>
      </c>
      <c r="AO27" s="4">
        <v>214.3209</v>
      </c>
      <c r="AP27" s="4">
        <v>214.3209</v>
      </c>
      <c r="AQ27" s="4">
        <v>211.46363</v>
      </c>
      <c r="AR27" s="4">
        <v>211.46363</v>
      </c>
      <c r="AS27" s="4">
        <v>132.17071</v>
      </c>
      <c r="AT27" s="4">
        <v>214.3209</v>
      </c>
      <c r="AU27" s="4">
        <v>233.22906</v>
      </c>
      <c r="AV27" s="4">
        <v>205.97171</v>
      </c>
      <c r="AW27" s="4">
        <v>208.68154</v>
      </c>
      <c r="AX27" s="4">
        <v>208.68154</v>
      </c>
      <c r="AY27" s="4">
        <v>205.97171</v>
      </c>
      <c r="AZ27" s="4">
        <f t="shared" si="5"/>
        <v>12.08885528</v>
      </c>
    </row>
    <row r="28" ht="15.75" customHeight="1">
      <c r="B28" s="4">
        <v>765.0</v>
      </c>
      <c r="C28" s="4">
        <v>211.46363</v>
      </c>
      <c r="D28" s="4">
        <v>214.3209</v>
      </c>
      <c r="E28" s="4">
        <v>214.3209</v>
      </c>
      <c r="F28" s="4">
        <v>214.3209</v>
      </c>
      <c r="G28" s="4">
        <v>214.3209</v>
      </c>
      <c r="H28" s="4">
        <v>214.3209</v>
      </c>
      <c r="I28" s="4">
        <v>214.3209</v>
      </c>
      <c r="J28" s="4">
        <v>214.3209</v>
      </c>
      <c r="K28" s="4">
        <v>211.46363</v>
      </c>
      <c r="L28" s="4">
        <v>211.46363</v>
      </c>
      <c r="M28" s="4">
        <v>211.46363</v>
      </c>
      <c r="N28" s="4">
        <v>211.46363</v>
      </c>
      <c r="O28" s="4">
        <v>211.46363</v>
      </c>
      <c r="P28" s="4">
        <v>211.46363</v>
      </c>
      <c r="Q28" s="4">
        <v>211.46363</v>
      </c>
      <c r="R28" s="4">
        <v>211.46363</v>
      </c>
      <c r="S28" s="4">
        <v>214.3209</v>
      </c>
      <c r="T28" s="4">
        <v>214.3209</v>
      </c>
      <c r="U28" s="4">
        <v>211.46363</v>
      </c>
      <c r="V28" s="4">
        <v>214.3209</v>
      </c>
      <c r="W28" s="4">
        <v>214.3209</v>
      </c>
      <c r="X28" s="4">
        <v>214.3209</v>
      </c>
      <c r="Y28" s="4">
        <v>214.3209</v>
      </c>
      <c r="Z28" s="4">
        <v>214.3209</v>
      </c>
      <c r="AA28" s="4">
        <v>217.25644</v>
      </c>
      <c r="AB28" s="4">
        <v>211.46363</v>
      </c>
      <c r="AC28" s="4">
        <v>211.46363</v>
      </c>
      <c r="AD28" s="4">
        <v>208.68154</v>
      </c>
      <c r="AE28" s="4">
        <v>208.68154</v>
      </c>
      <c r="AF28" s="4">
        <v>208.68154</v>
      </c>
      <c r="AG28" s="4">
        <v>208.68154</v>
      </c>
      <c r="AH28" s="4">
        <v>208.68154</v>
      </c>
      <c r="AI28" s="4">
        <v>208.68154</v>
      </c>
      <c r="AJ28" s="4">
        <v>208.68154</v>
      </c>
      <c r="AK28" s="4">
        <v>211.46363</v>
      </c>
      <c r="AL28" s="4">
        <v>211.46363</v>
      </c>
      <c r="AM28" s="4">
        <v>211.46363</v>
      </c>
      <c r="AN28" s="4">
        <v>211.46363</v>
      </c>
      <c r="AO28" s="4">
        <v>214.3209</v>
      </c>
      <c r="AP28" s="4">
        <v>214.3209</v>
      </c>
      <c r="AQ28" s="4">
        <v>214.3209</v>
      </c>
      <c r="AR28" s="4">
        <v>214.3209</v>
      </c>
      <c r="AS28" s="4">
        <v>132.17071</v>
      </c>
      <c r="AT28" s="4">
        <v>211.46363</v>
      </c>
      <c r="AU28" s="4">
        <v>243.99199</v>
      </c>
      <c r="AV28" s="4">
        <v>208.68154</v>
      </c>
      <c r="AW28" s="4">
        <v>208.68154</v>
      </c>
      <c r="AX28" s="4">
        <v>208.68154</v>
      </c>
      <c r="AY28" s="4">
        <v>205.97171</v>
      </c>
      <c r="AZ28" s="4">
        <f t="shared" si="5"/>
        <v>12.60197759</v>
      </c>
    </row>
    <row r="29" ht="15.75" customHeight="1">
      <c r="B29" s="4">
        <v>766.0</v>
      </c>
      <c r="C29" s="4">
        <v>211.46363</v>
      </c>
      <c r="D29" s="4">
        <v>214.3209</v>
      </c>
      <c r="E29" s="4">
        <v>214.3209</v>
      </c>
      <c r="F29" s="4">
        <v>214.3209</v>
      </c>
      <c r="G29" s="4">
        <v>214.3209</v>
      </c>
      <c r="H29" s="4">
        <v>214.3209</v>
      </c>
      <c r="I29" s="4">
        <v>211.46363</v>
      </c>
      <c r="J29" s="4">
        <v>214.3209</v>
      </c>
      <c r="K29" s="4">
        <v>211.46363</v>
      </c>
      <c r="L29" s="4">
        <v>214.3209</v>
      </c>
      <c r="M29" s="4">
        <v>214.3209</v>
      </c>
      <c r="N29" s="4">
        <v>211.46363</v>
      </c>
      <c r="O29" s="4">
        <v>214.3209</v>
      </c>
      <c r="P29" s="4">
        <v>211.46363</v>
      </c>
      <c r="Q29" s="4">
        <v>211.46363</v>
      </c>
      <c r="R29" s="4">
        <v>211.46363</v>
      </c>
      <c r="S29" s="4">
        <v>214.3209</v>
      </c>
      <c r="T29" s="4">
        <v>214.3209</v>
      </c>
      <c r="U29" s="4">
        <v>214.3209</v>
      </c>
      <c r="V29" s="4">
        <v>211.46363</v>
      </c>
      <c r="W29" s="4">
        <v>214.3209</v>
      </c>
      <c r="X29" s="4">
        <v>214.3209</v>
      </c>
      <c r="Y29" s="4">
        <v>214.3209</v>
      </c>
      <c r="Z29" s="4">
        <v>214.3209</v>
      </c>
      <c r="AA29" s="4">
        <v>214.3209</v>
      </c>
      <c r="AB29" s="4">
        <v>214.3209</v>
      </c>
      <c r="AC29" s="4">
        <v>211.46363</v>
      </c>
      <c r="AD29" s="4">
        <v>208.68154</v>
      </c>
      <c r="AE29" s="4">
        <v>211.46363</v>
      </c>
      <c r="AF29" s="4">
        <v>208.68154</v>
      </c>
      <c r="AG29" s="4">
        <v>208.68154</v>
      </c>
      <c r="AH29" s="4">
        <v>208.68154</v>
      </c>
      <c r="AI29" s="4">
        <v>208.68154</v>
      </c>
      <c r="AJ29" s="4">
        <v>208.68154</v>
      </c>
      <c r="AK29" s="4">
        <v>211.46363</v>
      </c>
      <c r="AL29" s="4">
        <v>208.68154</v>
      </c>
      <c r="AM29" s="4">
        <v>211.46363</v>
      </c>
      <c r="AN29" s="4">
        <v>211.46363</v>
      </c>
      <c r="AO29" s="4">
        <v>214.3209</v>
      </c>
      <c r="AP29" s="4">
        <v>211.46363</v>
      </c>
      <c r="AQ29" s="4">
        <v>214.3209</v>
      </c>
      <c r="AR29" s="4">
        <v>211.46363</v>
      </c>
      <c r="AS29" s="4">
        <v>132.17071</v>
      </c>
      <c r="AT29" s="4">
        <v>211.46363</v>
      </c>
      <c r="AU29" s="4">
        <v>211.46363</v>
      </c>
      <c r="AV29" s="4">
        <v>205.97171</v>
      </c>
      <c r="AW29" s="4">
        <v>208.68154</v>
      </c>
      <c r="AX29" s="4">
        <v>208.68154</v>
      </c>
      <c r="AY29" s="4">
        <v>205.97171</v>
      </c>
      <c r="AZ29" s="4">
        <f t="shared" si="5"/>
        <v>11.64722167</v>
      </c>
    </row>
    <row r="30" ht="15.75" customHeight="1">
      <c r="B30" s="4">
        <v>767.0</v>
      </c>
      <c r="C30" s="4">
        <v>214.3209</v>
      </c>
      <c r="D30" s="4">
        <v>214.3209</v>
      </c>
      <c r="E30" s="4">
        <v>214.3209</v>
      </c>
      <c r="F30" s="4">
        <v>214.3209</v>
      </c>
      <c r="G30" s="4">
        <v>214.3209</v>
      </c>
      <c r="H30" s="4">
        <v>214.3209</v>
      </c>
      <c r="I30" s="4">
        <v>214.3209</v>
      </c>
      <c r="J30" s="4">
        <v>211.46363</v>
      </c>
      <c r="K30" s="4">
        <v>211.46363</v>
      </c>
      <c r="L30" s="4">
        <v>214.3209</v>
      </c>
      <c r="M30" s="4">
        <v>214.3209</v>
      </c>
      <c r="N30" s="4">
        <v>211.46363</v>
      </c>
      <c r="O30" s="4">
        <v>214.3209</v>
      </c>
      <c r="P30" s="4">
        <v>214.3209</v>
      </c>
      <c r="Q30" s="4">
        <v>214.3209</v>
      </c>
      <c r="R30" s="4">
        <v>208.68154</v>
      </c>
      <c r="S30" s="4">
        <v>211.46363</v>
      </c>
      <c r="T30" s="4">
        <v>211.46363</v>
      </c>
      <c r="U30" s="4">
        <v>211.46363</v>
      </c>
      <c r="V30" s="4">
        <v>211.46363</v>
      </c>
      <c r="W30" s="4">
        <v>214.3209</v>
      </c>
      <c r="X30" s="4">
        <v>214.3209</v>
      </c>
      <c r="Y30" s="4">
        <v>214.3209</v>
      </c>
      <c r="Z30" s="4">
        <v>214.3209</v>
      </c>
      <c r="AA30" s="4">
        <v>214.3209</v>
      </c>
      <c r="AB30" s="4">
        <v>211.46363</v>
      </c>
      <c r="AC30" s="4">
        <v>211.46363</v>
      </c>
      <c r="AD30" s="4">
        <v>211.46363</v>
      </c>
      <c r="AE30" s="4">
        <v>211.46363</v>
      </c>
      <c r="AF30" s="4">
        <v>208.68154</v>
      </c>
      <c r="AG30" s="4">
        <v>195.80139</v>
      </c>
      <c r="AH30" s="4">
        <v>208.68154</v>
      </c>
      <c r="AI30" s="4">
        <v>208.68154</v>
      </c>
      <c r="AJ30" s="4">
        <v>208.68154</v>
      </c>
      <c r="AK30" s="4">
        <v>211.46363</v>
      </c>
      <c r="AL30" s="4">
        <v>211.46363</v>
      </c>
      <c r="AM30" s="4">
        <v>211.46363</v>
      </c>
      <c r="AN30" s="4">
        <v>211.46363</v>
      </c>
      <c r="AO30" s="4">
        <v>214.3209</v>
      </c>
      <c r="AP30" s="4">
        <v>214.3209</v>
      </c>
      <c r="AQ30" s="4">
        <v>214.3209</v>
      </c>
      <c r="AR30" s="4">
        <v>214.3209</v>
      </c>
      <c r="AS30" s="4">
        <v>132.17071</v>
      </c>
      <c r="AT30" s="4">
        <v>211.46363</v>
      </c>
      <c r="AU30" s="4">
        <v>208.68154</v>
      </c>
      <c r="AV30" s="4">
        <v>211.46363</v>
      </c>
      <c r="AW30" s="4">
        <v>205.97171</v>
      </c>
      <c r="AX30" s="4">
        <v>205.97171</v>
      </c>
      <c r="AY30" s="4">
        <v>205.97171</v>
      </c>
      <c r="AZ30" s="4">
        <f t="shared" si="5"/>
        <v>11.85532366</v>
      </c>
    </row>
    <row r="31" ht="15.75" customHeight="1">
      <c r="B31" s="4">
        <v>768.0</v>
      </c>
      <c r="C31" s="4">
        <v>214.3209</v>
      </c>
      <c r="D31" s="4">
        <v>214.3209</v>
      </c>
      <c r="E31" s="4">
        <v>214.3209</v>
      </c>
      <c r="F31" s="4">
        <v>214.3209</v>
      </c>
      <c r="G31" s="4">
        <v>214.3209</v>
      </c>
      <c r="H31" s="4">
        <v>211.46363</v>
      </c>
      <c r="I31" s="4">
        <v>211.46363</v>
      </c>
      <c r="J31" s="4">
        <v>214.3209</v>
      </c>
      <c r="K31" s="4">
        <v>211.46363</v>
      </c>
      <c r="L31" s="4">
        <v>214.3209</v>
      </c>
      <c r="M31" s="4">
        <v>214.3209</v>
      </c>
      <c r="N31" s="4">
        <v>214.3209</v>
      </c>
      <c r="O31" s="4">
        <v>211.46363</v>
      </c>
      <c r="P31" s="4">
        <v>214.3209</v>
      </c>
      <c r="Q31" s="4">
        <v>214.3209</v>
      </c>
      <c r="R31" s="4">
        <v>211.46363</v>
      </c>
      <c r="S31" s="4">
        <v>211.46363</v>
      </c>
      <c r="T31" s="4">
        <v>211.46363</v>
      </c>
      <c r="U31" s="4">
        <v>211.46363</v>
      </c>
      <c r="V31" s="4">
        <v>214.3209</v>
      </c>
      <c r="W31" s="4">
        <v>214.3209</v>
      </c>
      <c r="X31" s="4">
        <v>214.3209</v>
      </c>
      <c r="Y31" s="4">
        <v>214.3209</v>
      </c>
      <c r="Z31" s="4">
        <v>214.3209</v>
      </c>
      <c r="AA31" s="4">
        <v>214.3209</v>
      </c>
      <c r="AB31" s="4">
        <v>214.3209</v>
      </c>
      <c r="AC31" s="4">
        <v>214.3209</v>
      </c>
      <c r="AD31" s="4">
        <v>211.46363</v>
      </c>
      <c r="AE31" s="4">
        <v>211.46363</v>
      </c>
      <c r="AF31" s="4">
        <v>211.46363</v>
      </c>
      <c r="AG31" s="4">
        <v>243.99199</v>
      </c>
      <c r="AH31" s="4">
        <v>208.68154</v>
      </c>
      <c r="AI31" s="4">
        <v>208.68154</v>
      </c>
      <c r="AJ31" s="4">
        <v>208.68154</v>
      </c>
      <c r="AK31" s="4">
        <v>211.46363</v>
      </c>
      <c r="AL31" s="4">
        <v>211.46363</v>
      </c>
      <c r="AM31" s="4">
        <v>211.46363</v>
      </c>
      <c r="AN31" s="4">
        <v>211.46363</v>
      </c>
      <c r="AO31" s="4">
        <v>214.3209</v>
      </c>
      <c r="AP31" s="4">
        <v>214.3209</v>
      </c>
      <c r="AQ31" s="4">
        <v>214.3209</v>
      </c>
      <c r="AR31" s="4">
        <v>211.46363</v>
      </c>
      <c r="AS31" s="4">
        <v>132.17071</v>
      </c>
      <c r="AT31" s="4">
        <v>211.46363</v>
      </c>
      <c r="AU31" s="4">
        <v>208.68154</v>
      </c>
      <c r="AV31" s="4">
        <v>205.97171</v>
      </c>
      <c r="AW31" s="4">
        <v>208.68154</v>
      </c>
      <c r="AX31" s="4">
        <v>205.97171</v>
      </c>
      <c r="AY31" s="4">
        <v>205.97171</v>
      </c>
      <c r="AZ31" s="4">
        <f t="shared" si="5"/>
        <v>12.62445127</v>
      </c>
    </row>
    <row r="32" ht="15.75" customHeight="1">
      <c r="B32" s="4">
        <v>769.0</v>
      </c>
      <c r="C32" s="4">
        <v>214.3209</v>
      </c>
      <c r="D32" s="4">
        <v>214.3209</v>
      </c>
      <c r="E32" s="4">
        <v>214.3209</v>
      </c>
      <c r="F32" s="4">
        <v>214.3209</v>
      </c>
      <c r="G32" s="4">
        <v>214.3209</v>
      </c>
      <c r="H32" s="4">
        <v>214.3209</v>
      </c>
      <c r="I32" s="4">
        <v>211.46363</v>
      </c>
      <c r="J32" s="4">
        <v>214.3209</v>
      </c>
      <c r="K32" s="4">
        <v>211.46363</v>
      </c>
      <c r="L32" s="4">
        <v>211.46363</v>
      </c>
      <c r="M32" s="4">
        <v>214.3209</v>
      </c>
      <c r="N32" s="4">
        <v>214.3209</v>
      </c>
      <c r="O32" s="4">
        <v>214.3209</v>
      </c>
      <c r="P32" s="4">
        <v>211.46363</v>
      </c>
      <c r="Q32" s="4">
        <v>214.3209</v>
      </c>
      <c r="R32" s="4">
        <v>214.3209</v>
      </c>
      <c r="S32" s="4">
        <v>211.46363</v>
      </c>
      <c r="T32" s="4">
        <v>211.46363</v>
      </c>
      <c r="U32" s="4">
        <v>211.46363</v>
      </c>
      <c r="V32" s="4">
        <v>214.3209</v>
      </c>
      <c r="W32" s="4">
        <v>214.3209</v>
      </c>
      <c r="X32" s="4">
        <v>211.46363</v>
      </c>
      <c r="Y32" s="4">
        <v>214.3209</v>
      </c>
      <c r="Z32" s="4">
        <v>214.3209</v>
      </c>
      <c r="AA32" s="4">
        <v>214.3209</v>
      </c>
      <c r="AB32" s="4">
        <v>211.46363</v>
      </c>
      <c r="AC32" s="4">
        <v>211.46363</v>
      </c>
      <c r="AD32" s="4">
        <v>211.46363</v>
      </c>
      <c r="AE32" s="4">
        <v>211.46363</v>
      </c>
      <c r="AF32" s="4">
        <v>211.46363</v>
      </c>
      <c r="AG32" s="4">
        <v>243.99199</v>
      </c>
      <c r="AH32" s="4">
        <v>208.68154</v>
      </c>
      <c r="AI32" s="4">
        <v>208.68154</v>
      </c>
      <c r="AJ32" s="4">
        <v>208.68154</v>
      </c>
      <c r="AK32" s="4">
        <v>211.46363</v>
      </c>
      <c r="AL32" s="4">
        <v>211.46363</v>
      </c>
      <c r="AM32" s="4">
        <v>211.46363</v>
      </c>
      <c r="AN32" s="4">
        <v>214.3209</v>
      </c>
      <c r="AO32" s="4">
        <v>214.3209</v>
      </c>
      <c r="AP32" s="4">
        <v>214.3209</v>
      </c>
      <c r="AQ32" s="4">
        <v>214.3209</v>
      </c>
      <c r="AR32" s="4">
        <v>211.46363</v>
      </c>
      <c r="AS32" s="4">
        <v>132.17071</v>
      </c>
      <c r="AT32" s="4">
        <v>214.3209</v>
      </c>
      <c r="AU32" s="4">
        <v>205.97171</v>
      </c>
      <c r="AV32" s="4">
        <v>208.68154</v>
      </c>
      <c r="AW32" s="4">
        <v>205.97171</v>
      </c>
      <c r="AX32" s="4">
        <v>208.68154</v>
      </c>
      <c r="AY32" s="4">
        <v>205.97171</v>
      </c>
      <c r="AZ32" s="4">
        <f t="shared" si="5"/>
        <v>12.62445127</v>
      </c>
    </row>
    <row r="33" ht="15.75" customHeight="1">
      <c r="B33" s="4">
        <v>770.0</v>
      </c>
      <c r="C33" s="4">
        <v>214.3209</v>
      </c>
      <c r="D33" s="4">
        <v>214.3209</v>
      </c>
      <c r="E33" s="4">
        <v>214.3209</v>
      </c>
      <c r="F33" s="4">
        <v>214.3209</v>
      </c>
      <c r="G33" s="4">
        <v>214.3209</v>
      </c>
      <c r="H33" s="4">
        <v>214.3209</v>
      </c>
      <c r="I33" s="4">
        <v>214.3209</v>
      </c>
      <c r="J33" s="4">
        <v>214.3209</v>
      </c>
      <c r="K33" s="4">
        <v>214.3209</v>
      </c>
      <c r="L33" s="4">
        <v>211.46363</v>
      </c>
      <c r="M33" s="4">
        <v>214.3209</v>
      </c>
      <c r="N33" s="4">
        <v>214.3209</v>
      </c>
      <c r="O33" s="4">
        <v>214.3209</v>
      </c>
      <c r="P33" s="4">
        <v>211.46363</v>
      </c>
      <c r="Q33" s="4">
        <v>214.3209</v>
      </c>
      <c r="R33" s="4">
        <v>211.46363</v>
      </c>
      <c r="S33" s="4">
        <v>211.46363</v>
      </c>
      <c r="T33" s="4">
        <v>211.46363</v>
      </c>
      <c r="U33" s="4">
        <v>211.46363</v>
      </c>
      <c r="V33" s="4">
        <v>211.46363</v>
      </c>
      <c r="W33" s="4">
        <v>214.3209</v>
      </c>
      <c r="X33" s="4">
        <v>214.3209</v>
      </c>
      <c r="Y33" s="4">
        <v>214.3209</v>
      </c>
      <c r="Z33" s="4">
        <v>214.3209</v>
      </c>
      <c r="AA33" s="4">
        <v>211.46363</v>
      </c>
      <c r="AB33" s="4">
        <v>211.46363</v>
      </c>
      <c r="AC33" s="4">
        <v>211.46363</v>
      </c>
      <c r="AD33" s="4">
        <v>211.46363</v>
      </c>
      <c r="AE33" s="4">
        <v>211.46363</v>
      </c>
      <c r="AF33" s="4">
        <v>211.46363</v>
      </c>
      <c r="AG33" s="4">
        <v>211.46363</v>
      </c>
      <c r="AH33" s="4">
        <v>208.68154</v>
      </c>
      <c r="AI33" s="4">
        <v>208.68154</v>
      </c>
      <c r="AJ33" s="4">
        <v>214.3209</v>
      </c>
      <c r="AK33" s="4">
        <v>211.46363</v>
      </c>
      <c r="AL33" s="4">
        <v>211.46363</v>
      </c>
      <c r="AM33" s="4">
        <v>211.46363</v>
      </c>
      <c r="AN33" s="4">
        <v>211.46363</v>
      </c>
      <c r="AO33" s="4">
        <v>214.3209</v>
      </c>
      <c r="AP33" s="4">
        <v>214.3209</v>
      </c>
      <c r="AQ33" s="4">
        <v>214.3209</v>
      </c>
      <c r="AR33" s="4">
        <v>211.46363</v>
      </c>
      <c r="AS33" s="4">
        <v>132.17071</v>
      </c>
      <c r="AT33" s="4">
        <v>205.97171</v>
      </c>
      <c r="AU33" s="4">
        <v>243.99199</v>
      </c>
      <c r="AV33" s="4">
        <v>205.97171</v>
      </c>
      <c r="AW33" s="4">
        <v>205.97171</v>
      </c>
      <c r="AX33" s="4">
        <v>203.33135</v>
      </c>
      <c r="AY33" s="4">
        <v>205.97171</v>
      </c>
      <c r="AZ33" s="4">
        <f t="shared" si="5"/>
        <v>12.67288785</v>
      </c>
    </row>
    <row r="34" ht="15.75" customHeight="1">
      <c r="A34" s="14"/>
      <c r="B34" s="14">
        <v>771.0</v>
      </c>
      <c r="C34" s="14">
        <v>214.3209</v>
      </c>
      <c r="D34" s="14">
        <v>214.3209</v>
      </c>
      <c r="E34" s="14">
        <v>214.3209</v>
      </c>
      <c r="F34" s="14">
        <v>214.3209</v>
      </c>
      <c r="G34" s="14">
        <v>214.3209</v>
      </c>
      <c r="H34" s="14">
        <v>214.3209</v>
      </c>
      <c r="I34" s="14">
        <v>211.46363</v>
      </c>
      <c r="J34" s="14">
        <v>211.46363</v>
      </c>
      <c r="K34" s="14">
        <v>214.3209</v>
      </c>
      <c r="L34" s="14">
        <v>214.3209</v>
      </c>
      <c r="M34" s="14">
        <v>211.46363</v>
      </c>
      <c r="N34" s="14">
        <v>214.3209</v>
      </c>
      <c r="O34" s="14">
        <v>214.3209</v>
      </c>
      <c r="P34" s="14">
        <v>214.3209</v>
      </c>
      <c r="Q34" s="14">
        <v>214.3209</v>
      </c>
      <c r="R34" s="14">
        <v>214.3209</v>
      </c>
      <c r="S34" s="14">
        <v>214.3209</v>
      </c>
      <c r="T34" s="14">
        <v>211.46363</v>
      </c>
      <c r="U34" s="14">
        <v>211.46363</v>
      </c>
      <c r="V34" s="14">
        <v>211.46363</v>
      </c>
      <c r="W34" s="14">
        <v>208.68154</v>
      </c>
      <c r="X34" s="14">
        <v>214.3209</v>
      </c>
      <c r="Y34" s="14">
        <v>211.46363</v>
      </c>
      <c r="Z34" s="14">
        <v>214.3209</v>
      </c>
      <c r="AA34" s="14">
        <v>214.3209</v>
      </c>
      <c r="AB34" s="14">
        <v>211.46363</v>
      </c>
      <c r="AC34" s="14">
        <v>211.46363</v>
      </c>
      <c r="AD34" s="14">
        <v>211.46363</v>
      </c>
      <c r="AE34" s="14">
        <v>211.46363</v>
      </c>
      <c r="AF34" s="14">
        <v>211.46363</v>
      </c>
      <c r="AG34" s="14">
        <v>211.46363</v>
      </c>
      <c r="AH34" s="14">
        <v>211.46363</v>
      </c>
      <c r="AI34" s="14">
        <v>214.3209</v>
      </c>
      <c r="AJ34" s="14">
        <v>208.68154</v>
      </c>
      <c r="AK34" s="14">
        <v>211.46363</v>
      </c>
      <c r="AL34" s="14">
        <v>211.46363</v>
      </c>
      <c r="AM34" s="14">
        <v>211.46363</v>
      </c>
      <c r="AN34" s="14">
        <v>211.46363</v>
      </c>
      <c r="AO34" s="14">
        <v>214.3209</v>
      </c>
      <c r="AP34" s="14">
        <v>214.3209</v>
      </c>
      <c r="AQ34" s="14">
        <v>211.46363</v>
      </c>
      <c r="AR34" s="14">
        <v>214.3209</v>
      </c>
      <c r="AS34" s="14">
        <v>132.17071</v>
      </c>
      <c r="AT34" s="14">
        <v>208.68154</v>
      </c>
      <c r="AU34" s="14">
        <v>229.84937</v>
      </c>
      <c r="AV34" s="14">
        <v>205.97171</v>
      </c>
      <c r="AW34" s="14">
        <v>205.97171</v>
      </c>
      <c r="AX34" s="14">
        <v>203.33135</v>
      </c>
      <c r="AY34" s="14">
        <v>205.97171</v>
      </c>
      <c r="AZ34" s="14">
        <f t="shared" si="5"/>
        <v>12.03578667</v>
      </c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</row>
    <row r="35" ht="15.75" customHeight="1">
      <c r="A35" s="5"/>
      <c r="B35" s="5" t="s">
        <v>31</v>
      </c>
      <c r="C35" s="5">
        <f t="shared" ref="C35:AY35" si="6">STDEV(C25:C34)</f>
        <v>1.638871383</v>
      </c>
      <c r="D35" s="5">
        <f t="shared" si="6"/>
        <v>0</v>
      </c>
      <c r="E35" s="5">
        <f t="shared" si="6"/>
        <v>0.903548109</v>
      </c>
      <c r="F35" s="5">
        <f t="shared" si="6"/>
        <v>0</v>
      </c>
      <c r="G35" s="5">
        <f t="shared" si="6"/>
        <v>1.783322215</v>
      </c>
      <c r="H35" s="5">
        <f t="shared" si="6"/>
        <v>1.638871383</v>
      </c>
      <c r="I35" s="5">
        <f t="shared" si="6"/>
        <v>7.615039066</v>
      </c>
      <c r="J35" s="5">
        <f t="shared" si="6"/>
        <v>10.85421698</v>
      </c>
      <c r="K35" s="5">
        <f t="shared" si="6"/>
        <v>1.791334529</v>
      </c>
      <c r="L35" s="5">
        <f t="shared" si="6"/>
        <v>2.002737612</v>
      </c>
      <c r="M35" s="5">
        <f t="shared" si="6"/>
        <v>2.381774725</v>
      </c>
      <c r="N35" s="5">
        <f t="shared" si="6"/>
        <v>1.475487883</v>
      </c>
      <c r="O35" s="5">
        <f t="shared" si="6"/>
        <v>1.505913515</v>
      </c>
      <c r="P35" s="5">
        <f t="shared" si="6"/>
        <v>1.912501229</v>
      </c>
      <c r="Q35" s="5">
        <f t="shared" si="6"/>
        <v>2.002737612</v>
      </c>
      <c r="R35" s="5">
        <f t="shared" si="6"/>
        <v>1.605825581</v>
      </c>
      <c r="S35" s="5">
        <f t="shared" si="6"/>
        <v>1.475487883</v>
      </c>
      <c r="T35" s="5">
        <f t="shared" si="6"/>
        <v>10.07562395</v>
      </c>
      <c r="U35" s="5">
        <f t="shared" si="6"/>
        <v>1.204730812</v>
      </c>
      <c r="V35" s="5">
        <f t="shared" si="6"/>
        <v>2.038910179</v>
      </c>
      <c r="W35" s="5">
        <f t="shared" si="6"/>
        <v>2.3340904</v>
      </c>
      <c r="X35" s="5">
        <f t="shared" si="6"/>
        <v>8.391647439</v>
      </c>
      <c r="Y35" s="5">
        <f t="shared" si="6"/>
        <v>2.323259238</v>
      </c>
      <c r="Z35" s="5">
        <f t="shared" si="6"/>
        <v>2.00419116</v>
      </c>
      <c r="AA35" s="5">
        <f t="shared" si="6"/>
        <v>1.649595134</v>
      </c>
      <c r="AB35" s="5">
        <f t="shared" si="6"/>
        <v>2.038910179</v>
      </c>
      <c r="AC35" s="5">
        <f t="shared" si="6"/>
        <v>1.204730812</v>
      </c>
      <c r="AD35" s="5">
        <f t="shared" si="6"/>
        <v>1.893937637</v>
      </c>
      <c r="AE35" s="5">
        <f t="shared" si="6"/>
        <v>2.3340825</v>
      </c>
      <c r="AF35" s="5">
        <f t="shared" si="6"/>
        <v>2.829734017</v>
      </c>
      <c r="AG35" s="5">
        <f t="shared" si="6"/>
        <v>15.63067773</v>
      </c>
      <c r="AH35" s="5">
        <f t="shared" si="6"/>
        <v>2.7562215</v>
      </c>
      <c r="AI35" s="5">
        <f t="shared" si="6"/>
        <v>3.075472366</v>
      </c>
      <c r="AJ35" s="5">
        <f t="shared" si="6"/>
        <v>3.058389639</v>
      </c>
      <c r="AK35" s="5">
        <f t="shared" si="6"/>
        <v>2.785928671</v>
      </c>
      <c r="AL35" s="5">
        <f t="shared" si="6"/>
        <v>2.261202572</v>
      </c>
      <c r="AM35" s="5">
        <f t="shared" si="6"/>
        <v>0.903548109</v>
      </c>
      <c r="AN35" s="5">
        <f t="shared" si="6"/>
        <v>1.380192535</v>
      </c>
      <c r="AO35" s="5">
        <f t="shared" si="6"/>
        <v>0.9282992563</v>
      </c>
      <c r="AP35" s="5">
        <f t="shared" si="6"/>
        <v>1.380192535</v>
      </c>
      <c r="AQ35" s="5">
        <f t="shared" si="6"/>
        <v>1.380192535</v>
      </c>
      <c r="AR35" s="5">
        <f t="shared" si="6"/>
        <v>1.505913515</v>
      </c>
      <c r="AS35" s="5">
        <f t="shared" si="6"/>
        <v>1.07161368</v>
      </c>
      <c r="AT35" s="5">
        <f t="shared" si="6"/>
        <v>2.632791445</v>
      </c>
      <c r="AU35" s="5">
        <f t="shared" si="6"/>
        <v>16.09473553</v>
      </c>
      <c r="AV35" s="5">
        <f t="shared" si="6"/>
        <v>3.044998363</v>
      </c>
      <c r="AW35" s="5">
        <f t="shared" si="6"/>
        <v>3.372912766</v>
      </c>
      <c r="AX35" s="5">
        <f t="shared" si="6"/>
        <v>3.452868261</v>
      </c>
      <c r="AY35" s="5">
        <f t="shared" si="6"/>
        <v>14.88672096</v>
      </c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ht="15.75" customHeight="1">
      <c r="A36" s="4">
        <v>14.0</v>
      </c>
      <c r="B36" s="4">
        <v>822.0</v>
      </c>
      <c r="C36" s="4">
        <v>205.97171</v>
      </c>
      <c r="D36" s="4">
        <v>208.68154</v>
      </c>
      <c r="E36" s="4">
        <v>208.68154</v>
      </c>
      <c r="F36" s="4">
        <v>208.68154</v>
      </c>
      <c r="G36" s="4">
        <v>208.68154</v>
      </c>
      <c r="H36" s="4">
        <v>208.68154</v>
      </c>
      <c r="I36" s="4">
        <v>208.68154</v>
      </c>
      <c r="J36" s="4">
        <v>211.46363</v>
      </c>
      <c r="K36" s="4">
        <v>211.46363</v>
      </c>
      <c r="L36" s="4">
        <v>211.46363</v>
      </c>
      <c r="M36" s="4">
        <v>211.46363</v>
      </c>
      <c r="N36" s="4">
        <v>211.46363</v>
      </c>
      <c r="O36" s="4">
        <v>211.46363</v>
      </c>
      <c r="P36" s="4">
        <v>211.46363</v>
      </c>
      <c r="Q36" s="4">
        <v>211.46363</v>
      </c>
      <c r="R36" s="4">
        <v>211.46363</v>
      </c>
      <c r="S36" s="4">
        <v>211.46363</v>
      </c>
      <c r="T36" s="4">
        <v>211.46363</v>
      </c>
      <c r="U36" s="4">
        <v>211.46363</v>
      </c>
      <c r="V36" s="4">
        <v>211.46363</v>
      </c>
      <c r="W36" s="4">
        <v>211.46363</v>
      </c>
      <c r="X36" s="4">
        <v>211.46363</v>
      </c>
      <c r="Y36" s="4">
        <v>214.3209</v>
      </c>
      <c r="Z36" s="4">
        <v>211.46363</v>
      </c>
      <c r="AA36" s="4">
        <v>214.3209</v>
      </c>
      <c r="AB36" s="4">
        <v>214.3209</v>
      </c>
      <c r="AC36" s="4">
        <v>211.46363</v>
      </c>
      <c r="AD36" s="4">
        <v>211.46363</v>
      </c>
      <c r="AE36" s="4">
        <v>214.3209</v>
      </c>
      <c r="AF36" s="4">
        <v>211.46363</v>
      </c>
      <c r="AG36" s="4">
        <v>211.46363</v>
      </c>
      <c r="AH36" s="4">
        <v>211.46363</v>
      </c>
      <c r="AI36" s="4">
        <v>211.46363</v>
      </c>
      <c r="AJ36" s="4">
        <v>211.46363</v>
      </c>
      <c r="AK36" s="4">
        <v>211.46363</v>
      </c>
      <c r="AL36" s="4">
        <v>214.3209</v>
      </c>
      <c r="AM36" s="4">
        <v>214.3209</v>
      </c>
      <c r="AN36" s="4">
        <v>214.3209</v>
      </c>
      <c r="AO36" s="4">
        <v>214.3209</v>
      </c>
      <c r="AP36" s="4">
        <v>211.46363</v>
      </c>
      <c r="AQ36" s="4">
        <v>211.46363</v>
      </c>
      <c r="AR36" s="4">
        <v>211.46363</v>
      </c>
      <c r="AS36" s="4">
        <v>214.3209</v>
      </c>
      <c r="AT36" s="4">
        <v>217.25644</v>
      </c>
      <c r="AU36" s="4">
        <v>214.3209</v>
      </c>
      <c r="AV36" s="4">
        <v>214.3209</v>
      </c>
      <c r="AW36" s="4">
        <v>214.3209</v>
      </c>
      <c r="AX36" s="4">
        <v>214.3209</v>
      </c>
      <c r="AY36" s="4">
        <v>155.4929</v>
      </c>
      <c r="AZ36" s="4">
        <f t="shared" ref="AZ36:AZ45" si="7">STDEV(C36:AY36)</f>
        <v>8.321283306</v>
      </c>
      <c r="BA36" s="20" t="s">
        <v>26</v>
      </c>
      <c r="BB36" s="20" t="s">
        <v>27</v>
      </c>
      <c r="BC36" s="20" t="s">
        <v>28</v>
      </c>
      <c r="BD36" s="20" t="s">
        <v>29</v>
      </c>
    </row>
    <row r="37" ht="15.75" customHeight="1">
      <c r="B37" s="4">
        <v>823.0</v>
      </c>
      <c r="C37" s="4">
        <v>205.97171</v>
      </c>
      <c r="D37" s="4">
        <v>205.97171</v>
      </c>
      <c r="E37" s="4">
        <v>208.68154</v>
      </c>
      <c r="F37" s="4">
        <v>208.68154</v>
      </c>
      <c r="G37" s="4">
        <v>208.68154</v>
      </c>
      <c r="H37" s="4">
        <v>211.46363</v>
      </c>
      <c r="I37" s="4">
        <v>205.97171</v>
      </c>
      <c r="J37" s="4">
        <v>211.46363</v>
      </c>
      <c r="K37" s="4">
        <v>211.46363</v>
      </c>
      <c r="L37" s="4">
        <v>211.46363</v>
      </c>
      <c r="M37" s="4">
        <v>208.68154</v>
      </c>
      <c r="N37" s="4">
        <v>208.68154</v>
      </c>
      <c r="O37" s="4">
        <v>208.68154</v>
      </c>
      <c r="P37" s="4">
        <v>208.68154</v>
      </c>
      <c r="Q37" s="4">
        <v>208.68154</v>
      </c>
      <c r="R37" s="4">
        <v>208.68154</v>
      </c>
      <c r="S37" s="4">
        <v>214.3209</v>
      </c>
      <c r="T37" s="4">
        <v>208.68154</v>
      </c>
      <c r="U37" s="4">
        <v>214.3209</v>
      </c>
      <c r="V37" s="4">
        <v>211.46363</v>
      </c>
      <c r="W37" s="4">
        <v>211.46363</v>
      </c>
      <c r="X37" s="4">
        <v>211.46363</v>
      </c>
      <c r="Y37" s="4">
        <v>217.25644</v>
      </c>
      <c r="Z37" s="4">
        <v>211.46363</v>
      </c>
      <c r="AA37" s="4">
        <v>214.3209</v>
      </c>
      <c r="AB37" s="4">
        <v>214.3209</v>
      </c>
      <c r="AC37" s="4">
        <v>211.46363</v>
      </c>
      <c r="AD37" s="4">
        <v>211.46363</v>
      </c>
      <c r="AE37" s="4">
        <v>214.3209</v>
      </c>
      <c r="AF37" s="4">
        <v>214.3209</v>
      </c>
      <c r="AG37" s="4">
        <v>211.46363</v>
      </c>
      <c r="AH37" s="4">
        <v>211.46363</v>
      </c>
      <c r="AI37" s="4">
        <v>211.46363</v>
      </c>
      <c r="AJ37" s="4">
        <v>211.46363</v>
      </c>
      <c r="AK37" s="4">
        <v>211.46363</v>
      </c>
      <c r="AL37" s="4">
        <v>214.3209</v>
      </c>
      <c r="AM37" s="4">
        <v>214.3209</v>
      </c>
      <c r="AN37" s="4">
        <v>214.3209</v>
      </c>
      <c r="AO37" s="4">
        <v>214.3209</v>
      </c>
      <c r="AP37" s="4">
        <v>211.46363</v>
      </c>
      <c r="AQ37" s="4">
        <v>211.46363</v>
      </c>
      <c r="AR37" s="4">
        <v>211.46363</v>
      </c>
      <c r="AS37" s="4">
        <v>214.3209</v>
      </c>
      <c r="AT37" s="4">
        <v>214.3209</v>
      </c>
      <c r="AU37" s="4">
        <v>220.27351</v>
      </c>
      <c r="AV37" s="4">
        <v>214.3209</v>
      </c>
      <c r="AW37" s="4">
        <v>214.3209</v>
      </c>
      <c r="AX37" s="4">
        <v>214.3209</v>
      </c>
      <c r="AY37" s="4">
        <v>153.98339</v>
      </c>
      <c r="AZ37" s="4">
        <f t="shared" si="7"/>
        <v>8.73858073</v>
      </c>
      <c r="BA37" s="22">
        <f>MEDIAN(C36:AY45)</f>
        <v>211.46363</v>
      </c>
      <c r="BB37" s="23">
        <f>MEDIAN(C45:AY45)</f>
        <v>211.46363</v>
      </c>
      <c r="BC37" s="22">
        <f>MEDIAN(C36:AY36)</f>
        <v>211.46363</v>
      </c>
      <c r="BD37" s="23">
        <f>MODE(C36:AY45)</f>
        <v>211.46363</v>
      </c>
    </row>
    <row r="38" ht="15.75" customHeight="1">
      <c r="B38" s="4">
        <v>824.0</v>
      </c>
      <c r="C38" s="4">
        <v>205.97171</v>
      </c>
      <c r="D38" s="4">
        <v>205.97171</v>
      </c>
      <c r="E38" s="4">
        <v>208.68154</v>
      </c>
      <c r="F38" s="4">
        <v>211.46363</v>
      </c>
      <c r="G38" s="4">
        <v>208.68154</v>
      </c>
      <c r="H38" s="4">
        <v>205.97171</v>
      </c>
      <c r="I38" s="4">
        <v>208.68154</v>
      </c>
      <c r="J38" s="4">
        <v>205.97171</v>
      </c>
      <c r="K38" s="4">
        <v>211.46363</v>
      </c>
      <c r="L38" s="4">
        <v>208.68154</v>
      </c>
      <c r="M38" s="4">
        <v>208.68154</v>
      </c>
      <c r="N38" s="4">
        <v>208.68154</v>
      </c>
      <c r="O38" s="4">
        <v>208.68154</v>
      </c>
      <c r="P38" s="4">
        <v>208.68154</v>
      </c>
      <c r="Q38" s="4">
        <v>208.68154</v>
      </c>
      <c r="R38" s="4">
        <v>208.68154</v>
      </c>
      <c r="S38" s="4">
        <v>211.46363</v>
      </c>
      <c r="T38" s="4">
        <v>208.68154</v>
      </c>
      <c r="U38" s="4">
        <v>208.68154</v>
      </c>
      <c r="V38" s="4">
        <v>211.46363</v>
      </c>
      <c r="W38" s="4">
        <v>211.46363</v>
      </c>
      <c r="X38" s="4">
        <v>214.3209</v>
      </c>
      <c r="Y38" s="4">
        <v>217.25644</v>
      </c>
      <c r="Z38" s="4">
        <v>211.46363</v>
      </c>
      <c r="AA38" s="4">
        <v>217.25644</v>
      </c>
      <c r="AB38" s="4">
        <v>211.46363</v>
      </c>
      <c r="AC38" s="4">
        <v>211.46363</v>
      </c>
      <c r="AD38" s="4">
        <v>211.46363</v>
      </c>
      <c r="AE38" s="4">
        <v>214.3209</v>
      </c>
      <c r="AF38" s="4">
        <v>211.46363</v>
      </c>
      <c r="AG38" s="4">
        <v>211.46363</v>
      </c>
      <c r="AH38" s="4">
        <v>211.46363</v>
      </c>
      <c r="AI38" s="4">
        <v>211.46363</v>
      </c>
      <c r="AJ38" s="4">
        <v>211.46363</v>
      </c>
      <c r="AK38" s="4">
        <v>211.46363</v>
      </c>
      <c r="AL38" s="4">
        <v>214.3209</v>
      </c>
      <c r="AM38" s="4">
        <v>214.3209</v>
      </c>
      <c r="AN38" s="4">
        <v>214.3209</v>
      </c>
      <c r="AO38" s="4">
        <v>214.3209</v>
      </c>
      <c r="AP38" s="4">
        <v>211.46363</v>
      </c>
      <c r="AQ38" s="4">
        <v>211.46363</v>
      </c>
      <c r="AR38" s="4">
        <v>211.46363</v>
      </c>
      <c r="AS38" s="4">
        <v>211.46363</v>
      </c>
      <c r="AT38" s="4">
        <v>214.3209</v>
      </c>
      <c r="AU38" s="4">
        <v>217.25644</v>
      </c>
      <c r="AV38" s="4">
        <v>214.3209</v>
      </c>
      <c r="AW38" s="4">
        <v>214.3209</v>
      </c>
      <c r="AX38" s="4">
        <v>214.3209</v>
      </c>
      <c r="AY38" s="4">
        <v>155.4929</v>
      </c>
      <c r="AZ38" s="4">
        <f t="shared" si="7"/>
        <v>8.467268232</v>
      </c>
    </row>
    <row r="39" ht="15.75" customHeight="1">
      <c r="B39" s="4">
        <v>825.0</v>
      </c>
      <c r="C39" s="4">
        <v>205.97171</v>
      </c>
      <c r="D39" s="4">
        <v>205.97171</v>
      </c>
      <c r="E39" s="4">
        <v>205.97171</v>
      </c>
      <c r="F39" s="4">
        <v>214.3209</v>
      </c>
      <c r="G39" s="4">
        <v>208.68154</v>
      </c>
      <c r="H39" s="4">
        <v>205.97171</v>
      </c>
      <c r="I39" s="4">
        <v>205.97171</v>
      </c>
      <c r="J39" s="4">
        <v>208.68154</v>
      </c>
      <c r="K39" s="4">
        <v>214.3209</v>
      </c>
      <c r="L39" s="4">
        <v>208.68154</v>
      </c>
      <c r="M39" s="4">
        <v>208.68154</v>
      </c>
      <c r="N39" s="4">
        <v>208.68154</v>
      </c>
      <c r="O39" s="4">
        <v>208.68154</v>
      </c>
      <c r="P39" s="4">
        <v>208.68154</v>
      </c>
      <c r="Q39" s="4">
        <v>208.68154</v>
      </c>
      <c r="R39" s="4">
        <v>208.68154</v>
      </c>
      <c r="S39" s="4">
        <v>211.46363</v>
      </c>
      <c r="T39" s="4">
        <v>208.68154</v>
      </c>
      <c r="U39" s="4">
        <v>208.68154</v>
      </c>
      <c r="V39" s="4">
        <v>211.46363</v>
      </c>
      <c r="W39" s="4">
        <v>217.25644</v>
      </c>
      <c r="X39" s="4">
        <v>211.46363</v>
      </c>
      <c r="Y39" s="4">
        <v>217.25644</v>
      </c>
      <c r="Z39" s="4">
        <v>211.46363</v>
      </c>
      <c r="AA39" s="4">
        <v>217.25644</v>
      </c>
      <c r="AB39" s="4">
        <v>211.46363</v>
      </c>
      <c r="AC39" s="4">
        <v>211.46363</v>
      </c>
      <c r="AD39" s="4">
        <v>211.46363</v>
      </c>
      <c r="AE39" s="4">
        <v>211.46363</v>
      </c>
      <c r="AF39" s="4">
        <v>211.46363</v>
      </c>
      <c r="AG39" s="4">
        <v>211.46363</v>
      </c>
      <c r="AH39" s="4">
        <v>211.46363</v>
      </c>
      <c r="AI39" s="4">
        <v>211.46363</v>
      </c>
      <c r="AJ39" s="4">
        <v>211.46363</v>
      </c>
      <c r="AK39" s="4">
        <v>211.46363</v>
      </c>
      <c r="AL39" s="4">
        <v>214.3209</v>
      </c>
      <c r="AM39" s="4">
        <v>214.3209</v>
      </c>
      <c r="AN39" s="4">
        <v>214.3209</v>
      </c>
      <c r="AO39" s="4">
        <v>214.3209</v>
      </c>
      <c r="AP39" s="4">
        <v>217.25644</v>
      </c>
      <c r="AQ39" s="4">
        <v>211.46363</v>
      </c>
      <c r="AR39" s="4">
        <v>211.46363</v>
      </c>
      <c r="AS39" s="4">
        <v>211.46363</v>
      </c>
      <c r="AT39" s="4">
        <v>214.3209</v>
      </c>
      <c r="AU39" s="4">
        <v>217.25644</v>
      </c>
      <c r="AV39" s="4">
        <v>214.3209</v>
      </c>
      <c r="AW39" s="4">
        <v>214.3209</v>
      </c>
      <c r="AX39" s="4">
        <v>214.3209</v>
      </c>
      <c r="AY39" s="4">
        <v>155.4929</v>
      </c>
      <c r="AZ39" s="4">
        <f t="shared" si="7"/>
        <v>8.603477886</v>
      </c>
    </row>
    <row r="40" ht="15.75" customHeight="1">
      <c r="B40" s="4">
        <v>826.0</v>
      </c>
      <c r="C40" s="4">
        <v>205.97171</v>
      </c>
      <c r="D40" s="4">
        <v>205.97171</v>
      </c>
      <c r="E40" s="4">
        <v>205.97171</v>
      </c>
      <c r="F40" s="4">
        <v>214.3209</v>
      </c>
      <c r="G40" s="4">
        <v>208.68154</v>
      </c>
      <c r="H40" s="4">
        <v>205.97171</v>
      </c>
      <c r="I40" s="4">
        <v>205.97171</v>
      </c>
      <c r="J40" s="4">
        <v>208.68154</v>
      </c>
      <c r="K40" s="4">
        <v>214.3209</v>
      </c>
      <c r="L40" s="4">
        <v>208.68154</v>
      </c>
      <c r="M40" s="4">
        <v>208.68154</v>
      </c>
      <c r="N40" s="4">
        <v>208.68154</v>
      </c>
      <c r="O40" s="4">
        <v>208.68154</v>
      </c>
      <c r="P40" s="4">
        <v>208.68154</v>
      </c>
      <c r="Q40" s="4">
        <v>217.25644</v>
      </c>
      <c r="R40" s="4">
        <v>208.68154</v>
      </c>
      <c r="S40" s="4">
        <v>211.46363</v>
      </c>
      <c r="T40" s="4">
        <v>208.68154</v>
      </c>
      <c r="U40" s="4">
        <v>217.25644</v>
      </c>
      <c r="V40" s="4">
        <v>217.25644</v>
      </c>
      <c r="W40" s="4">
        <v>217.25644</v>
      </c>
      <c r="X40" s="4">
        <v>211.46363</v>
      </c>
      <c r="Y40" s="4">
        <v>217.25644</v>
      </c>
      <c r="Z40" s="4">
        <v>211.46363</v>
      </c>
      <c r="AA40" s="4">
        <v>217.25644</v>
      </c>
      <c r="AB40" s="4">
        <v>211.46363</v>
      </c>
      <c r="AC40" s="4">
        <v>211.46363</v>
      </c>
      <c r="AD40" s="4">
        <v>211.46363</v>
      </c>
      <c r="AE40" s="4">
        <v>211.46363</v>
      </c>
      <c r="AF40" s="4">
        <v>211.46363</v>
      </c>
      <c r="AG40" s="4">
        <v>217.25644</v>
      </c>
      <c r="AH40" s="4">
        <v>211.46363</v>
      </c>
      <c r="AI40" s="4">
        <v>211.46363</v>
      </c>
      <c r="AJ40" s="4">
        <v>211.46363</v>
      </c>
      <c r="AK40" s="4">
        <v>211.46363</v>
      </c>
      <c r="AL40" s="4">
        <v>214.3209</v>
      </c>
      <c r="AM40" s="4">
        <v>214.3209</v>
      </c>
      <c r="AN40" s="4">
        <v>214.3209</v>
      </c>
      <c r="AO40" s="4">
        <v>214.3209</v>
      </c>
      <c r="AP40" s="4">
        <v>211.46363</v>
      </c>
      <c r="AQ40" s="4">
        <v>211.46363</v>
      </c>
      <c r="AR40" s="4">
        <v>211.46363</v>
      </c>
      <c r="AS40" s="4">
        <v>211.46363</v>
      </c>
      <c r="AT40" s="4">
        <v>211.46363</v>
      </c>
      <c r="AU40" s="4">
        <v>217.25644</v>
      </c>
      <c r="AV40" s="4">
        <v>217.25644</v>
      </c>
      <c r="AW40" s="4">
        <v>211.46363</v>
      </c>
      <c r="AX40" s="4">
        <v>214.3209</v>
      </c>
      <c r="AY40" s="4">
        <v>214.3209</v>
      </c>
      <c r="AZ40" s="4">
        <f t="shared" si="7"/>
        <v>3.468491613</v>
      </c>
    </row>
    <row r="41" ht="15.75" customHeight="1">
      <c r="B41" s="4">
        <v>827.0</v>
      </c>
      <c r="C41" s="4">
        <v>205.97171</v>
      </c>
      <c r="D41" s="4">
        <v>205.97171</v>
      </c>
      <c r="E41" s="4">
        <v>214.3209</v>
      </c>
      <c r="F41" s="4">
        <v>214.3209</v>
      </c>
      <c r="G41" s="4">
        <v>208.68154</v>
      </c>
      <c r="H41" s="4">
        <v>205.97171</v>
      </c>
      <c r="I41" s="4">
        <v>205.97171</v>
      </c>
      <c r="J41" s="4">
        <v>208.68154</v>
      </c>
      <c r="K41" s="4">
        <v>208.68154</v>
      </c>
      <c r="L41" s="4">
        <v>208.68154</v>
      </c>
      <c r="M41" s="4">
        <v>208.68154</v>
      </c>
      <c r="N41" s="4">
        <v>208.68154</v>
      </c>
      <c r="O41" s="4">
        <v>208.68154</v>
      </c>
      <c r="P41" s="4">
        <v>208.68154</v>
      </c>
      <c r="Q41" s="4">
        <v>208.68154</v>
      </c>
      <c r="R41" s="4">
        <v>208.68154</v>
      </c>
      <c r="S41" s="4">
        <v>211.46363</v>
      </c>
      <c r="T41" s="4">
        <v>208.68154</v>
      </c>
      <c r="U41" s="4">
        <v>217.25644</v>
      </c>
      <c r="V41" s="4">
        <v>211.46363</v>
      </c>
      <c r="W41" s="4">
        <v>211.46363</v>
      </c>
      <c r="X41" s="4">
        <v>211.46363</v>
      </c>
      <c r="Y41" s="4">
        <v>217.25644</v>
      </c>
      <c r="Z41" s="4">
        <v>211.46363</v>
      </c>
      <c r="AA41" s="4">
        <v>217.25644</v>
      </c>
      <c r="AB41" s="4">
        <v>211.46363</v>
      </c>
      <c r="AC41" s="4">
        <v>211.46363</v>
      </c>
      <c r="AD41" s="4">
        <v>211.46363</v>
      </c>
      <c r="AE41" s="4">
        <v>211.46363</v>
      </c>
      <c r="AF41" s="4">
        <v>211.46363</v>
      </c>
      <c r="AG41" s="4">
        <v>217.25644</v>
      </c>
      <c r="AH41" s="4">
        <v>211.46363</v>
      </c>
      <c r="AI41" s="4">
        <v>211.46363</v>
      </c>
      <c r="AJ41" s="4">
        <v>211.46363</v>
      </c>
      <c r="AK41" s="4">
        <v>211.46363</v>
      </c>
      <c r="AL41" s="4">
        <v>214.3209</v>
      </c>
      <c r="AM41" s="4">
        <v>214.3209</v>
      </c>
      <c r="AN41" s="4">
        <v>217.25644</v>
      </c>
      <c r="AO41" s="4">
        <v>214.3209</v>
      </c>
      <c r="AP41" s="4">
        <v>211.46363</v>
      </c>
      <c r="AQ41" s="4">
        <v>211.46363</v>
      </c>
      <c r="AR41" s="4">
        <v>211.46363</v>
      </c>
      <c r="AS41" s="4">
        <v>211.46363</v>
      </c>
      <c r="AT41" s="4">
        <v>211.46363</v>
      </c>
      <c r="AU41" s="4">
        <v>217.25644</v>
      </c>
      <c r="AV41" s="4">
        <v>217.25644</v>
      </c>
      <c r="AW41" s="4">
        <v>211.46363</v>
      </c>
      <c r="AX41" s="4">
        <v>214.3209</v>
      </c>
      <c r="AY41" s="4">
        <v>214.3209</v>
      </c>
      <c r="AZ41" s="4">
        <f t="shared" si="7"/>
        <v>3.216267008</v>
      </c>
    </row>
    <row r="42" ht="15.75" customHeight="1">
      <c r="B42" s="4">
        <v>828.0</v>
      </c>
      <c r="C42" s="4">
        <v>205.97171</v>
      </c>
      <c r="D42" s="4">
        <v>205.97171</v>
      </c>
      <c r="E42" s="4">
        <v>214.3209</v>
      </c>
      <c r="F42" s="4">
        <v>214.3209</v>
      </c>
      <c r="G42" s="4">
        <v>208.68154</v>
      </c>
      <c r="H42" s="4">
        <v>205.97171</v>
      </c>
      <c r="I42" s="4">
        <v>205.97171</v>
      </c>
      <c r="J42" s="4">
        <v>208.68154</v>
      </c>
      <c r="K42" s="4">
        <v>208.68154</v>
      </c>
      <c r="L42" s="4">
        <v>208.68154</v>
      </c>
      <c r="M42" s="4">
        <v>208.68154</v>
      </c>
      <c r="N42" s="4">
        <v>208.68154</v>
      </c>
      <c r="O42" s="4">
        <v>208.68154</v>
      </c>
      <c r="P42" s="4">
        <v>208.68154</v>
      </c>
      <c r="Q42" s="4">
        <v>217.25644</v>
      </c>
      <c r="R42" s="4">
        <v>208.68154</v>
      </c>
      <c r="S42" s="4">
        <v>211.46363</v>
      </c>
      <c r="T42" s="4">
        <v>211.46363</v>
      </c>
      <c r="U42" s="4">
        <v>217.25644</v>
      </c>
      <c r="V42" s="4">
        <v>211.46363</v>
      </c>
      <c r="W42" s="4">
        <v>211.46363</v>
      </c>
      <c r="X42" s="4">
        <v>211.46363</v>
      </c>
      <c r="Y42" s="4">
        <v>217.25644</v>
      </c>
      <c r="Z42" s="4">
        <v>211.46363</v>
      </c>
      <c r="AA42" s="4">
        <v>217.25644</v>
      </c>
      <c r="AB42" s="4">
        <v>211.46363</v>
      </c>
      <c r="AC42" s="4">
        <v>211.46363</v>
      </c>
      <c r="AD42" s="4">
        <v>211.46363</v>
      </c>
      <c r="AE42" s="4">
        <v>211.46363</v>
      </c>
      <c r="AF42" s="4">
        <v>211.46363</v>
      </c>
      <c r="AG42" s="4">
        <v>217.25644</v>
      </c>
      <c r="AH42" s="4">
        <v>211.46363</v>
      </c>
      <c r="AI42" s="4">
        <v>211.46363</v>
      </c>
      <c r="AJ42" s="4">
        <v>211.46363</v>
      </c>
      <c r="AK42" s="4">
        <v>211.46363</v>
      </c>
      <c r="AL42" s="4">
        <v>214.3209</v>
      </c>
      <c r="AM42" s="4">
        <v>214.3209</v>
      </c>
      <c r="AN42" s="4">
        <v>214.3209</v>
      </c>
      <c r="AO42" s="4">
        <v>214.3209</v>
      </c>
      <c r="AP42" s="4">
        <v>211.46363</v>
      </c>
      <c r="AQ42" s="4">
        <v>211.46363</v>
      </c>
      <c r="AR42" s="4">
        <v>211.46363</v>
      </c>
      <c r="AS42" s="4">
        <v>211.46363</v>
      </c>
      <c r="AT42" s="4">
        <v>211.46363</v>
      </c>
      <c r="AU42" s="4">
        <v>217.25644</v>
      </c>
      <c r="AV42" s="4">
        <v>211.46363</v>
      </c>
      <c r="AW42" s="4">
        <v>211.46363</v>
      </c>
      <c r="AX42" s="4">
        <v>214.3209</v>
      </c>
      <c r="AY42" s="4">
        <v>214.3209</v>
      </c>
      <c r="AZ42" s="4">
        <f t="shared" si="7"/>
        <v>3.077675096</v>
      </c>
    </row>
    <row r="43" ht="15.75" customHeight="1">
      <c r="B43" s="4">
        <v>829.0</v>
      </c>
      <c r="C43" s="4">
        <v>205.97171</v>
      </c>
      <c r="D43" s="4">
        <v>205.97171</v>
      </c>
      <c r="E43" s="4">
        <v>214.3209</v>
      </c>
      <c r="F43" s="4">
        <v>214.3209</v>
      </c>
      <c r="G43" s="4">
        <v>208.68154</v>
      </c>
      <c r="H43" s="4">
        <v>208.68154</v>
      </c>
      <c r="I43" s="4">
        <v>208.68154</v>
      </c>
      <c r="J43" s="4">
        <v>208.68154</v>
      </c>
      <c r="K43" s="4">
        <v>208.68154</v>
      </c>
      <c r="L43" s="4">
        <v>208.68154</v>
      </c>
      <c r="M43" s="4">
        <v>208.68154</v>
      </c>
      <c r="N43" s="4">
        <v>208.68154</v>
      </c>
      <c r="O43" s="4">
        <v>208.68154</v>
      </c>
      <c r="P43" s="4">
        <v>217.25644</v>
      </c>
      <c r="Q43" s="4">
        <v>217.25644</v>
      </c>
      <c r="R43" s="4">
        <v>208.68154</v>
      </c>
      <c r="S43" s="4">
        <v>211.46363</v>
      </c>
      <c r="T43" s="4">
        <v>211.46363</v>
      </c>
      <c r="U43" s="4">
        <v>217.25644</v>
      </c>
      <c r="V43" s="4">
        <v>211.46363</v>
      </c>
      <c r="W43" s="4">
        <v>211.46363</v>
      </c>
      <c r="X43" s="4">
        <v>211.46363</v>
      </c>
      <c r="Y43" s="4">
        <v>217.25644</v>
      </c>
      <c r="Z43" s="4">
        <v>217.25644</v>
      </c>
      <c r="AA43" s="4">
        <v>217.25644</v>
      </c>
      <c r="AB43" s="4">
        <v>211.46363</v>
      </c>
      <c r="AC43" s="4">
        <v>211.46363</v>
      </c>
      <c r="AD43" s="4">
        <v>211.46363</v>
      </c>
      <c r="AE43" s="4">
        <v>211.46363</v>
      </c>
      <c r="AF43" s="4">
        <v>211.46363</v>
      </c>
      <c r="AG43" s="4">
        <v>217.25644</v>
      </c>
      <c r="AH43" s="4">
        <v>211.46363</v>
      </c>
      <c r="AI43" s="4">
        <v>211.46363</v>
      </c>
      <c r="AJ43" s="4">
        <v>211.46363</v>
      </c>
      <c r="AK43" s="4">
        <v>211.46363</v>
      </c>
      <c r="AL43" s="4">
        <v>214.3209</v>
      </c>
      <c r="AM43" s="4">
        <v>214.3209</v>
      </c>
      <c r="AN43" s="4">
        <v>214.3209</v>
      </c>
      <c r="AO43" s="4">
        <v>214.3209</v>
      </c>
      <c r="AP43" s="4">
        <v>211.46363</v>
      </c>
      <c r="AQ43" s="4">
        <v>211.46363</v>
      </c>
      <c r="AR43" s="4">
        <v>211.46363</v>
      </c>
      <c r="AS43" s="4">
        <v>211.46363</v>
      </c>
      <c r="AT43" s="4">
        <v>211.46363</v>
      </c>
      <c r="AU43" s="4">
        <v>217.25644</v>
      </c>
      <c r="AV43" s="4">
        <v>217.25644</v>
      </c>
      <c r="AW43" s="4">
        <v>214.3209</v>
      </c>
      <c r="AX43" s="4">
        <v>214.3209</v>
      </c>
      <c r="AY43" s="4">
        <v>152.50291</v>
      </c>
      <c r="AZ43" s="4">
        <f t="shared" si="7"/>
        <v>9.095360467</v>
      </c>
    </row>
    <row r="44" ht="15.75" customHeight="1">
      <c r="B44" s="4">
        <v>830.0</v>
      </c>
      <c r="C44" s="4">
        <v>205.97171</v>
      </c>
      <c r="D44" s="4">
        <v>205.97171</v>
      </c>
      <c r="E44" s="4">
        <v>214.3209</v>
      </c>
      <c r="F44" s="4">
        <v>214.3209</v>
      </c>
      <c r="G44" s="4">
        <v>208.68154</v>
      </c>
      <c r="H44" s="4">
        <v>208.68154</v>
      </c>
      <c r="I44" s="4">
        <v>208.68154</v>
      </c>
      <c r="J44" s="4">
        <v>208.68154</v>
      </c>
      <c r="K44" s="4">
        <v>208.68154</v>
      </c>
      <c r="L44" s="4">
        <v>208.68154</v>
      </c>
      <c r="M44" s="4">
        <v>208.68154</v>
      </c>
      <c r="N44" s="4">
        <v>208.68154</v>
      </c>
      <c r="O44" s="4">
        <v>208.68154</v>
      </c>
      <c r="P44" s="4">
        <v>217.25644</v>
      </c>
      <c r="Q44" s="4">
        <v>217.25644</v>
      </c>
      <c r="R44" s="4">
        <v>208.68154</v>
      </c>
      <c r="S44" s="4">
        <v>211.46363</v>
      </c>
      <c r="T44" s="4">
        <v>217.25644</v>
      </c>
      <c r="U44" s="4">
        <v>217.25644</v>
      </c>
      <c r="V44" s="4">
        <v>211.46363</v>
      </c>
      <c r="W44" s="4">
        <v>211.46363</v>
      </c>
      <c r="X44" s="4">
        <v>211.46363</v>
      </c>
      <c r="Y44" s="4">
        <v>217.25644</v>
      </c>
      <c r="Z44" s="4">
        <v>217.25644</v>
      </c>
      <c r="AA44" s="4">
        <v>217.25644</v>
      </c>
      <c r="AB44" s="4">
        <v>211.46363</v>
      </c>
      <c r="AC44" s="4">
        <v>211.46363</v>
      </c>
      <c r="AD44" s="4">
        <v>211.46363</v>
      </c>
      <c r="AE44" s="4">
        <v>211.46363</v>
      </c>
      <c r="AF44" s="4">
        <v>211.46363</v>
      </c>
      <c r="AG44" s="4">
        <v>217.25644</v>
      </c>
      <c r="AH44" s="4">
        <v>211.46363</v>
      </c>
      <c r="AI44" s="4">
        <v>211.46363</v>
      </c>
      <c r="AJ44" s="4">
        <v>211.46363</v>
      </c>
      <c r="AK44" s="4">
        <v>211.46363</v>
      </c>
      <c r="AL44" s="4">
        <v>214.3209</v>
      </c>
      <c r="AM44" s="4">
        <v>214.3209</v>
      </c>
      <c r="AN44" s="4">
        <v>214.3209</v>
      </c>
      <c r="AO44" s="4">
        <v>214.3209</v>
      </c>
      <c r="AP44" s="4">
        <v>211.46363</v>
      </c>
      <c r="AQ44" s="4">
        <v>211.46363</v>
      </c>
      <c r="AR44" s="4">
        <v>211.46363</v>
      </c>
      <c r="AS44" s="4">
        <v>211.46363</v>
      </c>
      <c r="AT44" s="4">
        <v>214.3209</v>
      </c>
      <c r="AU44" s="4">
        <v>217.25644</v>
      </c>
      <c r="AV44" s="4">
        <v>217.25644</v>
      </c>
      <c r="AW44" s="4">
        <v>214.3209</v>
      </c>
      <c r="AX44" s="4">
        <v>214.3209</v>
      </c>
      <c r="AY44" s="4">
        <v>155.4929</v>
      </c>
      <c r="AZ44" s="4">
        <f t="shared" si="7"/>
        <v>8.752331424</v>
      </c>
    </row>
    <row r="45" ht="15.75" customHeight="1">
      <c r="B45" s="4">
        <v>831.0</v>
      </c>
      <c r="C45" s="4">
        <v>208.68154</v>
      </c>
      <c r="D45" s="4">
        <v>205.97171</v>
      </c>
      <c r="E45" s="4">
        <v>214.3209</v>
      </c>
      <c r="F45" s="4">
        <v>214.3209</v>
      </c>
      <c r="G45" s="4">
        <v>208.68154</v>
      </c>
      <c r="H45" s="4">
        <v>208.68154</v>
      </c>
      <c r="I45" s="4">
        <v>208.68154</v>
      </c>
      <c r="J45" s="4">
        <v>208.68154</v>
      </c>
      <c r="K45" s="4">
        <v>208.68154</v>
      </c>
      <c r="L45" s="4">
        <v>208.68154</v>
      </c>
      <c r="M45" s="4">
        <v>208.68154</v>
      </c>
      <c r="N45" s="4">
        <v>208.68154</v>
      </c>
      <c r="O45" s="4">
        <v>208.68154</v>
      </c>
      <c r="P45" s="4">
        <v>217.25644</v>
      </c>
      <c r="Q45" s="4">
        <v>211.46363</v>
      </c>
      <c r="R45" s="4">
        <v>208.68154</v>
      </c>
      <c r="S45" s="4">
        <v>211.46363</v>
      </c>
      <c r="T45" s="4">
        <v>211.46363</v>
      </c>
      <c r="U45" s="4">
        <v>217.25644</v>
      </c>
      <c r="V45" s="4">
        <v>211.46363</v>
      </c>
      <c r="W45" s="4">
        <v>211.46363</v>
      </c>
      <c r="X45" s="4">
        <v>211.46363</v>
      </c>
      <c r="Y45" s="4">
        <v>217.25644</v>
      </c>
      <c r="Z45" s="4">
        <v>217.25644</v>
      </c>
      <c r="AA45" s="4">
        <v>217.25644</v>
      </c>
      <c r="AB45" s="4">
        <v>211.46363</v>
      </c>
      <c r="AC45" s="4">
        <v>211.46363</v>
      </c>
      <c r="AD45" s="4">
        <v>211.46363</v>
      </c>
      <c r="AE45" s="4">
        <v>211.46363</v>
      </c>
      <c r="AF45" s="4">
        <v>211.46363</v>
      </c>
      <c r="AG45" s="4">
        <v>217.25644</v>
      </c>
      <c r="AH45" s="4">
        <v>211.46363</v>
      </c>
      <c r="AI45" s="4">
        <v>211.46363</v>
      </c>
      <c r="AJ45" s="4">
        <v>211.46363</v>
      </c>
      <c r="AK45" s="4">
        <v>211.46363</v>
      </c>
      <c r="AL45" s="4">
        <v>214.3209</v>
      </c>
      <c r="AM45" s="4">
        <v>214.3209</v>
      </c>
      <c r="AN45" s="4">
        <v>214.3209</v>
      </c>
      <c r="AO45" s="4">
        <v>214.3209</v>
      </c>
      <c r="AP45" s="4">
        <v>211.46363</v>
      </c>
      <c r="AQ45" s="4">
        <v>211.46363</v>
      </c>
      <c r="AR45" s="4">
        <v>211.46363</v>
      </c>
      <c r="AS45" s="4">
        <v>211.46363</v>
      </c>
      <c r="AT45" s="4">
        <v>214.3209</v>
      </c>
      <c r="AU45" s="4">
        <v>217.25644</v>
      </c>
      <c r="AV45" s="4">
        <v>217.25644</v>
      </c>
      <c r="AZ45" s="4">
        <f t="shared" si="7"/>
        <v>3.058728656</v>
      </c>
    </row>
    <row r="46" ht="15.75" customHeight="1">
      <c r="B46" s="4" t="s">
        <v>31</v>
      </c>
      <c r="C46" s="4">
        <f t="shared" ref="C46:AY46" si="8">STDEV(C36:C45)</f>
        <v>0.8569234872</v>
      </c>
      <c r="D46" s="4">
        <f t="shared" si="8"/>
        <v>0.8569234872</v>
      </c>
      <c r="E46" s="4">
        <f t="shared" si="8"/>
        <v>3.679046565</v>
      </c>
      <c r="F46" s="4">
        <f t="shared" si="8"/>
        <v>2.398752753</v>
      </c>
      <c r="G46" s="4">
        <f t="shared" si="8"/>
        <v>0</v>
      </c>
      <c r="H46" s="4">
        <f t="shared" si="8"/>
        <v>1.91087414</v>
      </c>
      <c r="I46" s="4">
        <f t="shared" si="8"/>
        <v>1.428205812</v>
      </c>
      <c r="J46" s="4">
        <f t="shared" si="8"/>
        <v>1.56377381</v>
      </c>
      <c r="K46" s="4">
        <f t="shared" si="8"/>
        <v>2.316866022</v>
      </c>
      <c r="L46" s="4">
        <f t="shared" si="8"/>
        <v>1.173032141</v>
      </c>
      <c r="M46" s="4">
        <f t="shared" si="8"/>
        <v>0.8797741056</v>
      </c>
      <c r="N46" s="4">
        <f t="shared" si="8"/>
        <v>0.8797741056</v>
      </c>
      <c r="O46" s="4">
        <f t="shared" si="8"/>
        <v>0.8797741056</v>
      </c>
      <c r="P46" s="4">
        <f t="shared" si="8"/>
        <v>4.042318465</v>
      </c>
      <c r="Q46" s="4">
        <f t="shared" si="8"/>
        <v>4.091774866</v>
      </c>
      <c r="R46" s="4">
        <f t="shared" si="8"/>
        <v>0.8797741056</v>
      </c>
      <c r="S46" s="4">
        <f t="shared" si="8"/>
        <v>0.903548109</v>
      </c>
      <c r="T46" s="4">
        <f t="shared" si="8"/>
        <v>2.70117595</v>
      </c>
      <c r="U46" s="4">
        <f t="shared" si="8"/>
        <v>3.685768397</v>
      </c>
      <c r="V46" s="4">
        <f t="shared" si="8"/>
        <v>1.831847365</v>
      </c>
      <c r="W46" s="4">
        <f t="shared" si="8"/>
        <v>2.442463154</v>
      </c>
      <c r="X46" s="4">
        <f t="shared" si="8"/>
        <v>0.903548109</v>
      </c>
      <c r="Y46" s="4">
        <f t="shared" si="8"/>
        <v>0.9282992563</v>
      </c>
      <c r="Z46" s="4">
        <f t="shared" si="8"/>
        <v>2.798193071</v>
      </c>
      <c r="AA46" s="4">
        <f t="shared" si="8"/>
        <v>1.237732342</v>
      </c>
      <c r="AB46" s="4">
        <f t="shared" si="8"/>
        <v>1.204730812</v>
      </c>
      <c r="AC46" s="4">
        <f t="shared" si="8"/>
        <v>0</v>
      </c>
      <c r="AD46" s="4">
        <f t="shared" si="8"/>
        <v>0</v>
      </c>
      <c r="AE46" s="4">
        <f t="shared" si="8"/>
        <v>1.380192535</v>
      </c>
      <c r="AF46" s="4">
        <f t="shared" si="8"/>
        <v>0.903548109</v>
      </c>
      <c r="AG46" s="4">
        <f t="shared" si="8"/>
        <v>2.991394221</v>
      </c>
      <c r="AH46" s="4">
        <f t="shared" si="8"/>
        <v>0</v>
      </c>
      <c r="AI46" s="4">
        <f t="shared" si="8"/>
        <v>0</v>
      </c>
      <c r="AJ46" s="4">
        <f t="shared" si="8"/>
        <v>0</v>
      </c>
      <c r="AK46" s="4">
        <f t="shared" si="8"/>
        <v>0</v>
      </c>
      <c r="AL46" s="4">
        <f t="shared" si="8"/>
        <v>0</v>
      </c>
      <c r="AM46" s="4">
        <f t="shared" si="8"/>
        <v>0</v>
      </c>
      <c r="AN46" s="4">
        <f t="shared" si="8"/>
        <v>0.9282992563</v>
      </c>
      <c r="AO46" s="4">
        <f t="shared" si="8"/>
        <v>0</v>
      </c>
      <c r="AP46" s="4">
        <f t="shared" si="8"/>
        <v>1.831847365</v>
      </c>
      <c r="AQ46" s="4">
        <f t="shared" si="8"/>
        <v>0</v>
      </c>
      <c r="AR46" s="4">
        <f t="shared" si="8"/>
        <v>0</v>
      </c>
      <c r="AS46" s="4">
        <f t="shared" si="8"/>
        <v>1.204730812</v>
      </c>
      <c r="AT46" s="4">
        <f t="shared" si="8"/>
        <v>1.945346023</v>
      </c>
      <c r="AU46" s="4">
        <f t="shared" si="8"/>
        <v>1.40314891</v>
      </c>
      <c r="AV46" s="4">
        <f t="shared" si="8"/>
        <v>2.035209811</v>
      </c>
      <c r="AW46" s="4">
        <f t="shared" si="8"/>
        <v>1.428635</v>
      </c>
      <c r="AX46" s="4">
        <f t="shared" si="8"/>
        <v>0</v>
      </c>
      <c r="AY46" s="4">
        <f t="shared" si="8"/>
        <v>29.80541209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9" width="8.56"/>
  </cols>
  <sheetData>
    <row r="1">
      <c r="A1" s="4" t="s">
        <v>9</v>
      </c>
      <c r="B1" s="4" t="s">
        <v>18</v>
      </c>
      <c r="C1" s="4" t="s">
        <v>25</v>
      </c>
    </row>
    <row r="2">
      <c r="A2" s="4">
        <v>2.0</v>
      </c>
      <c r="B2" s="4">
        <v>699.0</v>
      </c>
      <c r="C2" s="4" t="s">
        <v>16</v>
      </c>
    </row>
    <row r="3">
      <c r="B3" s="4">
        <v>670.0</v>
      </c>
      <c r="C3" s="4">
        <v>220.27351</v>
      </c>
      <c r="D3" s="4">
        <v>217.25644</v>
      </c>
      <c r="E3" s="4">
        <v>217.25644</v>
      </c>
      <c r="F3" s="4">
        <v>214.3209</v>
      </c>
      <c r="G3" s="4">
        <v>214.3209</v>
      </c>
      <c r="H3" s="4">
        <v>217.25644</v>
      </c>
      <c r="I3" s="4">
        <v>217.25644</v>
      </c>
      <c r="J3" s="4">
        <v>211.46363</v>
      </c>
      <c r="K3" s="4">
        <v>214.3209</v>
      </c>
      <c r="L3" s="4">
        <v>223.37556</v>
      </c>
      <c r="M3" s="4">
        <v>214.3209</v>
      </c>
      <c r="N3" s="4">
        <v>214.3209</v>
      </c>
      <c r="O3" s="4">
        <v>214.3209</v>
      </c>
      <c r="P3" s="4">
        <v>214.3209</v>
      </c>
      <c r="Q3" s="4">
        <v>214.3209</v>
      </c>
      <c r="R3" s="4">
        <v>214.3209</v>
      </c>
      <c r="S3" s="4">
        <v>247.80383</v>
      </c>
      <c r="T3" s="4">
        <v>214.3209</v>
      </c>
      <c r="U3" s="4">
        <v>214.3209</v>
      </c>
      <c r="V3" s="4">
        <v>217.25644</v>
      </c>
      <c r="W3" s="4">
        <v>214.3209</v>
      </c>
      <c r="X3" s="4">
        <v>214.3209</v>
      </c>
      <c r="Y3" s="4">
        <v>211.46363</v>
      </c>
      <c r="Z3" s="4">
        <v>214.3209</v>
      </c>
      <c r="AA3" s="4">
        <v>214.3209</v>
      </c>
      <c r="AB3" s="4">
        <v>214.3209</v>
      </c>
      <c r="AC3" s="4">
        <v>214.3209</v>
      </c>
      <c r="AD3" s="4">
        <v>217.25644</v>
      </c>
      <c r="AE3" s="4">
        <v>214.3209</v>
      </c>
      <c r="AF3" s="4">
        <v>214.3209</v>
      </c>
      <c r="AG3" s="4">
        <v>214.3209</v>
      </c>
      <c r="AH3" s="4">
        <v>223.37556</v>
      </c>
      <c r="AI3" s="4">
        <v>226.56623</v>
      </c>
      <c r="AJ3" s="4">
        <v>223.37556</v>
      </c>
      <c r="AK3" s="4">
        <v>223.37556</v>
      </c>
      <c r="AL3" s="4">
        <v>217.25644</v>
      </c>
      <c r="AM3" s="4">
        <v>220.27351</v>
      </c>
      <c r="AN3" s="4">
        <v>220.27351</v>
      </c>
      <c r="AO3" s="4">
        <v>217.25644</v>
      </c>
      <c r="AP3" s="4">
        <v>217.25644</v>
      </c>
      <c r="AQ3" s="4">
        <v>214.3209</v>
      </c>
      <c r="AR3" s="4">
        <v>220.27351</v>
      </c>
      <c r="AS3" s="4">
        <v>217.25644</v>
      </c>
      <c r="AT3" s="4">
        <v>217.25644</v>
      </c>
      <c r="AU3" s="4">
        <v>214.3209</v>
      </c>
      <c r="AV3" s="4">
        <v>214.3209</v>
      </c>
      <c r="AW3" s="4">
        <v>217.25644</v>
      </c>
      <c r="AX3" s="4">
        <v>220.27351</v>
      </c>
      <c r="AY3" s="4" t="s">
        <v>32</v>
      </c>
    </row>
    <row r="4">
      <c r="A4" s="5"/>
      <c r="B4" s="5">
        <v>671.0</v>
      </c>
      <c r="C4" s="5">
        <v>220.27351</v>
      </c>
      <c r="D4" s="5">
        <v>211.46363</v>
      </c>
      <c r="E4" s="5">
        <v>214.3209</v>
      </c>
      <c r="F4" s="5">
        <v>217.25644</v>
      </c>
      <c r="G4" s="5">
        <v>214.3209</v>
      </c>
      <c r="H4" s="5">
        <v>208.68154</v>
      </c>
      <c r="I4" s="5">
        <v>214.3209</v>
      </c>
      <c r="J4" s="5">
        <v>214.3209</v>
      </c>
      <c r="K4" s="5">
        <v>220.27351</v>
      </c>
      <c r="L4" s="5">
        <v>223.37556</v>
      </c>
      <c r="M4" s="5">
        <v>220.27351</v>
      </c>
      <c r="N4" s="5">
        <v>211.46363</v>
      </c>
      <c r="O4" s="5">
        <v>211.46363</v>
      </c>
      <c r="P4" s="5">
        <v>214.3209</v>
      </c>
      <c r="Q4" s="5">
        <v>214.3209</v>
      </c>
      <c r="R4" s="5">
        <v>214.3209</v>
      </c>
      <c r="S4" s="5">
        <v>214.3209</v>
      </c>
      <c r="T4" s="5">
        <v>217.25644</v>
      </c>
      <c r="U4" s="5">
        <v>223.37556</v>
      </c>
      <c r="V4" s="5">
        <v>223.37556</v>
      </c>
      <c r="W4" s="5">
        <v>211.46363</v>
      </c>
      <c r="X4" s="5">
        <v>208.68154</v>
      </c>
      <c r="Y4" s="5">
        <v>208.68154</v>
      </c>
      <c r="Z4" s="5">
        <v>211.46363</v>
      </c>
      <c r="AA4" s="5">
        <v>214.3209</v>
      </c>
      <c r="AB4" s="5">
        <v>214.3209</v>
      </c>
      <c r="AC4" s="5">
        <v>217.25644</v>
      </c>
      <c r="AD4" s="5">
        <v>217.25644</v>
      </c>
      <c r="AE4" s="5">
        <v>211.46363</v>
      </c>
      <c r="AF4" s="5">
        <v>211.46363</v>
      </c>
      <c r="AG4" s="5">
        <v>217.25644</v>
      </c>
      <c r="AH4" s="5">
        <v>226.56623</v>
      </c>
      <c r="AI4" s="5">
        <v>226.56623</v>
      </c>
      <c r="AJ4" s="5">
        <v>220.27351</v>
      </c>
      <c r="AK4" s="5">
        <v>223.37556</v>
      </c>
      <c r="AL4" s="5">
        <v>217.25644</v>
      </c>
      <c r="AM4" s="5">
        <v>217.25644</v>
      </c>
      <c r="AN4" s="5">
        <v>220.27351</v>
      </c>
      <c r="AO4" s="5">
        <v>217.25644</v>
      </c>
      <c r="AP4" s="5">
        <v>217.25644</v>
      </c>
      <c r="AQ4" s="5">
        <v>211.46363</v>
      </c>
      <c r="AR4" s="5">
        <v>220.27351</v>
      </c>
      <c r="AS4" s="5">
        <v>217.25644</v>
      </c>
      <c r="AT4" s="5">
        <v>217.25644</v>
      </c>
      <c r="AU4" s="5">
        <v>214.3209</v>
      </c>
      <c r="AV4" s="5">
        <v>211.46363</v>
      </c>
      <c r="AW4" s="5">
        <v>217.25644</v>
      </c>
      <c r="AX4" s="5">
        <v>223.37556</v>
      </c>
      <c r="AY4" s="5" t="s">
        <v>33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</row>
    <row r="5">
      <c r="A5" s="4">
        <v>3.0</v>
      </c>
      <c r="B5" s="4">
        <v>692.0</v>
      </c>
      <c r="C5" s="4">
        <v>214.3209</v>
      </c>
      <c r="D5" s="4">
        <v>214.3209</v>
      </c>
      <c r="E5" s="4">
        <v>214.3209</v>
      </c>
      <c r="F5" s="4">
        <v>214.3209</v>
      </c>
      <c r="G5" s="4">
        <v>214.3209</v>
      </c>
      <c r="H5" s="4">
        <v>247.80383</v>
      </c>
      <c r="I5" s="4">
        <v>214.3209</v>
      </c>
      <c r="J5" s="4">
        <v>214.3209</v>
      </c>
      <c r="K5" s="4">
        <v>211.46363</v>
      </c>
      <c r="L5" s="4">
        <v>229.84937</v>
      </c>
      <c r="M5" s="4">
        <v>214.3209</v>
      </c>
      <c r="N5" s="4">
        <v>214.3209</v>
      </c>
      <c r="O5" s="4">
        <v>214.3209</v>
      </c>
      <c r="P5" s="4">
        <v>214.3209</v>
      </c>
      <c r="Q5" s="4">
        <v>214.3209</v>
      </c>
      <c r="R5" s="4">
        <v>214.3209</v>
      </c>
      <c r="S5" s="4">
        <v>214.3209</v>
      </c>
      <c r="T5" s="4">
        <v>214.3209</v>
      </c>
      <c r="U5" s="4">
        <v>214.3209</v>
      </c>
      <c r="V5" s="4">
        <v>214.3209</v>
      </c>
      <c r="W5" s="4">
        <v>214.3209</v>
      </c>
      <c r="X5" s="4">
        <v>214.3209</v>
      </c>
      <c r="Y5" s="4">
        <v>214.3209</v>
      </c>
      <c r="Z5" s="4">
        <v>214.3209</v>
      </c>
      <c r="AA5" s="4">
        <v>214.3209</v>
      </c>
      <c r="AB5" s="4">
        <v>214.3209</v>
      </c>
      <c r="AC5" s="4">
        <v>214.3209</v>
      </c>
      <c r="AD5" s="4">
        <v>214.3209</v>
      </c>
      <c r="AE5" s="4">
        <v>214.3209</v>
      </c>
      <c r="AF5" s="4">
        <v>214.3209</v>
      </c>
      <c r="AG5" s="4">
        <v>214.3209</v>
      </c>
      <c r="AH5" s="4">
        <v>214.3209</v>
      </c>
      <c r="AI5" s="4">
        <v>214.3209</v>
      </c>
      <c r="AJ5" s="4">
        <v>214.3209</v>
      </c>
      <c r="AK5" s="4">
        <v>214.3209</v>
      </c>
      <c r="AL5" s="4">
        <v>214.3209</v>
      </c>
      <c r="AM5" s="4">
        <v>223.37556</v>
      </c>
      <c r="AN5" s="4">
        <v>223.37556</v>
      </c>
      <c r="AO5" s="4">
        <v>214.3209</v>
      </c>
      <c r="AP5" s="4">
        <v>211.46363</v>
      </c>
      <c r="AQ5" s="4">
        <v>211.46363</v>
      </c>
      <c r="AR5" s="4">
        <v>211.46363</v>
      </c>
      <c r="AS5" s="4">
        <v>211.46363</v>
      </c>
      <c r="AT5" s="4">
        <v>214.3209</v>
      </c>
      <c r="AU5" s="4">
        <v>226.56623</v>
      </c>
      <c r="AV5" s="4">
        <v>214.3209</v>
      </c>
      <c r="AW5" s="4">
        <v>233.22906</v>
      </c>
      <c r="AX5" s="4">
        <v>214.3209</v>
      </c>
      <c r="AY5" s="4" t="s">
        <v>34</v>
      </c>
    </row>
    <row r="6">
      <c r="B6" s="4">
        <v>693.0</v>
      </c>
      <c r="C6" s="4">
        <v>217.25644</v>
      </c>
      <c r="D6" s="4">
        <v>205.97171</v>
      </c>
      <c r="E6" s="4">
        <v>205.97171</v>
      </c>
      <c r="F6" s="4">
        <v>205.97171</v>
      </c>
      <c r="G6" s="4">
        <v>205.97171</v>
      </c>
      <c r="H6" s="4">
        <v>205.97171</v>
      </c>
      <c r="I6" s="4">
        <v>205.97171</v>
      </c>
      <c r="J6" s="4">
        <v>208.68154</v>
      </c>
      <c r="K6" s="4">
        <v>223.37556</v>
      </c>
      <c r="L6" s="4">
        <v>211.46363</v>
      </c>
      <c r="M6" s="4">
        <v>223.37556</v>
      </c>
      <c r="N6" s="4">
        <v>211.46363</v>
      </c>
      <c r="O6" s="4">
        <v>205.97171</v>
      </c>
      <c r="P6" s="4">
        <v>205.97171</v>
      </c>
      <c r="Q6" s="4">
        <v>205.97171</v>
      </c>
      <c r="R6" s="4">
        <v>208.68154</v>
      </c>
      <c r="S6" s="4">
        <v>208.68154</v>
      </c>
      <c r="T6" s="4">
        <v>208.68154</v>
      </c>
      <c r="U6" s="4">
        <v>217.25644</v>
      </c>
      <c r="V6" s="4">
        <v>131.07848</v>
      </c>
      <c r="W6" s="4">
        <v>223.37556</v>
      </c>
      <c r="X6" s="4">
        <v>217.25644</v>
      </c>
      <c r="Y6" s="4">
        <v>211.46363</v>
      </c>
      <c r="Z6" s="4">
        <v>205.97171</v>
      </c>
      <c r="AA6" s="4">
        <v>205.97171</v>
      </c>
      <c r="AB6" s="4">
        <v>205.97171</v>
      </c>
      <c r="AC6" s="4">
        <v>211.46363</v>
      </c>
      <c r="AD6" s="4">
        <v>208.68154</v>
      </c>
      <c r="AE6" s="4">
        <v>208.68154</v>
      </c>
      <c r="AF6" s="4">
        <v>208.68154</v>
      </c>
      <c r="AG6" s="4">
        <v>214.3209</v>
      </c>
      <c r="AH6" s="4">
        <v>220.27351</v>
      </c>
      <c r="AI6" s="4">
        <v>211.46363</v>
      </c>
      <c r="AJ6" s="4">
        <v>217.25644</v>
      </c>
      <c r="AK6" s="4">
        <v>214.3209</v>
      </c>
      <c r="AL6" s="4">
        <v>223.37556</v>
      </c>
      <c r="AM6" s="4">
        <v>226.56623</v>
      </c>
      <c r="AN6" s="4">
        <v>226.56623</v>
      </c>
      <c r="AO6" s="4">
        <v>223.37556</v>
      </c>
      <c r="AP6" s="4">
        <v>208.68154</v>
      </c>
      <c r="AQ6" s="4">
        <v>205.97171</v>
      </c>
      <c r="AR6" s="4">
        <v>208.68154</v>
      </c>
      <c r="AS6" s="4">
        <v>211.46363</v>
      </c>
      <c r="AT6" s="4">
        <v>220.27351</v>
      </c>
      <c r="AU6" s="4">
        <v>229.84937</v>
      </c>
      <c r="AV6" s="4">
        <v>198.24864</v>
      </c>
      <c r="AW6" s="4">
        <v>236.70962</v>
      </c>
      <c r="AX6" s="4">
        <v>217.25644</v>
      </c>
      <c r="AY6" s="4" t="s">
        <v>32</v>
      </c>
    </row>
    <row r="7">
      <c r="A7" s="5"/>
      <c r="B7" s="5">
        <v>694.0</v>
      </c>
      <c r="C7" s="5">
        <v>217.25644</v>
      </c>
      <c r="D7" s="5">
        <v>211.46363</v>
      </c>
      <c r="E7" s="5">
        <v>208.68154</v>
      </c>
      <c r="F7" s="5">
        <v>203.33135</v>
      </c>
      <c r="G7" s="5">
        <v>203.33135</v>
      </c>
      <c r="H7" s="5">
        <v>200.75783</v>
      </c>
      <c r="I7" s="5">
        <v>205.97171</v>
      </c>
      <c r="J7" s="5">
        <v>217.25644</v>
      </c>
      <c r="K7" s="5">
        <v>226.56623</v>
      </c>
      <c r="L7" s="5">
        <v>208.68154</v>
      </c>
      <c r="M7" s="5">
        <v>223.37556</v>
      </c>
      <c r="N7" s="5">
        <v>214.3209</v>
      </c>
      <c r="O7" s="5">
        <v>208.68154</v>
      </c>
      <c r="P7" s="5">
        <v>205.97171</v>
      </c>
      <c r="Q7" s="5">
        <v>203.33135</v>
      </c>
      <c r="R7" s="5">
        <v>203.33135</v>
      </c>
      <c r="S7" s="5">
        <v>208.68154</v>
      </c>
      <c r="T7" s="5">
        <v>211.46363</v>
      </c>
      <c r="U7" s="5">
        <v>223.37556</v>
      </c>
      <c r="V7" s="5">
        <v>131.07848</v>
      </c>
      <c r="W7" s="5">
        <v>226.56623</v>
      </c>
      <c r="X7" s="5">
        <v>220.27351</v>
      </c>
      <c r="Y7" s="5">
        <v>211.46363</v>
      </c>
      <c r="Z7" s="5">
        <v>205.97171</v>
      </c>
      <c r="AA7" s="5">
        <v>203.33135</v>
      </c>
      <c r="AB7" s="5">
        <v>208.68154</v>
      </c>
      <c r="AC7" s="5">
        <v>208.68154</v>
      </c>
      <c r="AD7" s="5">
        <v>205.97171</v>
      </c>
      <c r="AE7" s="5">
        <v>211.46363</v>
      </c>
      <c r="AF7" s="5">
        <v>211.46363</v>
      </c>
      <c r="AG7" s="5">
        <v>214.3209</v>
      </c>
      <c r="AH7" s="5">
        <v>223.37556</v>
      </c>
      <c r="AI7" s="5">
        <v>226.56623</v>
      </c>
      <c r="AJ7" s="5">
        <v>214.3209</v>
      </c>
      <c r="AK7" s="5">
        <v>208.68154</v>
      </c>
      <c r="AL7" s="5">
        <v>223.37556</v>
      </c>
      <c r="AM7" s="5">
        <v>229.84937</v>
      </c>
      <c r="AN7" s="5">
        <v>226.56623</v>
      </c>
      <c r="AO7" s="5">
        <v>223.37556</v>
      </c>
      <c r="AP7" s="5">
        <v>211.46363</v>
      </c>
      <c r="AQ7" s="5">
        <v>203.33135</v>
      </c>
      <c r="AR7" s="5">
        <v>208.68154</v>
      </c>
      <c r="AS7" s="5">
        <v>211.46363</v>
      </c>
      <c r="AT7" s="5">
        <v>220.27351</v>
      </c>
      <c r="AU7" s="5">
        <v>233.22906</v>
      </c>
      <c r="AV7" s="5">
        <v>233.22906</v>
      </c>
      <c r="AW7" s="5">
        <v>236.70962</v>
      </c>
      <c r="AX7" s="5">
        <v>217.25644</v>
      </c>
      <c r="AY7" s="5" t="s">
        <v>35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</row>
    <row r="8">
      <c r="A8" s="6">
        <v>4.0</v>
      </c>
      <c r="B8" s="6">
        <v>708.0</v>
      </c>
      <c r="C8" s="6" t="s">
        <v>16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</row>
    <row r="9">
      <c r="A9" s="4">
        <v>5.0</v>
      </c>
      <c r="B9" s="4">
        <v>715.0</v>
      </c>
      <c r="C9" s="4">
        <v>198.24864</v>
      </c>
      <c r="D9" s="4">
        <v>184.41878</v>
      </c>
      <c r="E9" s="4">
        <v>214.3209</v>
      </c>
      <c r="F9" s="4">
        <v>214.3209</v>
      </c>
      <c r="G9" s="4">
        <v>214.3209</v>
      </c>
      <c r="H9" s="4">
        <v>217.25644</v>
      </c>
      <c r="I9" s="4">
        <v>220.27351</v>
      </c>
      <c r="J9" s="4">
        <v>220.27351</v>
      </c>
      <c r="K9" s="4">
        <v>217.25644</v>
      </c>
      <c r="L9" s="4">
        <v>217.25644</v>
      </c>
      <c r="M9" s="4">
        <v>214.3209</v>
      </c>
      <c r="N9" s="4">
        <v>200.75783</v>
      </c>
      <c r="O9" s="4">
        <v>217.25644</v>
      </c>
      <c r="P9" s="4">
        <v>217.25644</v>
      </c>
      <c r="Q9" s="4">
        <v>217.25644</v>
      </c>
      <c r="R9" s="4">
        <v>217.25644</v>
      </c>
      <c r="S9" s="4">
        <v>217.25644</v>
      </c>
      <c r="T9" s="4">
        <v>217.25644</v>
      </c>
      <c r="U9" s="4">
        <v>217.25644</v>
      </c>
      <c r="V9" s="4">
        <v>217.25644</v>
      </c>
      <c r="W9" s="4">
        <v>168.72507</v>
      </c>
      <c r="X9" s="4">
        <v>217.25644</v>
      </c>
      <c r="Y9" s="4">
        <v>220.27351</v>
      </c>
      <c r="Z9" s="4">
        <v>220.27351</v>
      </c>
      <c r="AA9" s="4">
        <v>220.27351</v>
      </c>
      <c r="AB9" s="4">
        <v>220.27351</v>
      </c>
      <c r="AC9" s="4">
        <v>220.27351</v>
      </c>
      <c r="AD9" s="4">
        <v>220.27351</v>
      </c>
      <c r="AE9" s="4">
        <v>217.25644</v>
      </c>
      <c r="AF9" s="4">
        <v>220.27351</v>
      </c>
      <c r="AG9" s="4">
        <v>214.3209</v>
      </c>
      <c r="AH9" s="4">
        <v>214.3209</v>
      </c>
      <c r="AI9" s="4">
        <v>220.27351</v>
      </c>
      <c r="AJ9" s="4">
        <v>217.25644</v>
      </c>
      <c r="AK9" s="4">
        <v>217.25644</v>
      </c>
      <c r="AL9" s="4">
        <v>220.27351</v>
      </c>
      <c r="AM9" s="4">
        <v>220.27351</v>
      </c>
      <c r="AN9" s="4">
        <v>214.3209</v>
      </c>
      <c r="AO9" s="4">
        <v>211.46363</v>
      </c>
      <c r="AP9" s="4">
        <v>211.46363</v>
      </c>
      <c r="AQ9" s="4">
        <v>220.27351</v>
      </c>
      <c r="AR9" s="4">
        <v>223.37556</v>
      </c>
      <c r="AS9" s="4">
        <v>223.37556</v>
      </c>
      <c r="AT9" s="4">
        <v>220.27351</v>
      </c>
      <c r="AU9" s="4">
        <v>214.3209</v>
      </c>
      <c r="AV9" s="4">
        <v>217.25644</v>
      </c>
      <c r="AW9" s="4">
        <v>214.3209</v>
      </c>
      <c r="AX9" s="4">
        <v>214.3209</v>
      </c>
      <c r="AY9" s="4" t="s">
        <v>36</v>
      </c>
    </row>
    <row r="10">
      <c r="B10" s="4">
        <v>716.0</v>
      </c>
      <c r="C10" s="4">
        <v>223.37556</v>
      </c>
      <c r="D10" s="4">
        <v>136.72797</v>
      </c>
      <c r="E10" s="4">
        <v>198.24864</v>
      </c>
      <c r="F10" s="4">
        <v>243.99199</v>
      </c>
      <c r="G10" s="4">
        <v>220.27351</v>
      </c>
      <c r="H10" s="4">
        <v>203.33135</v>
      </c>
      <c r="I10" s="4">
        <v>223.37556</v>
      </c>
      <c r="J10" s="4">
        <v>211.46363</v>
      </c>
      <c r="K10" s="4">
        <v>240.29564</v>
      </c>
      <c r="L10" s="4">
        <v>211.46363</v>
      </c>
      <c r="M10" s="4">
        <v>200.75783</v>
      </c>
      <c r="N10" s="4">
        <v>214.3209</v>
      </c>
      <c r="O10" s="4">
        <v>217.25644</v>
      </c>
      <c r="P10" s="4">
        <v>223.37556</v>
      </c>
      <c r="Q10" s="4">
        <v>217.25644</v>
      </c>
      <c r="R10" s="4">
        <v>217.25644</v>
      </c>
      <c r="S10" s="4">
        <v>223.37556</v>
      </c>
      <c r="T10" s="4">
        <v>217.25644</v>
      </c>
      <c r="U10" s="4">
        <v>217.25644</v>
      </c>
      <c r="V10" s="4">
        <v>188.80924</v>
      </c>
      <c r="W10" s="4">
        <v>220.27351</v>
      </c>
      <c r="X10" s="4">
        <v>220.27351</v>
      </c>
      <c r="Y10" s="4">
        <v>247.80383</v>
      </c>
      <c r="Z10" s="4">
        <v>223.37556</v>
      </c>
      <c r="AA10" s="4">
        <v>223.37556</v>
      </c>
      <c r="AB10" s="4">
        <v>223.37556</v>
      </c>
      <c r="AC10" s="4">
        <v>223.37556</v>
      </c>
      <c r="AD10" s="4">
        <v>220.27351</v>
      </c>
      <c r="AE10" s="4">
        <v>217.25644</v>
      </c>
      <c r="AF10" s="4">
        <v>220.27351</v>
      </c>
      <c r="AG10" s="4">
        <v>217.25644</v>
      </c>
      <c r="AH10" s="4">
        <v>214.3209</v>
      </c>
      <c r="AI10" s="4">
        <v>220.27351</v>
      </c>
      <c r="AJ10" s="4">
        <v>214.3209</v>
      </c>
      <c r="AK10" s="4">
        <v>217.25644</v>
      </c>
      <c r="AL10" s="4">
        <v>220.27351</v>
      </c>
      <c r="AM10" s="4">
        <v>220.27351</v>
      </c>
      <c r="AN10" s="4">
        <v>214.3209</v>
      </c>
      <c r="AO10" s="4">
        <v>211.46363</v>
      </c>
      <c r="AP10" s="4">
        <v>211.46363</v>
      </c>
      <c r="AQ10" s="4">
        <v>223.37556</v>
      </c>
      <c r="AR10" s="4">
        <v>223.37556</v>
      </c>
      <c r="AS10" s="4">
        <v>220.27351</v>
      </c>
      <c r="AT10" s="4">
        <v>220.27351</v>
      </c>
      <c r="AU10" s="4">
        <v>214.3209</v>
      </c>
      <c r="AV10" s="4">
        <v>217.25644</v>
      </c>
      <c r="AW10" s="4">
        <v>211.46363</v>
      </c>
      <c r="AX10" s="4">
        <v>214.3209</v>
      </c>
      <c r="AY10" s="4" t="s">
        <v>36</v>
      </c>
    </row>
    <row r="11">
      <c r="A11" s="5"/>
      <c r="B11" s="5">
        <v>717.0</v>
      </c>
      <c r="C11" s="5">
        <v>226.56623</v>
      </c>
      <c r="D11" s="5">
        <v>163.50725</v>
      </c>
      <c r="E11" s="5">
        <v>214.3209</v>
      </c>
      <c r="F11" s="5">
        <v>223.37556</v>
      </c>
      <c r="G11" s="5">
        <v>217.25644</v>
      </c>
      <c r="H11" s="5">
        <v>223.37556</v>
      </c>
      <c r="I11" s="5">
        <v>226.56623</v>
      </c>
      <c r="J11" s="5">
        <v>223.37556</v>
      </c>
      <c r="K11" s="5">
        <v>214.3209</v>
      </c>
      <c r="L11" s="5">
        <v>214.3209</v>
      </c>
      <c r="M11" s="5">
        <v>200.75783</v>
      </c>
      <c r="N11" s="5">
        <v>217.25644</v>
      </c>
      <c r="O11" s="5">
        <v>223.37556</v>
      </c>
      <c r="P11" s="5">
        <v>220.27351</v>
      </c>
      <c r="Q11" s="5">
        <v>217.25644</v>
      </c>
      <c r="R11" s="5">
        <v>217.25644</v>
      </c>
      <c r="S11" s="5">
        <v>214.3209</v>
      </c>
      <c r="T11" s="5">
        <v>217.25644</v>
      </c>
      <c r="U11" s="5">
        <v>217.25644</v>
      </c>
      <c r="V11" s="5">
        <v>220.27351</v>
      </c>
      <c r="W11" s="5">
        <v>220.27351</v>
      </c>
      <c r="X11" s="5">
        <v>223.37556</v>
      </c>
      <c r="Y11" s="5">
        <v>223.37556</v>
      </c>
      <c r="Z11" s="5">
        <v>223.37556</v>
      </c>
      <c r="AA11" s="5">
        <v>223.37556</v>
      </c>
      <c r="AB11" s="5">
        <v>223.37556</v>
      </c>
      <c r="AC11" s="5">
        <v>223.37556</v>
      </c>
      <c r="AD11" s="5">
        <v>220.27351</v>
      </c>
      <c r="AE11" s="5">
        <v>217.25644</v>
      </c>
      <c r="AF11" s="5">
        <v>223.37556</v>
      </c>
      <c r="AG11" s="5">
        <v>217.25644</v>
      </c>
      <c r="AH11" s="5">
        <v>214.3209</v>
      </c>
      <c r="AI11" s="5">
        <v>247.80383</v>
      </c>
      <c r="AJ11" s="5">
        <v>214.3209</v>
      </c>
      <c r="AK11" s="5">
        <v>217.25644</v>
      </c>
      <c r="AL11" s="5">
        <v>217.25644</v>
      </c>
      <c r="AM11" s="5">
        <v>223.37556</v>
      </c>
      <c r="AN11" s="5">
        <v>214.3209</v>
      </c>
      <c r="AO11" s="5">
        <v>211.46363</v>
      </c>
      <c r="AP11" s="5">
        <v>211.46363</v>
      </c>
      <c r="AQ11" s="5">
        <v>226.56623</v>
      </c>
      <c r="AR11" s="5">
        <v>223.37556</v>
      </c>
      <c r="AS11" s="5">
        <v>223.37556</v>
      </c>
      <c r="AT11" s="5">
        <v>223.37556</v>
      </c>
      <c r="AU11" s="5">
        <v>214.3209</v>
      </c>
      <c r="AV11" s="5">
        <v>217.25644</v>
      </c>
      <c r="AW11" s="5">
        <v>217.25644</v>
      </c>
      <c r="AX11" s="5">
        <v>214.3209</v>
      </c>
      <c r="AY11" s="5" t="s">
        <v>34</v>
      </c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</row>
    <row r="12">
      <c r="A12" s="4">
        <v>6.0</v>
      </c>
      <c r="B12" s="4">
        <v>737.0</v>
      </c>
      <c r="C12" s="4">
        <v>214.3209</v>
      </c>
      <c r="D12" s="4">
        <v>211.46363</v>
      </c>
      <c r="E12" s="4">
        <v>211.46363</v>
      </c>
      <c r="F12" s="4">
        <v>211.46363</v>
      </c>
      <c r="G12" s="4">
        <v>214.3209</v>
      </c>
      <c r="H12" s="4">
        <v>223.37556</v>
      </c>
      <c r="I12" s="4">
        <v>223.37556</v>
      </c>
      <c r="J12" s="4">
        <v>226.56623</v>
      </c>
      <c r="K12" s="4">
        <v>226.56623</v>
      </c>
      <c r="L12" s="4">
        <v>229.84937</v>
      </c>
      <c r="M12" s="4">
        <v>229.84937</v>
      </c>
      <c r="N12" s="4">
        <v>229.84937</v>
      </c>
      <c r="O12" s="4">
        <v>229.84937</v>
      </c>
      <c r="P12" s="4">
        <v>229.84937</v>
      </c>
      <c r="Q12" s="4">
        <v>229.84937</v>
      </c>
      <c r="R12" s="4">
        <v>229.84937</v>
      </c>
      <c r="S12" s="4">
        <v>229.84937</v>
      </c>
      <c r="T12" s="4">
        <v>223.37556</v>
      </c>
      <c r="U12" s="4">
        <v>226.56623</v>
      </c>
      <c r="V12" s="4">
        <v>226.56623</v>
      </c>
      <c r="W12" s="4">
        <v>229.84937</v>
      </c>
      <c r="X12" s="4">
        <v>229.84937</v>
      </c>
      <c r="Y12" s="4">
        <v>211.46363</v>
      </c>
      <c r="Z12" s="4">
        <v>233.22906</v>
      </c>
      <c r="AA12" s="4">
        <v>211.46363</v>
      </c>
      <c r="AB12" s="4">
        <v>211.46363</v>
      </c>
      <c r="AC12" s="4">
        <v>211.46363</v>
      </c>
      <c r="AD12" s="4">
        <v>174.28689</v>
      </c>
      <c r="AE12" s="4">
        <v>229.84937</v>
      </c>
      <c r="AF12" s="4">
        <v>233.22906</v>
      </c>
      <c r="AG12" s="4">
        <v>229.84937</v>
      </c>
      <c r="AH12" s="4">
        <v>229.84937</v>
      </c>
      <c r="AI12" s="4">
        <v>208.68154</v>
      </c>
      <c r="AJ12" s="4">
        <v>208.68154</v>
      </c>
      <c r="AK12" s="4">
        <v>208.68154</v>
      </c>
      <c r="AL12" s="4">
        <v>211.46363</v>
      </c>
      <c r="AM12" s="4">
        <v>208.68154</v>
      </c>
      <c r="AN12" s="4">
        <v>211.46363</v>
      </c>
      <c r="AO12" s="4">
        <v>211.46363</v>
      </c>
      <c r="AP12" s="4">
        <v>211.46363</v>
      </c>
      <c r="AQ12" s="4">
        <v>211.46363</v>
      </c>
      <c r="AR12" s="4">
        <v>208.68154</v>
      </c>
      <c r="AS12" s="4">
        <v>211.46363</v>
      </c>
      <c r="AT12" s="4">
        <v>208.68154</v>
      </c>
      <c r="AU12" s="4">
        <v>223.37556</v>
      </c>
      <c r="AV12" s="4">
        <v>211.46363</v>
      </c>
      <c r="AW12" s="4">
        <v>211.46363</v>
      </c>
      <c r="AX12" s="4">
        <v>208.68154</v>
      </c>
      <c r="AY12" s="4" t="s">
        <v>37</v>
      </c>
    </row>
    <row r="13">
      <c r="B13" s="4">
        <v>738.0</v>
      </c>
      <c r="C13" s="4">
        <v>211.46363</v>
      </c>
      <c r="D13" s="4">
        <v>211.46363</v>
      </c>
      <c r="E13" s="4">
        <v>211.46363</v>
      </c>
      <c r="F13" s="4">
        <v>211.46363</v>
      </c>
      <c r="G13" s="4">
        <v>217.25644</v>
      </c>
      <c r="H13" s="4">
        <v>220.27351</v>
      </c>
      <c r="I13" s="4">
        <v>226.56623</v>
      </c>
      <c r="J13" s="4">
        <v>229.84937</v>
      </c>
      <c r="K13" s="4">
        <v>233.22906</v>
      </c>
      <c r="L13" s="4">
        <v>236.70962</v>
      </c>
      <c r="M13" s="4">
        <v>236.70962</v>
      </c>
      <c r="N13" s="4">
        <v>236.70962</v>
      </c>
      <c r="O13" s="4">
        <v>236.70962</v>
      </c>
      <c r="P13" s="4">
        <v>236.70962</v>
      </c>
      <c r="Q13" s="4">
        <v>236.70962</v>
      </c>
      <c r="R13" s="4">
        <v>233.22906</v>
      </c>
      <c r="S13" s="4">
        <v>233.22906</v>
      </c>
      <c r="T13" s="4">
        <v>229.84937</v>
      </c>
      <c r="U13" s="4">
        <v>229.84937</v>
      </c>
      <c r="V13" s="4">
        <v>229.84937</v>
      </c>
      <c r="W13" s="4">
        <v>233.22906</v>
      </c>
      <c r="X13" s="4">
        <v>236.70962</v>
      </c>
      <c r="Y13" s="4">
        <v>214.3209</v>
      </c>
      <c r="Z13" s="4">
        <v>247.80383</v>
      </c>
      <c r="AA13" s="4">
        <v>208.68154</v>
      </c>
      <c r="AB13" s="4">
        <v>211.46363</v>
      </c>
      <c r="AC13" s="4">
        <v>211.46363</v>
      </c>
      <c r="AD13" s="4">
        <v>211.46363</v>
      </c>
      <c r="AE13" s="4">
        <v>233.22906</v>
      </c>
      <c r="AF13" s="4">
        <v>233.22906</v>
      </c>
      <c r="AG13" s="4">
        <v>233.22906</v>
      </c>
      <c r="AH13" s="4">
        <v>233.22906</v>
      </c>
      <c r="AI13" s="4">
        <v>208.68154</v>
      </c>
      <c r="AJ13" s="4">
        <v>208.68154</v>
      </c>
      <c r="AK13" s="4">
        <v>208.68154</v>
      </c>
      <c r="AL13" s="4">
        <v>211.46363</v>
      </c>
      <c r="AM13" s="4">
        <v>208.68154</v>
      </c>
      <c r="AN13" s="4">
        <v>214.3209</v>
      </c>
      <c r="AO13" s="4">
        <v>211.46363</v>
      </c>
      <c r="AP13" s="4">
        <v>211.46363</v>
      </c>
      <c r="AQ13" s="4">
        <v>211.46363</v>
      </c>
      <c r="AR13" s="4">
        <v>208.68154</v>
      </c>
      <c r="AS13" s="4">
        <v>208.68154</v>
      </c>
      <c r="AT13" s="4">
        <v>208.68154</v>
      </c>
      <c r="AU13" s="4">
        <v>223.37556</v>
      </c>
      <c r="AV13" s="4">
        <v>211.46363</v>
      </c>
      <c r="AW13" s="4">
        <v>211.46363</v>
      </c>
      <c r="AX13" s="4">
        <v>208.68154</v>
      </c>
      <c r="AY13" s="4" t="s">
        <v>37</v>
      </c>
    </row>
    <row r="14">
      <c r="A14" s="5"/>
      <c r="B14" s="5">
        <v>739.0</v>
      </c>
      <c r="C14" s="5">
        <v>211.46363</v>
      </c>
      <c r="D14" s="5">
        <v>211.46363</v>
      </c>
      <c r="E14" s="5">
        <v>211.46363</v>
      </c>
      <c r="F14" s="5">
        <v>211.46363</v>
      </c>
      <c r="G14" s="5">
        <v>217.25644</v>
      </c>
      <c r="H14" s="5">
        <v>233.22906</v>
      </c>
      <c r="I14" s="5">
        <v>229.84937</v>
      </c>
      <c r="J14" s="5">
        <v>229.84937</v>
      </c>
      <c r="K14" s="5">
        <v>233.22906</v>
      </c>
      <c r="L14" s="5">
        <v>236.70962</v>
      </c>
      <c r="M14" s="5">
        <v>236.70962</v>
      </c>
      <c r="N14" s="5">
        <v>236.70962</v>
      </c>
      <c r="O14" s="5">
        <v>240.29564</v>
      </c>
      <c r="P14" s="5">
        <v>240.29564</v>
      </c>
      <c r="Q14" s="5">
        <v>236.70962</v>
      </c>
      <c r="R14" s="5">
        <v>236.70962</v>
      </c>
      <c r="S14" s="5">
        <v>236.70962</v>
      </c>
      <c r="T14" s="5">
        <v>229.84937</v>
      </c>
      <c r="U14" s="5">
        <v>229.84937</v>
      </c>
      <c r="V14" s="5">
        <v>247.80383</v>
      </c>
      <c r="W14" s="5">
        <v>247.80383</v>
      </c>
      <c r="X14" s="5">
        <v>247.80383</v>
      </c>
      <c r="Y14" s="5">
        <v>247.80383</v>
      </c>
      <c r="Z14" s="5">
        <v>247.80383</v>
      </c>
      <c r="AA14" s="5">
        <v>247.80383</v>
      </c>
      <c r="AB14" s="5">
        <v>211.46363</v>
      </c>
      <c r="AC14" s="5">
        <v>211.46363</v>
      </c>
      <c r="AD14" s="5">
        <v>236.70962</v>
      </c>
      <c r="AE14" s="5">
        <v>233.22906</v>
      </c>
      <c r="AF14" s="5">
        <v>236.70962</v>
      </c>
      <c r="AG14" s="5">
        <v>233.22906</v>
      </c>
      <c r="AH14" s="5">
        <v>233.22906</v>
      </c>
      <c r="AI14" s="5">
        <v>208.68154</v>
      </c>
      <c r="AJ14" s="5">
        <v>208.68154</v>
      </c>
      <c r="AK14" s="5">
        <v>211.46363</v>
      </c>
      <c r="AL14" s="5">
        <v>208.68154</v>
      </c>
      <c r="AM14" s="5">
        <v>211.46363</v>
      </c>
      <c r="AN14" s="5">
        <v>214.3209</v>
      </c>
      <c r="AO14" s="5">
        <v>211.46363</v>
      </c>
      <c r="AP14" s="5">
        <v>211.46363</v>
      </c>
      <c r="AQ14" s="5">
        <v>211.46363</v>
      </c>
      <c r="AR14" s="5">
        <v>208.68154</v>
      </c>
      <c r="AS14" s="5">
        <v>208.68154</v>
      </c>
      <c r="AT14" s="5">
        <v>208.68154</v>
      </c>
      <c r="AU14" s="5">
        <v>223.37556</v>
      </c>
      <c r="AV14" s="5">
        <v>217.25644</v>
      </c>
      <c r="AW14" s="5">
        <v>211.46363</v>
      </c>
      <c r="AX14" s="5">
        <v>205.97171</v>
      </c>
      <c r="AY14" s="5" t="s">
        <v>36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</row>
    <row r="15">
      <c r="A15" s="6">
        <v>7.0</v>
      </c>
      <c r="B15" s="6">
        <v>743.0</v>
      </c>
      <c r="C15" s="6">
        <v>223.37556</v>
      </c>
      <c r="D15" s="6">
        <v>223.37556</v>
      </c>
      <c r="E15" s="6">
        <v>223.37556</v>
      </c>
      <c r="F15" s="6">
        <v>223.37556</v>
      </c>
      <c r="G15" s="6">
        <v>223.37556</v>
      </c>
      <c r="H15" s="6">
        <v>223.37556</v>
      </c>
      <c r="I15" s="6">
        <v>223.37556</v>
      </c>
      <c r="J15" s="6">
        <v>223.37556</v>
      </c>
      <c r="K15" s="6">
        <v>223.37556</v>
      </c>
      <c r="L15" s="6">
        <v>223.37556</v>
      </c>
      <c r="M15" s="6">
        <v>226.56623</v>
      </c>
      <c r="N15" s="6">
        <v>223.37556</v>
      </c>
      <c r="O15" s="6">
        <v>223.37556</v>
      </c>
      <c r="P15" s="6">
        <v>226.56623</v>
      </c>
      <c r="Q15" s="6">
        <v>226.56623</v>
      </c>
      <c r="R15" s="6">
        <v>226.56623</v>
      </c>
      <c r="S15" s="6">
        <v>226.56623</v>
      </c>
      <c r="T15" s="6">
        <v>226.56623</v>
      </c>
      <c r="U15" s="6">
        <v>226.56623</v>
      </c>
      <c r="V15" s="6">
        <v>226.56623</v>
      </c>
      <c r="W15" s="6">
        <v>226.56623</v>
      </c>
      <c r="X15" s="6">
        <v>226.56623</v>
      </c>
      <c r="Y15" s="6">
        <v>226.56623</v>
      </c>
      <c r="Z15" s="6">
        <v>226.56623</v>
      </c>
      <c r="AA15" s="6">
        <v>229.84937</v>
      </c>
      <c r="AB15" s="6">
        <v>226.56623</v>
      </c>
      <c r="AC15" s="6">
        <v>229.84937</v>
      </c>
      <c r="AD15" s="6">
        <v>229.84937</v>
      </c>
      <c r="AE15" s="6">
        <v>229.84937</v>
      </c>
      <c r="AF15" s="6">
        <v>229.84937</v>
      </c>
      <c r="AG15" s="6">
        <v>229.84937</v>
      </c>
      <c r="AH15" s="6">
        <v>229.84937</v>
      </c>
      <c r="AI15" s="6">
        <v>229.84937</v>
      </c>
      <c r="AJ15" s="6">
        <v>229.84937</v>
      </c>
      <c r="AK15" s="6">
        <v>229.84937</v>
      </c>
      <c r="AL15" s="6">
        <v>229.84937</v>
      </c>
      <c r="AM15" s="6">
        <v>229.84937</v>
      </c>
      <c r="AN15" s="6">
        <v>229.84937</v>
      </c>
      <c r="AO15" s="6">
        <v>229.84937</v>
      </c>
      <c r="AP15" s="6">
        <v>229.84937</v>
      </c>
      <c r="AQ15" s="6">
        <v>229.84937</v>
      </c>
      <c r="AR15" s="6">
        <v>229.84937</v>
      </c>
      <c r="AS15" s="6">
        <v>229.84937</v>
      </c>
      <c r="AT15" s="6">
        <v>229.84937</v>
      </c>
      <c r="AU15" s="6">
        <v>229.84937</v>
      </c>
      <c r="AV15" s="6">
        <v>229.84937</v>
      </c>
      <c r="AW15" s="6">
        <v>229.84937</v>
      </c>
      <c r="AX15" s="6">
        <v>229.84937</v>
      </c>
      <c r="AY15" s="6">
        <v>229.84937</v>
      </c>
      <c r="AZ15" s="6">
        <v>229.84937</v>
      </c>
      <c r="BA15" s="6">
        <v>229.84937</v>
      </c>
      <c r="BB15" s="6">
        <v>229.84937</v>
      </c>
      <c r="BC15" s="6">
        <v>229.84937</v>
      </c>
      <c r="BD15" s="6">
        <v>229.84937</v>
      </c>
      <c r="BE15" s="6">
        <v>0.0</v>
      </c>
      <c r="BF15" s="6">
        <v>0.0</v>
      </c>
      <c r="BG15" s="6">
        <v>0.0</v>
      </c>
      <c r="BH15" s="6">
        <v>229.84937</v>
      </c>
      <c r="BI15" s="6">
        <v>229.84937</v>
      </c>
      <c r="BJ15" s="6">
        <v>229.84937</v>
      </c>
      <c r="BK15" s="6">
        <v>229.84937</v>
      </c>
      <c r="BL15" s="6">
        <v>229.84937</v>
      </c>
      <c r="BM15" s="6">
        <v>229.84937</v>
      </c>
      <c r="BN15" s="6">
        <v>229.84937</v>
      </c>
      <c r="BO15" s="6">
        <v>229.84937</v>
      </c>
      <c r="BP15" s="6">
        <v>229.84937</v>
      </c>
      <c r="BQ15" s="6">
        <v>233.22906</v>
      </c>
      <c r="BR15" s="6">
        <v>229.84937</v>
      </c>
      <c r="BS15" s="6">
        <v>229.84937</v>
      </c>
      <c r="BT15" s="6">
        <v>229.84937</v>
      </c>
      <c r="BU15" s="6">
        <v>229.84937</v>
      </c>
      <c r="BV15" s="6">
        <v>233.22906</v>
      </c>
      <c r="BW15" s="6">
        <v>233.22906</v>
      </c>
      <c r="BX15" s="6">
        <v>229.84937</v>
      </c>
      <c r="BY15" s="6">
        <v>229.84937</v>
      </c>
      <c r="BZ15" s="6">
        <v>233.22906</v>
      </c>
      <c r="CA15" s="6">
        <v>233.22906</v>
      </c>
      <c r="CB15" s="6">
        <v>233.22906</v>
      </c>
      <c r="CC15" s="6">
        <v>233.22906</v>
      </c>
      <c r="CD15" s="6">
        <v>233.22906</v>
      </c>
      <c r="CE15" s="6">
        <v>233.22906</v>
      </c>
      <c r="CF15" s="6">
        <v>233.22906</v>
      </c>
      <c r="CG15" s="6">
        <v>233.22906</v>
      </c>
      <c r="CH15" s="6">
        <v>233.22906</v>
      </c>
      <c r="CI15" s="6">
        <v>233.22906</v>
      </c>
      <c r="CJ15" s="6">
        <v>233.22906</v>
      </c>
      <c r="CK15" s="6">
        <v>233.22906</v>
      </c>
      <c r="CL15" s="6">
        <v>229.84937</v>
      </c>
      <c r="CM15" s="6">
        <v>229.84937</v>
      </c>
      <c r="CN15" s="6">
        <v>229.84937</v>
      </c>
      <c r="CO15" s="6">
        <v>233.22906</v>
      </c>
      <c r="CP15" s="6">
        <v>229.84937</v>
      </c>
      <c r="CQ15" s="6">
        <v>233.22906</v>
      </c>
      <c r="CR15" s="6">
        <v>233.22906</v>
      </c>
      <c r="CS15" s="6">
        <v>233.22906</v>
      </c>
      <c r="CT15" s="6">
        <v>229.84937</v>
      </c>
      <c r="CU15" s="6">
        <v>233.22906</v>
      </c>
      <c r="CV15" s="6">
        <v>233.22906</v>
      </c>
      <c r="CW15" s="6">
        <v>229.84937</v>
      </c>
      <c r="CX15" s="6">
        <v>233.22906</v>
      </c>
      <c r="CY15" s="6">
        <v>233.22906</v>
      </c>
      <c r="CZ15" s="6">
        <v>233.22906</v>
      </c>
      <c r="DA15" s="6">
        <v>233.22906</v>
      </c>
      <c r="DB15" s="6">
        <v>229.84937</v>
      </c>
      <c r="DC15" s="6">
        <v>233.22906</v>
      </c>
      <c r="DD15" s="6">
        <v>233.22906</v>
      </c>
      <c r="DE15" s="6">
        <v>233.22906</v>
      </c>
      <c r="DF15" s="6">
        <v>233.22906</v>
      </c>
      <c r="DG15" s="6">
        <v>233.22906</v>
      </c>
      <c r="DH15" s="6">
        <v>233.22906</v>
      </c>
      <c r="DI15" s="6">
        <v>229.84937</v>
      </c>
      <c r="DJ15" s="6">
        <v>229.84937</v>
      </c>
      <c r="DK15" s="6">
        <v>233.22906</v>
      </c>
      <c r="DL15" s="6">
        <v>229.84937</v>
      </c>
      <c r="DM15" s="6">
        <v>233.22906</v>
      </c>
      <c r="DN15" s="6">
        <v>233.22906</v>
      </c>
      <c r="DO15" s="6">
        <v>233.22906</v>
      </c>
      <c r="DP15" s="6">
        <v>233.22906</v>
      </c>
      <c r="DQ15" s="6">
        <v>229.84937</v>
      </c>
      <c r="DR15" s="6">
        <v>233.22906</v>
      </c>
      <c r="DS15" s="6">
        <v>233.22906</v>
      </c>
      <c r="DT15" s="6">
        <v>229.84937</v>
      </c>
      <c r="DU15" s="6">
        <v>233.22906</v>
      </c>
      <c r="DV15" s="6">
        <v>229.84937</v>
      </c>
      <c r="DW15" s="6">
        <v>233.22906</v>
      </c>
      <c r="DX15" s="6">
        <v>229.84937</v>
      </c>
      <c r="DY15" s="6">
        <v>229.84937</v>
      </c>
      <c r="DZ15" s="6">
        <v>233.22906</v>
      </c>
      <c r="EA15" s="6">
        <v>229.84937</v>
      </c>
      <c r="EB15" s="6">
        <v>229.84937</v>
      </c>
      <c r="EC15" s="6">
        <v>233.22906</v>
      </c>
      <c r="ED15" s="6">
        <v>229.84937</v>
      </c>
      <c r="EE15" s="6">
        <v>229.84937</v>
      </c>
      <c r="EF15" s="6">
        <v>233.22906</v>
      </c>
      <c r="EG15" s="6">
        <v>229.84937</v>
      </c>
      <c r="EH15" s="6">
        <v>229.84937</v>
      </c>
      <c r="EI15" s="6">
        <v>229.84937</v>
      </c>
      <c r="EJ15" s="6">
        <v>229.84937</v>
      </c>
      <c r="EK15" s="6">
        <v>229.84937</v>
      </c>
      <c r="EL15" s="6">
        <v>229.84937</v>
      </c>
      <c r="EM15" s="6">
        <v>229.84937</v>
      </c>
      <c r="EN15" s="6">
        <v>229.84937</v>
      </c>
      <c r="EO15" s="6">
        <v>229.84937</v>
      </c>
      <c r="EP15" s="6">
        <v>229.84937</v>
      </c>
      <c r="EQ15" s="6">
        <v>229.84937</v>
      </c>
      <c r="ER15" s="6">
        <v>229.84937</v>
      </c>
      <c r="ES15" s="6">
        <v>233.22906</v>
      </c>
      <c r="ET15" s="6">
        <v>229.84937</v>
      </c>
      <c r="EU15" s="6">
        <v>229.84937</v>
      </c>
      <c r="EV15" s="6">
        <v>229.84937</v>
      </c>
      <c r="EW15" s="6">
        <v>229.84937</v>
      </c>
      <c r="EX15" s="6">
        <v>229.84937</v>
      </c>
      <c r="EY15" s="6">
        <v>229.84937</v>
      </c>
      <c r="EZ15" s="6">
        <v>229.84937</v>
      </c>
      <c r="FA15" s="6">
        <v>229.84937</v>
      </c>
      <c r="FB15" s="6">
        <v>229.84937</v>
      </c>
      <c r="FC15" s="6">
        <v>229.84937</v>
      </c>
      <c r="FD15" s="6">
        <v>229.84937</v>
      </c>
      <c r="FE15" s="6">
        <v>229.84937</v>
      </c>
      <c r="FF15" s="6">
        <v>229.84937</v>
      </c>
      <c r="FG15" s="6">
        <v>229.84937</v>
      </c>
      <c r="FH15" s="6">
        <v>229.84937</v>
      </c>
      <c r="FI15" s="6">
        <v>229.84937</v>
      </c>
      <c r="FJ15" s="6">
        <v>229.84937</v>
      </c>
      <c r="FK15" s="6">
        <v>229.84937</v>
      </c>
      <c r="FL15" s="6">
        <v>229.84937</v>
      </c>
      <c r="FM15" s="6">
        <v>229.84937</v>
      </c>
      <c r="FN15" s="6">
        <v>229.84937</v>
      </c>
      <c r="FO15" s="6">
        <v>229.84937</v>
      </c>
      <c r="FP15" s="6">
        <v>229.84937</v>
      </c>
      <c r="FQ15" s="6">
        <v>229.84937</v>
      </c>
      <c r="FR15" s="6">
        <v>229.84937</v>
      </c>
      <c r="FS15" s="6">
        <v>229.84937</v>
      </c>
      <c r="FT15" s="6">
        <v>229.84937</v>
      </c>
      <c r="FU15" s="6">
        <v>229.84937</v>
      </c>
      <c r="FV15" s="6">
        <v>229.84937</v>
      </c>
      <c r="FW15" s="6">
        <v>229.84937</v>
      </c>
      <c r="FX15" s="6">
        <v>229.84937</v>
      </c>
      <c r="FY15" s="6">
        <v>229.84937</v>
      </c>
      <c r="FZ15" s="6">
        <v>229.84937</v>
      </c>
      <c r="GA15" s="6">
        <v>229.84937</v>
      </c>
      <c r="GB15" s="6">
        <v>229.84937</v>
      </c>
      <c r="GC15" s="6">
        <v>229.84937</v>
      </c>
      <c r="GD15" s="6">
        <v>229.84937</v>
      </c>
      <c r="GE15" s="6">
        <v>229.84937</v>
      </c>
      <c r="GF15" s="6">
        <v>229.84937</v>
      </c>
      <c r="GG15" s="6">
        <v>229.84937</v>
      </c>
      <c r="GH15" s="6">
        <v>229.84937</v>
      </c>
      <c r="GI15" s="6">
        <v>229.84937</v>
      </c>
      <c r="GJ15" s="6">
        <v>229.84937</v>
      </c>
      <c r="GK15" s="6">
        <v>229.84937</v>
      </c>
      <c r="GL15" s="6">
        <v>229.84937</v>
      </c>
      <c r="GM15" s="6">
        <v>229.84937</v>
      </c>
      <c r="GN15" s="6">
        <v>229.84937</v>
      </c>
      <c r="GO15" s="6">
        <v>229.84937</v>
      </c>
      <c r="GP15" s="6">
        <v>229.84937</v>
      </c>
      <c r="GQ15" s="6">
        <v>229.84937</v>
      </c>
      <c r="GR15" s="6">
        <v>229.84937</v>
      </c>
      <c r="GS15" s="6">
        <v>229.84937</v>
      </c>
      <c r="GT15" s="6">
        <v>229.84937</v>
      </c>
      <c r="GU15" s="6">
        <v>229.84937</v>
      </c>
      <c r="GV15" s="6">
        <v>229.84937</v>
      </c>
      <c r="GW15" s="6">
        <v>229.84937</v>
      </c>
      <c r="GX15" s="6">
        <v>229.84937</v>
      </c>
      <c r="GY15" s="6">
        <v>229.84937</v>
      </c>
      <c r="GZ15" s="6">
        <v>229.84937</v>
      </c>
      <c r="HA15" s="6">
        <v>229.84937</v>
      </c>
      <c r="HB15" s="6">
        <v>229.84937</v>
      </c>
      <c r="HC15" s="6">
        <v>229.84937</v>
      </c>
      <c r="HD15" s="6">
        <v>229.84937</v>
      </c>
      <c r="HE15" s="6">
        <v>229.84937</v>
      </c>
      <c r="HF15" s="6">
        <v>229.84937</v>
      </c>
      <c r="HG15" s="6">
        <v>229.84937</v>
      </c>
      <c r="HH15" s="6">
        <v>229.84937</v>
      </c>
      <c r="HI15" s="6">
        <v>229.84937</v>
      </c>
      <c r="HJ15" s="6">
        <v>229.84937</v>
      </c>
      <c r="HK15" s="6">
        <v>229.84937</v>
      </c>
      <c r="HL15" s="6">
        <v>229.84937</v>
      </c>
      <c r="HM15" s="6">
        <v>229.84937</v>
      </c>
      <c r="HN15" s="6">
        <v>229.84937</v>
      </c>
      <c r="HO15" s="6">
        <v>229.84937</v>
      </c>
      <c r="HP15" s="6">
        <v>229.84937</v>
      </c>
      <c r="HQ15" s="6">
        <v>229.84937</v>
      </c>
      <c r="HR15" s="6">
        <v>229.84937</v>
      </c>
      <c r="HS15" s="6">
        <v>229.84937</v>
      </c>
      <c r="HT15" s="6">
        <v>229.84937</v>
      </c>
      <c r="HU15" s="6">
        <v>229.84937</v>
      </c>
      <c r="HV15" s="6">
        <v>229.84937</v>
      </c>
      <c r="HW15" s="6">
        <v>229.84937</v>
      </c>
      <c r="HX15" s="6">
        <v>229.84937</v>
      </c>
      <c r="HY15" s="6">
        <v>229.84937</v>
      </c>
      <c r="HZ15" s="6">
        <v>229.84937</v>
      </c>
      <c r="IA15" s="6">
        <v>229.84937</v>
      </c>
      <c r="IB15" s="6">
        <v>229.84937</v>
      </c>
      <c r="IC15" s="6">
        <v>229.84937</v>
      </c>
      <c r="ID15" s="6">
        <v>229.84937</v>
      </c>
      <c r="IE15" s="6">
        <v>229.84937</v>
      </c>
      <c r="IF15" s="6">
        <v>229.84937</v>
      </c>
      <c r="IG15" s="6">
        <v>229.84937</v>
      </c>
      <c r="IH15" s="6">
        <v>229.84937</v>
      </c>
      <c r="II15" s="6">
        <v>229.84937</v>
      </c>
      <c r="IJ15" s="6">
        <v>229.84937</v>
      </c>
      <c r="IK15" s="6">
        <v>229.84937</v>
      </c>
      <c r="IL15" s="6">
        <v>229.84937</v>
      </c>
      <c r="IM15" s="6">
        <v>229.84937</v>
      </c>
      <c r="IN15" s="6">
        <v>229.84937</v>
      </c>
      <c r="IO15" s="6">
        <v>229.84937</v>
      </c>
      <c r="IP15" s="6">
        <v>229.84937</v>
      </c>
      <c r="IQ15" s="6">
        <v>229.84937</v>
      </c>
      <c r="IR15" s="6" t="s">
        <v>38</v>
      </c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</row>
    <row r="16">
      <c r="A16" s="4">
        <v>8.0</v>
      </c>
      <c r="B16" s="4">
        <v>750.0</v>
      </c>
      <c r="C16" s="4">
        <v>217.25644</v>
      </c>
      <c r="D16" s="4">
        <v>217.25644</v>
      </c>
      <c r="E16" s="4">
        <v>217.25644</v>
      </c>
      <c r="F16" s="4">
        <v>217.25644</v>
      </c>
      <c r="G16" s="4">
        <v>217.25644</v>
      </c>
      <c r="H16" s="4">
        <v>182.29925</v>
      </c>
      <c r="I16" s="4">
        <v>217.25644</v>
      </c>
      <c r="J16" s="4">
        <v>198.24864</v>
      </c>
      <c r="K16" s="4">
        <v>217.25644</v>
      </c>
      <c r="L16" s="4">
        <v>217.25644</v>
      </c>
      <c r="M16" s="4">
        <v>217.25644</v>
      </c>
      <c r="N16" s="4">
        <v>217.25644</v>
      </c>
      <c r="O16" s="4">
        <v>217.25644</v>
      </c>
      <c r="P16" s="4">
        <v>217.25644</v>
      </c>
      <c r="Q16" s="4">
        <v>217.25644</v>
      </c>
      <c r="R16" s="4">
        <v>220.27351</v>
      </c>
      <c r="S16" s="4">
        <v>217.25644</v>
      </c>
      <c r="T16" s="4">
        <v>220.27351</v>
      </c>
      <c r="U16" s="4">
        <v>217.25644</v>
      </c>
      <c r="V16" s="4">
        <v>217.25644</v>
      </c>
      <c r="W16" s="4">
        <v>220.27351</v>
      </c>
      <c r="X16" s="4">
        <v>217.25644</v>
      </c>
      <c r="Y16" s="4">
        <v>217.25644</v>
      </c>
      <c r="Z16" s="4">
        <v>220.27351</v>
      </c>
      <c r="AA16" s="4">
        <v>195.80139</v>
      </c>
      <c r="AB16" s="4">
        <v>217.25644</v>
      </c>
      <c r="AC16" s="4">
        <v>217.25644</v>
      </c>
      <c r="AD16" s="4">
        <v>217.25644</v>
      </c>
      <c r="AE16" s="4">
        <v>223.37556</v>
      </c>
      <c r="AF16" s="4">
        <v>217.25644</v>
      </c>
      <c r="AG16" s="4">
        <v>214.3209</v>
      </c>
      <c r="AH16" s="4">
        <v>186.58819</v>
      </c>
      <c r="AI16" s="4">
        <v>217.25644</v>
      </c>
      <c r="AJ16" s="4">
        <v>220.27351</v>
      </c>
      <c r="AK16" s="4">
        <v>217.25644</v>
      </c>
      <c r="AL16" s="4">
        <v>217.25644</v>
      </c>
      <c r="AM16" s="4">
        <v>223.37556</v>
      </c>
      <c r="AN16" s="4">
        <v>214.3209</v>
      </c>
      <c r="AO16" s="4">
        <v>243.99199</v>
      </c>
      <c r="AP16" s="4">
        <v>229.84937</v>
      </c>
      <c r="AQ16" s="4">
        <v>229.84937</v>
      </c>
      <c r="AR16" s="4">
        <v>229.84937</v>
      </c>
      <c r="AS16" s="4">
        <v>229.84937</v>
      </c>
      <c r="AT16" s="4">
        <v>211.46363</v>
      </c>
      <c r="AU16" s="4">
        <v>214.3209</v>
      </c>
      <c r="AV16" s="4">
        <v>214.3209</v>
      </c>
      <c r="AW16" s="4">
        <v>211.46363</v>
      </c>
      <c r="AX16" s="4">
        <v>208.68154</v>
      </c>
      <c r="AY16" s="4" t="s">
        <v>39</v>
      </c>
    </row>
    <row r="17">
      <c r="B17" s="4">
        <v>751.0</v>
      </c>
      <c r="C17" s="4">
        <v>220.27351</v>
      </c>
      <c r="D17" s="4">
        <v>198.24864</v>
      </c>
      <c r="E17" s="4">
        <v>220.27351</v>
      </c>
      <c r="F17" s="4">
        <v>220.27351</v>
      </c>
      <c r="G17" s="4">
        <v>220.27351</v>
      </c>
      <c r="H17" s="4">
        <v>178.20305</v>
      </c>
      <c r="I17" s="4">
        <v>220.27351</v>
      </c>
      <c r="J17" s="4">
        <v>182.29925</v>
      </c>
      <c r="K17" s="4">
        <v>217.25644</v>
      </c>
      <c r="L17" s="4">
        <v>220.27351</v>
      </c>
      <c r="M17" s="4">
        <v>220.27351</v>
      </c>
      <c r="N17" s="4">
        <v>220.27351</v>
      </c>
      <c r="O17" s="4">
        <v>220.27351</v>
      </c>
      <c r="P17" s="4">
        <v>220.27351</v>
      </c>
      <c r="Q17" s="4">
        <v>220.27351</v>
      </c>
      <c r="R17" s="4">
        <v>220.27351</v>
      </c>
      <c r="S17" s="4">
        <v>214.3209</v>
      </c>
      <c r="T17" s="4">
        <v>214.3209</v>
      </c>
      <c r="U17" s="4">
        <v>217.25644</v>
      </c>
      <c r="V17" s="4">
        <v>214.3209</v>
      </c>
      <c r="W17" s="4">
        <v>229.84937</v>
      </c>
      <c r="X17" s="4">
        <v>220.27351</v>
      </c>
      <c r="Y17" s="4">
        <v>226.56623</v>
      </c>
      <c r="Z17" s="4">
        <v>226.56623</v>
      </c>
      <c r="AA17" s="4">
        <v>217.25644</v>
      </c>
      <c r="AB17" s="4">
        <v>223.37556</v>
      </c>
      <c r="AC17" s="4">
        <v>217.25644</v>
      </c>
      <c r="AD17" s="4">
        <v>217.25644</v>
      </c>
      <c r="AE17" s="4">
        <v>178.20305</v>
      </c>
      <c r="AF17" s="4">
        <v>217.25644</v>
      </c>
      <c r="AG17" s="4">
        <v>214.3209</v>
      </c>
      <c r="AH17" s="4">
        <v>217.25644</v>
      </c>
      <c r="AI17" s="4">
        <v>217.25644</v>
      </c>
      <c r="AJ17" s="4">
        <v>223.37556</v>
      </c>
      <c r="AK17" s="4">
        <v>214.3209</v>
      </c>
      <c r="AL17" s="4">
        <v>214.3209</v>
      </c>
      <c r="AM17" s="4">
        <v>217.25644</v>
      </c>
      <c r="AN17" s="4">
        <v>214.3209</v>
      </c>
      <c r="AO17" s="4">
        <v>203.33135</v>
      </c>
      <c r="AP17" s="4">
        <v>236.70962</v>
      </c>
      <c r="AQ17" s="4">
        <v>236.70962</v>
      </c>
      <c r="AR17" s="4">
        <v>236.70962</v>
      </c>
      <c r="AS17" s="4">
        <v>236.70962</v>
      </c>
      <c r="AT17" s="4">
        <v>214.3209</v>
      </c>
      <c r="AU17" s="4">
        <v>229.84937</v>
      </c>
      <c r="AV17" s="4">
        <v>217.25644</v>
      </c>
      <c r="AW17" s="4">
        <v>214.3209</v>
      </c>
      <c r="AX17" s="4">
        <v>208.68154</v>
      </c>
      <c r="AY17" s="4" t="s">
        <v>36</v>
      </c>
    </row>
    <row r="18">
      <c r="B18" s="4">
        <v>752.0</v>
      </c>
      <c r="C18" s="4">
        <v>191.0838</v>
      </c>
      <c r="D18" s="4">
        <v>247.80383</v>
      </c>
      <c r="E18" s="4">
        <v>220.27351</v>
      </c>
      <c r="F18" s="4">
        <v>220.27351</v>
      </c>
      <c r="G18" s="4">
        <v>220.27351</v>
      </c>
      <c r="H18" s="4">
        <v>220.27351</v>
      </c>
      <c r="I18" s="4">
        <v>220.27351</v>
      </c>
      <c r="J18" s="4">
        <v>220.27351</v>
      </c>
      <c r="K18" s="4">
        <v>220.27351</v>
      </c>
      <c r="L18" s="4">
        <v>220.27351</v>
      </c>
      <c r="M18" s="4">
        <v>220.27351</v>
      </c>
      <c r="N18" s="4">
        <v>220.27351</v>
      </c>
      <c r="O18" s="4">
        <v>220.27351</v>
      </c>
      <c r="P18" s="4">
        <v>220.27351</v>
      </c>
      <c r="Q18" s="4">
        <v>220.27351</v>
      </c>
      <c r="R18" s="4">
        <v>203.33135</v>
      </c>
      <c r="S18" s="4">
        <v>214.3209</v>
      </c>
      <c r="T18" s="4">
        <v>214.3209</v>
      </c>
      <c r="U18" s="4">
        <v>220.27351</v>
      </c>
      <c r="V18" s="4">
        <v>247.80383</v>
      </c>
      <c r="W18" s="4">
        <v>229.84937</v>
      </c>
      <c r="X18" s="4">
        <v>217.25644</v>
      </c>
      <c r="Y18" s="4">
        <v>220.27351</v>
      </c>
      <c r="Z18" s="4">
        <v>223.37556</v>
      </c>
      <c r="AA18" s="4">
        <v>220.27351</v>
      </c>
      <c r="AB18" s="4">
        <v>217.25644</v>
      </c>
      <c r="AC18" s="4">
        <v>217.25644</v>
      </c>
      <c r="AD18" s="4">
        <v>217.25644</v>
      </c>
      <c r="AE18" s="4">
        <v>214.3209</v>
      </c>
      <c r="AF18" s="4">
        <v>214.3209</v>
      </c>
      <c r="AG18" s="4">
        <v>217.25644</v>
      </c>
      <c r="AH18" s="4">
        <v>217.25644</v>
      </c>
      <c r="AI18" s="4">
        <v>217.25644</v>
      </c>
      <c r="AJ18" s="4">
        <v>217.25644</v>
      </c>
      <c r="AK18" s="4">
        <v>217.25644</v>
      </c>
      <c r="AL18" s="4">
        <v>217.25644</v>
      </c>
      <c r="AM18" s="4">
        <v>217.25644</v>
      </c>
      <c r="AN18" s="4">
        <v>217.25644</v>
      </c>
      <c r="AO18" s="4">
        <v>217.25644</v>
      </c>
      <c r="AP18" s="4">
        <v>236.70962</v>
      </c>
      <c r="AQ18" s="4">
        <v>236.70962</v>
      </c>
      <c r="AR18" s="4">
        <v>217.25644</v>
      </c>
      <c r="AS18" s="4">
        <v>214.3209</v>
      </c>
      <c r="AT18" s="4">
        <v>214.3209</v>
      </c>
      <c r="AU18" s="4">
        <v>233.22906</v>
      </c>
      <c r="AV18" s="4">
        <v>217.25644</v>
      </c>
      <c r="AW18" s="4">
        <v>214.3209</v>
      </c>
      <c r="AX18" s="4">
        <v>211.46363</v>
      </c>
      <c r="AY18" s="4" t="s">
        <v>36</v>
      </c>
    </row>
    <row r="19">
      <c r="A19" s="5"/>
      <c r="B19" s="5">
        <v>753.0</v>
      </c>
      <c r="C19" s="5">
        <v>191.0838</v>
      </c>
      <c r="D19" s="5">
        <v>247.80383</v>
      </c>
      <c r="E19" s="5">
        <v>220.27351</v>
      </c>
      <c r="F19" s="5">
        <v>220.27351</v>
      </c>
      <c r="G19" s="5">
        <v>220.27351</v>
      </c>
      <c r="H19" s="5">
        <v>220.27351</v>
      </c>
      <c r="I19" s="5">
        <v>220.27351</v>
      </c>
      <c r="J19" s="5">
        <v>220.27351</v>
      </c>
      <c r="K19" s="5">
        <v>220.27351</v>
      </c>
      <c r="L19" s="5">
        <v>220.27351</v>
      </c>
      <c r="M19" s="5">
        <v>220.27351</v>
      </c>
      <c r="N19" s="5">
        <v>220.27351</v>
      </c>
      <c r="O19" s="5">
        <v>220.27351</v>
      </c>
      <c r="P19" s="5">
        <v>220.27351</v>
      </c>
      <c r="Q19" s="5">
        <v>223.37556</v>
      </c>
      <c r="R19" s="5">
        <v>191.0838</v>
      </c>
      <c r="S19" s="5">
        <v>214.3209</v>
      </c>
      <c r="T19" s="5">
        <v>214.3209</v>
      </c>
      <c r="U19" s="5">
        <v>161.83897</v>
      </c>
      <c r="V19" s="5">
        <v>247.80383</v>
      </c>
      <c r="W19" s="5">
        <v>229.84937</v>
      </c>
      <c r="X19" s="5">
        <v>223.37556</v>
      </c>
      <c r="Y19" s="5">
        <v>220.27351</v>
      </c>
      <c r="Z19" s="5">
        <v>223.37556</v>
      </c>
      <c r="AA19" s="5">
        <v>217.25644</v>
      </c>
      <c r="AB19" s="5">
        <v>217.25644</v>
      </c>
      <c r="AC19" s="5">
        <v>217.25644</v>
      </c>
      <c r="AD19" s="5">
        <v>217.25644</v>
      </c>
      <c r="AE19" s="5">
        <v>214.3209</v>
      </c>
      <c r="AF19" s="5">
        <v>214.3209</v>
      </c>
      <c r="AG19" s="5">
        <v>217.25644</v>
      </c>
      <c r="AH19" s="5">
        <v>217.25644</v>
      </c>
      <c r="AI19" s="5">
        <v>217.25644</v>
      </c>
      <c r="AJ19" s="5">
        <v>217.25644</v>
      </c>
      <c r="AK19" s="5">
        <v>0.0</v>
      </c>
      <c r="AL19" s="5">
        <v>0.0</v>
      </c>
      <c r="AM19" s="5">
        <v>0.0</v>
      </c>
      <c r="AN19" s="5">
        <v>217.25644</v>
      </c>
      <c r="AO19" s="5">
        <v>217.25644</v>
      </c>
      <c r="AP19" s="5">
        <v>236.70962</v>
      </c>
      <c r="AQ19" s="5">
        <v>236.70962</v>
      </c>
      <c r="AR19" s="5">
        <v>220.27351</v>
      </c>
      <c r="AS19" s="5">
        <v>217.25644</v>
      </c>
      <c r="AT19" s="5">
        <v>211.46363</v>
      </c>
      <c r="AU19" s="5">
        <v>236.70962</v>
      </c>
      <c r="AV19" s="5">
        <v>217.25644</v>
      </c>
      <c r="AW19" s="5">
        <v>211.46363</v>
      </c>
      <c r="AX19" s="5">
        <v>211.46363</v>
      </c>
      <c r="AY19" s="5" t="s">
        <v>40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</row>
    <row r="20">
      <c r="A20" s="4">
        <v>9.0</v>
      </c>
      <c r="B20" s="4">
        <v>772.0</v>
      </c>
      <c r="C20" s="4">
        <v>214.3209</v>
      </c>
      <c r="D20" s="4">
        <v>214.3209</v>
      </c>
      <c r="E20" s="4">
        <v>214.3209</v>
      </c>
      <c r="F20" s="4">
        <v>214.3209</v>
      </c>
      <c r="G20" s="4">
        <v>214.3209</v>
      </c>
      <c r="H20" s="4">
        <v>214.3209</v>
      </c>
      <c r="I20" s="4">
        <v>214.3209</v>
      </c>
      <c r="J20" s="4">
        <v>214.3209</v>
      </c>
      <c r="K20" s="4">
        <v>214.3209</v>
      </c>
      <c r="L20" s="4">
        <v>214.3209</v>
      </c>
      <c r="M20" s="4">
        <v>211.46363</v>
      </c>
      <c r="N20" s="4">
        <v>214.3209</v>
      </c>
      <c r="O20" s="4">
        <v>214.3209</v>
      </c>
      <c r="P20" s="4">
        <v>214.3209</v>
      </c>
      <c r="Q20" s="4">
        <v>214.3209</v>
      </c>
      <c r="R20" s="4">
        <v>214.3209</v>
      </c>
      <c r="S20" s="4">
        <v>214.3209</v>
      </c>
      <c r="T20" s="4">
        <v>214.3209</v>
      </c>
      <c r="U20" s="4">
        <v>214.3209</v>
      </c>
      <c r="V20" s="4">
        <v>214.3209</v>
      </c>
      <c r="W20" s="4">
        <v>211.46363</v>
      </c>
      <c r="X20" s="4">
        <v>211.46363</v>
      </c>
      <c r="Y20" s="4">
        <v>223.37556</v>
      </c>
      <c r="Z20" s="4">
        <v>211.46363</v>
      </c>
      <c r="AA20" s="4">
        <v>217.25644</v>
      </c>
      <c r="AB20" s="4">
        <v>214.3209</v>
      </c>
      <c r="AC20" s="4">
        <v>214.3209</v>
      </c>
      <c r="AD20" s="4">
        <v>214.3209</v>
      </c>
      <c r="AE20" s="4">
        <v>214.3209</v>
      </c>
      <c r="AF20" s="4">
        <v>214.3209</v>
      </c>
      <c r="AG20" s="4">
        <v>214.3209</v>
      </c>
      <c r="AH20" s="4">
        <v>214.3209</v>
      </c>
      <c r="AI20" s="4">
        <v>214.3209</v>
      </c>
      <c r="AJ20" s="4">
        <v>214.3209</v>
      </c>
      <c r="AK20" s="4">
        <v>214.3209</v>
      </c>
      <c r="AL20" s="4">
        <v>214.3209</v>
      </c>
      <c r="AM20" s="4">
        <v>214.3209</v>
      </c>
      <c r="AN20" s="4">
        <v>217.25644</v>
      </c>
      <c r="AO20" s="4">
        <v>220.27351</v>
      </c>
      <c r="AP20" s="4">
        <v>223.37556</v>
      </c>
      <c r="AQ20" s="4">
        <v>223.37556</v>
      </c>
      <c r="AR20" s="4">
        <v>211.46363</v>
      </c>
      <c r="AS20" s="4">
        <v>211.46363</v>
      </c>
      <c r="AT20" s="4">
        <v>208.68154</v>
      </c>
      <c r="AU20" s="4">
        <v>211.46363</v>
      </c>
      <c r="AV20" s="4">
        <v>211.46363</v>
      </c>
      <c r="AW20" s="4">
        <v>211.46363</v>
      </c>
      <c r="AX20" s="4">
        <v>208.68154</v>
      </c>
      <c r="AY20" s="4" t="s">
        <v>36</v>
      </c>
    </row>
    <row r="21" ht="15.75" customHeight="1">
      <c r="B21" s="4">
        <v>773.0</v>
      </c>
      <c r="C21" s="4">
        <v>217.25644</v>
      </c>
      <c r="D21" s="4">
        <v>214.3209</v>
      </c>
      <c r="E21" s="4">
        <v>214.3209</v>
      </c>
      <c r="F21" s="4">
        <v>217.25644</v>
      </c>
      <c r="G21" s="4">
        <v>214.3209</v>
      </c>
      <c r="H21" s="4">
        <v>217.25644</v>
      </c>
      <c r="I21" s="4">
        <v>214.3209</v>
      </c>
      <c r="J21" s="4">
        <v>214.3209</v>
      </c>
      <c r="K21" s="4">
        <v>211.46363</v>
      </c>
      <c r="L21" s="4">
        <v>214.3209</v>
      </c>
      <c r="M21" s="4">
        <v>214.3209</v>
      </c>
      <c r="N21" s="4">
        <v>214.3209</v>
      </c>
      <c r="O21" s="4">
        <v>214.3209</v>
      </c>
      <c r="P21" s="4">
        <v>214.3209</v>
      </c>
      <c r="Q21" s="4">
        <v>214.3209</v>
      </c>
      <c r="R21" s="4">
        <v>214.3209</v>
      </c>
      <c r="S21" s="4">
        <v>214.3209</v>
      </c>
      <c r="T21" s="4">
        <v>214.3209</v>
      </c>
      <c r="U21" s="4">
        <v>214.3209</v>
      </c>
      <c r="V21" s="4">
        <v>214.3209</v>
      </c>
      <c r="W21" s="4">
        <v>211.46363</v>
      </c>
      <c r="X21" s="4">
        <v>211.46363</v>
      </c>
      <c r="Y21" s="4">
        <v>211.46363</v>
      </c>
      <c r="Z21" s="4">
        <v>211.46363</v>
      </c>
      <c r="AA21" s="4">
        <v>214.3209</v>
      </c>
      <c r="AB21" s="4">
        <v>217.25644</v>
      </c>
      <c r="AC21" s="4">
        <v>217.25644</v>
      </c>
      <c r="AD21" s="4">
        <v>214.3209</v>
      </c>
      <c r="AE21" s="4">
        <v>214.3209</v>
      </c>
      <c r="AF21" s="4">
        <v>214.3209</v>
      </c>
      <c r="AG21" s="4">
        <v>214.3209</v>
      </c>
      <c r="AH21" s="4">
        <v>214.3209</v>
      </c>
      <c r="AI21" s="4">
        <v>217.25644</v>
      </c>
      <c r="AJ21" s="4">
        <v>214.3209</v>
      </c>
      <c r="AK21" s="4">
        <v>214.3209</v>
      </c>
      <c r="AL21" s="4">
        <v>217.25644</v>
      </c>
      <c r="AM21" s="4">
        <v>217.25644</v>
      </c>
      <c r="AN21" s="4">
        <v>217.25644</v>
      </c>
      <c r="AO21" s="4">
        <v>223.37556</v>
      </c>
      <c r="AP21" s="4">
        <v>226.56623</v>
      </c>
      <c r="AQ21" s="4">
        <v>223.37556</v>
      </c>
      <c r="AR21" s="4">
        <v>217.25644</v>
      </c>
      <c r="AS21" s="4">
        <v>214.3209</v>
      </c>
      <c r="AT21" s="4">
        <v>217.25644</v>
      </c>
      <c r="AU21" s="4">
        <v>217.25644</v>
      </c>
      <c r="AV21" s="4">
        <v>214.3209</v>
      </c>
      <c r="AW21" s="4">
        <v>211.46363</v>
      </c>
      <c r="AX21" s="4">
        <v>211.46363</v>
      </c>
      <c r="AY21" s="4" t="s">
        <v>40</v>
      </c>
    </row>
    <row r="22" ht="15.75" customHeight="1">
      <c r="B22" s="4">
        <v>774.0</v>
      </c>
      <c r="C22" s="4">
        <v>217.25644</v>
      </c>
      <c r="D22" s="4">
        <v>214.3209</v>
      </c>
      <c r="E22" s="4">
        <v>214.3209</v>
      </c>
      <c r="F22" s="4">
        <v>217.25644</v>
      </c>
      <c r="G22" s="4">
        <v>214.3209</v>
      </c>
      <c r="H22" s="4">
        <v>217.25644</v>
      </c>
      <c r="I22" s="4">
        <v>214.3209</v>
      </c>
      <c r="J22" s="4">
        <v>217.25644</v>
      </c>
      <c r="K22" s="4">
        <v>214.3209</v>
      </c>
      <c r="L22" s="4">
        <v>214.3209</v>
      </c>
      <c r="M22" s="4">
        <v>214.3209</v>
      </c>
      <c r="N22" s="4">
        <v>211.46363</v>
      </c>
      <c r="O22" s="4">
        <v>214.3209</v>
      </c>
      <c r="P22" s="4">
        <v>214.3209</v>
      </c>
      <c r="Q22" s="4">
        <v>214.3209</v>
      </c>
      <c r="R22" s="4">
        <v>214.3209</v>
      </c>
      <c r="S22" s="4">
        <v>214.3209</v>
      </c>
      <c r="T22" s="4">
        <v>214.3209</v>
      </c>
      <c r="U22" s="4">
        <v>247.80383</v>
      </c>
      <c r="V22" s="4">
        <v>161.83897</v>
      </c>
      <c r="W22" s="4">
        <v>211.46363</v>
      </c>
      <c r="X22" s="4">
        <v>208.68154</v>
      </c>
      <c r="Y22" s="4">
        <v>161.83897</v>
      </c>
      <c r="Z22" s="4">
        <v>208.68154</v>
      </c>
      <c r="AA22" s="4">
        <v>226.56623</v>
      </c>
      <c r="AB22" s="4">
        <v>208.68154</v>
      </c>
      <c r="AC22" s="4">
        <v>211.46363</v>
      </c>
      <c r="AD22" s="4">
        <v>217.25644</v>
      </c>
      <c r="AE22" s="4">
        <v>217.25644</v>
      </c>
      <c r="AF22" s="4">
        <v>182.29925</v>
      </c>
      <c r="AG22" s="4">
        <v>217.25644</v>
      </c>
      <c r="AH22" s="4">
        <v>217.25644</v>
      </c>
      <c r="AI22" s="4">
        <v>217.25644</v>
      </c>
      <c r="AJ22" s="4">
        <v>217.25644</v>
      </c>
      <c r="AK22" s="4">
        <v>214.3209</v>
      </c>
      <c r="AL22" s="4">
        <v>217.25644</v>
      </c>
      <c r="AM22" s="4">
        <v>217.25644</v>
      </c>
      <c r="AN22" s="4">
        <v>217.25644</v>
      </c>
      <c r="AO22" s="4">
        <v>211.46363</v>
      </c>
      <c r="AP22" s="4">
        <v>229.84937</v>
      </c>
      <c r="AQ22" s="4">
        <v>233.22906</v>
      </c>
      <c r="AR22" s="4">
        <v>223.37556</v>
      </c>
      <c r="AS22" s="4">
        <v>217.25644</v>
      </c>
      <c r="AT22" s="4">
        <v>220.27351</v>
      </c>
      <c r="AU22" s="4">
        <v>220.27351</v>
      </c>
      <c r="AV22" s="4">
        <v>214.3209</v>
      </c>
      <c r="AW22" s="4">
        <v>214.3209</v>
      </c>
      <c r="AX22" s="4">
        <v>211.46363</v>
      </c>
      <c r="AY22" s="4" t="s">
        <v>32</v>
      </c>
    </row>
    <row r="23" ht="15.75" customHeight="1">
      <c r="A23" s="5"/>
      <c r="B23" s="5">
        <v>775.0</v>
      </c>
      <c r="C23" s="5">
        <v>217.25644</v>
      </c>
      <c r="D23" s="5">
        <v>214.3209</v>
      </c>
      <c r="E23" s="5">
        <v>214.3209</v>
      </c>
      <c r="F23" s="5">
        <v>217.25644</v>
      </c>
      <c r="G23" s="5">
        <v>214.3209</v>
      </c>
      <c r="H23" s="5">
        <v>217.25644</v>
      </c>
      <c r="I23" s="5">
        <v>214.3209</v>
      </c>
      <c r="J23" s="5">
        <v>217.25644</v>
      </c>
      <c r="K23" s="5">
        <v>214.3209</v>
      </c>
      <c r="L23" s="5">
        <v>214.3209</v>
      </c>
      <c r="M23" s="5">
        <v>211.46363</v>
      </c>
      <c r="N23" s="5">
        <v>211.46363</v>
      </c>
      <c r="O23" s="5">
        <v>211.46363</v>
      </c>
      <c r="P23" s="5">
        <v>211.46363</v>
      </c>
      <c r="Q23" s="5">
        <v>211.46363</v>
      </c>
      <c r="R23" s="5">
        <v>214.3209</v>
      </c>
      <c r="S23" s="5">
        <v>214.3209</v>
      </c>
      <c r="T23" s="5">
        <v>214.3209</v>
      </c>
      <c r="U23" s="5">
        <v>247.80383</v>
      </c>
      <c r="V23" s="5">
        <v>168.72507</v>
      </c>
      <c r="W23" s="5">
        <v>211.46363</v>
      </c>
      <c r="X23" s="5">
        <v>211.46363</v>
      </c>
      <c r="Y23" s="5">
        <v>170.53914</v>
      </c>
      <c r="Z23" s="5">
        <v>211.46363</v>
      </c>
      <c r="AA23" s="5">
        <v>226.56623</v>
      </c>
      <c r="AB23" s="5">
        <v>211.46363</v>
      </c>
      <c r="AC23" s="5">
        <v>214.3209</v>
      </c>
      <c r="AD23" s="5">
        <v>217.25644</v>
      </c>
      <c r="AE23" s="5">
        <v>217.25644</v>
      </c>
      <c r="AF23" s="5">
        <v>217.25644</v>
      </c>
      <c r="AG23" s="5">
        <v>217.25644</v>
      </c>
      <c r="AH23" s="5">
        <v>178.20305</v>
      </c>
      <c r="AI23" s="5">
        <v>217.25644</v>
      </c>
      <c r="AJ23" s="5">
        <v>217.25644</v>
      </c>
      <c r="AK23" s="5">
        <v>214.3209</v>
      </c>
      <c r="AL23" s="5">
        <v>214.3209</v>
      </c>
      <c r="AM23" s="5">
        <v>217.25644</v>
      </c>
      <c r="AN23" s="5">
        <v>217.25644</v>
      </c>
      <c r="AO23" s="5">
        <v>211.46363</v>
      </c>
      <c r="AP23" s="5">
        <v>229.84937</v>
      </c>
      <c r="AQ23" s="5">
        <v>233.22906</v>
      </c>
      <c r="AR23" s="5">
        <v>220.27351</v>
      </c>
      <c r="AS23" s="5">
        <v>217.25644</v>
      </c>
      <c r="AT23" s="5">
        <v>220.27351</v>
      </c>
      <c r="AU23" s="5">
        <v>223.37556</v>
      </c>
      <c r="AV23" s="5">
        <v>214.3209</v>
      </c>
      <c r="AW23" s="5">
        <v>211.46363</v>
      </c>
      <c r="AX23" s="5">
        <v>208.68154</v>
      </c>
      <c r="AY23" s="5" t="s">
        <v>32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</row>
    <row r="24" ht="15.75" customHeight="1">
      <c r="A24" s="6">
        <v>10.0</v>
      </c>
      <c r="B24" s="6">
        <v>780.0</v>
      </c>
      <c r="C24" s="6">
        <v>220.27351</v>
      </c>
      <c r="D24" s="6">
        <v>223.37556</v>
      </c>
      <c r="E24" s="6">
        <v>223.37556</v>
      </c>
      <c r="F24" s="6">
        <v>223.37556</v>
      </c>
      <c r="G24" s="6">
        <v>223.37556</v>
      </c>
      <c r="H24" s="6">
        <v>223.37556</v>
      </c>
      <c r="I24" s="6">
        <v>223.37556</v>
      </c>
      <c r="J24" s="6">
        <v>223.37556</v>
      </c>
      <c r="K24" s="6">
        <v>223.37556</v>
      </c>
      <c r="L24" s="6">
        <v>223.37556</v>
      </c>
      <c r="M24" s="6">
        <v>223.37556</v>
      </c>
      <c r="N24" s="6">
        <v>223.37556</v>
      </c>
      <c r="O24" s="6">
        <v>223.37556</v>
      </c>
      <c r="P24" s="6">
        <v>226.56623</v>
      </c>
      <c r="Q24" s="6">
        <v>223.37556</v>
      </c>
      <c r="R24" s="6">
        <v>223.37556</v>
      </c>
      <c r="S24" s="6">
        <v>226.56623</v>
      </c>
      <c r="T24" s="6">
        <v>226.56623</v>
      </c>
      <c r="U24" s="6">
        <v>226.56623</v>
      </c>
      <c r="V24" s="6">
        <v>226.56623</v>
      </c>
      <c r="W24" s="6">
        <v>226.56623</v>
      </c>
      <c r="X24" s="6">
        <v>226.56623</v>
      </c>
      <c r="Y24" s="6">
        <v>226.56623</v>
      </c>
      <c r="Z24" s="6">
        <v>226.56623</v>
      </c>
      <c r="AA24" s="6">
        <v>226.56623</v>
      </c>
      <c r="AB24" s="6">
        <v>226.56623</v>
      </c>
      <c r="AC24" s="6">
        <v>226.56623</v>
      </c>
      <c r="AD24" s="6">
        <v>226.56623</v>
      </c>
      <c r="AE24" s="6">
        <v>226.56623</v>
      </c>
      <c r="AF24" s="6">
        <v>226.56623</v>
      </c>
      <c r="AG24" s="6">
        <v>226.56623</v>
      </c>
      <c r="AH24" s="6">
        <v>226.56623</v>
      </c>
      <c r="AI24" s="6">
        <v>229.84937</v>
      </c>
      <c r="AJ24" s="6">
        <v>226.56623</v>
      </c>
      <c r="AK24" s="6">
        <v>226.56623</v>
      </c>
      <c r="AL24" s="6">
        <v>229.84937</v>
      </c>
      <c r="AM24" s="6">
        <v>229.84937</v>
      </c>
      <c r="AN24" s="6">
        <v>226.56623</v>
      </c>
      <c r="AO24" s="6">
        <v>229.84937</v>
      </c>
      <c r="AP24" s="6">
        <v>229.84937</v>
      </c>
      <c r="AQ24" s="6">
        <v>226.56623</v>
      </c>
      <c r="AR24" s="6">
        <v>229.84937</v>
      </c>
      <c r="AS24" s="6">
        <v>229.84937</v>
      </c>
      <c r="AT24" s="6">
        <v>229.84937</v>
      </c>
      <c r="AU24" s="6">
        <v>229.84937</v>
      </c>
      <c r="AV24" s="6">
        <v>229.84937</v>
      </c>
      <c r="AW24" s="6">
        <v>226.56623</v>
      </c>
      <c r="AX24" s="6">
        <v>229.84937</v>
      </c>
      <c r="AY24" s="6">
        <v>226.56623</v>
      </c>
      <c r="AZ24" s="6">
        <v>229.84937</v>
      </c>
      <c r="BA24" s="6">
        <v>229.84937</v>
      </c>
      <c r="BB24" s="6">
        <v>226.56623</v>
      </c>
      <c r="BC24" s="6">
        <v>226.56623</v>
      </c>
      <c r="BD24" s="6">
        <v>229.84937</v>
      </c>
      <c r="BE24" s="6">
        <v>226.56623</v>
      </c>
      <c r="BF24" s="6">
        <v>226.56623</v>
      </c>
      <c r="BG24" s="6">
        <v>226.56623</v>
      </c>
      <c r="BH24" s="6">
        <v>229.84937</v>
      </c>
      <c r="BI24" s="6">
        <v>226.56623</v>
      </c>
      <c r="BJ24" s="6">
        <v>226.56623</v>
      </c>
      <c r="BK24" s="6">
        <v>226.56623</v>
      </c>
      <c r="BL24" s="6">
        <v>226.56623</v>
      </c>
      <c r="BM24" s="6">
        <v>226.56623</v>
      </c>
      <c r="BN24" s="6">
        <v>226.56623</v>
      </c>
      <c r="BO24" s="6">
        <v>226.56623</v>
      </c>
      <c r="BP24" s="6">
        <v>226.56623</v>
      </c>
      <c r="BQ24" s="6">
        <v>229.84937</v>
      </c>
      <c r="BR24" s="6">
        <v>226.56623</v>
      </c>
      <c r="BS24" s="6">
        <v>226.56623</v>
      </c>
      <c r="BT24" s="6">
        <v>229.84937</v>
      </c>
      <c r="BU24" s="6">
        <v>226.56623</v>
      </c>
      <c r="BV24" s="6">
        <v>226.56623</v>
      </c>
      <c r="BW24" s="6">
        <v>226.56623</v>
      </c>
      <c r="BX24" s="6">
        <v>226.56623</v>
      </c>
      <c r="BY24" s="6">
        <v>226.56623</v>
      </c>
      <c r="BZ24" s="6">
        <v>229.84937</v>
      </c>
      <c r="CA24" s="6">
        <v>229.84937</v>
      </c>
      <c r="CB24" s="6">
        <v>226.56623</v>
      </c>
      <c r="CC24" s="6">
        <v>226.56623</v>
      </c>
      <c r="CD24" s="6">
        <v>226.56623</v>
      </c>
      <c r="CE24" s="6">
        <v>229.84937</v>
      </c>
      <c r="CF24" s="6">
        <v>226.56623</v>
      </c>
      <c r="CG24" s="6">
        <v>229.84937</v>
      </c>
      <c r="CH24" s="6">
        <v>226.56623</v>
      </c>
      <c r="CI24" s="6">
        <v>226.56623</v>
      </c>
      <c r="CJ24" s="6">
        <v>226.56623</v>
      </c>
      <c r="CK24" s="6">
        <v>226.56623</v>
      </c>
      <c r="CL24" s="6">
        <v>226.56623</v>
      </c>
      <c r="CM24" s="6">
        <v>226.56623</v>
      </c>
      <c r="CN24" s="6">
        <v>229.84937</v>
      </c>
      <c r="CO24" s="6">
        <v>229.84937</v>
      </c>
      <c r="CP24" s="6">
        <v>229.84937</v>
      </c>
      <c r="CQ24" s="6">
        <v>229.84937</v>
      </c>
      <c r="CR24" s="6">
        <v>229.84937</v>
      </c>
      <c r="CS24" s="6">
        <v>229.84937</v>
      </c>
      <c r="CT24" s="6">
        <v>229.84937</v>
      </c>
      <c r="CU24" s="6">
        <v>229.84937</v>
      </c>
      <c r="CV24" s="6">
        <v>226.56623</v>
      </c>
      <c r="CW24" s="6">
        <v>229.84937</v>
      </c>
      <c r="CX24" s="6">
        <v>229.84937</v>
      </c>
      <c r="CY24" s="6">
        <v>226.56623</v>
      </c>
      <c r="CZ24" s="6">
        <v>229.84937</v>
      </c>
      <c r="DA24" s="6">
        <v>229.84937</v>
      </c>
      <c r="DB24" s="6">
        <v>229.84937</v>
      </c>
      <c r="DC24" s="6">
        <v>229.84937</v>
      </c>
      <c r="DD24" s="6">
        <v>229.84937</v>
      </c>
      <c r="DE24" s="6">
        <v>229.84937</v>
      </c>
      <c r="DF24" s="6">
        <v>229.84937</v>
      </c>
      <c r="DG24" s="6">
        <v>229.84937</v>
      </c>
      <c r="DH24" s="6">
        <v>229.84937</v>
      </c>
      <c r="DI24" s="6">
        <v>229.84937</v>
      </c>
      <c r="DJ24" s="6">
        <v>229.84937</v>
      </c>
      <c r="DK24" s="6">
        <v>229.84937</v>
      </c>
      <c r="DL24" s="6">
        <v>229.84937</v>
      </c>
      <c r="DM24" s="6">
        <v>226.56623</v>
      </c>
      <c r="DN24" s="6">
        <v>229.84937</v>
      </c>
      <c r="DO24" s="6">
        <v>229.84937</v>
      </c>
      <c r="DP24" s="6">
        <v>229.84937</v>
      </c>
      <c r="DQ24" s="6">
        <v>229.84937</v>
      </c>
      <c r="DR24" s="6">
        <v>229.84937</v>
      </c>
      <c r="DS24" s="6">
        <v>229.84937</v>
      </c>
      <c r="DT24" s="6">
        <v>229.84937</v>
      </c>
      <c r="DU24" s="6">
        <v>229.84937</v>
      </c>
      <c r="DV24" s="6">
        <v>229.84937</v>
      </c>
      <c r="DW24" s="6">
        <v>226.56623</v>
      </c>
      <c r="DX24" s="6">
        <v>229.84937</v>
      </c>
      <c r="DY24" s="6">
        <v>229.84937</v>
      </c>
      <c r="DZ24" s="6">
        <v>229.84937</v>
      </c>
      <c r="EA24" s="6">
        <v>226.56623</v>
      </c>
      <c r="EB24" s="6">
        <v>229.84937</v>
      </c>
      <c r="EC24" s="6">
        <v>229.84937</v>
      </c>
      <c r="ED24" s="6">
        <v>226.56623</v>
      </c>
      <c r="EE24" s="6">
        <v>229.84937</v>
      </c>
      <c r="EF24" s="6">
        <v>226.56623</v>
      </c>
      <c r="EG24" s="6">
        <v>229.84937</v>
      </c>
      <c r="EH24" s="6">
        <v>226.56623</v>
      </c>
      <c r="EI24" s="6">
        <v>229.84937</v>
      </c>
      <c r="EJ24" s="6">
        <v>229.84937</v>
      </c>
      <c r="EK24" s="6">
        <v>229.84937</v>
      </c>
      <c r="EL24" s="6">
        <v>229.84937</v>
      </c>
      <c r="EM24" s="6">
        <v>226.56623</v>
      </c>
      <c r="EN24" s="6">
        <v>226.56623</v>
      </c>
      <c r="EO24" s="6">
        <v>229.84937</v>
      </c>
      <c r="EP24" s="6">
        <v>226.56623</v>
      </c>
      <c r="EQ24" s="6">
        <v>229.84937</v>
      </c>
      <c r="ER24" s="6">
        <v>226.56623</v>
      </c>
      <c r="ES24" s="6">
        <v>226.56623</v>
      </c>
      <c r="ET24" s="6">
        <v>226.56623</v>
      </c>
      <c r="EU24" s="6">
        <v>226.56623</v>
      </c>
      <c r="EV24" s="6">
        <v>226.56623</v>
      </c>
      <c r="EW24" s="6">
        <v>229.84937</v>
      </c>
      <c r="EX24" s="6">
        <v>229.84937</v>
      </c>
      <c r="EY24" s="6">
        <v>229.84937</v>
      </c>
      <c r="EZ24" s="6">
        <v>229.84937</v>
      </c>
      <c r="FA24" s="6">
        <v>226.56623</v>
      </c>
      <c r="FB24" s="6">
        <v>226.56623</v>
      </c>
      <c r="FC24" s="6">
        <v>226.56623</v>
      </c>
      <c r="FD24" s="6">
        <v>226.56623</v>
      </c>
      <c r="FE24" s="6">
        <v>226.56623</v>
      </c>
      <c r="FF24" s="6">
        <v>229.84937</v>
      </c>
      <c r="FG24" s="6">
        <v>226.56623</v>
      </c>
      <c r="FH24" s="6">
        <v>229.84937</v>
      </c>
      <c r="FI24" s="6">
        <v>226.56623</v>
      </c>
      <c r="FJ24" s="6">
        <v>226.56623</v>
      </c>
      <c r="FK24" s="6">
        <v>226.56623</v>
      </c>
      <c r="FL24" s="6">
        <v>229.84937</v>
      </c>
      <c r="FM24" s="6">
        <v>226.56623</v>
      </c>
      <c r="FN24" s="6">
        <v>226.56623</v>
      </c>
      <c r="FO24" s="6">
        <v>229.84937</v>
      </c>
      <c r="FP24" s="6">
        <v>229.84937</v>
      </c>
      <c r="FQ24" s="6">
        <v>226.56623</v>
      </c>
      <c r="FR24" s="6">
        <v>229.84937</v>
      </c>
      <c r="FS24" s="6">
        <v>229.84937</v>
      </c>
      <c r="FT24" s="6">
        <v>229.84937</v>
      </c>
      <c r="FU24" s="6">
        <v>229.84937</v>
      </c>
      <c r="FV24" s="6">
        <v>226.56623</v>
      </c>
      <c r="FW24" s="6">
        <v>229.84937</v>
      </c>
      <c r="FX24" s="6">
        <v>229.84937</v>
      </c>
      <c r="FY24" s="6">
        <v>229.84937</v>
      </c>
      <c r="FZ24" s="6">
        <v>229.84937</v>
      </c>
      <c r="GA24" s="6">
        <v>226.56623</v>
      </c>
      <c r="GB24" s="6">
        <v>229.84937</v>
      </c>
      <c r="GC24" s="6">
        <v>226.56623</v>
      </c>
      <c r="GD24" s="6">
        <v>226.56623</v>
      </c>
      <c r="GE24" s="6">
        <v>229.84937</v>
      </c>
      <c r="GF24" s="6">
        <v>229.84937</v>
      </c>
      <c r="GG24" s="6">
        <v>229.84937</v>
      </c>
      <c r="GH24" s="6">
        <v>226.56623</v>
      </c>
      <c r="GI24" s="6">
        <v>226.56623</v>
      </c>
      <c r="GJ24" s="6">
        <v>229.84937</v>
      </c>
      <c r="GK24" s="6">
        <v>226.56623</v>
      </c>
      <c r="GL24" s="6">
        <v>226.56623</v>
      </c>
      <c r="GM24" s="6">
        <v>229.84937</v>
      </c>
      <c r="GN24" s="6">
        <v>229.84937</v>
      </c>
      <c r="GO24" s="6">
        <v>226.56623</v>
      </c>
      <c r="GP24" s="6">
        <v>229.84937</v>
      </c>
      <c r="GQ24" s="6">
        <v>223.37556</v>
      </c>
      <c r="GR24" s="6">
        <v>0.0</v>
      </c>
      <c r="GS24" s="6">
        <v>0.0</v>
      </c>
      <c r="GT24" s="6">
        <v>0.0</v>
      </c>
      <c r="GU24" s="6">
        <v>0.0</v>
      </c>
      <c r="GV24" s="6">
        <v>0.0</v>
      </c>
      <c r="GW24" s="6">
        <v>0.0</v>
      </c>
      <c r="GX24" s="6">
        <v>0.0</v>
      </c>
      <c r="GY24" s="6">
        <v>0.0</v>
      </c>
      <c r="GZ24" s="6">
        <v>0.0</v>
      </c>
      <c r="HA24" s="6">
        <v>0.0</v>
      </c>
      <c r="HB24" s="6">
        <v>0.0</v>
      </c>
      <c r="HC24" s="6">
        <v>0.0</v>
      </c>
      <c r="HD24" s="6">
        <v>0.0</v>
      </c>
      <c r="HE24" s="6">
        <v>0.0</v>
      </c>
      <c r="HF24" s="6">
        <v>0.0</v>
      </c>
      <c r="HG24" s="6">
        <v>0.0</v>
      </c>
      <c r="HH24" s="6">
        <v>0.0</v>
      </c>
      <c r="HI24" s="6">
        <v>0.0</v>
      </c>
      <c r="HJ24" s="6">
        <v>0.0</v>
      </c>
      <c r="HK24" s="6">
        <v>0.0</v>
      </c>
      <c r="HL24" s="6">
        <v>0.0</v>
      </c>
      <c r="HM24" s="6">
        <v>0.0</v>
      </c>
      <c r="HN24" s="6">
        <v>223.37556</v>
      </c>
      <c r="HO24" s="6">
        <v>226.56623</v>
      </c>
      <c r="HP24" s="6">
        <v>229.84937</v>
      </c>
      <c r="HQ24" s="6">
        <v>229.84937</v>
      </c>
      <c r="HR24" s="6">
        <v>223.37556</v>
      </c>
      <c r="HS24" s="6">
        <v>226.56623</v>
      </c>
      <c r="HT24" s="6">
        <v>223.37556</v>
      </c>
      <c r="HU24" s="6">
        <v>223.37556</v>
      </c>
      <c r="HV24" s="6">
        <v>223.37556</v>
      </c>
      <c r="HW24" s="6">
        <v>223.37556</v>
      </c>
      <c r="HX24" s="6">
        <v>223.37556</v>
      </c>
      <c r="HY24" s="6">
        <v>229.84937</v>
      </c>
      <c r="HZ24" s="6">
        <v>229.84937</v>
      </c>
      <c r="IA24" s="6">
        <v>223.37556</v>
      </c>
      <c r="IB24" s="6">
        <v>229.84937</v>
      </c>
      <c r="IC24" s="6">
        <v>223.37556</v>
      </c>
      <c r="ID24" s="6">
        <v>223.37556</v>
      </c>
      <c r="IE24" s="6">
        <v>223.37556</v>
      </c>
      <c r="IF24" s="6">
        <v>223.37556</v>
      </c>
      <c r="IG24" s="6">
        <v>226.56623</v>
      </c>
      <c r="IH24" s="6">
        <v>223.37556</v>
      </c>
      <c r="II24" s="6">
        <v>223.37556</v>
      </c>
      <c r="IJ24" s="6">
        <v>223.37556</v>
      </c>
      <c r="IK24" s="6">
        <v>223.37556</v>
      </c>
      <c r="IL24" s="6">
        <v>223.37556</v>
      </c>
      <c r="IM24" s="6">
        <v>223.37556</v>
      </c>
      <c r="IN24" s="6">
        <v>223.37556</v>
      </c>
      <c r="IO24" s="6">
        <v>223.37556</v>
      </c>
      <c r="IP24" s="6">
        <v>223.37556</v>
      </c>
      <c r="IQ24" s="6">
        <v>223.37556</v>
      </c>
      <c r="IR24" s="6">
        <v>226.56623</v>
      </c>
      <c r="IS24" s="6">
        <v>223.37556</v>
      </c>
      <c r="IT24" s="6">
        <v>223.37556</v>
      </c>
      <c r="IU24" s="6">
        <v>223.37556</v>
      </c>
      <c r="IV24" s="6">
        <v>226.56623</v>
      </c>
      <c r="IW24" s="6">
        <v>223.37556</v>
      </c>
      <c r="IX24" s="6">
        <v>223.37556</v>
      </c>
      <c r="IY24" s="6">
        <v>223.37556</v>
      </c>
      <c r="IZ24" s="6">
        <v>223.37556</v>
      </c>
      <c r="JA24" s="6">
        <v>223.37556</v>
      </c>
      <c r="JB24" s="6">
        <v>223.37556</v>
      </c>
      <c r="JC24" s="6">
        <v>226.56623</v>
      </c>
      <c r="JD24" s="6">
        <v>226.56623</v>
      </c>
      <c r="JE24" s="6">
        <v>226.56623</v>
      </c>
      <c r="JF24" s="6">
        <v>226.56623</v>
      </c>
      <c r="JG24" s="6">
        <v>226.56623</v>
      </c>
      <c r="JH24" s="6">
        <v>226.56623</v>
      </c>
      <c r="JI24" s="6">
        <v>223.37556</v>
      </c>
      <c r="JJ24" s="6">
        <v>223.37556</v>
      </c>
      <c r="JK24" s="6">
        <v>223.37556</v>
      </c>
      <c r="JL24" s="6">
        <v>223.37556</v>
      </c>
      <c r="JM24" s="6">
        <v>226.56623</v>
      </c>
      <c r="JN24" s="6" t="s">
        <v>41</v>
      </c>
      <c r="JO24" s="6"/>
      <c r="JP24" s="6"/>
      <c r="JQ24" s="6"/>
      <c r="JR24" s="6"/>
      <c r="JS24" s="6"/>
    </row>
    <row r="25" ht="15.75" customHeight="1">
      <c r="A25" s="6">
        <v>11.0</v>
      </c>
      <c r="B25" s="6">
        <v>784.0</v>
      </c>
      <c r="C25" s="6">
        <v>217.25644</v>
      </c>
      <c r="D25" s="6">
        <v>217.25644</v>
      </c>
      <c r="E25" s="6">
        <v>220.27351</v>
      </c>
      <c r="F25" s="6">
        <v>220.27351</v>
      </c>
      <c r="G25" s="6">
        <v>220.27351</v>
      </c>
      <c r="H25" s="6">
        <v>220.27351</v>
      </c>
      <c r="I25" s="6">
        <v>220.27351</v>
      </c>
      <c r="J25" s="6">
        <v>220.27351</v>
      </c>
      <c r="K25" s="6">
        <v>220.27351</v>
      </c>
      <c r="L25" s="6">
        <v>220.27351</v>
      </c>
      <c r="M25" s="6">
        <v>220.27351</v>
      </c>
      <c r="N25" s="6">
        <v>220.27351</v>
      </c>
      <c r="O25" s="6">
        <v>220.27351</v>
      </c>
      <c r="P25" s="6">
        <v>220.27351</v>
      </c>
      <c r="Q25" s="6">
        <v>220.27351</v>
      </c>
      <c r="R25" s="6">
        <v>220.27351</v>
      </c>
      <c r="S25" s="6">
        <v>220.27351</v>
      </c>
      <c r="T25" s="6">
        <v>220.27351</v>
      </c>
      <c r="U25" s="6">
        <v>220.27351</v>
      </c>
      <c r="V25" s="6">
        <v>220.27351</v>
      </c>
      <c r="W25" s="6">
        <v>220.27351</v>
      </c>
      <c r="X25" s="6">
        <v>220.27351</v>
      </c>
      <c r="Y25" s="6">
        <v>223.37556</v>
      </c>
      <c r="Z25" s="6">
        <v>223.37556</v>
      </c>
      <c r="AA25" s="6">
        <v>223.37556</v>
      </c>
      <c r="AB25" s="6">
        <v>223.37556</v>
      </c>
      <c r="AC25" s="6">
        <v>223.37556</v>
      </c>
      <c r="AD25" s="6">
        <v>223.37556</v>
      </c>
      <c r="AE25" s="6">
        <v>223.37556</v>
      </c>
      <c r="AF25" s="6">
        <v>223.37556</v>
      </c>
      <c r="AG25" s="6">
        <v>223.37556</v>
      </c>
      <c r="AH25" s="6">
        <v>223.37556</v>
      </c>
      <c r="AI25" s="6">
        <v>223.37556</v>
      </c>
      <c r="AJ25" s="6">
        <v>223.37556</v>
      </c>
      <c r="AK25" s="6">
        <v>223.37556</v>
      </c>
      <c r="AL25" s="6">
        <v>223.37556</v>
      </c>
      <c r="AM25" s="6">
        <v>223.37556</v>
      </c>
      <c r="AN25" s="6">
        <v>223.37556</v>
      </c>
      <c r="AO25" s="6">
        <v>223.37556</v>
      </c>
      <c r="AP25" s="6">
        <v>223.37556</v>
      </c>
      <c r="AQ25" s="6">
        <v>223.37556</v>
      </c>
      <c r="AR25" s="6">
        <v>223.37556</v>
      </c>
      <c r="AS25" s="6">
        <v>223.37556</v>
      </c>
      <c r="AT25" s="6">
        <v>223.37556</v>
      </c>
      <c r="AU25" s="6">
        <v>223.37556</v>
      </c>
      <c r="AV25" s="6">
        <v>223.37556</v>
      </c>
      <c r="AW25" s="6">
        <v>223.37556</v>
      </c>
      <c r="AX25" s="6">
        <v>223.37556</v>
      </c>
      <c r="AY25" s="6">
        <v>223.37556</v>
      </c>
      <c r="AZ25" s="6">
        <v>223.37556</v>
      </c>
      <c r="BA25" s="6">
        <v>223.37556</v>
      </c>
      <c r="BB25" s="6">
        <v>223.37556</v>
      </c>
      <c r="BC25" s="6">
        <v>223.37556</v>
      </c>
      <c r="BD25" s="6">
        <v>223.37556</v>
      </c>
      <c r="BE25" s="6">
        <v>223.37556</v>
      </c>
      <c r="BF25" s="6">
        <v>223.37556</v>
      </c>
      <c r="BG25" s="6">
        <v>223.37556</v>
      </c>
      <c r="BH25" s="6">
        <v>223.37556</v>
      </c>
      <c r="BI25" s="6">
        <v>223.37556</v>
      </c>
      <c r="BJ25" s="6">
        <v>223.37556</v>
      </c>
      <c r="BK25" s="6">
        <v>223.37556</v>
      </c>
      <c r="BL25" s="6">
        <v>223.37556</v>
      </c>
      <c r="BM25" s="6">
        <v>223.37556</v>
      </c>
      <c r="BN25" s="6">
        <v>223.37556</v>
      </c>
      <c r="BO25" s="6">
        <v>223.37556</v>
      </c>
      <c r="BP25" s="6">
        <v>223.37556</v>
      </c>
      <c r="BQ25" s="6">
        <v>223.37556</v>
      </c>
      <c r="BR25" s="6">
        <v>223.37556</v>
      </c>
      <c r="BS25" s="6">
        <v>223.37556</v>
      </c>
      <c r="BT25" s="6">
        <v>223.37556</v>
      </c>
      <c r="BU25" s="6">
        <v>223.37556</v>
      </c>
      <c r="BV25" s="6">
        <v>223.37556</v>
      </c>
      <c r="BW25" s="6">
        <v>223.37556</v>
      </c>
      <c r="BX25" s="6">
        <v>223.37556</v>
      </c>
      <c r="BY25" s="6">
        <v>226.56623</v>
      </c>
      <c r="BZ25" s="6">
        <v>226.56623</v>
      </c>
      <c r="CA25" s="6">
        <v>226.56623</v>
      </c>
      <c r="CB25" s="6">
        <v>226.56623</v>
      </c>
      <c r="CC25" s="6">
        <v>226.56623</v>
      </c>
      <c r="CD25" s="6">
        <v>226.56623</v>
      </c>
      <c r="CE25" s="6">
        <v>226.56623</v>
      </c>
      <c r="CF25" s="6">
        <v>226.56623</v>
      </c>
      <c r="CG25" s="6">
        <v>226.56623</v>
      </c>
      <c r="CH25" s="6">
        <v>226.56623</v>
      </c>
      <c r="CI25" s="6">
        <v>226.56623</v>
      </c>
      <c r="CJ25" s="6">
        <v>226.56623</v>
      </c>
      <c r="CK25" s="6">
        <v>226.56623</v>
      </c>
      <c r="CL25" s="6">
        <v>226.56623</v>
      </c>
      <c r="CM25" s="6">
        <v>226.56623</v>
      </c>
      <c r="CN25" s="6">
        <v>226.56623</v>
      </c>
      <c r="CO25" s="6">
        <v>226.56623</v>
      </c>
      <c r="CP25" s="6">
        <v>226.56623</v>
      </c>
      <c r="CQ25" s="6">
        <v>226.56623</v>
      </c>
      <c r="CR25" s="6">
        <v>226.56623</v>
      </c>
      <c r="CS25" s="6">
        <v>226.56623</v>
      </c>
      <c r="CT25" s="6">
        <v>226.56623</v>
      </c>
      <c r="CU25" s="6">
        <v>226.56623</v>
      </c>
      <c r="CV25" s="6">
        <v>226.56623</v>
      </c>
      <c r="CW25" s="6">
        <v>226.56623</v>
      </c>
      <c r="CX25" s="6">
        <v>226.56623</v>
      </c>
      <c r="CY25" s="6">
        <v>226.56623</v>
      </c>
      <c r="CZ25" s="6">
        <v>226.56623</v>
      </c>
      <c r="DA25" s="6">
        <v>226.56623</v>
      </c>
      <c r="DB25" s="6">
        <v>226.56623</v>
      </c>
      <c r="DC25" s="6">
        <v>226.56623</v>
      </c>
      <c r="DD25" s="6">
        <v>226.56623</v>
      </c>
      <c r="DE25" s="6">
        <v>226.56623</v>
      </c>
      <c r="DF25" s="6">
        <v>226.56623</v>
      </c>
      <c r="DG25" s="6">
        <v>226.56623</v>
      </c>
      <c r="DH25" s="6">
        <v>226.56623</v>
      </c>
      <c r="DI25" s="6">
        <v>226.56623</v>
      </c>
      <c r="DJ25" s="6">
        <v>226.56623</v>
      </c>
      <c r="DK25" s="6">
        <v>226.56623</v>
      </c>
      <c r="DL25" s="6">
        <v>226.56623</v>
      </c>
      <c r="DM25" s="6">
        <v>226.56623</v>
      </c>
      <c r="DN25" s="6">
        <v>226.56623</v>
      </c>
      <c r="DO25" s="6">
        <v>226.56623</v>
      </c>
      <c r="DP25" s="6">
        <v>226.56623</v>
      </c>
      <c r="DQ25" s="6">
        <v>226.56623</v>
      </c>
      <c r="DR25" s="6">
        <v>226.56623</v>
      </c>
      <c r="DS25" s="6">
        <v>226.56623</v>
      </c>
      <c r="DT25" s="6">
        <v>226.56623</v>
      </c>
      <c r="DU25" s="6">
        <v>226.56623</v>
      </c>
      <c r="DV25" s="6">
        <v>226.56623</v>
      </c>
      <c r="DW25" s="6">
        <v>226.56623</v>
      </c>
      <c r="DX25" s="6">
        <v>226.56623</v>
      </c>
      <c r="DY25" s="6">
        <v>226.56623</v>
      </c>
      <c r="DZ25" s="6">
        <v>226.56623</v>
      </c>
      <c r="EA25" s="6">
        <v>226.56623</v>
      </c>
      <c r="EB25" s="6">
        <v>226.56623</v>
      </c>
      <c r="EC25" s="6">
        <v>226.56623</v>
      </c>
      <c r="ED25" s="6">
        <v>226.56623</v>
      </c>
      <c r="EE25" s="6">
        <v>226.56623</v>
      </c>
      <c r="EF25" s="6">
        <v>226.56623</v>
      </c>
      <c r="EG25" s="6">
        <v>226.56623</v>
      </c>
      <c r="EH25" s="6">
        <v>226.56623</v>
      </c>
      <c r="EI25" s="6">
        <v>226.56623</v>
      </c>
      <c r="EJ25" s="6">
        <v>226.56623</v>
      </c>
      <c r="EK25" s="6">
        <v>226.56623</v>
      </c>
      <c r="EL25" s="6">
        <v>226.56623</v>
      </c>
      <c r="EM25" s="6">
        <v>226.56623</v>
      </c>
      <c r="EN25" s="6">
        <v>226.56623</v>
      </c>
      <c r="EO25" s="6">
        <v>226.56623</v>
      </c>
      <c r="EP25" s="6">
        <v>226.56623</v>
      </c>
      <c r="EQ25" s="6">
        <v>226.56623</v>
      </c>
      <c r="ER25" s="6">
        <v>226.56623</v>
      </c>
      <c r="ES25" s="6">
        <v>226.56623</v>
      </c>
      <c r="ET25" s="6">
        <v>226.56623</v>
      </c>
      <c r="EU25" s="6">
        <v>226.56623</v>
      </c>
      <c r="EV25" s="6">
        <v>226.56623</v>
      </c>
      <c r="EW25" s="6">
        <v>226.56623</v>
      </c>
      <c r="EX25" s="6">
        <v>226.56623</v>
      </c>
      <c r="EY25" s="6">
        <v>226.56623</v>
      </c>
      <c r="EZ25" s="6">
        <v>226.56623</v>
      </c>
      <c r="FA25" s="6">
        <v>226.56623</v>
      </c>
      <c r="FB25" s="6">
        <v>226.56623</v>
      </c>
      <c r="FC25" s="6">
        <v>226.56623</v>
      </c>
      <c r="FD25" s="6">
        <v>226.56623</v>
      </c>
      <c r="FE25" s="6">
        <v>226.56623</v>
      </c>
      <c r="FF25" s="6">
        <v>226.56623</v>
      </c>
      <c r="FG25" s="6">
        <v>226.56623</v>
      </c>
      <c r="FH25" s="6">
        <v>226.56623</v>
      </c>
      <c r="FI25" s="6">
        <v>226.56623</v>
      </c>
      <c r="FJ25" s="6">
        <v>226.56623</v>
      </c>
      <c r="FK25" s="6">
        <v>226.56623</v>
      </c>
      <c r="FL25" s="6">
        <v>226.56623</v>
      </c>
      <c r="FM25" s="6">
        <v>226.56623</v>
      </c>
      <c r="FN25" s="6">
        <v>226.56623</v>
      </c>
      <c r="FO25" s="6">
        <v>226.56623</v>
      </c>
      <c r="FP25" s="6">
        <v>226.56623</v>
      </c>
      <c r="FQ25" s="6">
        <v>226.56623</v>
      </c>
      <c r="FR25" s="6">
        <v>226.56623</v>
      </c>
      <c r="FS25" s="6">
        <v>226.56623</v>
      </c>
      <c r="FT25" s="6">
        <v>226.56623</v>
      </c>
      <c r="FU25" s="6">
        <v>226.56623</v>
      </c>
      <c r="FV25" s="6">
        <v>226.56623</v>
      </c>
      <c r="FW25" s="6">
        <v>226.56623</v>
      </c>
      <c r="FX25" s="6">
        <v>226.56623</v>
      </c>
      <c r="FY25" s="6">
        <v>226.56623</v>
      </c>
      <c r="FZ25" s="6">
        <v>226.56623</v>
      </c>
      <c r="GA25" s="6">
        <v>226.56623</v>
      </c>
      <c r="GB25" s="6">
        <v>226.56623</v>
      </c>
      <c r="GC25" s="6">
        <v>226.56623</v>
      </c>
      <c r="GD25" s="6">
        <v>226.56623</v>
      </c>
      <c r="GE25" s="6">
        <v>226.56623</v>
      </c>
      <c r="GF25" s="6">
        <v>226.56623</v>
      </c>
      <c r="GG25" s="6">
        <v>226.56623</v>
      </c>
      <c r="GH25" s="6">
        <v>226.56623</v>
      </c>
      <c r="GI25" s="6">
        <v>226.56623</v>
      </c>
      <c r="GJ25" s="6">
        <v>226.56623</v>
      </c>
      <c r="GK25" s="6">
        <v>226.56623</v>
      </c>
      <c r="GL25" s="6">
        <v>226.56623</v>
      </c>
      <c r="GM25" s="6">
        <v>226.56623</v>
      </c>
      <c r="GN25" s="6">
        <v>226.56623</v>
      </c>
      <c r="GO25" s="6">
        <v>226.56623</v>
      </c>
      <c r="GP25" s="6">
        <v>226.56623</v>
      </c>
      <c r="GQ25" s="6">
        <v>226.56623</v>
      </c>
      <c r="GR25" s="6">
        <v>226.56623</v>
      </c>
      <c r="GS25" s="6">
        <v>226.56623</v>
      </c>
      <c r="GT25" s="6">
        <v>226.56623</v>
      </c>
      <c r="GU25" s="6">
        <v>226.56623</v>
      </c>
      <c r="GV25" s="6">
        <v>226.56623</v>
      </c>
      <c r="GW25" s="6">
        <v>226.56623</v>
      </c>
      <c r="GX25" s="6">
        <v>226.56623</v>
      </c>
      <c r="GY25" s="6">
        <v>226.56623</v>
      </c>
      <c r="GZ25" s="6">
        <v>226.56623</v>
      </c>
      <c r="HA25" s="6">
        <v>226.56623</v>
      </c>
      <c r="HB25" s="6">
        <v>226.56623</v>
      </c>
      <c r="HC25" s="6">
        <v>226.56623</v>
      </c>
      <c r="HD25" s="6">
        <v>226.56623</v>
      </c>
      <c r="HE25" s="6">
        <v>226.56623</v>
      </c>
      <c r="HF25" s="6">
        <v>226.56623</v>
      </c>
      <c r="HG25" s="6">
        <v>226.56623</v>
      </c>
      <c r="HH25" s="6">
        <v>226.56623</v>
      </c>
      <c r="HI25" s="6">
        <v>226.56623</v>
      </c>
      <c r="HJ25" s="6">
        <v>226.56623</v>
      </c>
      <c r="HK25" s="6">
        <v>226.56623</v>
      </c>
      <c r="HL25" s="6">
        <v>226.56623</v>
      </c>
      <c r="HM25" s="6">
        <v>226.56623</v>
      </c>
      <c r="HN25" s="6">
        <v>226.56623</v>
      </c>
      <c r="HO25" s="6">
        <v>226.56623</v>
      </c>
      <c r="HP25" s="6">
        <v>226.56623</v>
      </c>
      <c r="HQ25" s="6">
        <v>226.56623</v>
      </c>
      <c r="HR25" s="6">
        <v>226.56623</v>
      </c>
      <c r="HS25" s="6">
        <v>226.56623</v>
      </c>
      <c r="HT25" s="6">
        <v>226.56623</v>
      </c>
      <c r="HU25" s="6">
        <v>226.56623</v>
      </c>
      <c r="HV25" s="6">
        <v>226.56623</v>
      </c>
      <c r="HW25" s="6">
        <v>226.56623</v>
      </c>
      <c r="HX25" s="6">
        <v>226.56623</v>
      </c>
      <c r="HY25" s="6">
        <v>226.56623</v>
      </c>
      <c r="HZ25" s="6">
        <v>226.56623</v>
      </c>
      <c r="IA25" s="6">
        <v>226.56623</v>
      </c>
      <c r="IB25" s="6">
        <v>226.56623</v>
      </c>
      <c r="IC25" s="6">
        <v>226.56623</v>
      </c>
      <c r="ID25" s="6">
        <v>226.56623</v>
      </c>
      <c r="IE25" s="6">
        <v>226.56623</v>
      </c>
      <c r="IF25" s="6">
        <v>226.56623</v>
      </c>
      <c r="IG25" s="6">
        <v>226.56623</v>
      </c>
      <c r="IH25" s="6">
        <v>226.56623</v>
      </c>
      <c r="II25" s="6">
        <v>226.56623</v>
      </c>
      <c r="IJ25" s="6">
        <v>226.56623</v>
      </c>
      <c r="IK25" s="6">
        <v>226.56623</v>
      </c>
      <c r="IL25" s="6">
        <v>226.56623</v>
      </c>
      <c r="IM25" s="6">
        <v>226.56623</v>
      </c>
      <c r="IN25" s="6">
        <v>226.56623</v>
      </c>
      <c r="IO25" s="6">
        <v>226.56623</v>
      </c>
      <c r="IP25" s="6">
        <v>226.56623</v>
      </c>
      <c r="IQ25" s="6">
        <v>226.56623</v>
      </c>
      <c r="IR25" s="6">
        <v>226.56623</v>
      </c>
      <c r="IS25" s="6">
        <v>226.56623</v>
      </c>
      <c r="IT25" s="6">
        <v>226.56623</v>
      </c>
      <c r="IU25" s="6">
        <v>226.56623</v>
      </c>
      <c r="IV25" s="6">
        <v>226.56623</v>
      </c>
      <c r="IW25" s="6">
        <v>226.56623</v>
      </c>
      <c r="IX25" s="6">
        <v>226.56623</v>
      </c>
      <c r="IY25" s="6">
        <v>226.56623</v>
      </c>
      <c r="IZ25" s="6">
        <v>226.56623</v>
      </c>
      <c r="JA25" s="6">
        <v>226.56623</v>
      </c>
      <c r="JB25" s="6">
        <v>226.56623</v>
      </c>
      <c r="JC25" s="6">
        <v>226.56623</v>
      </c>
      <c r="JD25" s="6">
        <v>226.56623</v>
      </c>
      <c r="JE25" s="6">
        <v>226.56623</v>
      </c>
      <c r="JF25" s="6">
        <v>226.56623</v>
      </c>
      <c r="JG25" s="6">
        <v>226.56623</v>
      </c>
      <c r="JH25" s="6">
        <v>226.56623</v>
      </c>
      <c r="JI25" s="6">
        <v>226.56623</v>
      </c>
      <c r="JJ25" s="6">
        <v>226.56623</v>
      </c>
      <c r="JK25" s="6">
        <v>226.56623</v>
      </c>
      <c r="JL25" s="6">
        <v>226.56623</v>
      </c>
      <c r="JM25" s="6">
        <v>226.56623</v>
      </c>
      <c r="JN25" s="6">
        <v>226.56623</v>
      </c>
      <c r="JO25" s="6">
        <v>226.56623</v>
      </c>
      <c r="JP25" s="6">
        <v>226.56623</v>
      </c>
      <c r="JQ25" s="6">
        <v>226.56623</v>
      </c>
      <c r="JR25" s="6">
        <v>226.56623</v>
      </c>
      <c r="JS25" s="6" t="s">
        <v>42</v>
      </c>
    </row>
    <row r="26" ht="15.75" customHeight="1">
      <c r="A26" s="4">
        <v>12.0</v>
      </c>
      <c r="B26" s="4">
        <v>792.0</v>
      </c>
      <c r="C26" s="4">
        <v>214.3209</v>
      </c>
      <c r="D26" s="4">
        <v>214.3209</v>
      </c>
      <c r="E26" s="4">
        <v>211.46363</v>
      </c>
      <c r="F26" s="4">
        <v>214.3209</v>
      </c>
      <c r="G26" s="4">
        <v>214.3209</v>
      </c>
      <c r="H26" s="4">
        <v>214.3209</v>
      </c>
      <c r="I26" s="4">
        <v>214.3209</v>
      </c>
      <c r="J26" s="4">
        <v>214.3209</v>
      </c>
      <c r="K26" s="4">
        <v>214.3209</v>
      </c>
      <c r="L26" s="4">
        <v>217.25644</v>
      </c>
      <c r="M26" s="4">
        <v>217.25644</v>
      </c>
      <c r="N26" s="4">
        <v>217.25644</v>
      </c>
      <c r="O26" s="4">
        <v>214.3209</v>
      </c>
      <c r="P26" s="4">
        <v>214.3209</v>
      </c>
      <c r="Q26" s="4">
        <v>214.3209</v>
      </c>
      <c r="R26" s="4">
        <v>214.3209</v>
      </c>
      <c r="S26" s="4">
        <v>220.27351</v>
      </c>
      <c r="T26" s="4">
        <v>220.27351</v>
      </c>
      <c r="U26" s="4">
        <v>220.27351</v>
      </c>
      <c r="V26" s="4">
        <v>220.27351</v>
      </c>
      <c r="W26" s="4">
        <v>217.25644</v>
      </c>
      <c r="X26" s="4">
        <v>220.27351</v>
      </c>
      <c r="Y26" s="4">
        <v>217.25644</v>
      </c>
      <c r="Z26" s="4">
        <v>217.25644</v>
      </c>
      <c r="AA26" s="4">
        <v>217.25644</v>
      </c>
      <c r="AB26" s="4">
        <v>217.25644</v>
      </c>
      <c r="AC26" s="4">
        <v>217.25644</v>
      </c>
      <c r="AD26" s="4">
        <v>214.3209</v>
      </c>
      <c r="AE26" s="4">
        <v>217.25644</v>
      </c>
      <c r="AF26" s="4">
        <v>214.3209</v>
      </c>
      <c r="AG26" s="4">
        <v>214.3209</v>
      </c>
      <c r="AH26" s="4">
        <v>217.25644</v>
      </c>
      <c r="AI26" s="4">
        <v>217.25644</v>
      </c>
      <c r="AJ26" s="4">
        <v>217.25644</v>
      </c>
      <c r="AK26" s="4">
        <v>217.25644</v>
      </c>
      <c r="AL26" s="4">
        <v>220.27351</v>
      </c>
      <c r="AM26" s="4">
        <v>220.27351</v>
      </c>
      <c r="AN26" s="4">
        <v>217.25644</v>
      </c>
      <c r="AO26" s="4">
        <v>220.27351</v>
      </c>
      <c r="AP26" s="4">
        <v>217.25644</v>
      </c>
      <c r="AQ26" s="4">
        <v>217.25644</v>
      </c>
      <c r="AR26" s="4">
        <v>223.37556</v>
      </c>
      <c r="AS26" s="4">
        <v>223.37556</v>
      </c>
      <c r="AT26" s="4">
        <v>223.37556</v>
      </c>
      <c r="AU26" s="4">
        <v>223.37556</v>
      </c>
      <c r="AV26" s="4">
        <v>226.56623</v>
      </c>
      <c r="AW26" s="4">
        <v>226.56623</v>
      </c>
      <c r="AX26" s="4">
        <v>220.27351</v>
      </c>
      <c r="AY26" s="4" t="s">
        <v>35</v>
      </c>
    </row>
    <row r="27" ht="15.75" customHeight="1">
      <c r="B27" s="4">
        <v>793.0</v>
      </c>
      <c r="C27" s="4">
        <v>220.27351</v>
      </c>
      <c r="D27" s="4">
        <v>220.27351</v>
      </c>
      <c r="E27" s="4">
        <v>217.25644</v>
      </c>
      <c r="F27" s="4">
        <v>217.25644</v>
      </c>
      <c r="G27" s="4">
        <v>214.3209</v>
      </c>
      <c r="H27" s="4">
        <v>217.25644</v>
      </c>
      <c r="I27" s="4">
        <v>217.25644</v>
      </c>
      <c r="J27" s="4">
        <v>223.37556</v>
      </c>
      <c r="K27" s="4">
        <v>217.25644</v>
      </c>
      <c r="L27" s="4">
        <v>223.37556</v>
      </c>
      <c r="M27" s="4">
        <v>223.37556</v>
      </c>
      <c r="N27" s="4">
        <v>220.27351</v>
      </c>
      <c r="O27" s="4">
        <v>217.25644</v>
      </c>
      <c r="P27" s="4">
        <v>217.25644</v>
      </c>
      <c r="Q27" s="4">
        <v>214.3209</v>
      </c>
      <c r="R27" s="4">
        <v>217.25644</v>
      </c>
      <c r="S27" s="4">
        <v>223.37556</v>
      </c>
      <c r="T27" s="4">
        <v>223.37556</v>
      </c>
      <c r="U27" s="4">
        <v>220.27351</v>
      </c>
      <c r="V27" s="4">
        <v>220.27351</v>
      </c>
      <c r="W27" s="4">
        <v>220.27351</v>
      </c>
      <c r="X27" s="4">
        <v>220.27351</v>
      </c>
      <c r="Y27" s="4">
        <v>220.27351</v>
      </c>
      <c r="Z27" s="4">
        <v>217.25644</v>
      </c>
      <c r="AA27" s="4">
        <v>217.25644</v>
      </c>
      <c r="AB27" s="4">
        <v>217.25644</v>
      </c>
      <c r="AC27" s="4">
        <v>217.25644</v>
      </c>
      <c r="AD27" s="4">
        <v>217.25644</v>
      </c>
      <c r="AE27" s="4">
        <v>214.3209</v>
      </c>
      <c r="AF27" s="4">
        <v>217.25644</v>
      </c>
      <c r="AG27" s="4">
        <v>217.25644</v>
      </c>
      <c r="AH27" s="4">
        <v>217.25644</v>
      </c>
      <c r="AI27" s="4">
        <v>214.3209</v>
      </c>
      <c r="AJ27" s="4">
        <v>217.25644</v>
      </c>
      <c r="AK27" s="4">
        <v>217.25644</v>
      </c>
      <c r="AL27" s="4">
        <v>217.25644</v>
      </c>
      <c r="AM27" s="4">
        <v>217.25644</v>
      </c>
      <c r="AN27" s="4">
        <v>214.3209</v>
      </c>
      <c r="AO27" s="4">
        <v>223.37556</v>
      </c>
      <c r="AP27" s="4">
        <v>226.56623</v>
      </c>
      <c r="AQ27" s="4">
        <v>229.84937</v>
      </c>
      <c r="AR27" s="4">
        <v>229.84937</v>
      </c>
      <c r="AS27" s="4">
        <v>220.27351</v>
      </c>
      <c r="AT27" s="4">
        <v>223.37556</v>
      </c>
      <c r="AU27" s="4">
        <v>223.37556</v>
      </c>
      <c r="AV27" s="4">
        <v>223.37556</v>
      </c>
      <c r="AW27" s="4">
        <v>226.56623</v>
      </c>
      <c r="AX27" s="4">
        <v>226.56623</v>
      </c>
      <c r="AY27" s="4" t="s">
        <v>43</v>
      </c>
    </row>
    <row r="28" ht="15.75" customHeight="1">
      <c r="B28" s="4">
        <v>794.0</v>
      </c>
      <c r="C28" s="4">
        <v>220.27351</v>
      </c>
      <c r="D28" s="4">
        <v>220.27351</v>
      </c>
      <c r="E28" s="4">
        <v>217.25644</v>
      </c>
      <c r="F28" s="4">
        <v>214.3209</v>
      </c>
      <c r="G28" s="4">
        <v>214.3209</v>
      </c>
      <c r="H28" s="4">
        <v>214.3209</v>
      </c>
      <c r="I28" s="4">
        <v>217.25644</v>
      </c>
      <c r="J28" s="4">
        <v>217.25644</v>
      </c>
      <c r="K28" s="4">
        <v>217.25644</v>
      </c>
      <c r="L28" s="4">
        <v>223.37556</v>
      </c>
      <c r="M28" s="4">
        <v>223.37556</v>
      </c>
      <c r="N28" s="4">
        <v>223.37556</v>
      </c>
      <c r="O28" s="4">
        <v>220.27351</v>
      </c>
      <c r="P28" s="4">
        <v>220.27351</v>
      </c>
      <c r="Q28" s="4">
        <v>217.25644</v>
      </c>
      <c r="R28" s="4">
        <v>220.27351</v>
      </c>
      <c r="S28" s="4">
        <v>226.56623</v>
      </c>
      <c r="T28" s="4">
        <v>220.27351</v>
      </c>
      <c r="U28" s="4">
        <v>220.27351</v>
      </c>
      <c r="V28" s="4">
        <v>217.25644</v>
      </c>
      <c r="W28" s="4">
        <v>214.3209</v>
      </c>
      <c r="X28" s="4">
        <v>217.25644</v>
      </c>
      <c r="Y28" s="4">
        <v>220.27351</v>
      </c>
      <c r="Z28" s="4">
        <v>220.27351</v>
      </c>
      <c r="AA28" s="4">
        <v>217.25644</v>
      </c>
      <c r="AB28" s="4">
        <v>217.25644</v>
      </c>
      <c r="AC28" s="4">
        <v>217.25644</v>
      </c>
      <c r="AD28" s="4">
        <v>217.25644</v>
      </c>
      <c r="AE28" s="4">
        <v>217.25644</v>
      </c>
      <c r="AF28" s="4">
        <v>217.25644</v>
      </c>
      <c r="AG28" s="4">
        <v>217.25644</v>
      </c>
      <c r="AH28" s="4">
        <v>214.3209</v>
      </c>
      <c r="AI28" s="4">
        <v>214.3209</v>
      </c>
      <c r="AJ28" s="4">
        <v>217.25644</v>
      </c>
      <c r="AK28" s="4">
        <v>217.25644</v>
      </c>
      <c r="AL28" s="4">
        <v>217.25644</v>
      </c>
      <c r="AM28" s="4">
        <v>217.25644</v>
      </c>
      <c r="AN28" s="4">
        <v>217.25644</v>
      </c>
      <c r="AO28" s="4">
        <v>223.37556</v>
      </c>
      <c r="AP28" s="4">
        <v>223.37556</v>
      </c>
      <c r="AQ28" s="4">
        <v>229.84937</v>
      </c>
      <c r="AR28" s="4">
        <v>229.84937</v>
      </c>
      <c r="AS28" s="4">
        <v>223.37556</v>
      </c>
      <c r="AT28" s="4">
        <v>220.27351</v>
      </c>
      <c r="AU28" s="4">
        <v>223.37556</v>
      </c>
      <c r="AV28" s="4">
        <v>223.37556</v>
      </c>
      <c r="AW28" s="4">
        <v>226.56623</v>
      </c>
      <c r="AX28" s="4">
        <v>229.84937</v>
      </c>
      <c r="AY28" s="4" t="s">
        <v>44</v>
      </c>
    </row>
    <row r="29" ht="15.75" customHeight="1">
      <c r="A29" s="5"/>
      <c r="B29" s="5">
        <v>795.0</v>
      </c>
      <c r="C29" s="5">
        <v>220.27351</v>
      </c>
      <c r="D29" s="5">
        <v>220.27351</v>
      </c>
      <c r="E29" s="5">
        <v>217.25644</v>
      </c>
      <c r="F29" s="5">
        <v>214.3209</v>
      </c>
      <c r="G29" s="5">
        <v>214.3209</v>
      </c>
      <c r="H29" s="5">
        <v>211.46363</v>
      </c>
      <c r="I29" s="5">
        <v>217.25644</v>
      </c>
      <c r="J29" s="5">
        <v>217.25644</v>
      </c>
      <c r="K29" s="5">
        <v>220.27351</v>
      </c>
      <c r="L29" s="5">
        <v>223.37556</v>
      </c>
      <c r="M29" s="5">
        <v>223.37556</v>
      </c>
      <c r="N29" s="5">
        <v>223.37556</v>
      </c>
      <c r="O29" s="5">
        <v>220.27351</v>
      </c>
      <c r="P29" s="5">
        <v>220.27351</v>
      </c>
      <c r="Q29" s="5">
        <v>217.25644</v>
      </c>
      <c r="R29" s="5">
        <v>223.37556</v>
      </c>
      <c r="S29" s="5">
        <v>226.56623</v>
      </c>
      <c r="T29" s="5">
        <v>226.56623</v>
      </c>
      <c r="U29" s="5">
        <v>220.27351</v>
      </c>
      <c r="V29" s="5">
        <v>214.3209</v>
      </c>
      <c r="W29" s="5">
        <v>211.46363</v>
      </c>
      <c r="X29" s="5">
        <v>217.25644</v>
      </c>
      <c r="Y29" s="5">
        <v>223.37556</v>
      </c>
      <c r="Z29" s="5">
        <v>220.27351</v>
      </c>
      <c r="AA29" s="5">
        <v>217.25644</v>
      </c>
      <c r="AB29" s="5">
        <v>217.25644</v>
      </c>
      <c r="AC29" s="5">
        <v>220.27351</v>
      </c>
      <c r="AD29" s="5">
        <v>217.25644</v>
      </c>
      <c r="AE29" s="5">
        <v>214.3209</v>
      </c>
      <c r="AF29" s="5">
        <v>217.25644</v>
      </c>
      <c r="AG29" s="5">
        <v>217.25644</v>
      </c>
      <c r="AH29" s="5">
        <v>217.25644</v>
      </c>
      <c r="AI29" s="5">
        <v>214.3209</v>
      </c>
      <c r="AJ29" s="5">
        <v>217.25644</v>
      </c>
      <c r="AK29" s="5">
        <v>214.3209</v>
      </c>
      <c r="AL29" s="5">
        <v>217.25644</v>
      </c>
      <c r="AM29" s="5">
        <v>214.3209</v>
      </c>
      <c r="AN29" s="5">
        <v>217.25644</v>
      </c>
      <c r="AO29" s="5">
        <v>223.37556</v>
      </c>
      <c r="AP29" s="5">
        <v>223.37556</v>
      </c>
      <c r="AQ29" s="5">
        <v>226.56623</v>
      </c>
      <c r="AR29" s="5">
        <v>229.84937</v>
      </c>
      <c r="AS29" s="5">
        <v>217.25644</v>
      </c>
      <c r="AT29" s="5">
        <v>220.27351</v>
      </c>
      <c r="AU29" s="5">
        <v>223.37556</v>
      </c>
      <c r="AV29" s="5">
        <v>223.37556</v>
      </c>
      <c r="AW29" s="5">
        <v>226.56623</v>
      </c>
      <c r="AX29" s="5">
        <v>229.84937</v>
      </c>
      <c r="AY29" s="5" t="s">
        <v>43</v>
      </c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</row>
    <row r="30" ht="15.75" customHeight="1">
      <c r="A30" s="4">
        <v>14.0</v>
      </c>
      <c r="B30" s="4">
        <v>832.0</v>
      </c>
      <c r="C30" s="4">
        <v>208.68154</v>
      </c>
      <c r="D30" s="4">
        <v>208.68154</v>
      </c>
      <c r="E30" s="4">
        <v>208.68154</v>
      </c>
      <c r="F30" s="4">
        <v>214.3209</v>
      </c>
      <c r="G30" s="4">
        <v>208.68154</v>
      </c>
      <c r="H30" s="4">
        <v>208.68154</v>
      </c>
      <c r="I30" s="4">
        <v>208.68154</v>
      </c>
      <c r="J30" s="4">
        <v>208.68154</v>
      </c>
      <c r="K30" s="4">
        <v>208.68154</v>
      </c>
      <c r="L30" s="4">
        <v>208.68154</v>
      </c>
      <c r="M30" s="4">
        <v>208.68154</v>
      </c>
      <c r="N30" s="4">
        <v>208.68154</v>
      </c>
      <c r="O30" s="4">
        <v>208.68154</v>
      </c>
      <c r="P30" s="4">
        <v>208.68154</v>
      </c>
      <c r="Q30" s="4">
        <v>211.46363</v>
      </c>
      <c r="R30" s="4">
        <v>208.68154</v>
      </c>
      <c r="S30" s="4">
        <v>211.46363</v>
      </c>
      <c r="T30" s="4">
        <v>211.46363</v>
      </c>
      <c r="U30" s="4">
        <v>211.46363</v>
      </c>
      <c r="V30" s="4">
        <v>214.3209</v>
      </c>
      <c r="W30" s="4">
        <v>214.3209</v>
      </c>
      <c r="X30" s="4">
        <v>214.3209</v>
      </c>
      <c r="Y30" s="4">
        <v>217.25644</v>
      </c>
      <c r="Z30" s="4">
        <v>217.25644</v>
      </c>
      <c r="AA30" s="4">
        <v>211.46363</v>
      </c>
      <c r="AB30" s="4">
        <v>208.68154</v>
      </c>
      <c r="AC30" s="4">
        <v>217.25644</v>
      </c>
      <c r="AD30" s="4">
        <v>217.25644</v>
      </c>
      <c r="AE30" s="4">
        <v>217.25644</v>
      </c>
      <c r="AF30" s="4">
        <v>211.46363</v>
      </c>
      <c r="AG30" s="4">
        <v>208.68154</v>
      </c>
      <c r="AH30" s="4">
        <v>214.3209</v>
      </c>
      <c r="AI30" s="4">
        <v>211.46363</v>
      </c>
      <c r="AJ30" s="4">
        <v>214.3209</v>
      </c>
      <c r="AK30" s="4">
        <v>223.37556</v>
      </c>
      <c r="AL30" s="4">
        <v>217.25644</v>
      </c>
      <c r="AM30" s="4">
        <v>217.25644</v>
      </c>
      <c r="AN30" s="4">
        <v>214.3209</v>
      </c>
      <c r="AO30" s="4">
        <v>214.3209</v>
      </c>
      <c r="AP30" s="4">
        <v>214.3209</v>
      </c>
      <c r="AQ30" s="4">
        <v>214.3209</v>
      </c>
      <c r="AR30" s="4">
        <v>217.25644</v>
      </c>
      <c r="AS30" s="4">
        <v>220.27351</v>
      </c>
      <c r="AT30" s="4">
        <v>220.27351</v>
      </c>
      <c r="AU30" s="4">
        <v>223.37556</v>
      </c>
      <c r="AV30" s="4">
        <v>217.25644</v>
      </c>
      <c r="AW30" s="4">
        <v>214.3209</v>
      </c>
      <c r="AX30" s="4">
        <v>220.27351</v>
      </c>
      <c r="AY30" s="4" t="s">
        <v>32</v>
      </c>
    </row>
    <row r="31" ht="15.75" customHeight="1">
      <c r="B31" s="4">
        <v>833.0</v>
      </c>
      <c r="C31" s="4">
        <v>208.68154</v>
      </c>
      <c r="D31" s="4">
        <v>214.3209</v>
      </c>
      <c r="E31" s="4">
        <v>208.68154</v>
      </c>
      <c r="F31" s="4">
        <v>214.3209</v>
      </c>
      <c r="G31" s="4">
        <v>208.68154</v>
      </c>
      <c r="H31" s="4">
        <v>205.97171</v>
      </c>
      <c r="I31" s="4">
        <v>208.68154</v>
      </c>
      <c r="J31" s="4">
        <v>208.68154</v>
      </c>
      <c r="K31" s="4">
        <v>208.68154</v>
      </c>
      <c r="L31" s="4">
        <v>208.68154</v>
      </c>
      <c r="M31" s="4">
        <v>205.97171</v>
      </c>
      <c r="N31" s="4">
        <v>211.46363</v>
      </c>
      <c r="O31" s="4">
        <v>208.68154</v>
      </c>
      <c r="P31" s="4">
        <v>211.46363</v>
      </c>
      <c r="Q31" s="4">
        <v>208.68154</v>
      </c>
      <c r="R31" s="4">
        <v>211.46363</v>
      </c>
      <c r="S31" s="4">
        <v>214.3209</v>
      </c>
      <c r="T31" s="4">
        <v>211.46363</v>
      </c>
      <c r="U31" s="4">
        <v>211.46363</v>
      </c>
      <c r="V31" s="4">
        <v>211.46363</v>
      </c>
      <c r="W31" s="4">
        <v>214.3209</v>
      </c>
      <c r="X31" s="4">
        <v>220.27351</v>
      </c>
      <c r="Y31" s="4">
        <v>214.3209</v>
      </c>
      <c r="Z31" s="4">
        <v>220.27351</v>
      </c>
      <c r="AA31" s="4">
        <v>211.46363</v>
      </c>
      <c r="AB31" s="4">
        <v>211.46363</v>
      </c>
      <c r="AC31" s="4">
        <v>217.25644</v>
      </c>
      <c r="AD31" s="4">
        <v>211.46363</v>
      </c>
      <c r="AE31" s="4">
        <v>217.25644</v>
      </c>
      <c r="AF31" s="4">
        <v>214.3209</v>
      </c>
      <c r="AG31" s="4">
        <v>211.46363</v>
      </c>
      <c r="AH31" s="4">
        <v>217.25644</v>
      </c>
      <c r="AI31" s="4">
        <v>214.3209</v>
      </c>
      <c r="AJ31" s="4">
        <v>214.3209</v>
      </c>
      <c r="AK31" s="4">
        <v>223.37556</v>
      </c>
      <c r="AL31" s="4">
        <v>217.25644</v>
      </c>
      <c r="AM31" s="4">
        <v>220.27351</v>
      </c>
      <c r="AN31" s="4">
        <v>217.25644</v>
      </c>
      <c r="AO31" s="4">
        <v>217.25644</v>
      </c>
      <c r="AP31" s="4">
        <v>214.3209</v>
      </c>
      <c r="AQ31" s="4">
        <v>220.27351</v>
      </c>
      <c r="AR31" s="4">
        <v>223.37556</v>
      </c>
      <c r="AS31" s="4">
        <v>223.37556</v>
      </c>
      <c r="AT31" s="4">
        <v>223.37556</v>
      </c>
      <c r="AU31" s="4">
        <v>223.37556</v>
      </c>
      <c r="AV31" s="4">
        <v>214.3209</v>
      </c>
      <c r="AW31" s="4">
        <v>214.3209</v>
      </c>
      <c r="AX31" s="4">
        <v>220.27351</v>
      </c>
      <c r="AY31" s="4" t="s">
        <v>32</v>
      </c>
    </row>
    <row r="32" ht="15.75" customHeight="1">
      <c r="B32" s="4">
        <v>834.0</v>
      </c>
      <c r="C32" s="4">
        <v>205.97171</v>
      </c>
      <c r="D32" s="4">
        <v>208.68154</v>
      </c>
      <c r="E32" s="4">
        <v>208.68154</v>
      </c>
      <c r="F32" s="4">
        <v>208.68154</v>
      </c>
      <c r="G32" s="4">
        <v>208.68154</v>
      </c>
      <c r="H32" s="4">
        <v>208.68154</v>
      </c>
      <c r="I32" s="4">
        <v>208.68154</v>
      </c>
      <c r="J32" s="4">
        <v>208.68154</v>
      </c>
      <c r="K32" s="4">
        <v>208.68154</v>
      </c>
      <c r="L32" s="4">
        <v>208.68154</v>
      </c>
      <c r="M32" s="4">
        <v>208.68154</v>
      </c>
      <c r="N32" s="4">
        <v>214.3209</v>
      </c>
      <c r="O32" s="4">
        <v>217.25644</v>
      </c>
      <c r="P32" s="4">
        <v>211.46363</v>
      </c>
      <c r="Q32" s="4">
        <v>211.46363</v>
      </c>
      <c r="R32" s="4">
        <v>211.46363</v>
      </c>
      <c r="S32" s="4">
        <v>211.46363</v>
      </c>
      <c r="T32" s="4">
        <v>211.46363</v>
      </c>
      <c r="U32" s="4">
        <v>211.46363</v>
      </c>
      <c r="V32" s="4">
        <v>211.46363</v>
      </c>
      <c r="W32" s="4">
        <v>211.46363</v>
      </c>
      <c r="X32" s="4">
        <v>217.25644</v>
      </c>
      <c r="Y32" s="4">
        <v>214.3209</v>
      </c>
      <c r="Z32" s="4">
        <v>220.27351</v>
      </c>
      <c r="AA32" s="4">
        <v>208.68154</v>
      </c>
      <c r="AB32" s="4">
        <v>217.25644</v>
      </c>
      <c r="AC32" s="4">
        <v>217.25644</v>
      </c>
      <c r="AD32" s="4">
        <v>211.46363</v>
      </c>
      <c r="AE32" s="4">
        <v>220.27351</v>
      </c>
      <c r="AF32" s="4">
        <v>220.27351</v>
      </c>
      <c r="AG32" s="4">
        <v>214.3209</v>
      </c>
      <c r="AH32" s="4">
        <v>220.27351</v>
      </c>
      <c r="AI32" s="4">
        <v>214.3209</v>
      </c>
      <c r="AJ32" s="4">
        <v>214.3209</v>
      </c>
      <c r="AK32" s="4">
        <v>223.37556</v>
      </c>
      <c r="AL32" s="4">
        <v>214.3209</v>
      </c>
      <c r="AM32" s="4">
        <v>223.37556</v>
      </c>
      <c r="AN32" s="4">
        <v>217.25644</v>
      </c>
      <c r="AO32" s="4">
        <v>217.25644</v>
      </c>
      <c r="AP32" s="4">
        <v>217.25644</v>
      </c>
      <c r="AQ32" s="4">
        <v>217.25644</v>
      </c>
      <c r="AR32" s="4">
        <v>223.37556</v>
      </c>
      <c r="AS32" s="4">
        <v>223.37556</v>
      </c>
      <c r="AT32" s="4">
        <v>223.37556</v>
      </c>
      <c r="AU32" s="4">
        <v>223.37556</v>
      </c>
      <c r="AV32" s="4">
        <v>214.3209</v>
      </c>
      <c r="AW32" s="4">
        <v>214.3209</v>
      </c>
      <c r="AX32" s="4">
        <v>220.27351</v>
      </c>
      <c r="AY32" s="4" t="s">
        <v>32</v>
      </c>
    </row>
    <row r="33" ht="15.75" customHeight="1">
      <c r="B33" s="4">
        <v>835.0</v>
      </c>
      <c r="C33" s="4">
        <v>205.97171</v>
      </c>
      <c r="D33" s="4">
        <v>208.68154</v>
      </c>
      <c r="E33" s="4">
        <v>208.68154</v>
      </c>
      <c r="F33" s="4">
        <v>208.68154</v>
      </c>
      <c r="G33" s="4">
        <v>208.68154</v>
      </c>
      <c r="H33" s="4">
        <v>208.68154</v>
      </c>
      <c r="I33" s="4">
        <v>208.68154</v>
      </c>
      <c r="J33" s="4">
        <v>208.68154</v>
      </c>
      <c r="K33" s="4">
        <v>208.68154</v>
      </c>
      <c r="L33" s="4">
        <v>208.68154</v>
      </c>
      <c r="M33" s="4">
        <v>208.68154</v>
      </c>
      <c r="N33" s="4">
        <v>217.25644</v>
      </c>
      <c r="O33" s="4">
        <v>217.25644</v>
      </c>
      <c r="P33" s="4">
        <v>211.46363</v>
      </c>
      <c r="Q33" s="4">
        <v>211.46363</v>
      </c>
      <c r="R33" s="4">
        <v>211.46363</v>
      </c>
      <c r="S33" s="4">
        <v>214.3209</v>
      </c>
      <c r="T33" s="4">
        <v>217.25644</v>
      </c>
      <c r="U33" s="4">
        <v>211.46363</v>
      </c>
      <c r="V33" s="4">
        <v>211.46363</v>
      </c>
      <c r="W33" s="4">
        <v>211.46363</v>
      </c>
      <c r="X33" s="4">
        <v>211.46363</v>
      </c>
      <c r="Y33" s="4">
        <v>214.3209</v>
      </c>
      <c r="Z33" s="4">
        <v>220.27351</v>
      </c>
      <c r="AA33" s="4">
        <v>211.46363</v>
      </c>
      <c r="AB33" s="4">
        <v>217.25644</v>
      </c>
      <c r="AC33" s="4">
        <v>217.25644</v>
      </c>
      <c r="AD33" s="4">
        <v>211.46363</v>
      </c>
      <c r="AE33" s="4">
        <v>217.25644</v>
      </c>
      <c r="AF33" s="4">
        <v>220.27351</v>
      </c>
      <c r="AG33" s="4">
        <v>223.37556</v>
      </c>
      <c r="AH33" s="4">
        <v>220.27351</v>
      </c>
      <c r="AI33" s="4">
        <v>214.3209</v>
      </c>
      <c r="AJ33" s="4">
        <v>217.25644</v>
      </c>
      <c r="AK33" s="4">
        <v>223.37556</v>
      </c>
      <c r="AL33" s="4">
        <v>214.3209</v>
      </c>
      <c r="AM33" s="4">
        <v>223.37556</v>
      </c>
      <c r="AN33" s="4">
        <v>217.25644</v>
      </c>
      <c r="AO33" s="4">
        <v>217.25644</v>
      </c>
      <c r="AP33" s="4">
        <v>217.25644</v>
      </c>
      <c r="AQ33" s="4">
        <v>223.37556</v>
      </c>
      <c r="AR33" s="4">
        <v>131.07848</v>
      </c>
      <c r="AS33" s="4">
        <v>220.27351</v>
      </c>
      <c r="AT33" s="4">
        <v>223.37556</v>
      </c>
      <c r="AU33" s="4">
        <v>223.37556</v>
      </c>
      <c r="AV33" s="4">
        <v>214.3209</v>
      </c>
      <c r="AW33" s="4">
        <v>214.3209</v>
      </c>
      <c r="AX33" s="4">
        <v>220.27351</v>
      </c>
      <c r="AY33" s="4" t="s">
        <v>35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79" width="8.56"/>
  </cols>
  <sheetData>
    <row r="1">
      <c r="A1" s="4" t="s">
        <v>9</v>
      </c>
      <c r="B1" s="4" t="s">
        <v>18</v>
      </c>
      <c r="C1" s="4">
        <v>3.0</v>
      </c>
      <c r="D1" s="4">
        <v>6.0</v>
      </c>
      <c r="E1" s="4">
        <v>9.0</v>
      </c>
      <c r="F1" s="4">
        <v>12.0</v>
      </c>
      <c r="G1" s="4">
        <v>15.0</v>
      </c>
      <c r="H1" s="4">
        <v>18.0</v>
      </c>
      <c r="I1" s="4">
        <v>21.0</v>
      </c>
      <c r="J1" s="4">
        <v>24.0</v>
      </c>
      <c r="K1" s="4">
        <v>27.0</v>
      </c>
      <c r="L1" s="4">
        <v>30.0</v>
      </c>
      <c r="M1" s="4">
        <v>33.0</v>
      </c>
      <c r="N1" s="4">
        <v>36.0</v>
      </c>
      <c r="O1" s="4">
        <v>39.0</v>
      </c>
      <c r="P1" s="4">
        <v>42.0</v>
      </c>
      <c r="Q1" s="4">
        <v>45.0</v>
      </c>
      <c r="R1" s="4">
        <v>48.0</v>
      </c>
      <c r="S1" s="4">
        <v>51.0</v>
      </c>
      <c r="T1" s="4">
        <v>54.0</v>
      </c>
      <c r="U1" s="4">
        <v>57.0</v>
      </c>
      <c r="V1" s="4">
        <v>60.0</v>
      </c>
      <c r="W1" s="4">
        <v>63.0</v>
      </c>
      <c r="X1" s="4">
        <v>66.0</v>
      </c>
      <c r="Y1" s="4">
        <v>69.0</v>
      </c>
      <c r="Z1" s="4">
        <v>72.0</v>
      </c>
      <c r="AA1" s="4">
        <v>75.0</v>
      </c>
      <c r="AB1" s="4">
        <v>78.0</v>
      </c>
      <c r="AC1" s="4">
        <v>81.0</v>
      </c>
      <c r="AD1" s="4">
        <v>84.0</v>
      </c>
      <c r="AE1" s="4">
        <v>87.0</v>
      </c>
      <c r="AF1" s="4">
        <v>90.0</v>
      </c>
      <c r="AG1" s="4">
        <v>93.0</v>
      </c>
      <c r="AH1" s="4">
        <v>96.0</v>
      </c>
      <c r="AI1" s="4">
        <v>99.0</v>
      </c>
      <c r="AJ1" s="4">
        <v>102.0</v>
      </c>
      <c r="AK1" s="4">
        <v>105.0</v>
      </c>
      <c r="AL1" s="4">
        <v>108.0</v>
      </c>
      <c r="AM1" s="4">
        <v>111.0</v>
      </c>
      <c r="AN1" s="4">
        <v>114.0</v>
      </c>
      <c r="AO1" s="4">
        <v>117.0</v>
      </c>
      <c r="AP1" s="4">
        <v>120.0</v>
      </c>
      <c r="AQ1" s="4">
        <v>123.0</v>
      </c>
      <c r="AR1" s="4">
        <v>126.0</v>
      </c>
      <c r="AS1" s="4">
        <v>129.0</v>
      </c>
      <c r="AT1" s="4">
        <v>132.0</v>
      </c>
      <c r="AU1" s="4">
        <v>135.0</v>
      </c>
      <c r="AV1" s="4">
        <v>138.0</v>
      </c>
      <c r="AW1" s="4">
        <v>141.0</v>
      </c>
      <c r="AX1" s="4">
        <v>144.0</v>
      </c>
      <c r="AY1" s="4">
        <v>147.0</v>
      </c>
      <c r="AZ1" s="4">
        <v>150.0</v>
      </c>
      <c r="BA1" s="4">
        <v>153.0</v>
      </c>
      <c r="BB1" s="4">
        <v>156.0</v>
      </c>
      <c r="BC1" s="4">
        <v>159.0</v>
      </c>
      <c r="BD1" s="4">
        <v>162.0</v>
      </c>
      <c r="BE1" s="4">
        <v>165.0</v>
      </c>
      <c r="BF1" s="4">
        <v>168.0</v>
      </c>
      <c r="BG1" s="4">
        <v>171.0</v>
      </c>
      <c r="BH1" s="4">
        <v>174.0</v>
      </c>
      <c r="BI1" s="4">
        <v>177.0</v>
      </c>
      <c r="BJ1" s="4">
        <v>180.0</v>
      </c>
      <c r="BK1" s="4">
        <v>183.0</v>
      </c>
      <c r="BL1" s="4">
        <v>186.0</v>
      </c>
      <c r="BM1" s="4">
        <v>189.0</v>
      </c>
      <c r="BN1" s="4">
        <v>192.0</v>
      </c>
      <c r="BO1" s="4">
        <v>195.0</v>
      </c>
      <c r="BP1" s="4">
        <v>198.0</v>
      </c>
      <c r="BQ1" s="4">
        <v>201.0</v>
      </c>
      <c r="BR1" s="4">
        <v>204.0</v>
      </c>
      <c r="BS1" s="4">
        <v>207.0</v>
      </c>
      <c r="BT1" s="4">
        <v>210.0</v>
      </c>
      <c r="BU1" s="4">
        <v>213.0</v>
      </c>
      <c r="BV1" s="4">
        <v>216.0</v>
      </c>
      <c r="BW1" s="4">
        <v>219.0</v>
      </c>
      <c r="BX1" s="4">
        <v>222.0</v>
      </c>
      <c r="BY1" s="4">
        <v>225.0</v>
      </c>
      <c r="BZ1" s="4">
        <v>228.0</v>
      </c>
      <c r="CA1" s="4">
        <v>231.0</v>
      </c>
      <c r="CB1" s="4">
        <v>234.0</v>
      </c>
      <c r="CC1" s="4">
        <v>237.0</v>
      </c>
      <c r="CD1" s="4">
        <v>240.0</v>
      </c>
      <c r="CE1" s="4">
        <v>243.0</v>
      </c>
      <c r="CF1" s="4">
        <v>246.0</v>
      </c>
      <c r="CG1" s="4">
        <v>249.0</v>
      </c>
      <c r="CH1" s="4">
        <v>252.0</v>
      </c>
      <c r="CI1" s="4">
        <v>255.0</v>
      </c>
      <c r="CJ1" s="4">
        <v>258.0</v>
      </c>
      <c r="CK1" s="4">
        <v>261.0</v>
      </c>
      <c r="CL1" s="4">
        <v>264.0</v>
      </c>
      <c r="CM1" s="4">
        <v>267.0</v>
      </c>
      <c r="CN1" s="4">
        <v>270.0</v>
      </c>
      <c r="CO1" s="4">
        <v>273.0</v>
      </c>
      <c r="CP1" s="4">
        <v>276.0</v>
      </c>
      <c r="CQ1" s="4">
        <v>279.0</v>
      </c>
      <c r="CR1" s="4">
        <v>282.0</v>
      </c>
      <c r="CS1" s="4">
        <v>285.0</v>
      </c>
      <c r="CT1" s="4">
        <v>288.0</v>
      </c>
      <c r="CU1" s="4">
        <v>291.0</v>
      </c>
      <c r="CV1" s="4">
        <v>294.0</v>
      </c>
      <c r="CW1" s="4">
        <v>297.0</v>
      </c>
      <c r="CX1" s="4">
        <v>300.0</v>
      </c>
      <c r="CY1" s="4">
        <v>303.0</v>
      </c>
      <c r="CZ1" s="4">
        <v>306.0</v>
      </c>
      <c r="DA1" s="4">
        <v>309.0</v>
      </c>
      <c r="DB1" s="4">
        <v>312.0</v>
      </c>
      <c r="DC1" s="4">
        <v>315.0</v>
      </c>
      <c r="DD1" s="4">
        <v>318.0</v>
      </c>
      <c r="DE1" s="4">
        <v>321.0</v>
      </c>
      <c r="DF1" s="4">
        <v>324.0</v>
      </c>
      <c r="DG1" s="4">
        <v>327.0</v>
      </c>
      <c r="DH1" s="4">
        <v>330.0</v>
      </c>
      <c r="DI1" s="4">
        <v>333.0</v>
      </c>
      <c r="DJ1" s="4">
        <v>336.0</v>
      </c>
      <c r="DK1" s="4">
        <v>339.0</v>
      </c>
      <c r="DL1" s="4">
        <v>342.0</v>
      </c>
      <c r="DM1" s="4">
        <v>345.0</v>
      </c>
      <c r="DN1" s="4">
        <v>348.0</v>
      </c>
      <c r="DO1" s="4">
        <v>351.0</v>
      </c>
      <c r="DP1" s="4">
        <v>354.0</v>
      </c>
      <c r="DQ1" s="4">
        <v>357.0</v>
      </c>
      <c r="DR1" s="4">
        <v>360.0</v>
      </c>
      <c r="DS1" s="4">
        <v>363.0</v>
      </c>
      <c r="DT1" s="4">
        <v>366.0</v>
      </c>
      <c r="DU1" s="4">
        <v>369.0</v>
      </c>
      <c r="DV1" s="4">
        <v>372.0</v>
      </c>
      <c r="DW1" s="4">
        <v>375.0</v>
      </c>
      <c r="DX1" s="4">
        <v>378.0</v>
      </c>
      <c r="DY1" s="4">
        <v>381.0</v>
      </c>
      <c r="DZ1" s="4">
        <v>384.0</v>
      </c>
      <c r="EA1" s="4">
        <v>387.0</v>
      </c>
      <c r="EB1" s="4">
        <v>390.0</v>
      </c>
      <c r="EC1" s="4">
        <v>393.0</v>
      </c>
      <c r="ED1" s="4">
        <v>396.0</v>
      </c>
      <c r="EE1" s="4">
        <v>399.0</v>
      </c>
      <c r="EF1" s="4">
        <v>402.0</v>
      </c>
      <c r="EG1" s="4">
        <v>405.0</v>
      </c>
      <c r="EH1" s="4">
        <v>408.0</v>
      </c>
      <c r="EI1" s="4">
        <v>411.0</v>
      </c>
      <c r="EJ1" s="4">
        <v>414.0</v>
      </c>
      <c r="EK1" s="4">
        <v>417.0</v>
      </c>
      <c r="EL1" s="4">
        <v>420.0</v>
      </c>
      <c r="EM1" s="4">
        <v>423.0</v>
      </c>
      <c r="EN1" s="4">
        <v>426.0</v>
      </c>
      <c r="EO1" s="4">
        <v>429.0</v>
      </c>
      <c r="EP1" s="4">
        <v>432.0</v>
      </c>
      <c r="EQ1" s="4">
        <v>435.0</v>
      </c>
      <c r="ER1" s="4">
        <v>438.0</v>
      </c>
      <c r="ES1" s="4">
        <v>441.0</v>
      </c>
      <c r="ET1" s="4">
        <v>444.0</v>
      </c>
      <c r="EU1" s="4">
        <v>447.0</v>
      </c>
      <c r="EV1" s="4">
        <v>450.0</v>
      </c>
      <c r="EW1" s="4">
        <v>453.0</v>
      </c>
      <c r="EX1" s="4">
        <v>456.0</v>
      </c>
      <c r="EY1" s="4">
        <v>459.0</v>
      </c>
      <c r="EZ1" s="4">
        <v>462.0</v>
      </c>
      <c r="FA1" s="4">
        <v>465.0</v>
      </c>
      <c r="FB1" s="4">
        <v>468.0</v>
      </c>
      <c r="FC1" s="4">
        <v>471.0</v>
      </c>
      <c r="FD1" s="4">
        <v>474.0</v>
      </c>
      <c r="FE1" s="4">
        <v>477.0</v>
      </c>
      <c r="FF1" s="4">
        <v>480.0</v>
      </c>
      <c r="FG1" s="4">
        <v>483.0</v>
      </c>
      <c r="FH1" s="4">
        <v>486.0</v>
      </c>
      <c r="FI1" s="4">
        <v>489.0</v>
      </c>
      <c r="FJ1" s="4">
        <v>492.0</v>
      </c>
      <c r="FK1" s="4">
        <v>495.0</v>
      </c>
      <c r="FL1" s="4">
        <v>498.0</v>
      </c>
      <c r="FM1" s="4">
        <v>501.0</v>
      </c>
      <c r="FN1" s="4">
        <v>504.0</v>
      </c>
      <c r="FO1" s="4">
        <v>507.0</v>
      </c>
      <c r="FP1" s="4">
        <v>510.0</v>
      </c>
      <c r="FQ1" s="4">
        <v>513.0</v>
      </c>
      <c r="FR1" s="4">
        <v>516.0</v>
      </c>
      <c r="FS1" s="4">
        <v>519.0</v>
      </c>
      <c r="FT1" s="4">
        <v>522.0</v>
      </c>
      <c r="FU1" s="4">
        <v>525.0</v>
      </c>
      <c r="FV1" s="4">
        <v>528.0</v>
      </c>
      <c r="FW1" s="4">
        <v>531.0</v>
      </c>
      <c r="FX1" s="4">
        <v>534.0</v>
      </c>
      <c r="FY1" s="4">
        <v>537.0</v>
      </c>
      <c r="FZ1" s="4">
        <v>540.0</v>
      </c>
      <c r="GA1" s="4">
        <v>543.0</v>
      </c>
      <c r="GB1" s="4">
        <v>546.0</v>
      </c>
      <c r="GC1" s="4">
        <v>549.0</v>
      </c>
      <c r="GD1" s="4">
        <v>552.0</v>
      </c>
      <c r="GE1" s="4">
        <v>555.0</v>
      </c>
      <c r="GF1" s="4">
        <v>558.0</v>
      </c>
      <c r="GG1" s="4">
        <v>561.0</v>
      </c>
      <c r="GH1" s="4">
        <v>564.0</v>
      </c>
      <c r="GI1" s="4">
        <v>567.0</v>
      </c>
      <c r="GJ1" s="4">
        <v>570.0</v>
      </c>
      <c r="GK1" s="4">
        <v>573.0</v>
      </c>
      <c r="GL1" s="4">
        <v>576.0</v>
      </c>
      <c r="GM1" s="4">
        <v>579.0</v>
      </c>
      <c r="GN1" s="4">
        <v>582.0</v>
      </c>
      <c r="GO1" s="4">
        <v>585.0</v>
      </c>
      <c r="GP1" s="4">
        <v>588.0</v>
      </c>
      <c r="GQ1" s="4">
        <v>591.0</v>
      </c>
      <c r="GR1" s="4">
        <v>594.0</v>
      </c>
      <c r="GS1" s="4">
        <v>597.0</v>
      </c>
      <c r="GT1" s="4">
        <v>600.0</v>
      </c>
      <c r="GU1" s="4">
        <v>603.0</v>
      </c>
      <c r="GV1" s="4">
        <v>606.0</v>
      </c>
      <c r="GW1" s="4">
        <v>609.0</v>
      </c>
      <c r="GX1" s="4">
        <v>612.0</v>
      </c>
      <c r="GY1" s="4">
        <v>615.0</v>
      </c>
      <c r="GZ1" s="4">
        <v>618.0</v>
      </c>
      <c r="HA1" s="4">
        <v>621.0</v>
      </c>
      <c r="HB1" s="4">
        <v>624.0</v>
      </c>
      <c r="HC1" s="4">
        <v>627.0</v>
      </c>
      <c r="HD1" s="4">
        <v>630.0</v>
      </c>
      <c r="HE1" s="4">
        <v>633.0</v>
      </c>
      <c r="HF1" s="4">
        <v>636.0</v>
      </c>
      <c r="HG1" s="4">
        <v>639.0</v>
      </c>
      <c r="HH1" s="4">
        <v>642.0</v>
      </c>
      <c r="HI1" s="4">
        <v>645.0</v>
      </c>
      <c r="HJ1" s="4">
        <v>648.0</v>
      </c>
      <c r="HK1" s="4">
        <v>651.0</v>
      </c>
      <c r="HL1" s="4">
        <v>654.0</v>
      </c>
      <c r="HM1" s="4">
        <v>657.0</v>
      </c>
      <c r="HN1" s="4">
        <v>660.0</v>
      </c>
      <c r="HO1" s="4">
        <v>663.0</v>
      </c>
      <c r="HP1" s="4">
        <v>666.0</v>
      </c>
      <c r="HQ1" s="4">
        <v>669.0</v>
      </c>
      <c r="HR1" s="4">
        <v>672.0</v>
      </c>
      <c r="HS1" s="4">
        <v>675.0</v>
      </c>
      <c r="HT1" s="4">
        <v>678.0</v>
      </c>
      <c r="HU1" s="4">
        <v>681.0</v>
      </c>
      <c r="HV1" s="4">
        <v>684.0</v>
      </c>
      <c r="HW1" s="4">
        <v>687.0</v>
      </c>
      <c r="HX1" s="4">
        <v>690.0</v>
      </c>
      <c r="HY1" s="4">
        <v>693.0</v>
      </c>
      <c r="HZ1" s="4">
        <v>696.0</v>
      </c>
      <c r="IA1" s="4">
        <v>699.0</v>
      </c>
      <c r="IB1" s="4">
        <v>702.0</v>
      </c>
      <c r="IC1" s="4">
        <v>705.0</v>
      </c>
      <c r="ID1" s="4">
        <v>708.0</v>
      </c>
      <c r="IE1" s="4">
        <v>711.0</v>
      </c>
      <c r="IF1" s="4">
        <v>714.0</v>
      </c>
      <c r="IG1" s="4">
        <v>717.0</v>
      </c>
      <c r="IH1" s="4">
        <v>720.0</v>
      </c>
      <c r="II1" s="4">
        <v>723.0</v>
      </c>
      <c r="IJ1" s="4">
        <v>726.0</v>
      </c>
      <c r="IK1" s="4">
        <v>729.0</v>
      </c>
      <c r="IL1" s="4">
        <v>732.0</v>
      </c>
      <c r="IM1" s="4">
        <v>735.0</v>
      </c>
      <c r="IN1" s="4">
        <v>738.0</v>
      </c>
      <c r="IO1" s="4">
        <v>741.0</v>
      </c>
      <c r="IP1" s="4">
        <v>744.0</v>
      </c>
      <c r="IQ1" s="4">
        <v>747.0</v>
      </c>
      <c r="IR1" s="4">
        <v>750.0</v>
      </c>
      <c r="IS1" s="4">
        <v>753.0</v>
      </c>
      <c r="IT1" s="4">
        <v>756.0</v>
      </c>
      <c r="IU1" s="4">
        <v>759.0</v>
      </c>
      <c r="IV1" s="4">
        <v>762.0</v>
      </c>
      <c r="IW1" s="4">
        <v>765.0</v>
      </c>
      <c r="IX1" s="4">
        <v>768.0</v>
      </c>
      <c r="IY1" s="4">
        <v>771.0</v>
      </c>
      <c r="IZ1" s="4">
        <v>774.0</v>
      </c>
      <c r="JA1" s="4">
        <v>777.0</v>
      </c>
      <c r="JB1" s="4">
        <v>780.0</v>
      </c>
      <c r="JC1" s="4">
        <v>783.0</v>
      </c>
      <c r="JD1" s="4">
        <v>786.0</v>
      </c>
      <c r="JE1" s="4">
        <v>789.0</v>
      </c>
      <c r="JF1" s="4">
        <v>792.0</v>
      </c>
      <c r="JG1" s="4">
        <v>795.0</v>
      </c>
      <c r="JH1" s="4">
        <v>798.0</v>
      </c>
      <c r="JI1" s="4">
        <v>801.0</v>
      </c>
      <c r="JJ1" s="4">
        <v>804.0</v>
      </c>
      <c r="JK1" s="4">
        <v>807.0</v>
      </c>
      <c r="JL1" s="4">
        <v>810.0</v>
      </c>
      <c r="JM1" s="4">
        <v>813.0</v>
      </c>
      <c r="JN1" s="4">
        <v>816.0</v>
      </c>
      <c r="JO1" s="4">
        <v>819.0</v>
      </c>
      <c r="JP1" s="4">
        <v>822.0</v>
      </c>
      <c r="JQ1" s="4">
        <v>825.0</v>
      </c>
      <c r="JR1" s="4">
        <v>828.0</v>
      </c>
      <c r="JS1" s="4">
        <v>831.0</v>
      </c>
    </row>
    <row r="2">
      <c r="A2" s="11">
        <v>7.0</v>
      </c>
      <c r="B2" s="11">
        <v>743.0</v>
      </c>
      <c r="C2" s="11">
        <v>223.37556</v>
      </c>
      <c r="D2" s="11">
        <v>223.37556</v>
      </c>
      <c r="E2" s="11">
        <v>223.37556</v>
      </c>
      <c r="F2" s="11">
        <v>223.37556</v>
      </c>
      <c r="G2" s="11">
        <v>223.37556</v>
      </c>
      <c r="H2" s="11">
        <v>223.37556</v>
      </c>
      <c r="I2" s="11">
        <v>223.37556</v>
      </c>
      <c r="J2" s="11">
        <v>223.37556</v>
      </c>
      <c r="K2" s="11">
        <v>223.37556</v>
      </c>
      <c r="L2" s="11">
        <v>223.37556</v>
      </c>
      <c r="M2" s="11">
        <v>226.56623</v>
      </c>
      <c r="N2" s="11">
        <v>223.37556</v>
      </c>
      <c r="O2" s="11">
        <v>223.37556</v>
      </c>
      <c r="P2" s="11">
        <v>226.56623</v>
      </c>
      <c r="Q2" s="11">
        <v>226.56623</v>
      </c>
      <c r="R2" s="11">
        <v>226.56623</v>
      </c>
      <c r="S2" s="11">
        <v>226.56623</v>
      </c>
      <c r="T2" s="11">
        <v>226.56623</v>
      </c>
      <c r="U2" s="11">
        <v>226.56623</v>
      </c>
      <c r="V2" s="11">
        <v>226.56623</v>
      </c>
      <c r="W2" s="11">
        <v>226.56623</v>
      </c>
      <c r="X2" s="11">
        <v>226.56623</v>
      </c>
      <c r="Y2" s="11">
        <v>226.56623</v>
      </c>
      <c r="Z2" s="11">
        <v>226.56623</v>
      </c>
      <c r="AA2" s="11">
        <v>229.84937</v>
      </c>
      <c r="AB2" s="11">
        <v>226.56623</v>
      </c>
      <c r="AC2" s="11">
        <v>229.84937</v>
      </c>
      <c r="AD2" s="11">
        <v>229.84937</v>
      </c>
      <c r="AE2" s="11">
        <v>229.84937</v>
      </c>
      <c r="AF2" s="11">
        <v>229.84937</v>
      </c>
      <c r="AG2" s="11">
        <v>229.84937</v>
      </c>
      <c r="AH2" s="11">
        <v>229.84937</v>
      </c>
      <c r="AI2" s="11">
        <v>229.84937</v>
      </c>
      <c r="AJ2" s="11">
        <v>229.84937</v>
      </c>
      <c r="AK2" s="11">
        <v>229.84937</v>
      </c>
      <c r="AL2" s="11">
        <v>229.84937</v>
      </c>
      <c r="AM2" s="11">
        <v>229.84937</v>
      </c>
      <c r="AN2" s="11">
        <v>229.84937</v>
      </c>
      <c r="AO2" s="11">
        <v>229.84937</v>
      </c>
      <c r="AP2" s="11">
        <v>229.84937</v>
      </c>
      <c r="AQ2" s="11">
        <v>229.84937</v>
      </c>
      <c r="AR2" s="11">
        <v>229.84937</v>
      </c>
      <c r="AS2" s="11">
        <v>229.84937</v>
      </c>
      <c r="AT2" s="11">
        <v>229.84937</v>
      </c>
      <c r="AU2" s="11">
        <v>229.84937</v>
      </c>
      <c r="AV2" s="11">
        <v>229.84937</v>
      </c>
      <c r="AW2" s="11">
        <v>229.84937</v>
      </c>
      <c r="AX2" s="11">
        <v>229.84937</v>
      </c>
      <c r="AY2" s="11">
        <v>229.84937</v>
      </c>
      <c r="AZ2" s="11">
        <v>229.84937</v>
      </c>
      <c r="BA2" s="11">
        <v>229.84937</v>
      </c>
      <c r="BB2" s="11">
        <v>229.84937</v>
      </c>
      <c r="BC2" s="11">
        <v>229.84937</v>
      </c>
      <c r="BD2" s="11">
        <v>229.84937</v>
      </c>
      <c r="BE2" s="11">
        <v>0.0</v>
      </c>
      <c r="BF2" s="11">
        <v>0.0</v>
      </c>
      <c r="BG2" s="11">
        <v>0.0</v>
      </c>
      <c r="BH2" s="11">
        <v>229.84937</v>
      </c>
      <c r="BI2" s="11">
        <v>229.84937</v>
      </c>
      <c r="BJ2" s="11">
        <v>229.84937</v>
      </c>
      <c r="BK2" s="11">
        <v>229.84937</v>
      </c>
      <c r="BL2" s="11">
        <v>229.84937</v>
      </c>
      <c r="BM2" s="11">
        <v>229.84937</v>
      </c>
      <c r="BN2" s="11">
        <v>229.84937</v>
      </c>
      <c r="BO2" s="11">
        <v>229.84937</v>
      </c>
      <c r="BP2" s="11">
        <v>229.84937</v>
      </c>
      <c r="BQ2" s="11">
        <v>233.22906</v>
      </c>
      <c r="BR2" s="11">
        <v>229.84937</v>
      </c>
      <c r="BS2" s="11">
        <v>229.84937</v>
      </c>
      <c r="BT2" s="11">
        <v>229.84937</v>
      </c>
      <c r="BU2" s="11">
        <v>229.84937</v>
      </c>
      <c r="BV2" s="11">
        <v>233.22906</v>
      </c>
      <c r="BW2" s="11">
        <v>233.22906</v>
      </c>
      <c r="BX2" s="11">
        <v>229.84937</v>
      </c>
      <c r="BY2" s="11">
        <v>229.84937</v>
      </c>
      <c r="BZ2" s="11">
        <v>233.22906</v>
      </c>
      <c r="CA2" s="11">
        <v>233.22906</v>
      </c>
      <c r="CB2" s="11">
        <v>233.22906</v>
      </c>
      <c r="CC2" s="11">
        <v>233.22906</v>
      </c>
      <c r="CD2" s="11">
        <v>233.22906</v>
      </c>
      <c r="CE2" s="11">
        <v>233.22906</v>
      </c>
      <c r="CF2" s="11">
        <v>233.22906</v>
      </c>
      <c r="CG2" s="11">
        <v>233.22906</v>
      </c>
      <c r="CH2" s="11">
        <v>233.22906</v>
      </c>
      <c r="CI2" s="11">
        <v>233.22906</v>
      </c>
      <c r="CJ2" s="11">
        <v>233.22906</v>
      </c>
      <c r="CK2" s="11">
        <v>233.22906</v>
      </c>
      <c r="CL2" s="11">
        <v>229.84937</v>
      </c>
      <c r="CM2" s="11">
        <v>229.84937</v>
      </c>
      <c r="CN2" s="11">
        <v>229.84937</v>
      </c>
      <c r="CO2" s="11">
        <v>233.22906</v>
      </c>
      <c r="CP2" s="11">
        <v>229.84937</v>
      </c>
      <c r="CQ2" s="11">
        <v>233.22906</v>
      </c>
      <c r="CR2" s="11">
        <v>233.22906</v>
      </c>
      <c r="CS2" s="11">
        <v>233.22906</v>
      </c>
      <c r="CT2" s="11">
        <v>229.84937</v>
      </c>
      <c r="CU2" s="11">
        <v>233.22906</v>
      </c>
      <c r="CV2" s="11">
        <v>233.22906</v>
      </c>
      <c r="CW2" s="11">
        <v>229.84937</v>
      </c>
      <c r="CX2" s="11">
        <v>233.22906</v>
      </c>
      <c r="CY2" s="11">
        <v>233.22906</v>
      </c>
      <c r="CZ2" s="11">
        <v>233.22906</v>
      </c>
      <c r="DA2" s="11">
        <v>233.22906</v>
      </c>
      <c r="DB2" s="11">
        <v>229.84937</v>
      </c>
      <c r="DC2" s="11">
        <v>233.22906</v>
      </c>
      <c r="DD2" s="11">
        <v>233.22906</v>
      </c>
      <c r="DE2" s="11">
        <v>233.22906</v>
      </c>
      <c r="DF2" s="11">
        <v>233.22906</v>
      </c>
      <c r="DG2" s="11">
        <v>233.22906</v>
      </c>
      <c r="DH2" s="11">
        <v>233.22906</v>
      </c>
      <c r="DI2" s="11">
        <v>229.84937</v>
      </c>
      <c r="DJ2" s="11">
        <v>229.84937</v>
      </c>
      <c r="DK2" s="11">
        <v>233.22906</v>
      </c>
      <c r="DL2" s="11">
        <v>229.84937</v>
      </c>
      <c r="DM2" s="11">
        <v>233.22906</v>
      </c>
      <c r="DN2" s="11">
        <v>233.22906</v>
      </c>
      <c r="DO2" s="11">
        <v>233.22906</v>
      </c>
      <c r="DP2" s="11">
        <v>233.22906</v>
      </c>
      <c r="DQ2" s="11">
        <v>229.84937</v>
      </c>
      <c r="DR2" s="11">
        <v>233.22906</v>
      </c>
      <c r="DS2" s="11">
        <v>233.22906</v>
      </c>
      <c r="DT2" s="11">
        <v>229.84937</v>
      </c>
      <c r="DU2" s="11">
        <v>233.22906</v>
      </c>
      <c r="DV2" s="11">
        <v>229.84937</v>
      </c>
      <c r="DW2" s="11">
        <v>233.22906</v>
      </c>
      <c r="DX2" s="11">
        <v>229.84937</v>
      </c>
      <c r="DY2" s="11">
        <v>229.84937</v>
      </c>
      <c r="DZ2" s="11">
        <v>233.22906</v>
      </c>
      <c r="EA2" s="11">
        <v>229.84937</v>
      </c>
      <c r="EB2" s="11">
        <v>229.84937</v>
      </c>
      <c r="EC2" s="11">
        <v>233.22906</v>
      </c>
      <c r="ED2" s="11">
        <v>229.84937</v>
      </c>
      <c r="EE2" s="11">
        <v>229.84937</v>
      </c>
      <c r="EF2" s="11">
        <v>233.22906</v>
      </c>
      <c r="EG2" s="11">
        <v>229.84937</v>
      </c>
      <c r="EH2" s="11">
        <v>229.84937</v>
      </c>
      <c r="EI2" s="11">
        <v>229.84937</v>
      </c>
      <c r="EJ2" s="11">
        <v>229.84937</v>
      </c>
      <c r="EK2" s="11">
        <v>229.84937</v>
      </c>
      <c r="EL2" s="11">
        <v>229.84937</v>
      </c>
      <c r="EM2" s="11">
        <v>229.84937</v>
      </c>
      <c r="EN2" s="11">
        <v>229.84937</v>
      </c>
      <c r="EO2" s="11">
        <v>229.84937</v>
      </c>
      <c r="EP2" s="11">
        <v>229.84937</v>
      </c>
      <c r="EQ2" s="11">
        <v>229.84937</v>
      </c>
      <c r="ER2" s="11">
        <v>229.84937</v>
      </c>
      <c r="ES2" s="11">
        <v>233.22906</v>
      </c>
      <c r="ET2" s="11">
        <v>229.84937</v>
      </c>
      <c r="EU2" s="11">
        <v>229.84937</v>
      </c>
      <c r="EV2" s="11">
        <v>229.84937</v>
      </c>
      <c r="EW2" s="11">
        <v>229.84937</v>
      </c>
      <c r="EX2" s="11">
        <v>229.84937</v>
      </c>
      <c r="EY2" s="11">
        <v>229.84937</v>
      </c>
      <c r="EZ2" s="11">
        <v>229.84937</v>
      </c>
      <c r="FA2" s="11">
        <v>229.84937</v>
      </c>
      <c r="FB2" s="11">
        <v>229.84937</v>
      </c>
      <c r="FC2" s="11">
        <v>229.84937</v>
      </c>
      <c r="FD2" s="11">
        <v>229.84937</v>
      </c>
      <c r="FE2" s="11">
        <v>229.84937</v>
      </c>
      <c r="FF2" s="11">
        <v>229.84937</v>
      </c>
      <c r="FG2" s="11">
        <v>229.84937</v>
      </c>
      <c r="FH2" s="11">
        <v>229.84937</v>
      </c>
      <c r="FI2" s="11">
        <v>229.84937</v>
      </c>
      <c r="FJ2" s="11">
        <v>229.84937</v>
      </c>
      <c r="FK2" s="11">
        <v>229.84937</v>
      </c>
      <c r="FL2" s="11">
        <v>229.84937</v>
      </c>
      <c r="FM2" s="11">
        <v>229.84937</v>
      </c>
      <c r="FN2" s="11">
        <v>229.84937</v>
      </c>
      <c r="FO2" s="11">
        <v>229.84937</v>
      </c>
      <c r="FP2" s="11">
        <v>229.84937</v>
      </c>
      <c r="FQ2" s="11">
        <v>229.84937</v>
      </c>
      <c r="FR2" s="11">
        <v>229.84937</v>
      </c>
      <c r="FS2" s="11">
        <v>229.84937</v>
      </c>
      <c r="FT2" s="11">
        <v>229.84937</v>
      </c>
      <c r="FU2" s="11">
        <v>229.84937</v>
      </c>
      <c r="FV2" s="11">
        <v>229.84937</v>
      </c>
      <c r="FW2" s="11">
        <v>229.84937</v>
      </c>
      <c r="FX2" s="11">
        <v>229.84937</v>
      </c>
      <c r="FY2" s="11">
        <v>229.84937</v>
      </c>
      <c r="FZ2" s="11">
        <v>229.84937</v>
      </c>
      <c r="GA2" s="11">
        <v>229.84937</v>
      </c>
      <c r="GB2" s="11">
        <v>229.84937</v>
      </c>
      <c r="GC2" s="11">
        <v>229.84937</v>
      </c>
      <c r="GD2" s="11">
        <v>229.84937</v>
      </c>
      <c r="GE2" s="11">
        <v>229.84937</v>
      </c>
      <c r="GF2" s="11">
        <v>229.84937</v>
      </c>
      <c r="GG2" s="11">
        <v>229.84937</v>
      </c>
      <c r="GH2" s="11">
        <v>229.84937</v>
      </c>
      <c r="GI2" s="11">
        <v>229.84937</v>
      </c>
      <c r="GJ2" s="11">
        <v>229.84937</v>
      </c>
      <c r="GK2" s="11">
        <v>229.84937</v>
      </c>
      <c r="GL2" s="11">
        <v>229.84937</v>
      </c>
      <c r="GM2" s="11">
        <v>229.84937</v>
      </c>
      <c r="GN2" s="11">
        <v>229.84937</v>
      </c>
      <c r="GO2" s="11">
        <v>229.84937</v>
      </c>
      <c r="GP2" s="11">
        <v>229.84937</v>
      </c>
      <c r="GQ2" s="11">
        <v>229.84937</v>
      </c>
      <c r="GR2" s="11">
        <v>229.84937</v>
      </c>
      <c r="GS2" s="11">
        <v>229.84937</v>
      </c>
      <c r="GT2" s="11">
        <v>229.84937</v>
      </c>
      <c r="GU2" s="11">
        <v>229.84937</v>
      </c>
      <c r="GV2" s="11">
        <v>229.84937</v>
      </c>
      <c r="GW2" s="11">
        <v>229.84937</v>
      </c>
      <c r="GX2" s="11">
        <v>229.84937</v>
      </c>
      <c r="GY2" s="11">
        <v>229.84937</v>
      </c>
      <c r="GZ2" s="11">
        <v>229.84937</v>
      </c>
      <c r="HA2" s="11">
        <v>229.84937</v>
      </c>
      <c r="HB2" s="11">
        <v>229.84937</v>
      </c>
      <c r="HC2" s="11">
        <v>229.84937</v>
      </c>
      <c r="HD2" s="11">
        <v>229.84937</v>
      </c>
      <c r="HE2" s="11">
        <v>229.84937</v>
      </c>
      <c r="HF2" s="11">
        <v>229.84937</v>
      </c>
      <c r="HG2" s="11">
        <v>229.84937</v>
      </c>
      <c r="HH2" s="11">
        <v>229.84937</v>
      </c>
      <c r="HI2" s="11">
        <v>229.84937</v>
      </c>
      <c r="HJ2" s="11">
        <v>229.84937</v>
      </c>
      <c r="HK2" s="11">
        <v>229.84937</v>
      </c>
      <c r="HL2" s="11">
        <v>229.84937</v>
      </c>
      <c r="HM2" s="11">
        <v>229.84937</v>
      </c>
      <c r="HN2" s="11">
        <v>229.84937</v>
      </c>
      <c r="HO2" s="11">
        <v>229.84937</v>
      </c>
      <c r="HP2" s="11">
        <v>229.84937</v>
      </c>
      <c r="HQ2" s="11">
        <v>229.84937</v>
      </c>
      <c r="HR2" s="11">
        <v>229.84937</v>
      </c>
      <c r="HS2" s="11">
        <v>229.84937</v>
      </c>
      <c r="HT2" s="11">
        <v>229.84937</v>
      </c>
      <c r="HU2" s="11">
        <v>229.84937</v>
      </c>
      <c r="HV2" s="11">
        <v>229.84937</v>
      </c>
      <c r="HW2" s="11">
        <v>229.84937</v>
      </c>
      <c r="HX2" s="11">
        <v>229.84937</v>
      </c>
      <c r="HY2" s="11">
        <v>229.84937</v>
      </c>
      <c r="HZ2" s="11">
        <v>229.84937</v>
      </c>
      <c r="IA2" s="11">
        <v>229.84937</v>
      </c>
      <c r="IB2" s="11">
        <v>229.84937</v>
      </c>
      <c r="IC2" s="11">
        <v>229.84937</v>
      </c>
      <c r="ID2" s="11">
        <v>229.84937</v>
      </c>
      <c r="IE2" s="11">
        <v>229.84937</v>
      </c>
      <c r="IF2" s="11">
        <v>229.84937</v>
      </c>
      <c r="IG2" s="11">
        <v>229.84937</v>
      </c>
      <c r="IH2" s="11">
        <v>229.84937</v>
      </c>
      <c r="II2" s="11">
        <v>229.84937</v>
      </c>
      <c r="IJ2" s="11">
        <v>229.84937</v>
      </c>
      <c r="IK2" s="11">
        <v>229.84937</v>
      </c>
      <c r="IL2" s="11">
        <v>229.84937</v>
      </c>
      <c r="IM2" s="11">
        <v>229.84937</v>
      </c>
      <c r="IN2" s="11">
        <v>229.84937</v>
      </c>
      <c r="IO2" s="11">
        <v>229.84937</v>
      </c>
      <c r="IP2" s="11">
        <v>229.84937</v>
      </c>
      <c r="IQ2" s="11">
        <v>229.84937</v>
      </c>
      <c r="IR2" s="11">
        <v>229.84937</v>
      </c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</row>
    <row r="3">
      <c r="A3" s="5"/>
      <c r="B3" s="5"/>
      <c r="C3" s="5" t="s">
        <v>45</v>
      </c>
      <c r="D3" s="5">
        <f>MODE(C2:IR2)</f>
        <v>229.84937</v>
      </c>
      <c r="E3" s="5" t="s">
        <v>46</v>
      </c>
      <c r="F3" s="5">
        <f>D2-IR2</f>
        <v>-6.47381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</row>
    <row r="4">
      <c r="A4" s="4">
        <v>8.0</v>
      </c>
      <c r="B4" s="4">
        <v>750.0</v>
      </c>
      <c r="C4" s="4">
        <v>217.25644</v>
      </c>
      <c r="D4" s="4">
        <v>217.25644</v>
      </c>
      <c r="E4" s="4">
        <v>217.25644</v>
      </c>
      <c r="F4" s="4">
        <v>217.25644</v>
      </c>
      <c r="G4" s="4">
        <v>217.25644</v>
      </c>
      <c r="H4" s="4">
        <v>182.29925</v>
      </c>
      <c r="I4" s="4">
        <v>217.25644</v>
      </c>
      <c r="J4" s="4">
        <v>198.24864</v>
      </c>
      <c r="K4" s="4">
        <v>217.25644</v>
      </c>
      <c r="L4" s="4">
        <v>217.25644</v>
      </c>
      <c r="M4" s="4">
        <v>217.25644</v>
      </c>
      <c r="N4" s="4">
        <v>217.25644</v>
      </c>
      <c r="O4" s="4">
        <v>217.25644</v>
      </c>
      <c r="P4" s="4">
        <v>217.25644</v>
      </c>
      <c r="Q4" s="4">
        <v>217.25644</v>
      </c>
      <c r="R4" s="4">
        <v>220.27351</v>
      </c>
      <c r="S4" s="4">
        <v>217.25644</v>
      </c>
      <c r="T4" s="4">
        <v>220.27351</v>
      </c>
      <c r="U4" s="4">
        <v>217.25644</v>
      </c>
      <c r="V4" s="4">
        <v>217.25644</v>
      </c>
      <c r="W4" s="4">
        <v>220.27351</v>
      </c>
      <c r="X4" s="4">
        <v>217.25644</v>
      </c>
      <c r="Y4" s="4">
        <v>217.25644</v>
      </c>
      <c r="Z4" s="4">
        <v>220.27351</v>
      </c>
      <c r="AA4" s="4">
        <v>195.80139</v>
      </c>
      <c r="AB4" s="4">
        <v>217.25644</v>
      </c>
      <c r="AC4" s="4">
        <v>217.25644</v>
      </c>
      <c r="AD4" s="4">
        <v>217.25644</v>
      </c>
      <c r="AE4" s="4">
        <v>223.37556</v>
      </c>
      <c r="AF4" s="4">
        <v>217.25644</v>
      </c>
      <c r="AG4" s="4">
        <v>214.3209</v>
      </c>
      <c r="AH4" s="4">
        <v>186.58819</v>
      </c>
      <c r="AI4" s="4">
        <v>217.25644</v>
      </c>
      <c r="AJ4" s="4">
        <v>220.27351</v>
      </c>
      <c r="AK4" s="4">
        <v>217.25644</v>
      </c>
      <c r="AL4" s="4">
        <v>217.25644</v>
      </c>
      <c r="AM4" s="4">
        <v>223.37556</v>
      </c>
      <c r="AN4" s="4">
        <v>214.3209</v>
      </c>
      <c r="AO4" s="4">
        <v>243.99199</v>
      </c>
      <c r="AP4" s="4">
        <v>229.84937</v>
      </c>
      <c r="AQ4" s="4">
        <v>229.84937</v>
      </c>
      <c r="AR4" s="4">
        <v>229.84937</v>
      </c>
      <c r="AS4" s="4">
        <v>229.84937</v>
      </c>
      <c r="AT4" s="4">
        <v>211.46363</v>
      </c>
      <c r="AU4" s="4">
        <v>214.3209</v>
      </c>
      <c r="AV4" s="4">
        <v>214.3209</v>
      </c>
      <c r="AW4" s="4">
        <v>211.46363</v>
      </c>
      <c r="AX4" s="4">
        <v>208.68154</v>
      </c>
      <c r="AY4" s="4">
        <v>208.68154</v>
      </c>
    </row>
    <row r="5">
      <c r="B5" s="4">
        <v>751.0</v>
      </c>
      <c r="C5" s="4">
        <v>220.27351</v>
      </c>
      <c r="D5" s="4">
        <v>198.24864</v>
      </c>
      <c r="E5" s="4">
        <v>220.27351</v>
      </c>
      <c r="F5" s="4">
        <v>220.27351</v>
      </c>
      <c r="G5" s="4">
        <v>220.27351</v>
      </c>
      <c r="H5" s="4">
        <v>178.20305</v>
      </c>
      <c r="I5" s="4">
        <v>220.27351</v>
      </c>
      <c r="J5" s="4">
        <v>182.29925</v>
      </c>
      <c r="K5" s="4">
        <v>217.25644</v>
      </c>
      <c r="L5" s="4">
        <v>220.27351</v>
      </c>
      <c r="M5" s="4">
        <v>220.27351</v>
      </c>
      <c r="N5" s="4">
        <v>220.27351</v>
      </c>
      <c r="O5" s="4">
        <v>220.27351</v>
      </c>
      <c r="P5" s="4">
        <v>220.27351</v>
      </c>
      <c r="Q5" s="4">
        <v>220.27351</v>
      </c>
      <c r="R5" s="4">
        <v>220.27351</v>
      </c>
      <c r="S5" s="4">
        <v>214.3209</v>
      </c>
      <c r="T5" s="4">
        <v>214.3209</v>
      </c>
      <c r="U5" s="4">
        <v>217.25644</v>
      </c>
      <c r="V5" s="4">
        <v>214.3209</v>
      </c>
      <c r="W5" s="4">
        <v>229.84937</v>
      </c>
      <c r="X5" s="4">
        <v>220.27351</v>
      </c>
      <c r="Y5" s="4">
        <v>226.56623</v>
      </c>
      <c r="Z5" s="4">
        <v>226.56623</v>
      </c>
      <c r="AA5" s="4">
        <v>217.25644</v>
      </c>
      <c r="AB5" s="4">
        <v>223.37556</v>
      </c>
      <c r="AC5" s="4">
        <v>217.25644</v>
      </c>
      <c r="AD5" s="4">
        <v>217.25644</v>
      </c>
      <c r="AE5" s="4">
        <v>178.20305</v>
      </c>
      <c r="AF5" s="4">
        <v>217.25644</v>
      </c>
      <c r="AG5" s="4">
        <v>214.3209</v>
      </c>
      <c r="AH5" s="4">
        <v>217.25644</v>
      </c>
      <c r="AI5" s="4">
        <v>217.25644</v>
      </c>
      <c r="AJ5" s="4">
        <v>223.37556</v>
      </c>
      <c r="AK5" s="4">
        <v>214.3209</v>
      </c>
      <c r="AL5" s="4">
        <v>214.3209</v>
      </c>
      <c r="AM5" s="4">
        <v>217.25644</v>
      </c>
      <c r="AN5" s="4">
        <v>214.3209</v>
      </c>
      <c r="AO5" s="4">
        <v>203.33135</v>
      </c>
      <c r="AP5" s="4">
        <v>236.70962</v>
      </c>
      <c r="AQ5" s="4">
        <v>236.70962</v>
      </c>
      <c r="AR5" s="4">
        <v>236.70962</v>
      </c>
      <c r="AS5" s="4">
        <v>236.70962</v>
      </c>
      <c r="AT5" s="4">
        <v>214.3209</v>
      </c>
      <c r="AU5" s="4">
        <v>229.84937</v>
      </c>
      <c r="AV5" s="4">
        <v>217.25644</v>
      </c>
      <c r="AW5" s="4">
        <v>214.3209</v>
      </c>
      <c r="AX5" s="4">
        <v>208.68154</v>
      </c>
      <c r="AY5" s="4">
        <v>211.46363</v>
      </c>
    </row>
    <row r="6">
      <c r="B6" s="4">
        <v>752.0</v>
      </c>
      <c r="C6" s="4">
        <v>191.0838</v>
      </c>
      <c r="D6" s="4">
        <v>247.80383</v>
      </c>
      <c r="E6" s="4">
        <v>220.27351</v>
      </c>
      <c r="F6" s="4">
        <v>220.27351</v>
      </c>
      <c r="G6" s="4">
        <v>220.27351</v>
      </c>
      <c r="H6" s="4">
        <v>220.27351</v>
      </c>
      <c r="I6" s="4">
        <v>220.27351</v>
      </c>
      <c r="J6" s="4">
        <v>220.27351</v>
      </c>
      <c r="K6" s="4">
        <v>220.27351</v>
      </c>
      <c r="L6" s="4">
        <v>220.27351</v>
      </c>
      <c r="M6" s="4">
        <v>220.27351</v>
      </c>
      <c r="N6" s="4">
        <v>220.27351</v>
      </c>
      <c r="O6" s="4">
        <v>220.27351</v>
      </c>
      <c r="P6" s="4">
        <v>220.27351</v>
      </c>
      <c r="Q6" s="4">
        <v>220.27351</v>
      </c>
      <c r="R6" s="4">
        <v>203.33135</v>
      </c>
      <c r="S6" s="4">
        <v>214.3209</v>
      </c>
      <c r="T6" s="4">
        <v>214.3209</v>
      </c>
      <c r="U6" s="4">
        <v>220.27351</v>
      </c>
      <c r="V6" s="4">
        <v>247.80383</v>
      </c>
      <c r="W6" s="4">
        <v>229.84937</v>
      </c>
      <c r="X6" s="4">
        <v>217.25644</v>
      </c>
      <c r="Y6" s="4">
        <v>220.27351</v>
      </c>
      <c r="Z6" s="4">
        <v>223.37556</v>
      </c>
      <c r="AA6" s="4">
        <v>220.27351</v>
      </c>
      <c r="AB6" s="4">
        <v>217.25644</v>
      </c>
      <c r="AC6" s="4">
        <v>217.25644</v>
      </c>
      <c r="AD6" s="4">
        <v>217.25644</v>
      </c>
      <c r="AE6" s="4">
        <v>214.3209</v>
      </c>
      <c r="AF6" s="4">
        <v>214.3209</v>
      </c>
      <c r="AG6" s="4">
        <v>217.25644</v>
      </c>
      <c r="AH6" s="4">
        <v>217.25644</v>
      </c>
      <c r="AI6" s="4">
        <v>217.25644</v>
      </c>
      <c r="AJ6" s="4">
        <v>217.25644</v>
      </c>
      <c r="AK6" s="4">
        <v>217.25644</v>
      </c>
      <c r="AL6" s="4">
        <v>217.25644</v>
      </c>
      <c r="AM6" s="4">
        <v>217.25644</v>
      </c>
      <c r="AN6" s="4">
        <v>217.25644</v>
      </c>
      <c r="AO6" s="4">
        <v>217.25644</v>
      </c>
      <c r="AP6" s="4">
        <v>236.70962</v>
      </c>
      <c r="AQ6" s="4">
        <v>236.70962</v>
      </c>
      <c r="AR6" s="4">
        <v>217.25644</v>
      </c>
      <c r="AS6" s="4">
        <v>214.3209</v>
      </c>
      <c r="AT6" s="4">
        <v>214.3209</v>
      </c>
      <c r="AU6" s="4">
        <v>233.22906</v>
      </c>
      <c r="AV6" s="4">
        <v>217.25644</v>
      </c>
      <c r="AW6" s="4">
        <v>214.3209</v>
      </c>
      <c r="AX6" s="4">
        <v>211.46363</v>
      </c>
      <c r="AY6" s="4">
        <v>211.46363</v>
      </c>
    </row>
    <row r="7">
      <c r="A7" s="14"/>
      <c r="B7" s="14">
        <v>753.0</v>
      </c>
      <c r="C7" s="14">
        <v>191.0838</v>
      </c>
      <c r="D7" s="14">
        <v>247.80383</v>
      </c>
      <c r="E7" s="14">
        <v>220.27351</v>
      </c>
      <c r="F7" s="14">
        <v>220.27351</v>
      </c>
      <c r="G7" s="14">
        <v>220.27351</v>
      </c>
      <c r="H7" s="14">
        <v>220.27351</v>
      </c>
      <c r="I7" s="14">
        <v>220.27351</v>
      </c>
      <c r="J7" s="14">
        <v>220.27351</v>
      </c>
      <c r="K7" s="14">
        <v>220.27351</v>
      </c>
      <c r="L7" s="14">
        <v>220.27351</v>
      </c>
      <c r="M7" s="14">
        <v>220.27351</v>
      </c>
      <c r="N7" s="14">
        <v>220.27351</v>
      </c>
      <c r="O7" s="14">
        <v>220.27351</v>
      </c>
      <c r="P7" s="14">
        <v>220.27351</v>
      </c>
      <c r="Q7" s="14">
        <v>223.37556</v>
      </c>
      <c r="R7" s="14">
        <v>191.0838</v>
      </c>
      <c r="S7" s="14">
        <v>214.3209</v>
      </c>
      <c r="T7" s="14">
        <v>214.3209</v>
      </c>
      <c r="U7" s="14">
        <v>161.83897</v>
      </c>
      <c r="V7" s="14">
        <v>247.80383</v>
      </c>
      <c r="W7" s="14">
        <v>229.84937</v>
      </c>
      <c r="X7" s="14">
        <v>223.37556</v>
      </c>
      <c r="Y7" s="14">
        <v>220.27351</v>
      </c>
      <c r="Z7" s="14">
        <v>223.37556</v>
      </c>
      <c r="AA7" s="14">
        <v>217.25644</v>
      </c>
      <c r="AB7" s="14">
        <v>217.25644</v>
      </c>
      <c r="AC7" s="14">
        <v>217.25644</v>
      </c>
      <c r="AD7" s="14">
        <v>217.25644</v>
      </c>
      <c r="AE7" s="14">
        <v>214.3209</v>
      </c>
      <c r="AF7" s="14">
        <v>214.3209</v>
      </c>
      <c r="AG7" s="14">
        <v>217.25644</v>
      </c>
      <c r="AH7" s="14">
        <v>217.25644</v>
      </c>
      <c r="AI7" s="14">
        <v>217.25644</v>
      </c>
      <c r="AJ7" s="14">
        <v>217.25644</v>
      </c>
      <c r="AK7" s="14">
        <v>0.0</v>
      </c>
      <c r="AL7" s="14">
        <v>0.0</v>
      </c>
      <c r="AM7" s="14">
        <v>0.0</v>
      </c>
      <c r="AN7" s="14">
        <v>217.25644</v>
      </c>
      <c r="AO7" s="14">
        <v>217.25644</v>
      </c>
      <c r="AP7" s="14">
        <v>236.70962</v>
      </c>
      <c r="AQ7" s="14">
        <v>236.70962</v>
      </c>
      <c r="AR7" s="14">
        <v>220.27351</v>
      </c>
      <c r="AS7" s="14">
        <v>217.25644</v>
      </c>
      <c r="AT7" s="14">
        <v>211.46363</v>
      </c>
      <c r="AU7" s="14">
        <v>236.70962</v>
      </c>
      <c r="AV7" s="14">
        <v>217.25644</v>
      </c>
      <c r="AW7" s="14">
        <v>211.46363</v>
      </c>
      <c r="AX7" s="14">
        <v>211.46363</v>
      </c>
      <c r="AY7" s="14">
        <v>217.25644</v>
      </c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</row>
    <row r="9">
      <c r="A9" s="14">
        <v>10.0</v>
      </c>
      <c r="B9" s="14">
        <v>780.0</v>
      </c>
      <c r="C9" s="14">
        <v>220.27351</v>
      </c>
      <c r="D9" s="14">
        <v>223.37556</v>
      </c>
      <c r="E9" s="14">
        <v>223.37556</v>
      </c>
      <c r="F9" s="14">
        <v>223.37556</v>
      </c>
      <c r="G9" s="14">
        <v>223.37556</v>
      </c>
      <c r="H9" s="14">
        <v>223.37556</v>
      </c>
      <c r="I9" s="14">
        <v>223.37556</v>
      </c>
      <c r="J9" s="14">
        <v>223.37556</v>
      </c>
      <c r="K9" s="14">
        <v>223.37556</v>
      </c>
      <c r="L9" s="14">
        <v>223.37556</v>
      </c>
      <c r="M9" s="14">
        <v>223.37556</v>
      </c>
      <c r="N9" s="14">
        <v>223.37556</v>
      </c>
      <c r="O9" s="14">
        <v>223.37556</v>
      </c>
      <c r="P9" s="14">
        <v>226.56623</v>
      </c>
      <c r="Q9" s="14">
        <v>223.37556</v>
      </c>
      <c r="R9" s="14">
        <v>223.37556</v>
      </c>
      <c r="S9" s="14">
        <v>226.56623</v>
      </c>
      <c r="T9" s="14">
        <v>226.56623</v>
      </c>
      <c r="U9" s="14">
        <v>226.56623</v>
      </c>
      <c r="V9" s="14">
        <v>226.56623</v>
      </c>
      <c r="W9" s="14">
        <v>226.56623</v>
      </c>
      <c r="X9" s="14">
        <v>226.56623</v>
      </c>
      <c r="Y9" s="14">
        <v>226.56623</v>
      </c>
      <c r="Z9" s="14">
        <v>226.56623</v>
      </c>
      <c r="AA9" s="14">
        <v>226.56623</v>
      </c>
      <c r="AB9" s="14">
        <v>226.56623</v>
      </c>
      <c r="AC9" s="14">
        <v>226.56623</v>
      </c>
      <c r="AD9" s="14">
        <v>226.56623</v>
      </c>
      <c r="AE9" s="14">
        <v>226.56623</v>
      </c>
      <c r="AF9" s="14">
        <v>226.56623</v>
      </c>
      <c r="AG9" s="14">
        <v>226.56623</v>
      </c>
      <c r="AH9" s="14">
        <v>226.56623</v>
      </c>
      <c r="AI9" s="14">
        <v>229.84937</v>
      </c>
      <c r="AJ9" s="14">
        <v>226.56623</v>
      </c>
      <c r="AK9" s="14">
        <v>226.56623</v>
      </c>
      <c r="AL9" s="14">
        <v>229.84937</v>
      </c>
      <c r="AM9" s="14">
        <v>229.84937</v>
      </c>
      <c r="AN9" s="14">
        <v>226.56623</v>
      </c>
      <c r="AO9" s="14">
        <v>229.84937</v>
      </c>
      <c r="AP9" s="14">
        <v>229.84937</v>
      </c>
      <c r="AQ9" s="14">
        <v>226.56623</v>
      </c>
      <c r="AR9" s="14">
        <v>229.84937</v>
      </c>
      <c r="AS9" s="14">
        <v>229.84937</v>
      </c>
      <c r="AT9" s="14">
        <v>229.84937</v>
      </c>
      <c r="AU9" s="14">
        <v>229.84937</v>
      </c>
      <c r="AV9" s="14">
        <v>229.84937</v>
      </c>
      <c r="AW9" s="14">
        <v>226.56623</v>
      </c>
      <c r="AX9" s="14">
        <v>229.84937</v>
      </c>
      <c r="AY9" s="14">
        <v>226.56623</v>
      </c>
      <c r="AZ9" s="14">
        <v>229.84937</v>
      </c>
      <c r="BA9" s="14">
        <v>229.84937</v>
      </c>
      <c r="BB9" s="14">
        <v>226.56623</v>
      </c>
      <c r="BC9" s="14">
        <v>226.56623</v>
      </c>
      <c r="BD9" s="14">
        <v>229.84937</v>
      </c>
      <c r="BE9" s="14">
        <v>226.56623</v>
      </c>
      <c r="BF9" s="14">
        <v>226.56623</v>
      </c>
      <c r="BG9" s="14">
        <v>226.56623</v>
      </c>
      <c r="BH9" s="14">
        <v>229.84937</v>
      </c>
      <c r="BI9" s="14">
        <v>226.56623</v>
      </c>
      <c r="BJ9" s="14">
        <v>226.56623</v>
      </c>
      <c r="BK9" s="14">
        <v>226.56623</v>
      </c>
      <c r="BL9" s="14">
        <v>226.56623</v>
      </c>
      <c r="BM9" s="14">
        <v>226.56623</v>
      </c>
      <c r="BN9" s="14">
        <v>226.56623</v>
      </c>
      <c r="BO9" s="14">
        <v>226.56623</v>
      </c>
      <c r="BP9" s="14">
        <v>226.56623</v>
      </c>
      <c r="BQ9" s="14">
        <v>229.84937</v>
      </c>
      <c r="BR9" s="14">
        <v>226.56623</v>
      </c>
      <c r="BS9" s="14">
        <v>226.56623</v>
      </c>
      <c r="BT9" s="14">
        <v>229.84937</v>
      </c>
      <c r="BU9" s="14">
        <v>226.56623</v>
      </c>
      <c r="BV9" s="14">
        <v>226.56623</v>
      </c>
      <c r="BW9" s="14">
        <v>226.56623</v>
      </c>
      <c r="BX9" s="14">
        <v>226.56623</v>
      </c>
      <c r="BY9" s="14">
        <v>226.56623</v>
      </c>
      <c r="BZ9" s="14">
        <v>229.84937</v>
      </c>
      <c r="CA9" s="14">
        <v>229.84937</v>
      </c>
      <c r="CB9" s="14">
        <v>226.56623</v>
      </c>
      <c r="CC9" s="14">
        <v>226.56623</v>
      </c>
      <c r="CD9" s="14">
        <v>226.56623</v>
      </c>
      <c r="CE9" s="14">
        <v>229.84937</v>
      </c>
      <c r="CF9" s="14">
        <v>226.56623</v>
      </c>
      <c r="CG9" s="14">
        <v>229.84937</v>
      </c>
      <c r="CH9" s="14">
        <v>226.56623</v>
      </c>
      <c r="CI9" s="14">
        <v>226.56623</v>
      </c>
      <c r="CJ9" s="14">
        <v>226.56623</v>
      </c>
      <c r="CK9" s="14">
        <v>226.56623</v>
      </c>
      <c r="CL9" s="14">
        <v>226.56623</v>
      </c>
      <c r="CM9" s="14">
        <v>226.56623</v>
      </c>
      <c r="CN9" s="14">
        <v>229.84937</v>
      </c>
      <c r="CO9" s="14">
        <v>229.84937</v>
      </c>
      <c r="CP9" s="14">
        <v>229.84937</v>
      </c>
      <c r="CQ9" s="14">
        <v>229.84937</v>
      </c>
      <c r="CR9" s="14">
        <v>229.84937</v>
      </c>
      <c r="CS9" s="14">
        <v>229.84937</v>
      </c>
      <c r="CT9" s="14">
        <v>229.84937</v>
      </c>
      <c r="CU9" s="14">
        <v>229.84937</v>
      </c>
      <c r="CV9" s="14">
        <v>226.56623</v>
      </c>
      <c r="CW9" s="14">
        <v>229.84937</v>
      </c>
      <c r="CX9" s="14">
        <v>229.84937</v>
      </c>
      <c r="CY9" s="14">
        <v>226.56623</v>
      </c>
      <c r="CZ9" s="14">
        <v>229.84937</v>
      </c>
      <c r="DA9" s="14">
        <v>229.84937</v>
      </c>
      <c r="DB9" s="14">
        <v>229.84937</v>
      </c>
      <c r="DC9" s="14">
        <v>229.84937</v>
      </c>
      <c r="DD9" s="14">
        <v>229.84937</v>
      </c>
      <c r="DE9" s="14">
        <v>229.84937</v>
      </c>
      <c r="DF9" s="14">
        <v>229.84937</v>
      </c>
      <c r="DG9" s="14">
        <v>229.84937</v>
      </c>
      <c r="DH9" s="14">
        <v>229.84937</v>
      </c>
      <c r="DI9" s="14">
        <v>229.84937</v>
      </c>
      <c r="DJ9" s="14">
        <v>229.84937</v>
      </c>
      <c r="DK9" s="14">
        <v>229.84937</v>
      </c>
      <c r="DL9" s="14">
        <v>229.84937</v>
      </c>
      <c r="DM9" s="14">
        <v>226.56623</v>
      </c>
      <c r="DN9" s="14">
        <v>229.84937</v>
      </c>
      <c r="DO9" s="14">
        <v>229.84937</v>
      </c>
      <c r="DP9" s="14">
        <v>229.84937</v>
      </c>
      <c r="DQ9" s="14">
        <v>229.84937</v>
      </c>
      <c r="DR9" s="14">
        <v>229.84937</v>
      </c>
      <c r="DS9" s="14">
        <v>229.84937</v>
      </c>
      <c r="DT9" s="14">
        <v>229.84937</v>
      </c>
      <c r="DU9" s="14">
        <v>229.84937</v>
      </c>
      <c r="DV9" s="14">
        <v>229.84937</v>
      </c>
      <c r="DW9" s="14">
        <v>226.56623</v>
      </c>
      <c r="DX9" s="14">
        <v>229.84937</v>
      </c>
      <c r="DY9" s="14">
        <v>229.84937</v>
      </c>
      <c r="DZ9" s="14">
        <v>229.84937</v>
      </c>
      <c r="EA9" s="14">
        <v>226.56623</v>
      </c>
      <c r="EB9" s="14">
        <v>229.84937</v>
      </c>
      <c r="EC9" s="14">
        <v>229.84937</v>
      </c>
      <c r="ED9" s="14">
        <v>226.56623</v>
      </c>
      <c r="EE9" s="14">
        <v>229.84937</v>
      </c>
      <c r="EF9" s="14">
        <v>226.56623</v>
      </c>
      <c r="EG9" s="14">
        <v>229.84937</v>
      </c>
      <c r="EH9" s="14">
        <v>226.56623</v>
      </c>
      <c r="EI9" s="14">
        <v>229.84937</v>
      </c>
      <c r="EJ9" s="14">
        <v>229.84937</v>
      </c>
      <c r="EK9" s="14">
        <v>229.84937</v>
      </c>
      <c r="EL9" s="14">
        <v>229.84937</v>
      </c>
      <c r="EM9" s="14">
        <v>226.56623</v>
      </c>
      <c r="EN9" s="14">
        <v>226.56623</v>
      </c>
      <c r="EO9" s="14">
        <v>229.84937</v>
      </c>
      <c r="EP9" s="14">
        <v>226.56623</v>
      </c>
      <c r="EQ9" s="14">
        <v>229.84937</v>
      </c>
      <c r="ER9" s="14">
        <v>226.56623</v>
      </c>
      <c r="ES9" s="14">
        <v>226.56623</v>
      </c>
      <c r="ET9" s="14">
        <v>226.56623</v>
      </c>
      <c r="EU9" s="14">
        <v>226.56623</v>
      </c>
      <c r="EV9" s="14">
        <v>226.56623</v>
      </c>
      <c r="EW9" s="14">
        <v>229.84937</v>
      </c>
      <c r="EX9" s="14">
        <v>229.84937</v>
      </c>
      <c r="EY9" s="14">
        <v>229.84937</v>
      </c>
      <c r="EZ9" s="14">
        <v>229.84937</v>
      </c>
      <c r="FA9" s="14">
        <v>226.56623</v>
      </c>
      <c r="FB9" s="14">
        <v>226.56623</v>
      </c>
      <c r="FC9" s="14">
        <v>226.56623</v>
      </c>
      <c r="FD9" s="14">
        <v>226.56623</v>
      </c>
      <c r="FE9" s="14">
        <v>226.56623</v>
      </c>
      <c r="FF9" s="14">
        <v>229.84937</v>
      </c>
      <c r="FG9" s="14">
        <v>226.56623</v>
      </c>
      <c r="FH9" s="14">
        <v>229.84937</v>
      </c>
      <c r="FI9" s="14">
        <v>226.56623</v>
      </c>
      <c r="FJ9" s="14">
        <v>226.56623</v>
      </c>
      <c r="FK9" s="14">
        <v>226.56623</v>
      </c>
      <c r="FL9" s="14">
        <v>229.84937</v>
      </c>
      <c r="FM9" s="14">
        <v>226.56623</v>
      </c>
      <c r="FN9" s="14">
        <v>226.56623</v>
      </c>
      <c r="FO9" s="14">
        <v>229.84937</v>
      </c>
      <c r="FP9" s="14">
        <v>229.84937</v>
      </c>
      <c r="FQ9" s="14">
        <v>226.56623</v>
      </c>
      <c r="FR9" s="14">
        <v>229.84937</v>
      </c>
      <c r="FS9" s="14">
        <v>229.84937</v>
      </c>
      <c r="FT9" s="14">
        <v>229.84937</v>
      </c>
      <c r="FU9" s="14">
        <v>229.84937</v>
      </c>
      <c r="FV9" s="14">
        <v>226.56623</v>
      </c>
      <c r="FW9" s="14">
        <v>229.84937</v>
      </c>
      <c r="FX9" s="14">
        <v>229.84937</v>
      </c>
      <c r="FY9" s="14">
        <v>229.84937</v>
      </c>
      <c r="FZ9" s="14">
        <v>229.84937</v>
      </c>
      <c r="GA9" s="14">
        <v>226.56623</v>
      </c>
      <c r="GB9" s="14">
        <v>229.84937</v>
      </c>
      <c r="GC9" s="14">
        <v>226.56623</v>
      </c>
      <c r="GD9" s="14">
        <v>226.56623</v>
      </c>
      <c r="GE9" s="14">
        <v>229.84937</v>
      </c>
      <c r="GF9" s="14">
        <v>229.84937</v>
      </c>
      <c r="GG9" s="14">
        <v>229.84937</v>
      </c>
      <c r="GH9" s="14">
        <v>226.56623</v>
      </c>
      <c r="GI9" s="14">
        <v>226.56623</v>
      </c>
      <c r="GJ9" s="14">
        <v>229.84937</v>
      </c>
      <c r="GK9" s="14">
        <v>226.56623</v>
      </c>
      <c r="GL9" s="14">
        <v>226.56623</v>
      </c>
      <c r="GM9" s="14">
        <v>229.84937</v>
      </c>
      <c r="GN9" s="14">
        <v>229.84937</v>
      </c>
      <c r="GO9" s="14">
        <v>226.56623</v>
      </c>
      <c r="GP9" s="14">
        <v>229.84937</v>
      </c>
      <c r="GQ9" s="14">
        <v>223.37556</v>
      </c>
      <c r="GR9" s="14">
        <v>0.0</v>
      </c>
      <c r="GS9" s="14">
        <v>0.0</v>
      </c>
      <c r="GT9" s="14">
        <v>0.0</v>
      </c>
      <c r="GU9" s="14">
        <v>0.0</v>
      </c>
      <c r="GV9" s="14">
        <v>0.0</v>
      </c>
      <c r="GW9" s="14">
        <v>0.0</v>
      </c>
      <c r="GX9" s="14">
        <v>0.0</v>
      </c>
      <c r="GY9" s="14">
        <v>0.0</v>
      </c>
      <c r="GZ9" s="14">
        <v>0.0</v>
      </c>
      <c r="HA9" s="14">
        <v>0.0</v>
      </c>
      <c r="HB9" s="14">
        <v>0.0</v>
      </c>
      <c r="HC9" s="14">
        <v>0.0</v>
      </c>
      <c r="HD9" s="14">
        <v>0.0</v>
      </c>
      <c r="HE9" s="14">
        <v>0.0</v>
      </c>
      <c r="HF9" s="14">
        <v>0.0</v>
      </c>
      <c r="HG9" s="14">
        <v>0.0</v>
      </c>
      <c r="HH9" s="14">
        <v>0.0</v>
      </c>
      <c r="HI9" s="14">
        <v>0.0</v>
      </c>
      <c r="HJ9" s="14">
        <v>0.0</v>
      </c>
      <c r="HK9" s="14">
        <v>0.0</v>
      </c>
      <c r="HL9" s="14">
        <v>0.0</v>
      </c>
      <c r="HM9" s="14">
        <v>0.0</v>
      </c>
      <c r="HN9" s="14">
        <v>223.37556</v>
      </c>
      <c r="HO9" s="14">
        <v>226.56623</v>
      </c>
      <c r="HP9" s="14">
        <v>229.84937</v>
      </c>
      <c r="HQ9" s="14">
        <v>229.84937</v>
      </c>
      <c r="HR9" s="14">
        <v>223.37556</v>
      </c>
      <c r="HS9" s="14">
        <v>226.56623</v>
      </c>
      <c r="HT9" s="14">
        <v>223.37556</v>
      </c>
      <c r="HU9" s="14">
        <v>223.37556</v>
      </c>
      <c r="HV9" s="14">
        <v>223.37556</v>
      </c>
      <c r="HW9" s="14">
        <v>223.37556</v>
      </c>
      <c r="HX9" s="14">
        <v>223.37556</v>
      </c>
      <c r="HY9" s="14">
        <v>229.84937</v>
      </c>
      <c r="HZ9" s="14">
        <v>229.84937</v>
      </c>
      <c r="IA9" s="14">
        <v>223.37556</v>
      </c>
      <c r="IB9" s="14">
        <v>229.84937</v>
      </c>
      <c r="IC9" s="14">
        <v>223.37556</v>
      </c>
      <c r="ID9" s="14">
        <v>223.37556</v>
      </c>
      <c r="IE9" s="14">
        <v>223.37556</v>
      </c>
      <c r="IF9" s="14">
        <v>223.37556</v>
      </c>
      <c r="IG9" s="14">
        <v>226.56623</v>
      </c>
      <c r="IH9" s="14">
        <v>223.37556</v>
      </c>
      <c r="II9" s="14">
        <v>223.37556</v>
      </c>
      <c r="IJ9" s="14">
        <v>223.37556</v>
      </c>
      <c r="IK9" s="14">
        <v>223.37556</v>
      </c>
      <c r="IL9" s="14">
        <v>223.37556</v>
      </c>
      <c r="IM9" s="14">
        <v>223.37556</v>
      </c>
      <c r="IN9" s="14">
        <v>223.37556</v>
      </c>
      <c r="IO9" s="14">
        <v>223.37556</v>
      </c>
      <c r="IP9" s="14">
        <v>223.37556</v>
      </c>
      <c r="IQ9" s="14">
        <v>223.37556</v>
      </c>
      <c r="IR9" s="14">
        <v>226.56623</v>
      </c>
      <c r="IS9" s="14">
        <v>223.37556</v>
      </c>
      <c r="IT9" s="14">
        <v>223.37556</v>
      </c>
      <c r="IU9" s="14">
        <v>223.37556</v>
      </c>
      <c r="IV9" s="14">
        <v>226.56623</v>
      </c>
      <c r="IW9" s="14">
        <v>223.37556</v>
      </c>
      <c r="IX9" s="14">
        <v>223.37556</v>
      </c>
      <c r="IY9" s="14">
        <v>223.37556</v>
      </c>
      <c r="IZ9" s="14">
        <v>223.37556</v>
      </c>
      <c r="JA9" s="14">
        <v>223.37556</v>
      </c>
      <c r="JB9" s="14">
        <v>223.37556</v>
      </c>
      <c r="JC9" s="14">
        <v>226.56623</v>
      </c>
      <c r="JD9" s="14">
        <v>226.56623</v>
      </c>
      <c r="JE9" s="14">
        <v>226.56623</v>
      </c>
      <c r="JF9" s="14">
        <v>226.56623</v>
      </c>
      <c r="JG9" s="14">
        <v>226.56623</v>
      </c>
      <c r="JH9" s="14">
        <v>226.56623</v>
      </c>
      <c r="JI9" s="14">
        <v>223.37556</v>
      </c>
      <c r="JJ9" s="14">
        <v>223.37556</v>
      </c>
      <c r="JK9" s="14">
        <v>223.37556</v>
      </c>
      <c r="JL9" s="14">
        <v>223.37556</v>
      </c>
      <c r="JM9" s="14">
        <v>226.56623</v>
      </c>
      <c r="JN9" s="14"/>
      <c r="JO9" s="14"/>
      <c r="JP9" s="14"/>
      <c r="JQ9" s="14"/>
      <c r="JR9" s="14"/>
      <c r="JS9" s="14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</row>
    <row r="11">
      <c r="A11" s="14">
        <v>11.0</v>
      </c>
      <c r="B11" s="14">
        <v>784.0</v>
      </c>
      <c r="C11" s="14">
        <v>217.25644</v>
      </c>
      <c r="D11" s="14">
        <v>217.25644</v>
      </c>
      <c r="E11" s="14">
        <v>220.27351</v>
      </c>
      <c r="F11" s="14">
        <v>220.27351</v>
      </c>
      <c r="G11" s="14">
        <v>220.27351</v>
      </c>
      <c r="H11" s="14">
        <v>220.27351</v>
      </c>
      <c r="I11" s="14">
        <v>220.27351</v>
      </c>
      <c r="J11" s="14">
        <v>220.27351</v>
      </c>
      <c r="K11" s="14">
        <v>220.27351</v>
      </c>
      <c r="L11" s="14">
        <v>220.27351</v>
      </c>
      <c r="M11" s="14">
        <v>220.27351</v>
      </c>
      <c r="N11" s="14">
        <v>220.27351</v>
      </c>
      <c r="O11" s="14">
        <v>220.27351</v>
      </c>
      <c r="P11" s="14">
        <v>220.27351</v>
      </c>
      <c r="Q11" s="14">
        <v>220.27351</v>
      </c>
      <c r="R11" s="14">
        <v>220.27351</v>
      </c>
      <c r="S11" s="14">
        <v>220.27351</v>
      </c>
      <c r="T11" s="14">
        <v>220.27351</v>
      </c>
      <c r="U11" s="14">
        <v>220.27351</v>
      </c>
      <c r="V11" s="14">
        <v>220.27351</v>
      </c>
      <c r="W11" s="14">
        <v>220.27351</v>
      </c>
      <c r="X11" s="14">
        <v>220.27351</v>
      </c>
      <c r="Y11" s="14">
        <v>223.37556</v>
      </c>
      <c r="Z11" s="14">
        <v>223.37556</v>
      </c>
      <c r="AA11" s="14">
        <v>223.37556</v>
      </c>
      <c r="AB11" s="14">
        <v>223.37556</v>
      </c>
      <c r="AC11" s="14">
        <v>223.37556</v>
      </c>
      <c r="AD11" s="14">
        <v>223.37556</v>
      </c>
      <c r="AE11" s="14">
        <v>223.37556</v>
      </c>
      <c r="AF11" s="14">
        <v>223.37556</v>
      </c>
      <c r="AG11" s="14">
        <v>223.37556</v>
      </c>
      <c r="AH11" s="14">
        <v>223.37556</v>
      </c>
      <c r="AI11" s="14">
        <v>223.37556</v>
      </c>
      <c r="AJ11" s="14">
        <v>223.37556</v>
      </c>
      <c r="AK11" s="14">
        <v>223.37556</v>
      </c>
      <c r="AL11" s="14">
        <v>223.37556</v>
      </c>
      <c r="AM11" s="14">
        <v>223.37556</v>
      </c>
      <c r="AN11" s="14">
        <v>223.37556</v>
      </c>
      <c r="AO11" s="14">
        <v>223.37556</v>
      </c>
      <c r="AP11" s="14">
        <v>223.37556</v>
      </c>
      <c r="AQ11" s="14">
        <v>223.37556</v>
      </c>
      <c r="AR11" s="14">
        <v>223.37556</v>
      </c>
      <c r="AS11" s="14">
        <v>223.37556</v>
      </c>
      <c r="AT11" s="14">
        <v>223.37556</v>
      </c>
      <c r="AU11" s="14">
        <v>223.37556</v>
      </c>
      <c r="AV11" s="14">
        <v>223.37556</v>
      </c>
      <c r="AW11" s="14">
        <v>223.37556</v>
      </c>
      <c r="AX11" s="14">
        <v>223.37556</v>
      </c>
      <c r="AY11" s="14">
        <v>223.37556</v>
      </c>
      <c r="AZ11" s="14">
        <v>223.37556</v>
      </c>
      <c r="BA11" s="14">
        <v>223.37556</v>
      </c>
      <c r="BB11" s="14">
        <v>223.37556</v>
      </c>
      <c r="BC11" s="14">
        <v>223.37556</v>
      </c>
      <c r="BD11" s="14">
        <v>223.37556</v>
      </c>
      <c r="BE11" s="14">
        <v>223.37556</v>
      </c>
      <c r="BF11" s="14">
        <v>223.37556</v>
      </c>
      <c r="BG11" s="14">
        <v>223.37556</v>
      </c>
      <c r="BH11" s="14">
        <v>223.37556</v>
      </c>
      <c r="BI11" s="14">
        <v>223.37556</v>
      </c>
      <c r="BJ11" s="14">
        <v>223.37556</v>
      </c>
      <c r="BK11" s="14">
        <v>223.37556</v>
      </c>
      <c r="BL11" s="14">
        <v>223.37556</v>
      </c>
      <c r="BM11" s="14">
        <v>223.37556</v>
      </c>
      <c r="BN11" s="14">
        <v>223.37556</v>
      </c>
      <c r="BO11" s="14">
        <v>223.37556</v>
      </c>
      <c r="BP11" s="14">
        <v>223.37556</v>
      </c>
      <c r="BQ11" s="14">
        <v>223.37556</v>
      </c>
      <c r="BR11" s="14">
        <v>223.37556</v>
      </c>
      <c r="BS11" s="14">
        <v>223.37556</v>
      </c>
      <c r="BT11" s="14">
        <v>223.37556</v>
      </c>
      <c r="BU11" s="14">
        <v>223.37556</v>
      </c>
      <c r="BV11" s="14">
        <v>223.37556</v>
      </c>
      <c r="BW11" s="14">
        <v>223.37556</v>
      </c>
      <c r="BX11" s="14">
        <v>223.37556</v>
      </c>
      <c r="BY11" s="14">
        <v>226.56623</v>
      </c>
      <c r="BZ11" s="14">
        <v>226.56623</v>
      </c>
      <c r="CA11" s="14">
        <v>226.56623</v>
      </c>
      <c r="CB11" s="14">
        <v>226.56623</v>
      </c>
      <c r="CC11" s="14">
        <v>226.56623</v>
      </c>
      <c r="CD11" s="14">
        <v>226.56623</v>
      </c>
      <c r="CE11" s="14">
        <v>226.56623</v>
      </c>
      <c r="CF11" s="14">
        <v>226.56623</v>
      </c>
      <c r="CG11" s="14">
        <v>226.56623</v>
      </c>
      <c r="CH11" s="14">
        <v>226.56623</v>
      </c>
      <c r="CI11" s="14">
        <v>226.56623</v>
      </c>
      <c r="CJ11" s="14">
        <v>226.56623</v>
      </c>
      <c r="CK11" s="14">
        <v>226.56623</v>
      </c>
      <c r="CL11" s="14">
        <v>226.56623</v>
      </c>
      <c r="CM11" s="14">
        <v>226.56623</v>
      </c>
      <c r="CN11" s="14">
        <v>226.56623</v>
      </c>
      <c r="CO11" s="14">
        <v>226.56623</v>
      </c>
      <c r="CP11" s="14">
        <v>226.56623</v>
      </c>
      <c r="CQ11" s="14">
        <v>226.56623</v>
      </c>
      <c r="CR11" s="14">
        <v>226.56623</v>
      </c>
      <c r="CS11" s="14">
        <v>226.56623</v>
      </c>
      <c r="CT11" s="14">
        <v>226.56623</v>
      </c>
      <c r="CU11" s="14">
        <v>226.56623</v>
      </c>
      <c r="CV11" s="14">
        <v>226.56623</v>
      </c>
      <c r="CW11" s="14">
        <v>226.56623</v>
      </c>
      <c r="CX11" s="14">
        <v>226.56623</v>
      </c>
      <c r="CY11" s="14">
        <v>226.56623</v>
      </c>
      <c r="CZ11" s="14">
        <v>226.56623</v>
      </c>
      <c r="DA11" s="14">
        <v>226.56623</v>
      </c>
      <c r="DB11" s="14">
        <v>226.56623</v>
      </c>
      <c r="DC11" s="14">
        <v>226.56623</v>
      </c>
      <c r="DD11" s="14">
        <v>226.56623</v>
      </c>
      <c r="DE11" s="14">
        <v>226.56623</v>
      </c>
      <c r="DF11" s="14">
        <v>226.56623</v>
      </c>
      <c r="DG11" s="14">
        <v>226.56623</v>
      </c>
      <c r="DH11" s="14">
        <v>226.56623</v>
      </c>
      <c r="DI11" s="14">
        <v>226.56623</v>
      </c>
      <c r="DJ11" s="14">
        <v>226.56623</v>
      </c>
      <c r="DK11" s="14">
        <v>226.56623</v>
      </c>
      <c r="DL11" s="14">
        <v>226.56623</v>
      </c>
      <c r="DM11" s="14">
        <v>226.56623</v>
      </c>
      <c r="DN11" s="14">
        <v>226.56623</v>
      </c>
      <c r="DO11" s="14">
        <v>226.56623</v>
      </c>
      <c r="DP11" s="14">
        <v>226.56623</v>
      </c>
      <c r="DQ11" s="14">
        <v>226.56623</v>
      </c>
      <c r="DR11" s="14">
        <v>226.56623</v>
      </c>
      <c r="DS11" s="14">
        <v>226.56623</v>
      </c>
      <c r="DT11" s="14">
        <v>226.56623</v>
      </c>
      <c r="DU11" s="14">
        <v>226.56623</v>
      </c>
      <c r="DV11" s="14">
        <v>226.56623</v>
      </c>
      <c r="DW11" s="14">
        <v>226.56623</v>
      </c>
      <c r="DX11" s="14">
        <v>226.56623</v>
      </c>
      <c r="DY11" s="14">
        <v>226.56623</v>
      </c>
      <c r="DZ11" s="14">
        <v>226.56623</v>
      </c>
      <c r="EA11" s="14">
        <v>226.56623</v>
      </c>
      <c r="EB11" s="14">
        <v>226.56623</v>
      </c>
      <c r="EC11" s="14">
        <v>226.56623</v>
      </c>
      <c r="ED11" s="14">
        <v>226.56623</v>
      </c>
      <c r="EE11" s="14">
        <v>226.56623</v>
      </c>
      <c r="EF11" s="14">
        <v>226.56623</v>
      </c>
      <c r="EG11" s="14">
        <v>226.56623</v>
      </c>
      <c r="EH11" s="14">
        <v>226.56623</v>
      </c>
      <c r="EI11" s="14">
        <v>226.56623</v>
      </c>
      <c r="EJ11" s="14">
        <v>226.56623</v>
      </c>
      <c r="EK11" s="14">
        <v>226.56623</v>
      </c>
      <c r="EL11" s="14">
        <v>226.56623</v>
      </c>
      <c r="EM11" s="14">
        <v>226.56623</v>
      </c>
      <c r="EN11" s="14">
        <v>226.56623</v>
      </c>
      <c r="EO11" s="14">
        <v>226.56623</v>
      </c>
      <c r="EP11" s="14">
        <v>226.56623</v>
      </c>
      <c r="EQ11" s="14">
        <v>226.56623</v>
      </c>
      <c r="ER11" s="14">
        <v>226.56623</v>
      </c>
      <c r="ES11" s="14">
        <v>226.56623</v>
      </c>
      <c r="ET11" s="14">
        <v>226.56623</v>
      </c>
      <c r="EU11" s="14">
        <v>226.56623</v>
      </c>
      <c r="EV11" s="14">
        <v>226.56623</v>
      </c>
      <c r="EW11" s="14">
        <v>226.56623</v>
      </c>
      <c r="EX11" s="14">
        <v>226.56623</v>
      </c>
      <c r="EY11" s="14">
        <v>226.56623</v>
      </c>
      <c r="EZ11" s="14">
        <v>226.56623</v>
      </c>
      <c r="FA11" s="14">
        <v>226.56623</v>
      </c>
      <c r="FB11" s="14">
        <v>226.56623</v>
      </c>
      <c r="FC11" s="14">
        <v>226.56623</v>
      </c>
      <c r="FD11" s="14">
        <v>226.56623</v>
      </c>
      <c r="FE11" s="14">
        <v>226.56623</v>
      </c>
      <c r="FF11" s="14">
        <v>226.56623</v>
      </c>
      <c r="FG11" s="14">
        <v>226.56623</v>
      </c>
      <c r="FH11" s="14">
        <v>226.56623</v>
      </c>
      <c r="FI11" s="14">
        <v>226.56623</v>
      </c>
      <c r="FJ11" s="14">
        <v>226.56623</v>
      </c>
      <c r="FK11" s="14">
        <v>226.56623</v>
      </c>
      <c r="FL11" s="14">
        <v>226.56623</v>
      </c>
      <c r="FM11" s="14">
        <v>226.56623</v>
      </c>
      <c r="FN11" s="14">
        <v>226.56623</v>
      </c>
      <c r="FO11" s="14">
        <v>226.56623</v>
      </c>
      <c r="FP11" s="14">
        <v>226.56623</v>
      </c>
      <c r="FQ11" s="14">
        <v>226.56623</v>
      </c>
      <c r="FR11" s="14">
        <v>226.56623</v>
      </c>
      <c r="FS11" s="14">
        <v>226.56623</v>
      </c>
      <c r="FT11" s="14">
        <v>226.56623</v>
      </c>
      <c r="FU11" s="14">
        <v>226.56623</v>
      </c>
      <c r="FV11" s="14">
        <v>226.56623</v>
      </c>
      <c r="FW11" s="14">
        <v>226.56623</v>
      </c>
      <c r="FX11" s="14">
        <v>226.56623</v>
      </c>
      <c r="FY11" s="14">
        <v>226.56623</v>
      </c>
      <c r="FZ11" s="14">
        <v>226.56623</v>
      </c>
      <c r="GA11" s="14">
        <v>226.56623</v>
      </c>
      <c r="GB11" s="14">
        <v>226.56623</v>
      </c>
      <c r="GC11" s="14">
        <v>226.56623</v>
      </c>
      <c r="GD11" s="14">
        <v>226.56623</v>
      </c>
      <c r="GE11" s="14">
        <v>226.56623</v>
      </c>
      <c r="GF11" s="14">
        <v>226.56623</v>
      </c>
      <c r="GG11" s="14">
        <v>226.56623</v>
      </c>
      <c r="GH11" s="14">
        <v>226.56623</v>
      </c>
      <c r="GI11" s="14">
        <v>226.56623</v>
      </c>
      <c r="GJ11" s="14">
        <v>226.56623</v>
      </c>
      <c r="GK11" s="14">
        <v>226.56623</v>
      </c>
      <c r="GL11" s="14">
        <v>226.56623</v>
      </c>
      <c r="GM11" s="14">
        <v>226.56623</v>
      </c>
      <c r="GN11" s="14">
        <v>226.56623</v>
      </c>
      <c r="GO11" s="14">
        <v>226.56623</v>
      </c>
      <c r="GP11" s="14">
        <v>226.56623</v>
      </c>
      <c r="GQ11" s="14">
        <v>226.56623</v>
      </c>
      <c r="GR11" s="14">
        <v>226.56623</v>
      </c>
      <c r="GS11" s="14">
        <v>226.56623</v>
      </c>
      <c r="GT11" s="14">
        <v>226.56623</v>
      </c>
      <c r="GU11" s="14">
        <v>226.56623</v>
      </c>
      <c r="GV11" s="14">
        <v>226.56623</v>
      </c>
      <c r="GW11" s="14">
        <v>226.56623</v>
      </c>
      <c r="GX11" s="14">
        <v>226.56623</v>
      </c>
      <c r="GY11" s="14">
        <v>226.56623</v>
      </c>
      <c r="GZ11" s="14">
        <v>226.56623</v>
      </c>
      <c r="HA11" s="14">
        <v>226.56623</v>
      </c>
      <c r="HB11" s="14">
        <v>226.56623</v>
      </c>
      <c r="HC11" s="14">
        <v>226.56623</v>
      </c>
      <c r="HD11" s="14">
        <v>226.56623</v>
      </c>
      <c r="HE11" s="14">
        <v>226.56623</v>
      </c>
      <c r="HF11" s="14">
        <v>226.56623</v>
      </c>
      <c r="HG11" s="14">
        <v>226.56623</v>
      </c>
      <c r="HH11" s="14">
        <v>226.56623</v>
      </c>
      <c r="HI11" s="14">
        <v>226.56623</v>
      </c>
      <c r="HJ11" s="14">
        <v>226.56623</v>
      </c>
      <c r="HK11" s="14">
        <v>226.56623</v>
      </c>
      <c r="HL11" s="14">
        <v>226.56623</v>
      </c>
      <c r="HM11" s="14">
        <v>226.56623</v>
      </c>
      <c r="HN11" s="14">
        <v>226.56623</v>
      </c>
      <c r="HO11" s="14">
        <v>226.56623</v>
      </c>
      <c r="HP11" s="14">
        <v>226.56623</v>
      </c>
      <c r="HQ11" s="14">
        <v>226.56623</v>
      </c>
      <c r="HR11" s="14">
        <v>226.56623</v>
      </c>
      <c r="HS11" s="14">
        <v>226.56623</v>
      </c>
      <c r="HT11" s="14">
        <v>226.56623</v>
      </c>
      <c r="HU11" s="14">
        <v>226.56623</v>
      </c>
      <c r="HV11" s="14">
        <v>226.56623</v>
      </c>
      <c r="HW11" s="14">
        <v>226.56623</v>
      </c>
      <c r="HX11" s="14">
        <v>226.56623</v>
      </c>
      <c r="HY11" s="14">
        <v>226.56623</v>
      </c>
      <c r="HZ11" s="14">
        <v>226.56623</v>
      </c>
      <c r="IA11" s="14">
        <v>226.56623</v>
      </c>
      <c r="IB11" s="14">
        <v>226.56623</v>
      </c>
      <c r="IC11" s="14">
        <v>226.56623</v>
      </c>
      <c r="ID11" s="14">
        <v>226.56623</v>
      </c>
      <c r="IE11" s="14">
        <v>226.56623</v>
      </c>
      <c r="IF11" s="14">
        <v>226.56623</v>
      </c>
      <c r="IG11" s="14">
        <v>226.56623</v>
      </c>
      <c r="IH11" s="14">
        <v>226.56623</v>
      </c>
      <c r="II11" s="14">
        <v>226.56623</v>
      </c>
      <c r="IJ11" s="14">
        <v>226.56623</v>
      </c>
      <c r="IK11" s="14">
        <v>226.56623</v>
      </c>
      <c r="IL11" s="14">
        <v>226.56623</v>
      </c>
      <c r="IM11" s="14">
        <v>226.56623</v>
      </c>
      <c r="IN11" s="14">
        <v>226.56623</v>
      </c>
      <c r="IO11" s="14">
        <v>226.56623</v>
      </c>
      <c r="IP11" s="14">
        <v>226.56623</v>
      </c>
      <c r="IQ11" s="14">
        <v>226.56623</v>
      </c>
      <c r="IR11" s="14">
        <v>226.56623</v>
      </c>
      <c r="IS11" s="14">
        <v>226.56623</v>
      </c>
      <c r="IT11" s="14">
        <v>226.56623</v>
      </c>
      <c r="IU11" s="14">
        <v>226.56623</v>
      </c>
      <c r="IV11" s="14">
        <v>226.56623</v>
      </c>
      <c r="IW11" s="14">
        <v>226.56623</v>
      </c>
      <c r="IX11" s="14">
        <v>226.56623</v>
      </c>
      <c r="IY11" s="14">
        <v>226.56623</v>
      </c>
      <c r="IZ11" s="14">
        <v>226.56623</v>
      </c>
      <c r="JA11" s="14">
        <v>226.56623</v>
      </c>
      <c r="JB11" s="14">
        <v>226.56623</v>
      </c>
      <c r="JC11" s="14">
        <v>226.56623</v>
      </c>
      <c r="JD11" s="14">
        <v>226.56623</v>
      </c>
      <c r="JE11" s="14">
        <v>226.56623</v>
      </c>
      <c r="JF11" s="14">
        <v>226.56623</v>
      </c>
      <c r="JG11" s="14">
        <v>226.56623</v>
      </c>
      <c r="JH11" s="14">
        <v>226.56623</v>
      </c>
      <c r="JI11" s="14">
        <v>226.56623</v>
      </c>
      <c r="JJ11" s="14">
        <v>226.56623</v>
      </c>
      <c r="JK11" s="14">
        <v>226.56623</v>
      </c>
      <c r="JL11" s="14">
        <v>226.56623</v>
      </c>
      <c r="JM11" s="14">
        <v>226.56623</v>
      </c>
      <c r="JN11" s="14">
        <v>226.56623</v>
      </c>
      <c r="JO11" s="14">
        <v>226.56623</v>
      </c>
      <c r="JP11" s="14">
        <v>226.56623</v>
      </c>
      <c r="JQ11" s="14">
        <v>226.56623</v>
      </c>
      <c r="JR11" s="14">
        <v>226.56623</v>
      </c>
      <c r="JS11" s="14">
        <v>226.56623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1" width="8.56"/>
  </cols>
  <sheetData>
    <row r="1">
      <c r="A1" s="4" t="s">
        <v>9</v>
      </c>
      <c r="B1" s="4" t="s">
        <v>18</v>
      </c>
      <c r="C1" s="4" t="s">
        <v>25</v>
      </c>
    </row>
    <row r="2">
      <c r="A2" s="4">
        <v>2.0</v>
      </c>
      <c r="B2" s="4">
        <v>699.0</v>
      </c>
      <c r="C2" s="4" t="s">
        <v>16</v>
      </c>
    </row>
    <row r="3">
      <c r="B3" s="4">
        <v>670.0</v>
      </c>
      <c r="C3" s="4">
        <v>220.27351</v>
      </c>
      <c r="D3" s="4">
        <v>217.25644</v>
      </c>
      <c r="E3" s="4">
        <v>217.25644</v>
      </c>
      <c r="F3" s="4">
        <v>214.3209</v>
      </c>
      <c r="G3" s="4">
        <v>214.3209</v>
      </c>
      <c r="H3" s="4">
        <v>217.25644</v>
      </c>
      <c r="I3" s="4">
        <v>217.25644</v>
      </c>
      <c r="J3" s="4">
        <v>211.46363</v>
      </c>
      <c r="K3" s="4">
        <v>214.3209</v>
      </c>
      <c r="L3" s="4">
        <v>223.37556</v>
      </c>
      <c r="M3" s="4">
        <v>214.3209</v>
      </c>
      <c r="N3" s="4">
        <v>214.3209</v>
      </c>
      <c r="O3" s="4">
        <v>214.3209</v>
      </c>
      <c r="P3" s="4">
        <v>214.3209</v>
      </c>
      <c r="Q3" s="4">
        <v>214.3209</v>
      </c>
      <c r="R3" s="4">
        <v>214.3209</v>
      </c>
      <c r="S3" s="4">
        <v>247.80383</v>
      </c>
      <c r="T3" s="4">
        <v>214.3209</v>
      </c>
      <c r="U3" s="4">
        <v>214.3209</v>
      </c>
      <c r="V3" s="4">
        <v>217.25644</v>
      </c>
      <c r="W3" s="4">
        <v>214.3209</v>
      </c>
      <c r="X3" s="4">
        <v>214.3209</v>
      </c>
      <c r="Y3" s="4">
        <v>211.46363</v>
      </c>
      <c r="Z3" s="4">
        <v>214.3209</v>
      </c>
      <c r="AA3" s="4">
        <v>214.3209</v>
      </c>
      <c r="AB3" s="4">
        <v>214.3209</v>
      </c>
      <c r="AC3" s="4">
        <v>214.3209</v>
      </c>
      <c r="AD3" s="4">
        <v>217.25644</v>
      </c>
      <c r="AE3" s="4">
        <v>214.3209</v>
      </c>
      <c r="AF3" s="4">
        <v>214.3209</v>
      </c>
      <c r="AG3" s="4">
        <v>214.3209</v>
      </c>
      <c r="AH3" s="4">
        <v>223.37556</v>
      </c>
      <c r="AI3" s="4">
        <v>226.56623</v>
      </c>
      <c r="AJ3" s="4">
        <v>223.37556</v>
      </c>
      <c r="AK3" s="4">
        <v>223.37556</v>
      </c>
      <c r="AL3" s="4">
        <v>217.25644</v>
      </c>
      <c r="AM3" s="4">
        <v>220.27351</v>
      </c>
      <c r="AN3" s="4">
        <v>220.27351</v>
      </c>
      <c r="AO3" s="4">
        <v>217.25644</v>
      </c>
      <c r="AP3" s="4">
        <v>217.25644</v>
      </c>
      <c r="AQ3" s="4">
        <v>214.3209</v>
      </c>
      <c r="AR3" s="4">
        <v>220.27351</v>
      </c>
      <c r="AS3" s="4">
        <v>217.25644</v>
      </c>
      <c r="AT3" s="4">
        <v>217.25644</v>
      </c>
      <c r="AU3" s="4">
        <v>214.3209</v>
      </c>
      <c r="AV3" s="4">
        <v>214.3209</v>
      </c>
      <c r="AW3" s="4">
        <v>217.25644</v>
      </c>
      <c r="AX3" s="4">
        <v>220.27351</v>
      </c>
      <c r="AY3" s="4" t="s">
        <v>32</v>
      </c>
    </row>
    <row r="4">
      <c r="A4" s="5"/>
      <c r="B4" s="5">
        <v>671.0</v>
      </c>
      <c r="C4" s="5">
        <v>220.27351</v>
      </c>
      <c r="D4" s="5">
        <v>211.46363</v>
      </c>
      <c r="E4" s="5">
        <v>214.3209</v>
      </c>
      <c r="F4" s="5">
        <v>217.25644</v>
      </c>
      <c r="G4" s="5">
        <v>214.3209</v>
      </c>
      <c r="H4" s="5">
        <v>208.68154</v>
      </c>
      <c r="I4" s="5">
        <v>214.3209</v>
      </c>
      <c r="J4" s="5">
        <v>214.3209</v>
      </c>
      <c r="K4" s="5">
        <v>220.27351</v>
      </c>
      <c r="L4" s="5">
        <v>223.37556</v>
      </c>
      <c r="M4" s="5">
        <v>220.27351</v>
      </c>
      <c r="N4" s="5">
        <v>211.46363</v>
      </c>
      <c r="O4" s="5">
        <v>211.46363</v>
      </c>
      <c r="P4" s="5">
        <v>214.3209</v>
      </c>
      <c r="Q4" s="5">
        <v>214.3209</v>
      </c>
      <c r="R4" s="5">
        <v>214.3209</v>
      </c>
      <c r="S4" s="5">
        <v>214.3209</v>
      </c>
      <c r="T4" s="5">
        <v>217.25644</v>
      </c>
      <c r="U4" s="5">
        <v>223.37556</v>
      </c>
      <c r="V4" s="5">
        <v>223.37556</v>
      </c>
      <c r="W4" s="5">
        <v>211.46363</v>
      </c>
      <c r="X4" s="5">
        <v>208.68154</v>
      </c>
      <c r="Y4" s="5">
        <v>208.68154</v>
      </c>
      <c r="Z4" s="5">
        <v>211.46363</v>
      </c>
      <c r="AA4" s="5">
        <v>214.3209</v>
      </c>
      <c r="AB4" s="5">
        <v>214.3209</v>
      </c>
      <c r="AC4" s="5">
        <v>217.25644</v>
      </c>
      <c r="AD4" s="5">
        <v>217.25644</v>
      </c>
      <c r="AE4" s="5">
        <v>211.46363</v>
      </c>
      <c r="AF4" s="5">
        <v>211.46363</v>
      </c>
      <c r="AG4" s="5">
        <v>217.25644</v>
      </c>
      <c r="AH4" s="5">
        <v>226.56623</v>
      </c>
      <c r="AI4" s="5">
        <v>226.56623</v>
      </c>
      <c r="AJ4" s="5">
        <v>220.27351</v>
      </c>
      <c r="AK4" s="5">
        <v>223.37556</v>
      </c>
      <c r="AL4" s="5">
        <v>217.25644</v>
      </c>
      <c r="AM4" s="5">
        <v>217.25644</v>
      </c>
      <c r="AN4" s="5">
        <v>220.27351</v>
      </c>
      <c r="AO4" s="5">
        <v>217.25644</v>
      </c>
      <c r="AP4" s="5">
        <v>217.25644</v>
      </c>
      <c r="AQ4" s="5">
        <v>211.46363</v>
      </c>
      <c r="AR4" s="5">
        <v>220.27351</v>
      </c>
      <c r="AS4" s="5">
        <v>217.25644</v>
      </c>
      <c r="AT4" s="5">
        <v>217.25644</v>
      </c>
      <c r="AU4" s="5">
        <v>214.3209</v>
      </c>
      <c r="AV4" s="5">
        <v>211.46363</v>
      </c>
      <c r="AW4" s="5">
        <v>217.25644</v>
      </c>
      <c r="AX4" s="5">
        <v>223.37556</v>
      </c>
      <c r="AY4" s="5" t="s">
        <v>33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>
      <c r="A5" s="4">
        <v>3.0</v>
      </c>
      <c r="B5" s="4">
        <v>692.0</v>
      </c>
      <c r="C5" s="4">
        <v>214.3209</v>
      </c>
      <c r="D5" s="4">
        <v>214.3209</v>
      </c>
      <c r="E5" s="4">
        <v>214.3209</v>
      </c>
      <c r="F5" s="4">
        <v>214.3209</v>
      </c>
      <c r="G5" s="4">
        <v>214.3209</v>
      </c>
      <c r="H5" s="4">
        <v>247.80383</v>
      </c>
      <c r="I5" s="4">
        <v>214.3209</v>
      </c>
      <c r="J5" s="4">
        <v>214.3209</v>
      </c>
      <c r="K5" s="4">
        <v>211.46363</v>
      </c>
      <c r="L5" s="4">
        <v>229.84937</v>
      </c>
      <c r="M5" s="4">
        <v>214.3209</v>
      </c>
      <c r="N5" s="4">
        <v>214.3209</v>
      </c>
      <c r="O5" s="4">
        <v>214.3209</v>
      </c>
      <c r="P5" s="4">
        <v>214.3209</v>
      </c>
      <c r="Q5" s="4">
        <v>214.3209</v>
      </c>
      <c r="R5" s="4">
        <v>214.3209</v>
      </c>
      <c r="S5" s="4">
        <v>214.3209</v>
      </c>
      <c r="T5" s="4">
        <v>214.3209</v>
      </c>
      <c r="U5" s="4">
        <v>214.3209</v>
      </c>
      <c r="V5" s="4">
        <v>214.3209</v>
      </c>
      <c r="W5" s="4">
        <v>214.3209</v>
      </c>
      <c r="X5" s="4">
        <v>214.3209</v>
      </c>
      <c r="Y5" s="4">
        <v>214.3209</v>
      </c>
      <c r="Z5" s="4">
        <v>214.3209</v>
      </c>
      <c r="AA5" s="4">
        <v>214.3209</v>
      </c>
      <c r="AB5" s="4">
        <v>214.3209</v>
      </c>
      <c r="AC5" s="4">
        <v>214.3209</v>
      </c>
      <c r="AD5" s="4">
        <v>214.3209</v>
      </c>
      <c r="AE5" s="4">
        <v>214.3209</v>
      </c>
      <c r="AF5" s="4">
        <v>214.3209</v>
      </c>
      <c r="AG5" s="4">
        <v>214.3209</v>
      </c>
      <c r="AH5" s="4">
        <v>214.3209</v>
      </c>
      <c r="AI5" s="4">
        <v>214.3209</v>
      </c>
      <c r="AJ5" s="4">
        <v>214.3209</v>
      </c>
      <c r="AK5" s="4">
        <v>214.3209</v>
      </c>
      <c r="AL5" s="4">
        <v>214.3209</v>
      </c>
      <c r="AM5" s="4">
        <v>223.37556</v>
      </c>
      <c r="AN5" s="4">
        <v>223.37556</v>
      </c>
      <c r="AO5" s="4">
        <v>214.3209</v>
      </c>
      <c r="AP5" s="4">
        <v>211.46363</v>
      </c>
      <c r="AQ5" s="4">
        <v>211.46363</v>
      </c>
      <c r="AR5" s="4">
        <v>211.46363</v>
      </c>
      <c r="AS5" s="4">
        <v>211.46363</v>
      </c>
      <c r="AT5" s="4">
        <v>214.3209</v>
      </c>
      <c r="AU5" s="4">
        <v>226.56623</v>
      </c>
      <c r="AV5" s="4">
        <v>214.3209</v>
      </c>
      <c r="AW5" s="4">
        <v>233.22906</v>
      </c>
      <c r="AX5" s="4">
        <v>214.3209</v>
      </c>
      <c r="AY5" s="4" t="s">
        <v>34</v>
      </c>
    </row>
    <row r="6">
      <c r="B6" s="4">
        <v>693.0</v>
      </c>
      <c r="C6" s="4">
        <v>217.25644</v>
      </c>
      <c r="D6" s="4">
        <v>205.97171</v>
      </c>
      <c r="E6" s="4">
        <v>205.97171</v>
      </c>
      <c r="F6" s="4">
        <v>205.97171</v>
      </c>
      <c r="G6" s="4">
        <v>205.97171</v>
      </c>
      <c r="H6" s="4">
        <v>205.97171</v>
      </c>
      <c r="I6" s="4">
        <v>205.97171</v>
      </c>
      <c r="J6" s="4">
        <v>208.68154</v>
      </c>
      <c r="K6" s="4">
        <v>223.37556</v>
      </c>
      <c r="L6" s="4">
        <v>211.46363</v>
      </c>
      <c r="M6" s="4">
        <v>223.37556</v>
      </c>
      <c r="N6" s="4">
        <v>211.46363</v>
      </c>
      <c r="O6" s="4">
        <v>205.97171</v>
      </c>
      <c r="P6" s="4">
        <v>205.97171</v>
      </c>
      <c r="Q6" s="4">
        <v>205.97171</v>
      </c>
      <c r="R6" s="4">
        <v>208.68154</v>
      </c>
      <c r="S6" s="4">
        <v>208.68154</v>
      </c>
      <c r="T6" s="4">
        <v>208.68154</v>
      </c>
      <c r="U6" s="4">
        <v>217.25644</v>
      </c>
      <c r="V6" s="4">
        <v>131.07848</v>
      </c>
      <c r="W6" s="4">
        <v>223.37556</v>
      </c>
      <c r="X6" s="4">
        <v>217.25644</v>
      </c>
      <c r="Y6" s="4">
        <v>211.46363</v>
      </c>
      <c r="Z6" s="4">
        <v>205.97171</v>
      </c>
      <c r="AA6" s="4">
        <v>205.97171</v>
      </c>
      <c r="AB6" s="4">
        <v>205.97171</v>
      </c>
      <c r="AC6" s="4">
        <v>211.46363</v>
      </c>
      <c r="AD6" s="4">
        <v>208.68154</v>
      </c>
      <c r="AE6" s="4">
        <v>208.68154</v>
      </c>
      <c r="AF6" s="4">
        <v>208.68154</v>
      </c>
      <c r="AG6" s="4">
        <v>214.3209</v>
      </c>
      <c r="AH6" s="4">
        <v>220.27351</v>
      </c>
      <c r="AI6" s="4">
        <v>211.46363</v>
      </c>
      <c r="AJ6" s="4">
        <v>217.25644</v>
      </c>
      <c r="AK6" s="4">
        <v>214.3209</v>
      </c>
      <c r="AL6" s="4">
        <v>223.37556</v>
      </c>
      <c r="AM6" s="4">
        <v>226.56623</v>
      </c>
      <c r="AN6" s="4">
        <v>226.56623</v>
      </c>
      <c r="AO6" s="4">
        <v>223.37556</v>
      </c>
      <c r="AP6" s="4">
        <v>208.68154</v>
      </c>
      <c r="AQ6" s="4">
        <v>205.97171</v>
      </c>
      <c r="AR6" s="4">
        <v>208.68154</v>
      </c>
      <c r="AS6" s="4">
        <v>211.46363</v>
      </c>
      <c r="AT6" s="4">
        <v>220.27351</v>
      </c>
      <c r="AU6" s="4">
        <v>229.84937</v>
      </c>
      <c r="AV6" s="4">
        <v>198.24864</v>
      </c>
      <c r="AW6" s="4">
        <v>236.70962</v>
      </c>
      <c r="AX6" s="4">
        <v>217.25644</v>
      </c>
      <c r="AY6" s="4" t="s">
        <v>32</v>
      </c>
    </row>
    <row r="7">
      <c r="A7" s="5"/>
      <c r="B7" s="5">
        <v>694.0</v>
      </c>
      <c r="C7" s="5">
        <v>217.25644</v>
      </c>
      <c r="D7" s="5">
        <v>211.46363</v>
      </c>
      <c r="E7" s="5">
        <v>208.68154</v>
      </c>
      <c r="F7" s="5">
        <v>203.33135</v>
      </c>
      <c r="G7" s="5">
        <v>203.33135</v>
      </c>
      <c r="H7" s="5">
        <v>200.75783</v>
      </c>
      <c r="I7" s="5">
        <v>205.97171</v>
      </c>
      <c r="J7" s="5">
        <v>217.25644</v>
      </c>
      <c r="K7" s="5">
        <v>226.56623</v>
      </c>
      <c r="L7" s="5">
        <v>208.68154</v>
      </c>
      <c r="M7" s="5">
        <v>223.37556</v>
      </c>
      <c r="N7" s="5">
        <v>214.3209</v>
      </c>
      <c r="O7" s="5">
        <v>208.68154</v>
      </c>
      <c r="P7" s="5">
        <v>205.97171</v>
      </c>
      <c r="Q7" s="5">
        <v>203.33135</v>
      </c>
      <c r="R7" s="5">
        <v>203.33135</v>
      </c>
      <c r="S7" s="5">
        <v>208.68154</v>
      </c>
      <c r="T7" s="5">
        <v>211.46363</v>
      </c>
      <c r="U7" s="5">
        <v>223.37556</v>
      </c>
      <c r="V7" s="5">
        <v>131.07848</v>
      </c>
      <c r="W7" s="5">
        <v>226.56623</v>
      </c>
      <c r="X7" s="5">
        <v>220.27351</v>
      </c>
      <c r="Y7" s="5">
        <v>211.46363</v>
      </c>
      <c r="Z7" s="5">
        <v>205.97171</v>
      </c>
      <c r="AA7" s="5">
        <v>203.33135</v>
      </c>
      <c r="AB7" s="5">
        <v>208.68154</v>
      </c>
      <c r="AC7" s="5">
        <v>208.68154</v>
      </c>
      <c r="AD7" s="5">
        <v>205.97171</v>
      </c>
      <c r="AE7" s="5">
        <v>211.46363</v>
      </c>
      <c r="AF7" s="5">
        <v>211.46363</v>
      </c>
      <c r="AG7" s="5">
        <v>214.3209</v>
      </c>
      <c r="AH7" s="5">
        <v>223.37556</v>
      </c>
      <c r="AI7" s="5">
        <v>226.56623</v>
      </c>
      <c r="AJ7" s="5">
        <v>214.3209</v>
      </c>
      <c r="AK7" s="5">
        <v>208.68154</v>
      </c>
      <c r="AL7" s="5">
        <v>223.37556</v>
      </c>
      <c r="AM7" s="5">
        <v>229.84937</v>
      </c>
      <c r="AN7" s="5">
        <v>226.56623</v>
      </c>
      <c r="AO7" s="5">
        <v>223.37556</v>
      </c>
      <c r="AP7" s="5">
        <v>211.46363</v>
      </c>
      <c r="AQ7" s="5">
        <v>203.33135</v>
      </c>
      <c r="AR7" s="5">
        <v>208.68154</v>
      </c>
      <c r="AS7" s="5">
        <v>211.46363</v>
      </c>
      <c r="AT7" s="5">
        <v>220.27351</v>
      </c>
      <c r="AU7" s="5">
        <v>233.22906</v>
      </c>
      <c r="AV7" s="5">
        <v>233.22906</v>
      </c>
      <c r="AW7" s="5">
        <v>236.70962</v>
      </c>
      <c r="AX7" s="5">
        <v>217.25644</v>
      </c>
      <c r="AY7" s="5" t="s">
        <v>35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>
      <c r="A8" s="4">
        <v>5.0</v>
      </c>
      <c r="B8" s="4">
        <v>715.0</v>
      </c>
      <c r="C8" s="4">
        <v>198.24864</v>
      </c>
      <c r="D8" s="4">
        <v>184.41878</v>
      </c>
      <c r="E8" s="4">
        <v>214.3209</v>
      </c>
      <c r="F8" s="4">
        <v>214.3209</v>
      </c>
      <c r="G8" s="4">
        <v>214.3209</v>
      </c>
      <c r="H8" s="4">
        <v>217.25644</v>
      </c>
      <c r="I8" s="4">
        <v>220.27351</v>
      </c>
      <c r="J8" s="4">
        <v>220.27351</v>
      </c>
      <c r="K8" s="4">
        <v>217.25644</v>
      </c>
      <c r="L8" s="4">
        <v>217.25644</v>
      </c>
      <c r="M8" s="4">
        <v>214.3209</v>
      </c>
      <c r="N8" s="4">
        <v>200.75783</v>
      </c>
      <c r="O8" s="4">
        <v>217.25644</v>
      </c>
      <c r="P8" s="4">
        <v>217.25644</v>
      </c>
      <c r="Q8" s="4">
        <v>217.25644</v>
      </c>
      <c r="R8" s="4">
        <v>217.25644</v>
      </c>
      <c r="S8" s="4">
        <v>217.25644</v>
      </c>
      <c r="T8" s="4">
        <v>217.25644</v>
      </c>
      <c r="U8" s="4">
        <v>217.25644</v>
      </c>
      <c r="V8" s="4">
        <v>217.25644</v>
      </c>
      <c r="W8" s="4">
        <v>168.72507</v>
      </c>
      <c r="X8" s="4">
        <v>217.25644</v>
      </c>
      <c r="Y8" s="4">
        <v>220.27351</v>
      </c>
      <c r="Z8" s="4">
        <v>220.27351</v>
      </c>
      <c r="AA8" s="4">
        <v>220.27351</v>
      </c>
      <c r="AB8" s="4">
        <v>220.27351</v>
      </c>
      <c r="AC8" s="4">
        <v>220.27351</v>
      </c>
      <c r="AD8" s="4">
        <v>220.27351</v>
      </c>
      <c r="AE8" s="4">
        <v>217.25644</v>
      </c>
      <c r="AF8" s="4">
        <v>220.27351</v>
      </c>
      <c r="AG8" s="4">
        <v>214.3209</v>
      </c>
      <c r="AH8" s="4">
        <v>214.3209</v>
      </c>
      <c r="AI8" s="4">
        <v>220.27351</v>
      </c>
      <c r="AJ8" s="4">
        <v>217.25644</v>
      </c>
      <c r="AK8" s="4">
        <v>217.25644</v>
      </c>
      <c r="AL8" s="4">
        <v>220.27351</v>
      </c>
      <c r="AM8" s="4">
        <v>220.27351</v>
      </c>
      <c r="AN8" s="4">
        <v>214.3209</v>
      </c>
      <c r="AO8" s="4">
        <v>211.46363</v>
      </c>
      <c r="AP8" s="4">
        <v>211.46363</v>
      </c>
      <c r="AQ8" s="4">
        <v>220.27351</v>
      </c>
      <c r="AR8" s="4">
        <v>223.37556</v>
      </c>
      <c r="AS8" s="4">
        <v>223.37556</v>
      </c>
      <c r="AT8" s="4">
        <v>220.27351</v>
      </c>
      <c r="AU8" s="4">
        <v>214.3209</v>
      </c>
      <c r="AV8" s="4">
        <v>217.25644</v>
      </c>
      <c r="AW8" s="4">
        <v>214.3209</v>
      </c>
      <c r="AX8" s="4">
        <v>214.3209</v>
      </c>
      <c r="AY8" s="4" t="s">
        <v>36</v>
      </c>
    </row>
    <row r="9">
      <c r="B9" s="4">
        <v>716.0</v>
      </c>
      <c r="C9" s="4">
        <v>223.37556</v>
      </c>
      <c r="D9" s="4">
        <v>136.72797</v>
      </c>
      <c r="E9" s="4">
        <v>198.24864</v>
      </c>
      <c r="F9" s="4">
        <v>243.99199</v>
      </c>
      <c r="G9" s="4">
        <v>220.27351</v>
      </c>
      <c r="H9" s="4">
        <v>203.33135</v>
      </c>
      <c r="I9" s="4">
        <v>223.37556</v>
      </c>
      <c r="J9" s="4">
        <v>211.46363</v>
      </c>
      <c r="K9" s="4">
        <v>240.29564</v>
      </c>
      <c r="L9" s="4">
        <v>211.46363</v>
      </c>
      <c r="M9" s="4">
        <v>200.75783</v>
      </c>
      <c r="N9" s="4">
        <v>214.3209</v>
      </c>
      <c r="O9" s="4">
        <v>217.25644</v>
      </c>
      <c r="P9" s="4">
        <v>223.37556</v>
      </c>
      <c r="Q9" s="4">
        <v>217.25644</v>
      </c>
      <c r="R9" s="4">
        <v>217.25644</v>
      </c>
      <c r="S9" s="4">
        <v>223.37556</v>
      </c>
      <c r="T9" s="4">
        <v>217.25644</v>
      </c>
      <c r="U9" s="4">
        <v>217.25644</v>
      </c>
      <c r="V9" s="4">
        <v>188.80924</v>
      </c>
      <c r="W9" s="4">
        <v>220.27351</v>
      </c>
      <c r="X9" s="4">
        <v>220.27351</v>
      </c>
      <c r="Y9" s="4">
        <v>247.80383</v>
      </c>
      <c r="Z9" s="4">
        <v>223.37556</v>
      </c>
      <c r="AA9" s="4">
        <v>223.37556</v>
      </c>
      <c r="AB9" s="4">
        <v>223.37556</v>
      </c>
      <c r="AC9" s="4">
        <v>223.37556</v>
      </c>
      <c r="AD9" s="4">
        <v>220.27351</v>
      </c>
      <c r="AE9" s="4">
        <v>217.25644</v>
      </c>
      <c r="AF9" s="4">
        <v>220.27351</v>
      </c>
      <c r="AG9" s="4">
        <v>217.25644</v>
      </c>
      <c r="AH9" s="4">
        <v>214.3209</v>
      </c>
      <c r="AI9" s="4">
        <v>220.27351</v>
      </c>
      <c r="AJ9" s="4">
        <v>214.3209</v>
      </c>
      <c r="AK9" s="4">
        <v>217.25644</v>
      </c>
      <c r="AL9" s="4">
        <v>220.27351</v>
      </c>
      <c r="AM9" s="4">
        <v>220.27351</v>
      </c>
      <c r="AN9" s="4">
        <v>214.3209</v>
      </c>
      <c r="AO9" s="4">
        <v>211.46363</v>
      </c>
      <c r="AP9" s="4">
        <v>211.46363</v>
      </c>
      <c r="AQ9" s="4">
        <v>223.37556</v>
      </c>
      <c r="AR9" s="4">
        <v>223.37556</v>
      </c>
      <c r="AS9" s="4">
        <v>220.27351</v>
      </c>
      <c r="AT9" s="4">
        <v>220.27351</v>
      </c>
      <c r="AU9" s="4">
        <v>214.3209</v>
      </c>
      <c r="AV9" s="4">
        <v>217.25644</v>
      </c>
      <c r="AW9" s="4">
        <v>211.46363</v>
      </c>
      <c r="AX9" s="4">
        <v>214.3209</v>
      </c>
      <c r="AY9" s="4" t="s">
        <v>36</v>
      </c>
    </row>
    <row r="10">
      <c r="A10" s="5"/>
      <c r="B10" s="5">
        <v>717.0</v>
      </c>
      <c r="C10" s="5">
        <v>226.56623</v>
      </c>
      <c r="D10" s="5">
        <v>163.50725</v>
      </c>
      <c r="E10" s="5">
        <v>214.3209</v>
      </c>
      <c r="F10" s="5">
        <v>223.37556</v>
      </c>
      <c r="G10" s="5">
        <v>217.25644</v>
      </c>
      <c r="H10" s="5">
        <v>223.37556</v>
      </c>
      <c r="I10" s="5">
        <v>226.56623</v>
      </c>
      <c r="J10" s="5">
        <v>223.37556</v>
      </c>
      <c r="K10" s="5">
        <v>214.3209</v>
      </c>
      <c r="L10" s="5">
        <v>214.3209</v>
      </c>
      <c r="M10" s="5">
        <v>200.75783</v>
      </c>
      <c r="N10" s="5">
        <v>217.25644</v>
      </c>
      <c r="O10" s="5">
        <v>223.37556</v>
      </c>
      <c r="P10" s="5">
        <v>220.27351</v>
      </c>
      <c r="Q10" s="5">
        <v>217.25644</v>
      </c>
      <c r="R10" s="5">
        <v>217.25644</v>
      </c>
      <c r="S10" s="5">
        <v>214.3209</v>
      </c>
      <c r="T10" s="5">
        <v>217.25644</v>
      </c>
      <c r="U10" s="5">
        <v>217.25644</v>
      </c>
      <c r="V10" s="5">
        <v>220.27351</v>
      </c>
      <c r="W10" s="5">
        <v>220.27351</v>
      </c>
      <c r="X10" s="5">
        <v>223.37556</v>
      </c>
      <c r="Y10" s="5">
        <v>223.37556</v>
      </c>
      <c r="Z10" s="5">
        <v>223.37556</v>
      </c>
      <c r="AA10" s="5">
        <v>223.37556</v>
      </c>
      <c r="AB10" s="5">
        <v>223.37556</v>
      </c>
      <c r="AC10" s="5">
        <v>223.37556</v>
      </c>
      <c r="AD10" s="5">
        <v>220.27351</v>
      </c>
      <c r="AE10" s="5">
        <v>217.25644</v>
      </c>
      <c r="AF10" s="5">
        <v>223.37556</v>
      </c>
      <c r="AG10" s="5">
        <v>217.25644</v>
      </c>
      <c r="AH10" s="5">
        <v>214.3209</v>
      </c>
      <c r="AI10" s="5">
        <v>247.80383</v>
      </c>
      <c r="AJ10" s="5">
        <v>214.3209</v>
      </c>
      <c r="AK10" s="5">
        <v>217.25644</v>
      </c>
      <c r="AL10" s="5">
        <v>217.25644</v>
      </c>
      <c r="AM10" s="5">
        <v>223.37556</v>
      </c>
      <c r="AN10" s="5">
        <v>214.3209</v>
      </c>
      <c r="AO10" s="5">
        <v>211.46363</v>
      </c>
      <c r="AP10" s="5">
        <v>211.46363</v>
      </c>
      <c r="AQ10" s="5">
        <v>226.56623</v>
      </c>
      <c r="AR10" s="5">
        <v>223.37556</v>
      </c>
      <c r="AS10" s="5">
        <v>223.37556</v>
      </c>
      <c r="AT10" s="5">
        <v>223.37556</v>
      </c>
      <c r="AU10" s="5">
        <v>214.3209</v>
      </c>
      <c r="AV10" s="5">
        <v>217.25644</v>
      </c>
      <c r="AW10" s="5">
        <v>217.25644</v>
      </c>
      <c r="AX10" s="5">
        <v>214.3209</v>
      </c>
      <c r="AY10" s="5" t="s">
        <v>34</v>
      </c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>
      <c r="A11" s="4">
        <v>6.0</v>
      </c>
      <c r="B11" s="4">
        <v>737.0</v>
      </c>
      <c r="C11" s="4">
        <v>214.3209</v>
      </c>
      <c r="D11" s="4">
        <v>211.46363</v>
      </c>
      <c r="E11" s="4">
        <v>211.46363</v>
      </c>
      <c r="F11" s="4">
        <v>211.46363</v>
      </c>
      <c r="G11" s="4">
        <v>214.3209</v>
      </c>
      <c r="H11" s="4">
        <v>223.37556</v>
      </c>
      <c r="I11" s="4">
        <v>223.37556</v>
      </c>
      <c r="J11" s="4">
        <v>226.56623</v>
      </c>
      <c r="K11" s="4">
        <v>226.56623</v>
      </c>
      <c r="L11" s="4">
        <v>229.84937</v>
      </c>
      <c r="M11" s="4">
        <v>229.84937</v>
      </c>
      <c r="N11" s="4">
        <v>229.84937</v>
      </c>
      <c r="O11" s="4">
        <v>229.84937</v>
      </c>
      <c r="P11" s="4">
        <v>229.84937</v>
      </c>
      <c r="Q11" s="4">
        <v>229.84937</v>
      </c>
      <c r="R11" s="4">
        <v>229.84937</v>
      </c>
      <c r="S11" s="4">
        <v>229.84937</v>
      </c>
      <c r="T11" s="4">
        <v>223.37556</v>
      </c>
      <c r="U11" s="4">
        <v>226.56623</v>
      </c>
      <c r="V11" s="4">
        <v>226.56623</v>
      </c>
      <c r="W11" s="4">
        <v>229.84937</v>
      </c>
      <c r="X11" s="4">
        <v>229.84937</v>
      </c>
      <c r="Y11" s="4">
        <v>211.46363</v>
      </c>
      <c r="Z11" s="4">
        <v>233.22906</v>
      </c>
      <c r="AA11" s="4">
        <v>211.46363</v>
      </c>
      <c r="AB11" s="4">
        <v>211.46363</v>
      </c>
      <c r="AC11" s="4">
        <v>211.46363</v>
      </c>
      <c r="AD11" s="4">
        <v>174.28689</v>
      </c>
      <c r="AE11" s="4">
        <v>229.84937</v>
      </c>
      <c r="AF11" s="4">
        <v>233.22906</v>
      </c>
      <c r="AG11" s="4">
        <v>229.84937</v>
      </c>
      <c r="AH11" s="4">
        <v>229.84937</v>
      </c>
      <c r="AI11" s="4">
        <v>208.68154</v>
      </c>
      <c r="AJ11" s="4">
        <v>208.68154</v>
      </c>
      <c r="AK11" s="4">
        <v>208.68154</v>
      </c>
      <c r="AL11" s="4">
        <v>211.46363</v>
      </c>
      <c r="AM11" s="4">
        <v>208.68154</v>
      </c>
      <c r="AN11" s="4">
        <v>211.46363</v>
      </c>
      <c r="AO11" s="4">
        <v>211.46363</v>
      </c>
      <c r="AP11" s="4">
        <v>211.46363</v>
      </c>
      <c r="AQ11" s="4">
        <v>211.46363</v>
      </c>
      <c r="AR11" s="4">
        <v>208.68154</v>
      </c>
      <c r="AS11" s="4">
        <v>211.46363</v>
      </c>
      <c r="AT11" s="4">
        <v>208.68154</v>
      </c>
      <c r="AU11" s="4">
        <v>223.37556</v>
      </c>
      <c r="AV11" s="4">
        <v>211.46363</v>
      </c>
      <c r="AW11" s="4">
        <v>211.46363</v>
      </c>
      <c r="AX11" s="4">
        <v>208.68154</v>
      </c>
      <c r="AY11" s="4" t="s">
        <v>37</v>
      </c>
    </row>
    <row r="12">
      <c r="B12" s="4">
        <v>738.0</v>
      </c>
      <c r="C12" s="4">
        <v>211.46363</v>
      </c>
      <c r="D12" s="4">
        <v>211.46363</v>
      </c>
      <c r="E12" s="4">
        <v>211.46363</v>
      </c>
      <c r="F12" s="4">
        <v>211.46363</v>
      </c>
      <c r="G12" s="4">
        <v>217.25644</v>
      </c>
      <c r="H12" s="4">
        <v>220.27351</v>
      </c>
      <c r="I12" s="4">
        <v>226.56623</v>
      </c>
      <c r="J12" s="4">
        <v>229.84937</v>
      </c>
      <c r="K12" s="4">
        <v>233.22906</v>
      </c>
      <c r="L12" s="4">
        <v>236.70962</v>
      </c>
      <c r="M12" s="4">
        <v>236.70962</v>
      </c>
      <c r="N12" s="4">
        <v>236.70962</v>
      </c>
      <c r="O12" s="4">
        <v>236.70962</v>
      </c>
      <c r="P12" s="4">
        <v>236.70962</v>
      </c>
      <c r="Q12" s="4">
        <v>236.70962</v>
      </c>
      <c r="R12" s="4">
        <v>233.22906</v>
      </c>
      <c r="S12" s="4">
        <v>233.22906</v>
      </c>
      <c r="T12" s="4">
        <v>229.84937</v>
      </c>
      <c r="U12" s="4">
        <v>229.84937</v>
      </c>
      <c r="V12" s="4">
        <v>229.84937</v>
      </c>
      <c r="W12" s="4">
        <v>233.22906</v>
      </c>
      <c r="X12" s="4">
        <v>236.70962</v>
      </c>
      <c r="Y12" s="4">
        <v>214.3209</v>
      </c>
      <c r="Z12" s="4">
        <v>247.80383</v>
      </c>
      <c r="AA12" s="4">
        <v>208.68154</v>
      </c>
      <c r="AB12" s="4">
        <v>211.46363</v>
      </c>
      <c r="AC12" s="4">
        <v>211.46363</v>
      </c>
      <c r="AD12" s="4">
        <v>211.46363</v>
      </c>
      <c r="AE12" s="4">
        <v>233.22906</v>
      </c>
      <c r="AF12" s="4">
        <v>233.22906</v>
      </c>
      <c r="AG12" s="4">
        <v>233.22906</v>
      </c>
      <c r="AH12" s="4">
        <v>233.22906</v>
      </c>
      <c r="AI12" s="4">
        <v>208.68154</v>
      </c>
      <c r="AJ12" s="4">
        <v>208.68154</v>
      </c>
      <c r="AK12" s="4">
        <v>208.68154</v>
      </c>
      <c r="AL12" s="4">
        <v>211.46363</v>
      </c>
      <c r="AM12" s="4">
        <v>208.68154</v>
      </c>
      <c r="AN12" s="4">
        <v>214.3209</v>
      </c>
      <c r="AO12" s="4">
        <v>211.46363</v>
      </c>
      <c r="AP12" s="4">
        <v>211.46363</v>
      </c>
      <c r="AQ12" s="4">
        <v>211.46363</v>
      </c>
      <c r="AR12" s="4">
        <v>208.68154</v>
      </c>
      <c r="AS12" s="4">
        <v>208.68154</v>
      </c>
      <c r="AT12" s="4">
        <v>208.68154</v>
      </c>
      <c r="AU12" s="4">
        <v>223.37556</v>
      </c>
      <c r="AV12" s="4">
        <v>211.46363</v>
      </c>
      <c r="AW12" s="4">
        <v>211.46363</v>
      </c>
      <c r="AX12" s="4">
        <v>208.68154</v>
      </c>
      <c r="AY12" s="4" t="s">
        <v>37</v>
      </c>
    </row>
    <row r="13">
      <c r="A13" s="5"/>
      <c r="B13" s="5">
        <v>739.0</v>
      </c>
      <c r="C13" s="5">
        <v>211.46363</v>
      </c>
      <c r="D13" s="5">
        <v>211.46363</v>
      </c>
      <c r="E13" s="5">
        <v>211.46363</v>
      </c>
      <c r="F13" s="5">
        <v>211.46363</v>
      </c>
      <c r="G13" s="5">
        <v>217.25644</v>
      </c>
      <c r="H13" s="5">
        <v>233.22906</v>
      </c>
      <c r="I13" s="5">
        <v>229.84937</v>
      </c>
      <c r="J13" s="5">
        <v>229.84937</v>
      </c>
      <c r="K13" s="5">
        <v>233.22906</v>
      </c>
      <c r="L13" s="5">
        <v>236.70962</v>
      </c>
      <c r="M13" s="5">
        <v>236.70962</v>
      </c>
      <c r="N13" s="5">
        <v>236.70962</v>
      </c>
      <c r="O13" s="5">
        <v>240.29564</v>
      </c>
      <c r="P13" s="5">
        <v>240.29564</v>
      </c>
      <c r="Q13" s="5">
        <v>236.70962</v>
      </c>
      <c r="R13" s="5">
        <v>236.70962</v>
      </c>
      <c r="S13" s="5">
        <v>236.70962</v>
      </c>
      <c r="T13" s="5">
        <v>229.84937</v>
      </c>
      <c r="U13" s="5">
        <v>229.84937</v>
      </c>
      <c r="V13" s="5">
        <v>247.80383</v>
      </c>
      <c r="W13" s="5">
        <v>247.80383</v>
      </c>
      <c r="X13" s="5">
        <v>247.80383</v>
      </c>
      <c r="Y13" s="5">
        <v>247.80383</v>
      </c>
      <c r="Z13" s="5">
        <v>247.80383</v>
      </c>
      <c r="AA13" s="5">
        <v>247.80383</v>
      </c>
      <c r="AB13" s="5">
        <v>211.46363</v>
      </c>
      <c r="AC13" s="5">
        <v>211.46363</v>
      </c>
      <c r="AD13" s="5">
        <v>236.70962</v>
      </c>
      <c r="AE13" s="5">
        <v>233.22906</v>
      </c>
      <c r="AF13" s="5">
        <v>236.70962</v>
      </c>
      <c r="AG13" s="5">
        <v>233.22906</v>
      </c>
      <c r="AH13" s="5">
        <v>233.22906</v>
      </c>
      <c r="AI13" s="5">
        <v>208.68154</v>
      </c>
      <c r="AJ13" s="5">
        <v>208.68154</v>
      </c>
      <c r="AK13" s="5">
        <v>211.46363</v>
      </c>
      <c r="AL13" s="5">
        <v>208.68154</v>
      </c>
      <c r="AM13" s="5">
        <v>211.46363</v>
      </c>
      <c r="AN13" s="5">
        <v>214.3209</v>
      </c>
      <c r="AO13" s="5">
        <v>211.46363</v>
      </c>
      <c r="AP13" s="5">
        <v>211.46363</v>
      </c>
      <c r="AQ13" s="5">
        <v>211.46363</v>
      </c>
      <c r="AR13" s="5">
        <v>208.68154</v>
      </c>
      <c r="AS13" s="5">
        <v>208.68154</v>
      </c>
      <c r="AT13" s="5">
        <v>208.68154</v>
      </c>
      <c r="AU13" s="5">
        <v>223.37556</v>
      </c>
      <c r="AV13" s="5">
        <v>217.25644</v>
      </c>
      <c r="AW13" s="5">
        <v>211.46363</v>
      </c>
      <c r="AX13" s="5">
        <v>205.97171</v>
      </c>
      <c r="AY13" s="5" t="s">
        <v>36</v>
      </c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>
      <c r="A14" s="4">
        <v>9.0</v>
      </c>
      <c r="B14" s="4">
        <v>772.0</v>
      </c>
      <c r="C14" s="4">
        <v>214.3209</v>
      </c>
      <c r="D14" s="4">
        <v>214.3209</v>
      </c>
      <c r="E14" s="4">
        <v>214.3209</v>
      </c>
      <c r="F14" s="4">
        <v>214.3209</v>
      </c>
      <c r="G14" s="4">
        <v>214.3209</v>
      </c>
      <c r="H14" s="4">
        <v>214.3209</v>
      </c>
      <c r="I14" s="4">
        <v>214.3209</v>
      </c>
      <c r="J14" s="4">
        <v>214.3209</v>
      </c>
      <c r="K14" s="4">
        <v>214.3209</v>
      </c>
      <c r="L14" s="4">
        <v>214.3209</v>
      </c>
      <c r="M14" s="4">
        <v>211.46363</v>
      </c>
      <c r="N14" s="4">
        <v>214.3209</v>
      </c>
      <c r="O14" s="4">
        <v>214.3209</v>
      </c>
      <c r="P14" s="4">
        <v>214.3209</v>
      </c>
      <c r="Q14" s="4">
        <v>214.3209</v>
      </c>
      <c r="R14" s="4">
        <v>214.3209</v>
      </c>
      <c r="S14" s="4">
        <v>214.3209</v>
      </c>
      <c r="T14" s="4">
        <v>214.3209</v>
      </c>
      <c r="U14" s="4">
        <v>214.3209</v>
      </c>
      <c r="V14" s="4">
        <v>214.3209</v>
      </c>
      <c r="W14" s="4">
        <v>211.46363</v>
      </c>
      <c r="X14" s="4">
        <v>211.46363</v>
      </c>
      <c r="Y14" s="4">
        <v>223.37556</v>
      </c>
      <c r="Z14" s="4">
        <v>211.46363</v>
      </c>
      <c r="AA14" s="4">
        <v>217.25644</v>
      </c>
      <c r="AB14" s="4">
        <v>214.3209</v>
      </c>
      <c r="AC14" s="4">
        <v>214.3209</v>
      </c>
      <c r="AD14" s="4">
        <v>214.3209</v>
      </c>
      <c r="AE14" s="4">
        <v>214.3209</v>
      </c>
      <c r="AF14" s="4">
        <v>214.3209</v>
      </c>
      <c r="AG14" s="4">
        <v>214.3209</v>
      </c>
      <c r="AH14" s="4">
        <v>214.3209</v>
      </c>
      <c r="AI14" s="4">
        <v>214.3209</v>
      </c>
      <c r="AJ14" s="4">
        <v>214.3209</v>
      </c>
      <c r="AK14" s="4">
        <v>214.3209</v>
      </c>
      <c r="AL14" s="4">
        <v>214.3209</v>
      </c>
      <c r="AM14" s="4">
        <v>214.3209</v>
      </c>
      <c r="AN14" s="4">
        <v>217.25644</v>
      </c>
      <c r="AO14" s="4">
        <v>220.27351</v>
      </c>
      <c r="AP14" s="4">
        <v>223.37556</v>
      </c>
      <c r="AQ14" s="4">
        <v>223.37556</v>
      </c>
      <c r="AR14" s="4">
        <v>211.46363</v>
      </c>
      <c r="AS14" s="4">
        <v>211.46363</v>
      </c>
      <c r="AT14" s="4">
        <v>208.68154</v>
      </c>
      <c r="AU14" s="4">
        <v>211.46363</v>
      </c>
      <c r="AV14" s="4">
        <v>211.46363</v>
      </c>
      <c r="AW14" s="4">
        <v>211.46363</v>
      </c>
      <c r="AX14" s="4">
        <v>208.68154</v>
      </c>
      <c r="AY14" s="4" t="s">
        <v>36</v>
      </c>
    </row>
    <row r="15">
      <c r="B15" s="4">
        <v>773.0</v>
      </c>
      <c r="C15" s="4">
        <v>217.25644</v>
      </c>
      <c r="D15" s="4">
        <v>214.3209</v>
      </c>
      <c r="E15" s="4">
        <v>214.3209</v>
      </c>
      <c r="F15" s="4">
        <v>217.25644</v>
      </c>
      <c r="G15" s="4">
        <v>214.3209</v>
      </c>
      <c r="H15" s="4">
        <v>217.25644</v>
      </c>
      <c r="I15" s="4">
        <v>214.3209</v>
      </c>
      <c r="J15" s="4">
        <v>214.3209</v>
      </c>
      <c r="K15" s="4">
        <v>211.46363</v>
      </c>
      <c r="L15" s="4">
        <v>214.3209</v>
      </c>
      <c r="M15" s="4">
        <v>214.3209</v>
      </c>
      <c r="N15" s="4">
        <v>214.3209</v>
      </c>
      <c r="O15" s="4">
        <v>214.3209</v>
      </c>
      <c r="P15" s="4">
        <v>214.3209</v>
      </c>
      <c r="Q15" s="4">
        <v>214.3209</v>
      </c>
      <c r="R15" s="4">
        <v>214.3209</v>
      </c>
      <c r="S15" s="4">
        <v>214.3209</v>
      </c>
      <c r="T15" s="4">
        <v>214.3209</v>
      </c>
      <c r="U15" s="4">
        <v>214.3209</v>
      </c>
      <c r="V15" s="4">
        <v>214.3209</v>
      </c>
      <c r="W15" s="4">
        <v>211.46363</v>
      </c>
      <c r="X15" s="4">
        <v>211.46363</v>
      </c>
      <c r="Y15" s="4">
        <v>211.46363</v>
      </c>
      <c r="Z15" s="4">
        <v>211.46363</v>
      </c>
      <c r="AA15" s="4">
        <v>214.3209</v>
      </c>
      <c r="AB15" s="4">
        <v>217.25644</v>
      </c>
      <c r="AC15" s="4">
        <v>217.25644</v>
      </c>
      <c r="AD15" s="4">
        <v>214.3209</v>
      </c>
      <c r="AE15" s="4">
        <v>214.3209</v>
      </c>
      <c r="AF15" s="4">
        <v>214.3209</v>
      </c>
      <c r="AG15" s="4">
        <v>214.3209</v>
      </c>
      <c r="AH15" s="4">
        <v>214.3209</v>
      </c>
      <c r="AI15" s="4">
        <v>217.25644</v>
      </c>
      <c r="AJ15" s="4">
        <v>214.3209</v>
      </c>
      <c r="AK15" s="4">
        <v>214.3209</v>
      </c>
      <c r="AL15" s="4">
        <v>217.25644</v>
      </c>
      <c r="AM15" s="4">
        <v>217.25644</v>
      </c>
      <c r="AN15" s="4">
        <v>217.25644</v>
      </c>
      <c r="AO15" s="4">
        <v>223.37556</v>
      </c>
      <c r="AP15" s="4">
        <v>226.56623</v>
      </c>
      <c r="AQ15" s="4">
        <v>223.37556</v>
      </c>
      <c r="AR15" s="4">
        <v>217.25644</v>
      </c>
      <c r="AS15" s="4">
        <v>214.3209</v>
      </c>
      <c r="AT15" s="4">
        <v>217.25644</v>
      </c>
      <c r="AU15" s="4">
        <v>217.25644</v>
      </c>
      <c r="AV15" s="4">
        <v>214.3209</v>
      </c>
      <c r="AW15" s="4">
        <v>211.46363</v>
      </c>
      <c r="AX15" s="4">
        <v>211.46363</v>
      </c>
      <c r="AY15" s="4" t="s">
        <v>40</v>
      </c>
    </row>
    <row r="16">
      <c r="B16" s="4">
        <v>774.0</v>
      </c>
      <c r="C16" s="4">
        <v>217.25644</v>
      </c>
      <c r="D16" s="4">
        <v>214.3209</v>
      </c>
      <c r="E16" s="4">
        <v>214.3209</v>
      </c>
      <c r="F16" s="4">
        <v>217.25644</v>
      </c>
      <c r="G16" s="4">
        <v>214.3209</v>
      </c>
      <c r="H16" s="4">
        <v>217.25644</v>
      </c>
      <c r="I16" s="4">
        <v>214.3209</v>
      </c>
      <c r="J16" s="4">
        <v>217.25644</v>
      </c>
      <c r="K16" s="4">
        <v>214.3209</v>
      </c>
      <c r="L16" s="4">
        <v>214.3209</v>
      </c>
      <c r="M16" s="4">
        <v>214.3209</v>
      </c>
      <c r="N16" s="4">
        <v>211.46363</v>
      </c>
      <c r="O16" s="4">
        <v>214.3209</v>
      </c>
      <c r="P16" s="4">
        <v>214.3209</v>
      </c>
      <c r="Q16" s="4">
        <v>214.3209</v>
      </c>
      <c r="R16" s="4">
        <v>214.3209</v>
      </c>
      <c r="S16" s="4">
        <v>214.3209</v>
      </c>
      <c r="T16" s="4">
        <v>214.3209</v>
      </c>
      <c r="U16" s="4">
        <v>247.80383</v>
      </c>
      <c r="V16" s="4">
        <v>161.83897</v>
      </c>
      <c r="W16" s="4">
        <v>211.46363</v>
      </c>
      <c r="X16" s="4">
        <v>208.68154</v>
      </c>
      <c r="Y16" s="4">
        <v>161.83897</v>
      </c>
      <c r="Z16" s="4">
        <v>208.68154</v>
      </c>
      <c r="AA16" s="4">
        <v>226.56623</v>
      </c>
      <c r="AB16" s="4">
        <v>208.68154</v>
      </c>
      <c r="AC16" s="4">
        <v>211.46363</v>
      </c>
      <c r="AD16" s="4">
        <v>217.25644</v>
      </c>
      <c r="AE16" s="4">
        <v>217.25644</v>
      </c>
      <c r="AF16" s="4">
        <v>182.29925</v>
      </c>
      <c r="AG16" s="4">
        <v>217.25644</v>
      </c>
      <c r="AH16" s="4">
        <v>217.25644</v>
      </c>
      <c r="AI16" s="4">
        <v>217.25644</v>
      </c>
      <c r="AJ16" s="4">
        <v>217.25644</v>
      </c>
      <c r="AK16" s="4">
        <v>214.3209</v>
      </c>
      <c r="AL16" s="4">
        <v>217.25644</v>
      </c>
      <c r="AM16" s="4">
        <v>217.25644</v>
      </c>
      <c r="AN16" s="4">
        <v>217.25644</v>
      </c>
      <c r="AO16" s="4">
        <v>211.46363</v>
      </c>
      <c r="AP16" s="4">
        <v>229.84937</v>
      </c>
      <c r="AQ16" s="4">
        <v>233.22906</v>
      </c>
      <c r="AR16" s="4">
        <v>223.37556</v>
      </c>
      <c r="AS16" s="4">
        <v>217.25644</v>
      </c>
      <c r="AT16" s="4">
        <v>220.27351</v>
      </c>
      <c r="AU16" s="4">
        <v>220.27351</v>
      </c>
      <c r="AV16" s="4">
        <v>214.3209</v>
      </c>
      <c r="AW16" s="4">
        <v>214.3209</v>
      </c>
      <c r="AX16" s="4">
        <v>211.46363</v>
      </c>
      <c r="AY16" s="4" t="s">
        <v>32</v>
      </c>
    </row>
    <row r="17">
      <c r="A17" s="5"/>
      <c r="B17" s="5">
        <v>775.0</v>
      </c>
      <c r="C17" s="5">
        <v>217.25644</v>
      </c>
      <c r="D17" s="5">
        <v>214.3209</v>
      </c>
      <c r="E17" s="5">
        <v>214.3209</v>
      </c>
      <c r="F17" s="5">
        <v>217.25644</v>
      </c>
      <c r="G17" s="5">
        <v>214.3209</v>
      </c>
      <c r="H17" s="5">
        <v>217.25644</v>
      </c>
      <c r="I17" s="5">
        <v>214.3209</v>
      </c>
      <c r="J17" s="5">
        <v>217.25644</v>
      </c>
      <c r="K17" s="5">
        <v>214.3209</v>
      </c>
      <c r="L17" s="5">
        <v>214.3209</v>
      </c>
      <c r="M17" s="5">
        <v>211.46363</v>
      </c>
      <c r="N17" s="5">
        <v>211.46363</v>
      </c>
      <c r="O17" s="5">
        <v>211.46363</v>
      </c>
      <c r="P17" s="5">
        <v>211.46363</v>
      </c>
      <c r="Q17" s="5">
        <v>211.46363</v>
      </c>
      <c r="R17" s="5">
        <v>214.3209</v>
      </c>
      <c r="S17" s="5">
        <v>214.3209</v>
      </c>
      <c r="T17" s="5">
        <v>214.3209</v>
      </c>
      <c r="U17" s="5">
        <v>247.80383</v>
      </c>
      <c r="V17" s="5">
        <v>168.72507</v>
      </c>
      <c r="W17" s="5">
        <v>211.46363</v>
      </c>
      <c r="X17" s="5">
        <v>211.46363</v>
      </c>
      <c r="Y17" s="5">
        <v>170.53914</v>
      </c>
      <c r="Z17" s="5">
        <v>211.46363</v>
      </c>
      <c r="AA17" s="5">
        <v>226.56623</v>
      </c>
      <c r="AB17" s="5">
        <v>211.46363</v>
      </c>
      <c r="AC17" s="5">
        <v>214.3209</v>
      </c>
      <c r="AD17" s="5">
        <v>217.25644</v>
      </c>
      <c r="AE17" s="5">
        <v>217.25644</v>
      </c>
      <c r="AF17" s="5">
        <v>217.25644</v>
      </c>
      <c r="AG17" s="5">
        <v>217.25644</v>
      </c>
      <c r="AH17" s="5">
        <v>178.20305</v>
      </c>
      <c r="AI17" s="5">
        <v>217.25644</v>
      </c>
      <c r="AJ17" s="5">
        <v>217.25644</v>
      </c>
      <c r="AK17" s="5">
        <v>214.3209</v>
      </c>
      <c r="AL17" s="5">
        <v>214.3209</v>
      </c>
      <c r="AM17" s="5">
        <v>217.25644</v>
      </c>
      <c r="AN17" s="5">
        <v>217.25644</v>
      </c>
      <c r="AO17" s="5">
        <v>211.46363</v>
      </c>
      <c r="AP17" s="5">
        <v>229.84937</v>
      </c>
      <c r="AQ17" s="5">
        <v>233.22906</v>
      </c>
      <c r="AR17" s="5">
        <v>220.27351</v>
      </c>
      <c r="AS17" s="5">
        <v>217.25644</v>
      </c>
      <c r="AT17" s="5">
        <v>220.27351</v>
      </c>
      <c r="AU17" s="5">
        <v>223.37556</v>
      </c>
      <c r="AV17" s="5">
        <v>214.3209</v>
      </c>
      <c r="AW17" s="5">
        <v>211.46363</v>
      </c>
      <c r="AX17" s="5">
        <v>208.68154</v>
      </c>
      <c r="AY17" s="5" t="s">
        <v>32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>
      <c r="A18" s="4">
        <v>12.0</v>
      </c>
      <c r="B18" s="4">
        <v>792.0</v>
      </c>
      <c r="C18" s="4">
        <v>214.3209</v>
      </c>
      <c r="D18" s="4">
        <v>214.3209</v>
      </c>
      <c r="E18" s="4">
        <v>211.46363</v>
      </c>
      <c r="F18" s="4">
        <v>214.3209</v>
      </c>
      <c r="G18" s="4">
        <v>214.3209</v>
      </c>
      <c r="H18" s="4">
        <v>214.3209</v>
      </c>
      <c r="I18" s="4">
        <v>214.3209</v>
      </c>
      <c r="J18" s="4">
        <v>214.3209</v>
      </c>
      <c r="K18" s="4">
        <v>214.3209</v>
      </c>
      <c r="L18" s="4">
        <v>217.25644</v>
      </c>
      <c r="M18" s="4">
        <v>217.25644</v>
      </c>
      <c r="N18" s="4">
        <v>217.25644</v>
      </c>
      <c r="O18" s="4">
        <v>214.3209</v>
      </c>
      <c r="P18" s="4">
        <v>214.3209</v>
      </c>
      <c r="Q18" s="4">
        <v>214.3209</v>
      </c>
      <c r="R18" s="4">
        <v>214.3209</v>
      </c>
      <c r="S18" s="4">
        <v>220.27351</v>
      </c>
      <c r="T18" s="4">
        <v>220.27351</v>
      </c>
      <c r="U18" s="4">
        <v>220.27351</v>
      </c>
      <c r="V18" s="4">
        <v>220.27351</v>
      </c>
      <c r="W18" s="4">
        <v>217.25644</v>
      </c>
      <c r="X18" s="4">
        <v>220.27351</v>
      </c>
      <c r="Y18" s="4">
        <v>217.25644</v>
      </c>
      <c r="Z18" s="4">
        <v>217.25644</v>
      </c>
      <c r="AA18" s="4">
        <v>217.25644</v>
      </c>
      <c r="AB18" s="4">
        <v>217.25644</v>
      </c>
      <c r="AC18" s="4">
        <v>217.25644</v>
      </c>
      <c r="AD18" s="4">
        <v>214.3209</v>
      </c>
      <c r="AE18" s="4">
        <v>217.25644</v>
      </c>
      <c r="AF18" s="4">
        <v>214.3209</v>
      </c>
      <c r="AG18" s="4">
        <v>214.3209</v>
      </c>
      <c r="AH18" s="4">
        <v>217.25644</v>
      </c>
      <c r="AI18" s="4">
        <v>217.25644</v>
      </c>
      <c r="AJ18" s="4">
        <v>217.25644</v>
      </c>
      <c r="AK18" s="4">
        <v>217.25644</v>
      </c>
      <c r="AL18" s="4">
        <v>220.27351</v>
      </c>
      <c r="AM18" s="4">
        <v>220.27351</v>
      </c>
      <c r="AN18" s="4">
        <v>217.25644</v>
      </c>
      <c r="AO18" s="4">
        <v>220.27351</v>
      </c>
      <c r="AP18" s="4">
        <v>217.25644</v>
      </c>
      <c r="AQ18" s="4">
        <v>217.25644</v>
      </c>
      <c r="AR18" s="4">
        <v>223.37556</v>
      </c>
      <c r="AS18" s="4">
        <v>223.37556</v>
      </c>
      <c r="AT18" s="4">
        <v>223.37556</v>
      </c>
      <c r="AU18" s="4">
        <v>223.37556</v>
      </c>
      <c r="AV18" s="4">
        <v>226.56623</v>
      </c>
      <c r="AW18" s="4">
        <v>226.56623</v>
      </c>
      <c r="AX18" s="4">
        <v>220.27351</v>
      </c>
      <c r="AY18" s="4" t="s">
        <v>35</v>
      </c>
    </row>
    <row r="19">
      <c r="B19" s="4">
        <v>793.0</v>
      </c>
      <c r="C19" s="4">
        <v>220.27351</v>
      </c>
      <c r="D19" s="4">
        <v>220.27351</v>
      </c>
      <c r="E19" s="4">
        <v>217.25644</v>
      </c>
      <c r="F19" s="4">
        <v>217.25644</v>
      </c>
      <c r="G19" s="4">
        <v>214.3209</v>
      </c>
      <c r="H19" s="4">
        <v>217.25644</v>
      </c>
      <c r="I19" s="4">
        <v>217.25644</v>
      </c>
      <c r="J19" s="4">
        <v>223.37556</v>
      </c>
      <c r="K19" s="4">
        <v>217.25644</v>
      </c>
      <c r="L19" s="4">
        <v>223.37556</v>
      </c>
      <c r="M19" s="4">
        <v>223.37556</v>
      </c>
      <c r="N19" s="4">
        <v>220.27351</v>
      </c>
      <c r="O19" s="4">
        <v>217.25644</v>
      </c>
      <c r="P19" s="4">
        <v>217.25644</v>
      </c>
      <c r="Q19" s="4">
        <v>214.3209</v>
      </c>
      <c r="R19" s="4">
        <v>217.25644</v>
      </c>
      <c r="S19" s="4">
        <v>223.37556</v>
      </c>
      <c r="T19" s="4">
        <v>223.37556</v>
      </c>
      <c r="U19" s="4">
        <v>220.27351</v>
      </c>
      <c r="V19" s="4">
        <v>220.27351</v>
      </c>
      <c r="W19" s="4">
        <v>220.27351</v>
      </c>
      <c r="X19" s="4">
        <v>220.27351</v>
      </c>
      <c r="Y19" s="4">
        <v>220.27351</v>
      </c>
      <c r="Z19" s="4">
        <v>217.25644</v>
      </c>
      <c r="AA19" s="4">
        <v>217.25644</v>
      </c>
      <c r="AB19" s="4">
        <v>217.25644</v>
      </c>
      <c r="AC19" s="4">
        <v>217.25644</v>
      </c>
      <c r="AD19" s="4">
        <v>217.25644</v>
      </c>
      <c r="AE19" s="4">
        <v>214.3209</v>
      </c>
      <c r="AF19" s="4">
        <v>217.25644</v>
      </c>
      <c r="AG19" s="4">
        <v>217.25644</v>
      </c>
      <c r="AH19" s="4">
        <v>217.25644</v>
      </c>
      <c r="AI19" s="4">
        <v>214.3209</v>
      </c>
      <c r="AJ19" s="4">
        <v>217.25644</v>
      </c>
      <c r="AK19" s="4">
        <v>217.25644</v>
      </c>
      <c r="AL19" s="4">
        <v>217.25644</v>
      </c>
      <c r="AM19" s="4">
        <v>217.25644</v>
      </c>
      <c r="AN19" s="4">
        <v>214.3209</v>
      </c>
      <c r="AO19" s="4">
        <v>223.37556</v>
      </c>
      <c r="AP19" s="4">
        <v>226.56623</v>
      </c>
      <c r="AQ19" s="4">
        <v>229.84937</v>
      </c>
      <c r="AR19" s="4">
        <v>229.84937</v>
      </c>
      <c r="AS19" s="4">
        <v>220.27351</v>
      </c>
      <c r="AT19" s="4">
        <v>223.37556</v>
      </c>
      <c r="AU19" s="4">
        <v>223.37556</v>
      </c>
      <c r="AV19" s="4">
        <v>223.37556</v>
      </c>
      <c r="AW19" s="4">
        <v>226.56623</v>
      </c>
      <c r="AX19" s="4">
        <v>226.56623</v>
      </c>
      <c r="AY19" s="4" t="s">
        <v>43</v>
      </c>
    </row>
    <row r="20">
      <c r="B20" s="4">
        <v>794.0</v>
      </c>
      <c r="C20" s="4">
        <v>220.27351</v>
      </c>
      <c r="D20" s="4">
        <v>220.27351</v>
      </c>
      <c r="E20" s="4">
        <v>217.25644</v>
      </c>
      <c r="F20" s="4">
        <v>214.3209</v>
      </c>
      <c r="G20" s="4">
        <v>214.3209</v>
      </c>
      <c r="H20" s="4">
        <v>214.3209</v>
      </c>
      <c r="I20" s="4">
        <v>217.25644</v>
      </c>
      <c r="J20" s="4">
        <v>217.25644</v>
      </c>
      <c r="K20" s="4">
        <v>217.25644</v>
      </c>
      <c r="L20" s="4">
        <v>223.37556</v>
      </c>
      <c r="M20" s="4">
        <v>223.37556</v>
      </c>
      <c r="N20" s="4">
        <v>223.37556</v>
      </c>
      <c r="O20" s="4">
        <v>220.27351</v>
      </c>
      <c r="P20" s="4">
        <v>220.27351</v>
      </c>
      <c r="Q20" s="4">
        <v>217.25644</v>
      </c>
      <c r="R20" s="4">
        <v>220.27351</v>
      </c>
      <c r="S20" s="4">
        <v>226.56623</v>
      </c>
      <c r="T20" s="4">
        <v>220.27351</v>
      </c>
      <c r="U20" s="4">
        <v>220.27351</v>
      </c>
      <c r="V20" s="4">
        <v>217.25644</v>
      </c>
      <c r="W20" s="4">
        <v>214.3209</v>
      </c>
      <c r="X20" s="4">
        <v>217.25644</v>
      </c>
      <c r="Y20" s="4">
        <v>220.27351</v>
      </c>
      <c r="Z20" s="4">
        <v>220.27351</v>
      </c>
      <c r="AA20" s="4">
        <v>217.25644</v>
      </c>
      <c r="AB20" s="4">
        <v>217.25644</v>
      </c>
      <c r="AC20" s="4">
        <v>217.25644</v>
      </c>
      <c r="AD20" s="4">
        <v>217.25644</v>
      </c>
      <c r="AE20" s="4">
        <v>217.25644</v>
      </c>
      <c r="AF20" s="4">
        <v>217.25644</v>
      </c>
      <c r="AG20" s="4">
        <v>217.25644</v>
      </c>
      <c r="AH20" s="4">
        <v>214.3209</v>
      </c>
      <c r="AI20" s="4">
        <v>214.3209</v>
      </c>
      <c r="AJ20" s="4">
        <v>217.25644</v>
      </c>
      <c r="AK20" s="4">
        <v>217.25644</v>
      </c>
      <c r="AL20" s="4">
        <v>217.25644</v>
      </c>
      <c r="AM20" s="4">
        <v>217.25644</v>
      </c>
      <c r="AN20" s="4">
        <v>217.25644</v>
      </c>
      <c r="AO20" s="4">
        <v>223.37556</v>
      </c>
      <c r="AP20" s="4">
        <v>223.37556</v>
      </c>
      <c r="AQ20" s="4">
        <v>229.84937</v>
      </c>
      <c r="AR20" s="4">
        <v>229.84937</v>
      </c>
      <c r="AS20" s="4">
        <v>223.37556</v>
      </c>
      <c r="AT20" s="4">
        <v>220.27351</v>
      </c>
      <c r="AU20" s="4">
        <v>223.37556</v>
      </c>
      <c r="AV20" s="4">
        <v>223.37556</v>
      </c>
      <c r="AW20" s="4">
        <v>226.56623</v>
      </c>
      <c r="AX20" s="4">
        <v>229.84937</v>
      </c>
      <c r="AY20" s="4" t="s">
        <v>44</v>
      </c>
    </row>
    <row r="21" ht="15.75" customHeight="1">
      <c r="A21" s="5"/>
      <c r="B21" s="5">
        <v>795.0</v>
      </c>
      <c r="C21" s="5">
        <v>220.27351</v>
      </c>
      <c r="D21" s="5">
        <v>220.27351</v>
      </c>
      <c r="E21" s="5">
        <v>217.25644</v>
      </c>
      <c r="F21" s="5">
        <v>214.3209</v>
      </c>
      <c r="G21" s="5">
        <v>214.3209</v>
      </c>
      <c r="H21" s="5">
        <v>211.46363</v>
      </c>
      <c r="I21" s="5">
        <v>217.25644</v>
      </c>
      <c r="J21" s="5">
        <v>217.25644</v>
      </c>
      <c r="K21" s="5">
        <v>220.27351</v>
      </c>
      <c r="L21" s="5">
        <v>223.37556</v>
      </c>
      <c r="M21" s="5">
        <v>223.37556</v>
      </c>
      <c r="N21" s="5">
        <v>223.37556</v>
      </c>
      <c r="O21" s="5">
        <v>220.27351</v>
      </c>
      <c r="P21" s="5">
        <v>220.27351</v>
      </c>
      <c r="Q21" s="5">
        <v>217.25644</v>
      </c>
      <c r="R21" s="5">
        <v>223.37556</v>
      </c>
      <c r="S21" s="5">
        <v>226.56623</v>
      </c>
      <c r="T21" s="5">
        <v>226.56623</v>
      </c>
      <c r="U21" s="5">
        <v>220.27351</v>
      </c>
      <c r="V21" s="5">
        <v>214.3209</v>
      </c>
      <c r="W21" s="5">
        <v>211.46363</v>
      </c>
      <c r="X21" s="5">
        <v>217.25644</v>
      </c>
      <c r="Y21" s="5">
        <v>223.37556</v>
      </c>
      <c r="Z21" s="5">
        <v>220.27351</v>
      </c>
      <c r="AA21" s="5">
        <v>217.25644</v>
      </c>
      <c r="AB21" s="5">
        <v>217.25644</v>
      </c>
      <c r="AC21" s="5">
        <v>220.27351</v>
      </c>
      <c r="AD21" s="5">
        <v>217.25644</v>
      </c>
      <c r="AE21" s="5">
        <v>214.3209</v>
      </c>
      <c r="AF21" s="5">
        <v>217.25644</v>
      </c>
      <c r="AG21" s="5">
        <v>217.25644</v>
      </c>
      <c r="AH21" s="5">
        <v>217.25644</v>
      </c>
      <c r="AI21" s="5">
        <v>214.3209</v>
      </c>
      <c r="AJ21" s="5">
        <v>217.25644</v>
      </c>
      <c r="AK21" s="5">
        <v>214.3209</v>
      </c>
      <c r="AL21" s="5">
        <v>217.25644</v>
      </c>
      <c r="AM21" s="5">
        <v>214.3209</v>
      </c>
      <c r="AN21" s="5">
        <v>217.25644</v>
      </c>
      <c r="AO21" s="5">
        <v>223.37556</v>
      </c>
      <c r="AP21" s="5">
        <v>223.37556</v>
      </c>
      <c r="AQ21" s="5">
        <v>226.56623</v>
      </c>
      <c r="AR21" s="5">
        <v>229.84937</v>
      </c>
      <c r="AS21" s="5">
        <v>217.25644</v>
      </c>
      <c r="AT21" s="5">
        <v>220.27351</v>
      </c>
      <c r="AU21" s="5">
        <v>223.37556</v>
      </c>
      <c r="AV21" s="5">
        <v>223.37556</v>
      </c>
      <c r="AW21" s="5">
        <v>226.56623</v>
      </c>
      <c r="AX21" s="5">
        <v>229.84937</v>
      </c>
      <c r="AY21" s="5" t="s">
        <v>43</v>
      </c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ht="15.75" customHeight="1">
      <c r="A22" s="4">
        <v>14.0</v>
      </c>
      <c r="B22" s="4">
        <v>832.0</v>
      </c>
      <c r="C22" s="4">
        <v>208.68154</v>
      </c>
      <c r="D22" s="4">
        <v>208.68154</v>
      </c>
      <c r="E22" s="4">
        <v>208.68154</v>
      </c>
      <c r="F22" s="4">
        <v>214.3209</v>
      </c>
      <c r="G22" s="4">
        <v>208.68154</v>
      </c>
      <c r="H22" s="4">
        <v>208.68154</v>
      </c>
      <c r="I22" s="4">
        <v>208.68154</v>
      </c>
      <c r="J22" s="4">
        <v>208.68154</v>
      </c>
      <c r="K22" s="4">
        <v>208.68154</v>
      </c>
      <c r="L22" s="4">
        <v>208.68154</v>
      </c>
      <c r="M22" s="4">
        <v>208.68154</v>
      </c>
      <c r="N22" s="4">
        <v>208.68154</v>
      </c>
      <c r="O22" s="4">
        <v>208.68154</v>
      </c>
      <c r="P22" s="4">
        <v>208.68154</v>
      </c>
      <c r="Q22" s="4">
        <v>211.46363</v>
      </c>
      <c r="R22" s="4">
        <v>208.68154</v>
      </c>
      <c r="S22" s="4">
        <v>211.46363</v>
      </c>
      <c r="T22" s="4">
        <v>211.46363</v>
      </c>
      <c r="U22" s="4">
        <v>211.46363</v>
      </c>
      <c r="V22" s="4">
        <v>214.3209</v>
      </c>
      <c r="W22" s="4">
        <v>214.3209</v>
      </c>
      <c r="X22" s="4">
        <v>214.3209</v>
      </c>
      <c r="Y22" s="4">
        <v>217.25644</v>
      </c>
      <c r="Z22" s="4">
        <v>217.25644</v>
      </c>
      <c r="AA22" s="4">
        <v>211.46363</v>
      </c>
      <c r="AB22" s="4">
        <v>208.68154</v>
      </c>
      <c r="AC22" s="4">
        <v>217.25644</v>
      </c>
      <c r="AD22" s="4">
        <v>217.25644</v>
      </c>
      <c r="AE22" s="4">
        <v>217.25644</v>
      </c>
      <c r="AF22" s="4">
        <v>211.46363</v>
      </c>
      <c r="AG22" s="4">
        <v>208.68154</v>
      </c>
      <c r="AH22" s="4">
        <v>214.3209</v>
      </c>
      <c r="AI22" s="4">
        <v>211.46363</v>
      </c>
      <c r="AJ22" s="4">
        <v>214.3209</v>
      </c>
      <c r="AK22" s="4">
        <v>223.37556</v>
      </c>
      <c r="AL22" s="4">
        <v>217.25644</v>
      </c>
      <c r="AM22" s="4">
        <v>217.25644</v>
      </c>
      <c r="AN22" s="4">
        <v>214.3209</v>
      </c>
      <c r="AO22" s="4">
        <v>214.3209</v>
      </c>
      <c r="AP22" s="4">
        <v>214.3209</v>
      </c>
      <c r="AQ22" s="4">
        <v>214.3209</v>
      </c>
      <c r="AR22" s="4">
        <v>217.25644</v>
      </c>
      <c r="AS22" s="4">
        <v>220.27351</v>
      </c>
      <c r="AT22" s="4">
        <v>220.27351</v>
      </c>
      <c r="AU22" s="4">
        <v>223.37556</v>
      </c>
      <c r="AV22" s="4">
        <v>217.25644</v>
      </c>
      <c r="AW22" s="4">
        <v>214.3209</v>
      </c>
      <c r="AX22" s="4">
        <v>220.27351</v>
      </c>
      <c r="AY22" s="4" t="s">
        <v>32</v>
      </c>
    </row>
    <row r="23" ht="15.75" customHeight="1">
      <c r="B23" s="4">
        <v>833.0</v>
      </c>
      <c r="C23" s="4">
        <v>208.68154</v>
      </c>
      <c r="D23" s="4">
        <v>214.3209</v>
      </c>
      <c r="E23" s="4">
        <v>208.68154</v>
      </c>
      <c r="F23" s="4">
        <v>214.3209</v>
      </c>
      <c r="G23" s="4">
        <v>208.68154</v>
      </c>
      <c r="H23" s="4">
        <v>205.97171</v>
      </c>
      <c r="I23" s="4">
        <v>208.68154</v>
      </c>
      <c r="J23" s="4">
        <v>208.68154</v>
      </c>
      <c r="K23" s="4">
        <v>208.68154</v>
      </c>
      <c r="L23" s="4">
        <v>208.68154</v>
      </c>
      <c r="M23" s="4">
        <v>205.97171</v>
      </c>
      <c r="N23" s="4">
        <v>211.46363</v>
      </c>
      <c r="O23" s="4">
        <v>208.68154</v>
      </c>
      <c r="P23" s="4">
        <v>211.46363</v>
      </c>
      <c r="Q23" s="4">
        <v>208.68154</v>
      </c>
      <c r="R23" s="4">
        <v>211.46363</v>
      </c>
      <c r="S23" s="4">
        <v>214.3209</v>
      </c>
      <c r="T23" s="4">
        <v>211.46363</v>
      </c>
      <c r="U23" s="4">
        <v>211.46363</v>
      </c>
      <c r="V23" s="4">
        <v>211.46363</v>
      </c>
      <c r="W23" s="4">
        <v>214.3209</v>
      </c>
      <c r="X23" s="4">
        <v>220.27351</v>
      </c>
      <c r="Y23" s="4">
        <v>214.3209</v>
      </c>
      <c r="Z23" s="4">
        <v>220.27351</v>
      </c>
      <c r="AA23" s="4">
        <v>211.46363</v>
      </c>
      <c r="AB23" s="4">
        <v>211.46363</v>
      </c>
      <c r="AC23" s="4">
        <v>217.25644</v>
      </c>
      <c r="AD23" s="4">
        <v>211.46363</v>
      </c>
      <c r="AE23" s="4">
        <v>217.25644</v>
      </c>
      <c r="AF23" s="4">
        <v>214.3209</v>
      </c>
      <c r="AG23" s="4">
        <v>211.46363</v>
      </c>
      <c r="AH23" s="4">
        <v>217.25644</v>
      </c>
      <c r="AI23" s="4">
        <v>214.3209</v>
      </c>
      <c r="AJ23" s="4">
        <v>214.3209</v>
      </c>
      <c r="AK23" s="4">
        <v>223.37556</v>
      </c>
      <c r="AL23" s="4">
        <v>217.25644</v>
      </c>
      <c r="AM23" s="4">
        <v>220.27351</v>
      </c>
      <c r="AN23" s="4">
        <v>217.25644</v>
      </c>
      <c r="AO23" s="4">
        <v>217.25644</v>
      </c>
      <c r="AP23" s="4">
        <v>214.3209</v>
      </c>
      <c r="AQ23" s="4">
        <v>220.27351</v>
      </c>
      <c r="AR23" s="4">
        <v>223.37556</v>
      </c>
      <c r="AS23" s="4">
        <v>223.37556</v>
      </c>
      <c r="AT23" s="4">
        <v>223.37556</v>
      </c>
      <c r="AU23" s="4">
        <v>223.37556</v>
      </c>
      <c r="AV23" s="4">
        <v>214.3209</v>
      </c>
      <c r="AW23" s="4">
        <v>214.3209</v>
      </c>
      <c r="AX23" s="4">
        <v>220.27351</v>
      </c>
      <c r="AY23" s="4" t="s">
        <v>32</v>
      </c>
    </row>
    <row r="24" ht="15.75" customHeight="1">
      <c r="B24" s="4">
        <v>834.0</v>
      </c>
      <c r="C24" s="4">
        <v>205.97171</v>
      </c>
      <c r="D24" s="4">
        <v>208.68154</v>
      </c>
      <c r="E24" s="4">
        <v>208.68154</v>
      </c>
      <c r="F24" s="4">
        <v>208.68154</v>
      </c>
      <c r="G24" s="4">
        <v>208.68154</v>
      </c>
      <c r="H24" s="4">
        <v>208.68154</v>
      </c>
      <c r="I24" s="4">
        <v>208.68154</v>
      </c>
      <c r="J24" s="4">
        <v>208.68154</v>
      </c>
      <c r="K24" s="4">
        <v>208.68154</v>
      </c>
      <c r="L24" s="4">
        <v>208.68154</v>
      </c>
      <c r="M24" s="4">
        <v>208.68154</v>
      </c>
      <c r="N24" s="4">
        <v>214.3209</v>
      </c>
      <c r="O24" s="4">
        <v>217.25644</v>
      </c>
      <c r="P24" s="4">
        <v>211.46363</v>
      </c>
      <c r="Q24" s="4">
        <v>211.46363</v>
      </c>
      <c r="R24" s="4">
        <v>211.46363</v>
      </c>
      <c r="S24" s="4">
        <v>211.46363</v>
      </c>
      <c r="T24" s="4">
        <v>211.46363</v>
      </c>
      <c r="U24" s="4">
        <v>211.46363</v>
      </c>
      <c r="V24" s="4">
        <v>211.46363</v>
      </c>
      <c r="W24" s="4">
        <v>211.46363</v>
      </c>
      <c r="X24" s="4">
        <v>217.25644</v>
      </c>
      <c r="Y24" s="4">
        <v>214.3209</v>
      </c>
      <c r="Z24" s="4">
        <v>220.27351</v>
      </c>
      <c r="AA24" s="4">
        <v>208.68154</v>
      </c>
      <c r="AB24" s="4">
        <v>217.25644</v>
      </c>
      <c r="AC24" s="4">
        <v>217.25644</v>
      </c>
      <c r="AD24" s="4">
        <v>211.46363</v>
      </c>
      <c r="AE24" s="4">
        <v>220.27351</v>
      </c>
      <c r="AF24" s="4">
        <v>220.27351</v>
      </c>
      <c r="AG24" s="4">
        <v>214.3209</v>
      </c>
      <c r="AH24" s="4">
        <v>220.27351</v>
      </c>
      <c r="AI24" s="4">
        <v>214.3209</v>
      </c>
      <c r="AJ24" s="4">
        <v>214.3209</v>
      </c>
      <c r="AK24" s="4">
        <v>223.37556</v>
      </c>
      <c r="AL24" s="4">
        <v>214.3209</v>
      </c>
      <c r="AM24" s="4">
        <v>223.37556</v>
      </c>
      <c r="AN24" s="4">
        <v>217.25644</v>
      </c>
      <c r="AO24" s="4">
        <v>217.25644</v>
      </c>
      <c r="AP24" s="4">
        <v>217.25644</v>
      </c>
      <c r="AQ24" s="4">
        <v>217.25644</v>
      </c>
      <c r="AR24" s="4">
        <v>223.37556</v>
      </c>
      <c r="AS24" s="4">
        <v>223.37556</v>
      </c>
      <c r="AT24" s="4">
        <v>223.37556</v>
      </c>
      <c r="AU24" s="4">
        <v>223.37556</v>
      </c>
      <c r="AV24" s="4">
        <v>214.3209</v>
      </c>
      <c r="AW24" s="4">
        <v>214.3209</v>
      </c>
      <c r="AX24" s="4">
        <v>220.27351</v>
      </c>
      <c r="AY24" s="4" t="s">
        <v>32</v>
      </c>
    </row>
    <row r="25" ht="15.75" customHeight="1">
      <c r="B25" s="4">
        <v>835.0</v>
      </c>
      <c r="C25" s="4">
        <v>205.97171</v>
      </c>
      <c r="D25" s="4">
        <v>208.68154</v>
      </c>
      <c r="E25" s="4">
        <v>208.68154</v>
      </c>
      <c r="F25" s="4">
        <v>208.68154</v>
      </c>
      <c r="G25" s="4">
        <v>208.68154</v>
      </c>
      <c r="H25" s="4">
        <v>208.68154</v>
      </c>
      <c r="I25" s="4">
        <v>208.68154</v>
      </c>
      <c r="J25" s="4">
        <v>208.68154</v>
      </c>
      <c r="K25" s="4">
        <v>208.68154</v>
      </c>
      <c r="L25" s="4">
        <v>208.68154</v>
      </c>
      <c r="M25" s="4">
        <v>208.68154</v>
      </c>
      <c r="N25" s="4">
        <v>217.25644</v>
      </c>
      <c r="O25" s="4">
        <v>217.25644</v>
      </c>
      <c r="P25" s="4">
        <v>211.46363</v>
      </c>
      <c r="Q25" s="4">
        <v>211.46363</v>
      </c>
      <c r="R25" s="4">
        <v>211.46363</v>
      </c>
      <c r="S25" s="4">
        <v>214.3209</v>
      </c>
      <c r="T25" s="4">
        <v>217.25644</v>
      </c>
      <c r="U25" s="4">
        <v>211.46363</v>
      </c>
      <c r="V25" s="4">
        <v>211.46363</v>
      </c>
      <c r="W25" s="4">
        <v>211.46363</v>
      </c>
      <c r="X25" s="4">
        <v>211.46363</v>
      </c>
      <c r="Y25" s="4">
        <v>214.3209</v>
      </c>
      <c r="Z25" s="4">
        <v>220.27351</v>
      </c>
      <c r="AA25" s="4">
        <v>211.46363</v>
      </c>
      <c r="AB25" s="4">
        <v>217.25644</v>
      </c>
      <c r="AC25" s="4">
        <v>217.25644</v>
      </c>
      <c r="AD25" s="4">
        <v>211.46363</v>
      </c>
      <c r="AE25" s="4">
        <v>217.25644</v>
      </c>
      <c r="AF25" s="4">
        <v>220.27351</v>
      </c>
      <c r="AG25" s="4">
        <v>223.37556</v>
      </c>
      <c r="AH25" s="4">
        <v>220.27351</v>
      </c>
      <c r="AI25" s="4">
        <v>214.3209</v>
      </c>
      <c r="AJ25" s="4">
        <v>217.25644</v>
      </c>
      <c r="AK25" s="4">
        <v>223.37556</v>
      </c>
      <c r="AL25" s="4">
        <v>214.3209</v>
      </c>
      <c r="AM25" s="4">
        <v>223.37556</v>
      </c>
      <c r="AN25" s="4">
        <v>217.25644</v>
      </c>
      <c r="AO25" s="4">
        <v>217.25644</v>
      </c>
      <c r="AP25" s="4">
        <v>217.25644</v>
      </c>
      <c r="AQ25" s="4">
        <v>223.37556</v>
      </c>
      <c r="AR25" s="4">
        <v>131.07848</v>
      </c>
      <c r="AS25" s="4">
        <v>220.27351</v>
      </c>
      <c r="AT25" s="4">
        <v>223.37556</v>
      </c>
      <c r="AU25" s="4">
        <v>223.37556</v>
      </c>
      <c r="AV25" s="4">
        <v>214.3209</v>
      </c>
      <c r="AW25" s="4">
        <v>214.3209</v>
      </c>
      <c r="AX25" s="4">
        <v>220.27351</v>
      </c>
      <c r="AY25" s="4" t="s">
        <v>35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8.78"/>
    <col customWidth="1" min="3" max="51" width="8.56"/>
  </cols>
  <sheetData>
    <row r="1">
      <c r="B1" s="24"/>
      <c r="C1" s="25" t="s">
        <v>47</v>
      </c>
    </row>
    <row r="2">
      <c r="A2" s="14" t="s">
        <v>9</v>
      </c>
      <c r="B2" s="24" t="s">
        <v>15</v>
      </c>
      <c r="C2" s="5">
        <v>104.0</v>
      </c>
      <c r="D2" s="5">
        <v>103.0</v>
      </c>
      <c r="E2" s="5">
        <v>102.0</v>
      </c>
      <c r="F2" s="5">
        <v>101.0</v>
      </c>
      <c r="G2" s="5">
        <v>100.0</v>
      </c>
      <c r="H2" s="5">
        <v>99.0</v>
      </c>
      <c r="I2" s="5">
        <v>98.0</v>
      </c>
      <c r="J2" s="5">
        <v>97.0</v>
      </c>
      <c r="K2" s="5">
        <v>96.0</v>
      </c>
      <c r="L2" s="5">
        <v>95.0</v>
      </c>
      <c r="M2" s="5">
        <v>94.0</v>
      </c>
      <c r="N2" s="5">
        <v>93.0</v>
      </c>
      <c r="O2" s="5">
        <v>92.0</v>
      </c>
      <c r="P2" s="5">
        <v>91.0</v>
      </c>
      <c r="Q2" s="5">
        <v>90.0</v>
      </c>
      <c r="R2" s="5">
        <v>89.0</v>
      </c>
      <c r="S2" s="5">
        <v>88.0</v>
      </c>
      <c r="T2" s="5">
        <v>87.0</v>
      </c>
      <c r="U2" s="5">
        <v>86.0</v>
      </c>
      <c r="V2" s="5">
        <v>85.0</v>
      </c>
      <c r="W2" s="5">
        <v>84.0</v>
      </c>
      <c r="X2" s="5">
        <v>83.0</v>
      </c>
      <c r="Y2" s="5">
        <v>82.0</v>
      </c>
      <c r="Z2" s="5">
        <v>81.0</v>
      </c>
      <c r="AA2" s="5">
        <v>80.0</v>
      </c>
      <c r="AB2" s="5">
        <v>79.0</v>
      </c>
      <c r="AC2" s="5">
        <v>78.0</v>
      </c>
      <c r="AD2" s="5">
        <v>77.0</v>
      </c>
      <c r="AE2" s="5">
        <v>76.0</v>
      </c>
      <c r="AF2" s="5">
        <v>75.0</v>
      </c>
      <c r="AG2" s="5">
        <v>74.0</v>
      </c>
      <c r="AH2" s="5">
        <v>73.0</v>
      </c>
      <c r="AI2" s="5">
        <v>72.0</v>
      </c>
      <c r="AJ2" s="5">
        <v>71.0</v>
      </c>
      <c r="AK2" s="5">
        <v>70.0</v>
      </c>
      <c r="AL2" s="5">
        <v>69.0</v>
      </c>
      <c r="AM2" s="5">
        <v>68.0</v>
      </c>
      <c r="AN2" s="5">
        <v>67.0</v>
      </c>
      <c r="AO2" s="5">
        <v>66.0</v>
      </c>
      <c r="AP2" s="5">
        <v>65.0</v>
      </c>
      <c r="AQ2" s="5">
        <v>64.0</v>
      </c>
      <c r="AR2" s="5">
        <v>63.0</v>
      </c>
      <c r="AS2" s="5">
        <v>62.0</v>
      </c>
      <c r="AT2" s="5">
        <v>61.0</v>
      </c>
      <c r="AU2" s="5">
        <v>60.0</v>
      </c>
      <c r="AV2" s="5">
        <v>59.0</v>
      </c>
      <c r="AW2" s="5">
        <v>58.0</v>
      </c>
      <c r="AX2" s="5">
        <v>57.0</v>
      </c>
      <c r="AY2" s="5">
        <v>56.0</v>
      </c>
    </row>
    <row r="3">
      <c r="A3" s="4">
        <v>2.0</v>
      </c>
      <c r="B3" s="24">
        <v>665.0</v>
      </c>
      <c r="C3" s="7">
        <v>198.248639999999</v>
      </c>
      <c r="D3" s="7">
        <v>195.801389999999</v>
      </c>
      <c r="E3" s="7">
        <v>200.75783</v>
      </c>
      <c r="F3" s="7">
        <v>236.70962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  <c r="Y3" s="7">
        <v>0.0</v>
      </c>
      <c r="Z3" s="7">
        <v>0.0</v>
      </c>
      <c r="AA3" s="7">
        <v>0.0</v>
      </c>
      <c r="AB3" s="7">
        <v>0.0</v>
      </c>
      <c r="AC3" s="7">
        <v>0.0</v>
      </c>
      <c r="AD3" s="7">
        <v>0.0</v>
      </c>
      <c r="AE3" s="7">
        <v>0.0</v>
      </c>
      <c r="AF3" s="7">
        <v>0.0</v>
      </c>
      <c r="AG3" s="7">
        <v>0.0</v>
      </c>
      <c r="AH3" s="7">
        <v>0.0</v>
      </c>
      <c r="AI3" s="7">
        <v>0.0</v>
      </c>
      <c r="AJ3" s="7">
        <v>0.0</v>
      </c>
      <c r="AK3" s="7">
        <v>0.0</v>
      </c>
      <c r="AL3" s="7">
        <v>0.0</v>
      </c>
      <c r="AM3" s="7">
        <v>0.0</v>
      </c>
      <c r="AN3" s="7">
        <v>0.0</v>
      </c>
      <c r="AO3" s="7">
        <v>0.0</v>
      </c>
      <c r="AP3" s="7">
        <v>0.0</v>
      </c>
      <c r="AQ3" s="7">
        <v>0.0</v>
      </c>
      <c r="AR3" s="7">
        <v>0.0</v>
      </c>
      <c r="AS3" s="7">
        <v>0.0</v>
      </c>
      <c r="AT3" s="7">
        <v>0.0</v>
      </c>
      <c r="AU3" s="7">
        <v>0.0</v>
      </c>
      <c r="AV3" s="7">
        <v>0.0</v>
      </c>
      <c r="AW3" s="7">
        <v>0.0</v>
      </c>
      <c r="AX3" s="7">
        <v>0.0</v>
      </c>
      <c r="AY3" s="7">
        <v>0.0</v>
      </c>
    </row>
    <row r="4">
      <c r="A4" s="4">
        <v>2.0</v>
      </c>
      <c r="B4" s="24">
        <v>666.0</v>
      </c>
      <c r="C4" s="7">
        <v>214.320899999999</v>
      </c>
      <c r="D4" s="7">
        <v>211.463629999999</v>
      </c>
      <c r="E4" s="7">
        <v>211.463629999999</v>
      </c>
      <c r="F4" s="7">
        <v>211.463629999999</v>
      </c>
      <c r="G4" s="7">
        <v>211.463629999999</v>
      </c>
      <c r="H4" s="7">
        <v>217.256439999999</v>
      </c>
      <c r="I4" s="7">
        <v>211.463629999999</v>
      </c>
      <c r="J4" s="7">
        <v>211.463629999999</v>
      </c>
      <c r="K4" s="7">
        <v>208.68154</v>
      </c>
      <c r="L4" s="7">
        <v>208.68154</v>
      </c>
      <c r="M4" s="7">
        <v>214.320899999999</v>
      </c>
      <c r="N4" s="7">
        <v>157.032299999999</v>
      </c>
      <c r="O4" s="7">
        <v>214.320899999999</v>
      </c>
      <c r="P4" s="7">
        <v>148.227489999999</v>
      </c>
      <c r="Q4" s="7">
        <v>211.463629999999</v>
      </c>
      <c r="R4" s="7">
        <v>208.68154</v>
      </c>
      <c r="S4" s="7">
        <v>211.463629999999</v>
      </c>
      <c r="T4" s="7">
        <v>211.463629999999</v>
      </c>
      <c r="U4" s="7">
        <v>211.463629999999</v>
      </c>
      <c r="V4" s="7">
        <v>211.463629999999</v>
      </c>
      <c r="W4" s="7">
        <v>208.68154</v>
      </c>
      <c r="X4" s="7">
        <v>208.68154</v>
      </c>
      <c r="Y4" s="7">
        <v>211.463629999999</v>
      </c>
      <c r="Z4" s="7">
        <v>220.273509999999</v>
      </c>
      <c r="AA4" s="7">
        <v>208.68154</v>
      </c>
      <c r="AB4" s="7">
        <v>208.68154</v>
      </c>
      <c r="AC4" s="7">
        <v>217.256439999999</v>
      </c>
      <c r="AD4" s="7">
        <v>211.463629999999</v>
      </c>
      <c r="AE4" s="7">
        <v>217.256439999999</v>
      </c>
      <c r="AF4" s="7">
        <v>214.320899999999</v>
      </c>
      <c r="AG4" s="7">
        <v>214.320899999999</v>
      </c>
      <c r="AH4" s="7">
        <v>211.463629999999</v>
      </c>
      <c r="AI4" s="7">
        <v>211.463629999999</v>
      </c>
      <c r="AJ4" s="7">
        <v>0.0</v>
      </c>
      <c r="AK4" s="7">
        <v>0.0</v>
      </c>
      <c r="AL4" s="7">
        <v>0.0</v>
      </c>
      <c r="AM4" s="7">
        <v>0.0</v>
      </c>
      <c r="AN4" s="7">
        <v>0.0</v>
      </c>
      <c r="AO4" s="7">
        <v>0.0</v>
      </c>
      <c r="AP4" s="7">
        <v>0.0</v>
      </c>
      <c r="AQ4" s="7">
        <v>0.0</v>
      </c>
      <c r="AR4" s="7">
        <v>0.0</v>
      </c>
      <c r="AS4" s="7">
        <v>0.0</v>
      </c>
      <c r="AT4" s="7">
        <v>0.0</v>
      </c>
      <c r="AU4" s="7">
        <v>0.0</v>
      </c>
      <c r="AV4" s="7">
        <v>0.0</v>
      </c>
      <c r="AW4" s="7">
        <v>0.0</v>
      </c>
      <c r="AX4" s="7">
        <v>0.0</v>
      </c>
      <c r="AY4" s="7">
        <v>0.0</v>
      </c>
    </row>
    <row r="5">
      <c r="A5" s="5">
        <v>2.0</v>
      </c>
      <c r="B5" s="26">
        <v>667.0</v>
      </c>
      <c r="C5" s="19">
        <v>217.256439999999</v>
      </c>
      <c r="D5" s="19">
        <v>214.320899999999</v>
      </c>
      <c r="E5" s="19">
        <v>208.68154</v>
      </c>
      <c r="F5" s="19">
        <v>208.68154</v>
      </c>
      <c r="G5" s="19">
        <v>211.463629999999</v>
      </c>
      <c r="H5" s="19">
        <v>211.463629999999</v>
      </c>
      <c r="I5" s="19">
        <v>214.320899999999</v>
      </c>
      <c r="J5" s="19">
        <v>211.463629999999</v>
      </c>
      <c r="K5" s="19">
        <v>214.320899999999</v>
      </c>
      <c r="L5" s="19">
        <v>211.463629999999</v>
      </c>
      <c r="M5" s="19">
        <v>200.75783</v>
      </c>
      <c r="N5" s="19">
        <v>157.032299999999</v>
      </c>
      <c r="O5" s="19">
        <v>205.97171</v>
      </c>
      <c r="P5" s="19">
        <v>135.559449999999</v>
      </c>
      <c r="Q5" s="19">
        <v>205.97171</v>
      </c>
      <c r="R5" s="19">
        <v>203.331349999999</v>
      </c>
      <c r="S5" s="19">
        <v>203.331349999999</v>
      </c>
      <c r="T5" s="19">
        <v>203.331349999999</v>
      </c>
      <c r="U5" s="19">
        <v>174.286889999999</v>
      </c>
      <c r="V5" s="19">
        <v>203.331349999999</v>
      </c>
      <c r="W5" s="19">
        <v>203.331349999999</v>
      </c>
      <c r="X5" s="19">
        <v>203.331349999999</v>
      </c>
      <c r="Y5" s="19">
        <v>200.75783</v>
      </c>
      <c r="Z5" s="19">
        <v>200.75783</v>
      </c>
      <c r="AA5" s="19">
        <v>203.331349999999</v>
      </c>
      <c r="AB5" s="19">
        <v>211.463629999999</v>
      </c>
      <c r="AC5" s="19">
        <v>211.463629999999</v>
      </c>
      <c r="AD5" s="19">
        <v>211.463629999999</v>
      </c>
      <c r="AE5" s="19">
        <v>211.463629999999</v>
      </c>
      <c r="AF5" s="19">
        <v>214.320899999999</v>
      </c>
      <c r="AG5" s="19">
        <v>211.463629999999</v>
      </c>
      <c r="AH5" s="19">
        <v>214.320899999999</v>
      </c>
      <c r="AI5" s="19">
        <v>211.463629999999</v>
      </c>
      <c r="AJ5" s="19">
        <v>211.463629999999</v>
      </c>
      <c r="AK5" s="19">
        <v>203.331349999999</v>
      </c>
      <c r="AL5" s="19">
        <v>205.97171</v>
      </c>
      <c r="AM5" s="19">
        <v>203.331349999999</v>
      </c>
      <c r="AN5" s="19">
        <v>208.68154</v>
      </c>
      <c r="AO5" s="19">
        <v>214.320899999999</v>
      </c>
      <c r="AP5" s="19">
        <v>208.68154</v>
      </c>
      <c r="AQ5" s="19">
        <v>208.68154</v>
      </c>
      <c r="AR5" s="19">
        <v>203.331349999999</v>
      </c>
      <c r="AS5" s="19">
        <v>205.97171</v>
      </c>
      <c r="AT5" s="19">
        <v>205.97171</v>
      </c>
      <c r="AU5" s="19">
        <v>208.68154</v>
      </c>
      <c r="AV5" s="19">
        <v>205.97171</v>
      </c>
      <c r="AW5" s="19">
        <v>208.68154</v>
      </c>
      <c r="AX5" s="19">
        <v>211.463629999999</v>
      </c>
      <c r="AY5" s="19">
        <v>152.50291</v>
      </c>
    </row>
    <row r="6">
      <c r="A6" s="4">
        <v>3.0</v>
      </c>
      <c r="B6" s="24">
        <v>677.0</v>
      </c>
      <c r="C6" s="4">
        <v>217.25644</v>
      </c>
      <c r="D6" s="4">
        <v>214.3209</v>
      </c>
      <c r="E6" s="4">
        <v>214.3209</v>
      </c>
      <c r="F6" s="4">
        <v>214.3209</v>
      </c>
      <c r="G6" s="4">
        <v>214.3209</v>
      </c>
      <c r="H6" s="4">
        <v>217.25644</v>
      </c>
      <c r="I6" s="4">
        <v>211.46363</v>
      </c>
      <c r="J6" s="4">
        <v>208.68154</v>
      </c>
      <c r="K6" s="4">
        <v>211.46363</v>
      </c>
      <c r="L6" s="4">
        <v>217.25644</v>
      </c>
      <c r="M6" s="4">
        <v>208.68154</v>
      </c>
      <c r="N6" s="4">
        <v>205.97171</v>
      </c>
      <c r="O6" s="4">
        <v>208.68154</v>
      </c>
      <c r="P6" s="4">
        <v>205.97171</v>
      </c>
      <c r="Q6" s="4">
        <v>203.33135</v>
      </c>
      <c r="R6" s="4">
        <v>211.46363</v>
      </c>
      <c r="S6" s="4">
        <v>203.33135</v>
      </c>
      <c r="T6" s="4">
        <v>205.97171</v>
      </c>
      <c r="U6" s="4">
        <v>205.97171</v>
      </c>
      <c r="V6" s="4">
        <v>205.97171</v>
      </c>
      <c r="W6" s="4">
        <v>205.97171</v>
      </c>
      <c r="X6" s="4">
        <v>205.97171</v>
      </c>
      <c r="Y6" s="4">
        <v>200.75783</v>
      </c>
      <c r="Z6" s="4">
        <v>247.80383</v>
      </c>
      <c r="AA6" s="4">
        <v>203.33135</v>
      </c>
      <c r="AB6" s="4">
        <v>203.33135</v>
      </c>
      <c r="AC6" s="4">
        <v>211.46363</v>
      </c>
      <c r="AD6" s="8"/>
    </row>
    <row r="7">
      <c r="A7" s="5">
        <v>3.0</v>
      </c>
      <c r="B7" s="26">
        <v>678.0</v>
      </c>
      <c r="C7" s="5">
        <v>217.25644</v>
      </c>
      <c r="D7" s="5">
        <v>217.25644</v>
      </c>
      <c r="E7" s="5">
        <v>214.3209</v>
      </c>
      <c r="F7" s="5">
        <v>217.25644</v>
      </c>
      <c r="G7" s="5">
        <v>211.46363</v>
      </c>
      <c r="H7" s="5">
        <v>217.25644</v>
      </c>
      <c r="I7" s="5">
        <v>211.46363</v>
      </c>
      <c r="J7" s="5">
        <v>211.46363</v>
      </c>
      <c r="K7" s="5">
        <v>211.46363</v>
      </c>
      <c r="L7" s="5">
        <v>214.3209</v>
      </c>
      <c r="M7" s="5">
        <v>211.46363</v>
      </c>
      <c r="N7" s="5">
        <v>211.46363</v>
      </c>
      <c r="O7" s="5">
        <v>205.97171</v>
      </c>
      <c r="P7" s="5">
        <v>200.75783</v>
      </c>
      <c r="Q7" s="5">
        <v>203.33135</v>
      </c>
      <c r="R7" s="5">
        <v>205.97171</v>
      </c>
      <c r="S7" s="5">
        <v>203.33135</v>
      </c>
      <c r="T7" s="5">
        <v>205.97171</v>
      </c>
      <c r="U7" s="5">
        <v>247.80383</v>
      </c>
      <c r="V7" s="5">
        <v>203.33135</v>
      </c>
      <c r="W7" s="5">
        <v>203.33135</v>
      </c>
      <c r="X7" s="5">
        <v>208.68154</v>
      </c>
      <c r="Y7" s="5">
        <v>200.75783</v>
      </c>
      <c r="Z7" s="5">
        <v>247.80383</v>
      </c>
      <c r="AA7" s="5">
        <v>203.33135</v>
      </c>
      <c r="AB7" s="5">
        <v>205.97171</v>
      </c>
      <c r="AC7" s="5">
        <v>208.68154</v>
      </c>
      <c r="AD7" s="5">
        <v>163.50725</v>
      </c>
      <c r="AE7" s="5">
        <v>208.68154</v>
      </c>
      <c r="AF7" s="5">
        <v>205.97171</v>
      </c>
      <c r="AG7" s="5">
        <v>203.33135</v>
      </c>
      <c r="AH7" s="5">
        <v>203.33135</v>
      </c>
      <c r="AI7" s="5">
        <v>203.33135</v>
      </c>
      <c r="AJ7" s="5">
        <v>203.33135</v>
      </c>
      <c r="AK7" s="5">
        <v>200.75783</v>
      </c>
      <c r="AL7" s="5">
        <v>205.97171</v>
      </c>
      <c r="AM7" s="5">
        <v>208.68154</v>
      </c>
      <c r="AN7" s="5">
        <v>211.46363</v>
      </c>
      <c r="AO7" s="5">
        <v>211.46363</v>
      </c>
      <c r="AP7" s="5">
        <v>211.46363</v>
      </c>
      <c r="AQ7" s="5">
        <v>208.68154</v>
      </c>
      <c r="AR7" s="5">
        <v>203.33135</v>
      </c>
      <c r="AS7" s="5">
        <v>205.97171</v>
      </c>
      <c r="AT7" s="5">
        <v>208.68154</v>
      </c>
      <c r="AU7" s="5">
        <v>208.68154</v>
      </c>
      <c r="AV7" s="5">
        <v>203.33135</v>
      </c>
      <c r="AW7" s="5">
        <v>200.75783</v>
      </c>
      <c r="AX7" s="5">
        <v>200.75783</v>
      </c>
      <c r="AY7" s="27"/>
    </row>
    <row r="8">
      <c r="A8" s="4">
        <v>5.0</v>
      </c>
      <c r="B8" s="24">
        <v>711.0</v>
      </c>
      <c r="C8" s="4">
        <v>243.99199</v>
      </c>
      <c r="D8" s="4">
        <v>217.25644</v>
      </c>
      <c r="E8" s="4">
        <v>214.3209</v>
      </c>
      <c r="F8" s="4">
        <v>223.37556</v>
      </c>
      <c r="G8" s="4">
        <v>220.27351</v>
      </c>
      <c r="H8" s="4">
        <v>243.99199</v>
      </c>
      <c r="I8" s="4">
        <v>220.27351</v>
      </c>
      <c r="J8" s="4">
        <v>223.37556</v>
      </c>
      <c r="K8" s="4">
        <v>243.99199</v>
      </c>
      <c r="L8" s="4">
        <v>217.25644</v>
      </c>
      <c r="M8" s="4">
        <v>243.99199</v>
      </c>
      <c r="N8" s="4">
        <v>205.97171</v>
      </c>
      <c r="O8" s="4">
        <v>208.68154</v>
      </c>
      <c r="P8" s="4">
        <v>208.68154</v>
      </c>
      <c r="Q8" s="4">
        <v>247.80383</v>
      </c>
      <c r="R8" s="4">
        <v>236.70962</v>
      </c>
      <c r="S8" s="4">
        <v>211.46363</v>
      </c>
      <c r="T8" s="4">
        <v>214.3209</v>
      </c>
      <c r="U8" s="4">
        <v>220.27351</v>
      </c>
      <c r="V8" s="4">
        <v>240.29564</v>
      </c>
      <c r="W8" s="4">
        <v>211.46363</v>
      </c>
      <c r="X8" s="4">
        <v>217.25644</v>
      </c>
      <c r="Y8" s="4">
        <v>243.99199</v>
      </c>
      <c r="Z8" s="4">
        <v>214.3209</v>
      </c>
      <c r="AA8" s="4">
        <v>217.25644</v>
      </c>
      <c r="AB8" s="4">
        <v>214.3209</v>
      </c>
      <c r="AC8" s="4">
        <v>217.25644</v>
      </c>
      <c r="AD8" s="4">
        <v>211.46363</v>
      </c>
      <c r="AE8" s="4">
        <v>205.97171</v>
      </c>
      <c r="AF8" s="4">
        <v>229.84937</v>
      </c>
      <c r="AG8" s="4">
        <v>182.29925</v>
      </c>
      <c r="AH8" s="4">
        <v>195.80139</v>
      </c>
      <c r="AI8" s="4">
        <v>223.37556</v>
      </c>
      <c r="AJ8" s="8"/>
    </row>
    <row r="9">
      <c r="A9" s="4">
        <v>5.0</v>
      </c>
      <c r="B9" s="24">
        <v>712.0</v>
      </c>
      <c r="C9" s="4">
        <v>229.84937</v>
      </c>
      <c r="D9" s="4">
        <v>226.56623</v>
      </c>
      <c r="E9" s="4">
        <v>243.99199</v>
      </c>
      <c r="F9" s="4">
        <v>214.3209</v>
      </c>
      <c r="G9" s="4">
        <v>223.37556</v>
      </c>
      <c r="H9" s="4">
        <v>226.56623</v>
      </c>
      <c r="I9" s="4">
        <v>203.33135</v>
      </c>
      <c r="J9" s="4">
        <v>211.46363</v>
      </c>
      <c r="K9" s="4">
        <v>243.99199</v>
      </c>
      <c r="L9" s="4">
        <v>211.46363</v>
      </c>
      <c r="M9" s="4">
        <v>243.99199</v>
      </c>
      <c r="N9" s="4">
        <v>208.68154</v>
      </c>
      <c r="O9" s="4">
        <v>203.33135</v>
      </c>
      <c r="P9" s="4">
        <v>203.33135</v>
      </c>
      <c r="Q9" s="4">
        <v>247.80383</v>
      </c>
      <c r="R9" s="4">
        <v>208.68154</v>
      </c>
      <c r="S9" s="4">
        <v>205.97171</v>
      </c>
      <c r="T9" s="4">
        <v>208.68154</v>
      </c>
      <c r="U9" s="4">
        <v>208.68154</v>
      </c>
      <c r="V9" s="4">
        <v>208.68154</v>
      </c>
      <c r="W9" s="4">
        <v>208.68154</v>
      </c>
      <c r="X9" s="4">
        <v>188.80924</v>
      </c>
      <c r="Y9" s="4">
        <v>243.99199</v>
      </c>
      <c r="Z9" s="4">
        <v>205.97171</v>
      </c>
      <c r="AA9" s="4">
        <v>208.68154</v>
      </c>
      <c r="AB9" s="4">
        <v>211.46363</v>
      </c>
      <c r="AC9" s="4">
        <v>205.97171</v>
      </c>
      <c r="AD9" s="4">
        <v>208.68154</v>
      </c>
      <c r="AE9" s="4">
        <v>211.46363</v>
      </c>
      <c r="AF9" s="4">
        <v>217.25644</v>
      </c>
      <c r="AG9" s="4">
        <v>182.29925</v>
      </c>
      <c r="AH9" s="4">
        <v>211.46363</v>
      </c>
      <c r="AI9" s="4">
        <v>211.46363</v>
      </c>
      <c r="AJ9" s="4">
        <v>214.3209</v>
      </c>
      <c r="AK9" s="4">
        <v>217.25644</v>
      </c>
      <c r="AL9" s="4">
        <v>203.33135</v>
      </c>
      <c r="AM9" s="4">
        <v>211.46363</v>
      </c>
      <c r="AN9" s="4">
        <v>240.29564</v>
      </c>
      <c r="AO9" s="8"/>
    </row>
    <row r="10">
      <c r="A10" s="5">
        <v>5.0</v>
      </c>
      <c r="B10" s="26">
        <v>713.0</v>
      </c>
      <c r="C10" s="5">
        <v>186.58819</v>
      </c>
      <c r="D10" s="5">
        <v>217.25644</v>
      </c>
      <c r="E10" s="5">
        <v>243.99199</v>
      </c>
      <c r="F10" s="5">
        <v>217.25644</v>
      </c>
      <c r="G10" s="5">
        <v>214.3209</v>
      </c>
      <c r="H10" s="5">
        <v>243.99199</v>
      </c>
      <c r="I10" s="5">
        <v>200.75783</v>
      </c>
      <c r="J10" s="5">
        <v>205.97171</v>
      </c>
      <c r="K10" s="5">
        <v>243.99199</v>
      </c>
      <c r="L10" s="5">
        <v>211.46363</v>
      </c>
      <c r="M10" s="5">
        <v>243.99199</v>
      </c>
      <c r="N10" s="5">
        <v>208.68154</v>
      </c>
      <c r="O10" s="5">
        <v>208.68154</v>
      </c>
      <c r="P10" s="5">
        <v>203.33135</v>
      </c>
      <c r="Q10" s="5">
        <v>247.80383</v>
      </c>
      <c r="R10" s="5">
        <v>208.68154</v>
      </c>
      <c r="S10" s="5">
        <v>208.68154</v>
      </c>
      <c r="T10" s="5">
        <v>203.33135</v>
      </c>
      <c r="U10" s="5">
        <v>208.68154</v>
      </c>
      <c r="V10" s="5">
        <v>208.68154</v>
      </c>
      <c r="W10" s="5">
        <v>208.68154</v>
      </c>
      <c r="X10" s="5">
        <v>208.68154</v>
      </c>
      <c r="Y10" s="5">
        <v>243.99199</v>
      </c>
      <c r="Z10" s="5">
        <v>205.97171</v>
      </c>
      <c r="AA10" s="5">
        <v>208.68154</v>
      </c>
      <c r="AB10" s="5">
        <v>211.46363</v>
      </c>
      <c r="AC10" s="5">
        <v>243.99199</v>
      </c>
      <c r="AD10" s="5">
        <v>211.46363</v>
      </c>
      <c r="AE10" s="5">
        <v>205.97171</v>
      </c>
      <c r="AF10" s="5">
        <v>211.46363</v>
      </c>
      <c r="AG10" s="5">
        <v>182.29925</v>
      </c>
      <c r="AH10" s="5">
        <v>203.33135</v>
      </c>
      <c r="AI10" s="5">
        <v>203.33135</v>
      </c>
      <c r="AJ10" s="5">
        <v>205.97171</v>
      </c>
      <c r="AK10" s="5">
        <v>211.46363</v>
      </c>
      <c r="AL10" s="5">
        <v>211.46363</v>
      </c>
      <c r="AM10" s="5">
        <v>208.68154</v>
      </c>
      <c r="AN10" s="5">
        <v>240.29564</v>
      </c>
      <c r="AO10" s="5">
        <v>211.46363</v>
      </c>
      <c r="AP10" s="5">
        <v>220.27351</v>
      </c>
      <c r="AQ10" s="5">
        <v>217.25644</v>
      </c>
      <c r="AR10" s="5">
        <v>214.3209</v>
      </c>
      <c r="AS10" s="5">
        <v>240.29564</v>
      </c>
      <c r="AT10" s="5">
        <v>214.3209</v>
      </c>
      <c r="AU10" s="5">
        <v>200.75783</v>
      </c>
      <c r="AV10" s="5">
        <v>223.37556</v>
      </c>
      <c r="AW10" s="5">
        <v>243.99199</v>
      </c>
      <c r="AX10" s="5">
        <v>223.37556</v>
      </c>
      <c r="AY10" s="5">
        <v>240.29564</v>
      </c>
    </row>
    <row r="11">
      <c r="A11" s="4">
        <v>6.0</v>
      </c>
      <c r="B11" s="24">
        <v>723.0</v>
      </c>
      <c r="C11" s="4">
        <v>214.3209</v>
      </c>
      <c r="D11" s="4">
        <v>217.25644</v>
      </c>
      <c r="E11" s="4">
        <v>217.25644</v>
      </c>
      <c r="F11" s="4">
        <v>220.27351</v>
      </c>
      <c r="G11" s="4">
        <v>180.22788</v>
      </c>
      <c r="H11" s="4">
        <v>247.80383</v>
      </c>
      <c r="I11" s="4">
        <v>247.80383</v>
      </c>
      <c r="J11" s="4">
        <v>191.0838</v>
      </c>
      <c r="K11" s="4">
        <v>214.3209</v>
      </c>
      <c r="L11" s="4">
        <v>214.3209</v>
      </c>
      <c r="M11" s="4">
        <v>186.58819</v>
      </c>
      <c r="N11" s="4">
        <v>214.3209</v>
      </c>
      <c r="O11" s="4">
        <v>211.46363</v>
      </c>
      <c r="P11" s="4">
        <v>214.3209</v>
      </c>
      <c r="Q11" s="4">
        <v>214.3209</v>
      </c>
      <c r="R11" s="4">
        <v>217.25644</v>
      </c>
      <c r="S11" s="4">
        <v>217.25644</v>
      </c>
      <c r="T11" s="4">
        <v>186.58819</v>
      </c>
      <c r="U11" s="4">
        <v>214.3209</v>
      </c>
      <c r="V11" s="4">
        <v>214.3209</v>
      </c>
      <c r="W11" s="4">
        <v>214.3209</v>
      </c>
      <c r="X11" s="4">
        <v>205.97171</v>
      </c>
      <c r="Y11" s="4">
        <v>208.68154</v>
      </c>
      <c r="Z11" s="4">
        <v>182.29925</v>
      </c>
      <c r="AA11" s="4">
        <v>217.25644</v>
      </c>
      <c r="AB11" s="4">
        <v>223.37556</v>
      </c>
      <c r="AC11" s="4">
        <v>220.27351</v>
      </c>
      <c r="AD11" s="4">
        <v>217.25644</v>
      </c>
      <c r="AE11" s="4">
        <v>217.25644</v>
      </c>
      <c r="AF11" s="4">
        <v>214.3209</v>
      </c>
      <c r="AG11" s="4">
        <v>217.25644</v>
      </c>
      <c r="AH11" s="4">
        <v>214.3209</v>
      </c>
      <c r="AI11" s="4">
        <v>214.3209</v>
      </c>
      <c r="AJ11" s="4">
        <v>217.25644</v>
      </c>
      <c r="AK11" s="4">
        <v>217.25644</v>
      </c>
      <c r="AL11" s="4">
        <v>220.27351</v>
      </c>
      <c r="AM11" s="4">
        <v>211.46363</v>
      </c>
      <c r="AN11" s="4">
        <v>214.3209</v>
      </c>
      <c r="AO11" s="4">
        <v>211.46363</v>
      </c>
      <c r="AP11" s="4">
        <v>211.46363</v>
      </c>
      <c r="AQ11" s="4">
        <v>214.3209</v>
      </c>
      <c r="AR11" s="4">
        <v>217.25644</v>
      </c>
      <c r="AS11" s="4">
        <v>217.25644</v>
      </c>
      <c r="AT11" s="4">
        <v>217.25644</v>
      </c>
      <c r="AU11" s="4">
        <v>214.3209</v>
      </c>
      <c r="AV11" s="4">
        <v>214.3209</v>
      </c>
      <c r="AW11" s="4">
        <v>214.3209</v>
      </c>
      <c r="AX11" s="4">
        <v>217.25644</v>
      </c>
      <c r="AY11" s="4">
        <v>214.3209</v>
      </c>
    </row>
    <row r="12">
      <c r="A12" s="5">
        <v>6.0</v>
      </c>
      <c r="B12" s="26">
        <v>724.0</v>
      </c>
      <c r="C12" s="5">
        <v>217.25644</v>
      </c>
      <c r="D12" s="5">
        <v>220.27351</v>
      </c>
      <c r="E12" s="5">
        <v>217.25644</v>
      </c>
      <c r="F12" s="5">
        <v>214.3209</v>
      </c>
      <c r="G12" s="5">
        <v>217.25644</v>
      </c>
      <c r="H12" s="5">
        <v>214.3209</v>
      </c>
      <c r="I12" s="5">
        <v>214.3209</v>
      </c>
      <c r="J12" s="5">
        <v>214.3209</v>
      </c>
      <c r="K12" s="5">
        <v>214.3209</v>
      </c>
      <c r="L12" s="5">
        <v>211.46363</v>
      </c>
      <c r="M12" s="5">
        <v>214.3209</v>
      </c>
      <c r="N12" s="5">
        <v>208.68154</v>
      </c>
      <c r="O12" s="5">
        <v>211.46363</v>
      </c>
      <c r="P12" s="5">
        <v>205.97171</v>
      </c>
      <c r="Q12" s="5">
        <v>205.97171</v>
      </c>
      <c r="R12" s="5">
        <v>184.41878</v>
      </c>
      <c r="S12" s="5">
        <v>203.33135</v>
      </c>
      <c r="T12" s="5">
        <v>203.33135</v>
      </c>
      <c r="U12" s="5">
        <v>205.97171</v>
      </c>
      <c r="V12" s="5">
        <v>200.75783</v>
      </c>
      <c r="W12" s="5">
        <v>200.75783</v>
      </c>
      <c r="X12" s="5">
        <v>247.80383</v>
      </c>
      <c r="Y12" s="5">
        <v>205.97171</v>
      </c>
      <c r="Z12" s="5">
        <v>247.80383</v>
      </c>
      <c r="AA12" s="5">
        <v>211.46363</v>
      </c>
      <c r="AB12" s="5">
        <v>211.46363</v>
      </c>
      <c r="AC12" s="5">
        <v>208.68154</v>
      </c>
      <c r="AD12" s="5">
        <v>211.46363</v>
      </c>
      <c r="AE12" s="5">
        <v>211.46363</v>
      </c>
      <c r="AF12" s="5">
        <v>214.3209</v>
      </c>
      <c r="AG12" s="5">
        <v>214.3209</v>
      </c>
      <c r="AH12" s="5">
        <v>211.46363</v>
      </c>
      <c r="AI12" s="5">
        <v>211.46363</v>
      </c>
      <c r="AJ12" s="5">
        <v>214.3209</v>
      </c>
      <c r="AK12" s="5">
        <v>214.3209</v>
      </c>
      <c r="AL12" s="5">
        <v>214.3209</v>
      </c>
      <c r="AM12" s="5">
        <v>214.3209</v>
      </c>
      <c r="AN12" s="5">
        <v>214.3209</v>
      </c>
      <c r="AO12" s="5">
        <v>217.25644</v>
      </c>
      <c r="AP12" s="5">
        <v>223.37556</v>
      </c>
      <c r="AQ12" s="5">
        <v>217.25644</v>
      </c>
      <c r="AR12" s="5">
        <v>217.25644</v>
      </c>
      <c r="AS12" s="5">
        <v>211.46363</v>
      </c>
      <c r="AT12" s="5">
        <v>211.46363</v>
      </c>
      <c r="AU12" s="5">
        <v>205.97171</v>
      </c>
      <c r="AV12" s="5">
        <v>200.75783</v>
      </c>
      <c r="AW12" s="5">
        <v>198.24864</v>
      </c>
      <c r="AX12" s="5">
        <v>195.80139</v>
      </c>
      <c r="AY12" s="5">
        <v>193.41383</v>
      </c>
    </row>
    <row r="13">
      <c r="A13" s="6">
        <v>9.0</v>
      </c>
      <c r="B13" s="28">
        <v>760.0</v>
      </c>
      <c r="C13" s="6">
        <v>220.27351</v>
      </c>
      <c r="D13" s="6">
        <v>223.37556</v>
      </c>
      <c r="E13" s="6">
        <v>217.25644</v>
      </c>
      <c r="F13" s="6">
        <v>217.25644</v>
      </c>
      <c r="G13" s="6">
        <v>229.84937</v>
      </c>
      <c r="H13" s="6">
        <v>214.3209</v>
      </c>
      <c r="I13" s="6">
        <v>233.22906</v>
      </c>
      <c r="J13" s="6">
        <v>226.56623</v>
      </c>
      <c r="K13" s="6">
        <v>132.17071</v>
      </c>
      <c r="L13" s="6">
        <v>131.07848</v>
      </c>
      <c r="M13" s="6">
        <v>131.07848</v>
      </c>
      <c r="N13" s="6">
        <v>229.84937</v>
      </c>
      <c r="O13" s="6">
        <v>223.37556</v>
      </c>
      <c r="P13" s="6">
        <v>214.3209</v>
      </c>
      <c r="Q13" s="6">
        <v>220.27351</v>
      </c>
      <c r="R13" s="6">
        <v>223.37556</v>
      </c>
      <c r="S13" s="6">
        <v>217.25644</v>
      </c>
      <c r="T13" s="6">
        <v>193.41383</v>
      </c>
      <c r="U13" s="6">
        <v>211.46363</v>
      </c>
      <c r="V13" s="6">
        <v>211.46363</v>
      </c>
      <c r="W13" s="6">
        <v>208.68154</v>
      </c>
      <c r="X13" s="6">
        <v>205.97171</v>
      </c>
      <c r="Y13" s="6">
        <v>208.68154</v>
      </c>
      <c r="Z13" s="6">
        <v>205.97171</v>
      </c>
      <c r="AA13" s="6">
        <v>205.97171</v>
      </c>
      <c r="AB13" s="6">
        <v>205.97171</v>
      </c>
      <c r="AC13" s="6">
        <v>208.68154</v>
      </c>
      <c r="AD13" s="6">
        <v>217.25644</v>
      </c>
      <c r="AE13" s="6">
        <v>220.27351</v>
      </c>
      <c r="AF13" s="6">
        <v>223.37556</v>
      </c>
      <c r="AG13" s="6">
        <v>226.56623</v>
      </c>
      <c r="AH13" s="6">
        <v>211.46363</v>
      </c>
      <c r="AI13" s="6">
        <v>200.75783</v>
      </c>
      <c r="AJ13" s="6">
        <v>211.46363</v>
      </c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>
      <c r="A14" s="4">
        <v>12.0</v>
      </c>
      <c r="B14" s="24">
        <v>787.0</v>
      </c>
      <c r="C14" s="4">
        <v>203.33135</v>
      </c>
      <c r="D14" s="4">
        <v>200.75783</v>
      </c>
      <c r="E14" s="4">
        <v>205.97171</v>
      </c>
      <c r="F14" s="4">
        <v>208.68154</v>
      </c>
      <c r="G14" s="4">
        <v>208.68154</v>
      </c>
      <c r="H14" s="4">
        <v>208.68154</v>
      </c>
      <c r="I14" s="4">
        <v>211.46363</v>
      </c>
      <c r="J14" s="4">
        <v>214.3209</v>
      </c>
      <c r="K14" s="4">
        <v>214.3209</v>
      </c>
      <c r="L14" s="4">
        <v>214.3209</v>
      </c>
      <c r="M14" s="4">
        <v>217.25644</v>
      </c>
      <c r="N14" s="4">
        <v>214.3209</v>
      </c>
    </row>
    <row r="15">
      <c r="A15" s="4">
        <v>12.0</v>
      </c>
      <c r="B15" s="24">
        <v>788.0</v>
      </c>
      <c r="C15" s="4">
        <v>205.97171</v>
      </c>
      <c r="D15" s="4">
        <v>203.33135</v>
      </c>
      <c r="E15" s="4">
        <v>205.97171</v>
      </c>
      <c r="F15" s="4">
        <v>205.97171</v>
      </c>
      <c r="G15" s="4">
        <v>205.97171</v>
      </c>
      <c r="H15" s="4">
        <v>195.80139</v>
      </c>
      <c r="I15" s="4">
        <v>195.80139</v>
      </c>
      <c r="J15" s="4">
        <v>205.97171</v>
      </c>
      <c r="K15" s="4">
        <v>205.97171</v>
      </c>
      <c r="L15" s="4">
        <v>214.3209</v>
      </c>
      <c r="M15" s="4">
        <v>205.97171</v>
      </c>
      <c r="N15" s="4">
        <v>205.97171</v>
      </c>
      <c r="O15" s="4">
        <v>203.33135</v>
      </c>
      <c r="P15" s="4">
        <v>211.46363</v>
      </c>
      <c r="Q15" s="4">
        <v>182.29925</v>
      </c>
      <c r="R15" s="4">
        <v>211.46363</v>
      </c>
      <c r="S15" s="4">
        <v>214.3209</v>
      </c>
      <c r="T15" s="4">
        <v>208.68154</v>
      </c>
      <c r="U15" s="4">
        <v>211.46363</v>
      </c>
      <c r="V15" s="4">
        <v>208.68154</v>
      </c>
      <c r="W15" s="4">
        <v>211.46363</v>
      </c>
      <c r="X15" s="4">
        <v>214.3209</v>
      </c>
      <c r="Y15" s="4">
        <v>214.3209</v>
      </c>
      <c r="Z15" s="4">
        <v>211.46363</v>
      </c>
      <c r="AA15" s="4">
        <v>205.97171</v>
      </c>
      <c r="AB15" s="4">
        <v>211.46363</v>
      </c>
      <c r="AC15" s="4">
        <v>211.46363</v>
      </c>
      <c r="AD15" s="4">
        <v>211.46363</v>
      </c>
      <c r="AE15" s="4">
        <v>211.46363</v>
      </c>
      <c r="AF15" s="4">
        <v>208.68154</v>
      </c>
      <c r="AG15" s="4">
        <v>205.97171</v>
      </c>
      <c r="AH15" s="4">
        <v>208.68154</v>
      </c>
    </row>
    <row r="16">
      <c r="A16" s="4">
        <v>12.0</v>
      </c>
      <c r="B16" s="24">
        <v>789.0</v>
      </c>
      <c r="C16" s="4">
        <v>198.24864</v>
      </c>
      <c r="D16" s="4">
        <v>198.24864</v>
      </c>
      <c r="E16" s="4">
        <v>203.33135</v>
      </c>
      <c r="F16" s="4">
        <v>203.33135</v>
      </c>
      <c r="G16" s="4">
        <v>203.33135</v>
      </c>
      <c r="H16" s="4">
        <v>200.75783</v>
      </c>
      <c r="I16" s="4">
        <v>200.75783</v>
      </c>
      <c r="J16" s="4">
        <v>205.97171</v>
      </c>
      <c r="K16" s="4">
        <v>198.24864</v>
      </c>
      <c r="L16" s="4">
        <v>203.33135</v>
      </c>
      <c r="M16" s="4">
        <v>203.33135</v>
      </c>
      <c r="N16" s="4">
        <v>203.33135</v>
      </c>
      <c r="O16" s="4">
        <v>203.33135</v>
      </c>
      <c r="P16" s="4">
        <v>205.97171</v>
      </c>
      <c r="Q16" s="4">
        <v>208.68154</v>
      </c>
      <c r="R16" s="4">
        <v>205.97171</v>
      </c>
      <c r="S16" s="4">
        <v>208.68154</v>
      </c>
      <c r="T16" s="4">
        <v>211.46363</v>
      </c>
      <c r="U16" s="4">
        <v>211.46363</v>
      </c>
      <c r="V16" s="4">
        <v>205.97171</v>
      </c>
      <c r="W16" s="4">
        <v>203.33135</v>
      </c>
      <c r="X16" s="4">
        <v>203.33135</v>
      </c>
      <c r="Y16" s="4">
        <v>205.97171</v>
      </c>
      <c r="Z16" s="4">
        <v>208.68154</v>
      </c>
      <c r="AA16" s="4">
        <v>211.46363</v>
      </c>
      <c r="AB16" s="4">
        <v>211.46363</v>
      </c>
      <c r="AC16" s="4">
        <v>208.68154</v>
      </c>
      <c r="AD16" s="4">
        <v>208.68154</v>
      </c>
      <c r="AE16" s="4">
        <v>208.68154</v>
      </c>
      <c r="AF16" s="4">
        <v>205.97171</v>
      </c>
      <c r="AG16" s="4">
        <v>184.41878</v>
      </c>
      <c r="AH16" s="4">
        <v>211.46363</v>
      </c>
      <c r="AI16" s="4">
        <v>203.33135</v>
      </c>
      <c r="AJ16" s="4">
        <v>211.46363</v>
      </c>
      <c r="AK16" s="4">
        <v>211.46363</v>
      </c>
      <c r="AL16" s="4">
        <v>217.25644</v>
      </c>
      <c r="AM16" s="4">
        <v>211.46363</v>
      </c>
      <c r="AN16" s="4">
        <v>211.46363</v>
      </c>
      <c r="AO16" s="4">
        <v>211.46363</v>
      </c>
      <c r="AP16" s="4">
        <v>211.46363</v>
      </c>
      <c r="AQ16" s="4">
        <v>214.3209</v>
      </c>
      <c r="AR16" s="4">
        <v>214.3209</v>
      </c>
      <c r="AS16" s="4">
        <v>208.68154</v>
      </c>
      <c r="AT16" s="4">
        <v>205.97171</v>
      </c>
      <c r="AU16" s="4">
        <v>203.33135</v>
      </c>
    </row>
    <row r="17">
      <c r="A17" s="5">
        <v>12.0</v>
      </c>
      <c r="B17" s="26">
        <v>790.0</v>
      </c>
      <c r="C17" s="5">
        <v>198.24864</v>
      </c>
      <c r="D17" s="5">
        <v>198.24864</v>
      </c>
      <c r="E17" s="5">
        <v>200.75783</v>
      </c>
      <c r="F17" s="5">
        <v>200.75783</v>
      </c>
      <c r="G17" s="5">
        <v>200.75783</v>
      </c>
      <c r="H17" s="5">
        <v>200.75783</v>
      </c>
      <c r="I17" s="5">
        <v>200.75783</v>
      </c>
      <c r="J17" s="5">
        <v>200.75783</v>
      </c>
      <c r="K17" s="5">
        <v>198.24864</v>
      </c>
      <c r="L17" s="5">
        <v>198.24864</v>
      </c>
      <c r="M17" s="5">
        <v>200.75783</v>
      </c>
      <c r="N17" s="5">
        <v>198.24864</v>
      </c>
      <c r="O17" s="5">
        <v>198.24864</v>
      </c>
      <c r="P17" s="5">
        <v>203.33135</v>
      </c>
      <c r="Q17" s="5">
        <v>247.80383</v>
      </c>
      <c r="R17" s="5">
        <v>205.97171</v>
      </c>
      <c r="S17" s="5">
        <v>205.97171</v>
      </c>
      <c r="T17" s="5">
        <v>208.68154</v>
      </c>
      <c r="U17" s="5">
        <v>203.33135</v>
      </c>
      <c r="V17" s="5">
        <v>211.46363</v>
      </c>
      <c r="W17" s="5">
        <v>211.46363</v>
      </c>
      <c r="X17" s="5">
        <v>211.46363</v>
      </c>
      <c r="Y17" s="5">
        <v>211.46363</v>
      </c>
      <c r="Z17" s="5">
        <v>211.46363</v>
      </c>
      <c r="AA17" s="5">
        <v>211.46363</v>
      </c>
      <c r="AB17" s="5">
        <v>208.68154</v>
      </c>
      <c r="AC17" s="5">
        <v>205.97171</v>
      </c>
      <c r="AD17" s="5">
        <v>208.68154</v>
      </c>
      <c r="AE17" s="5">
        <v>205.97171</v>
      </c>
      <c r="AF17" s="5">
        <v>205.97171</v>
      </c>
      <c r="AG17" s="5">
        <v>203.33135</v>
      </c>
      <c r="AH17" s="5">
        <v>203.33135</v>
      </c>
      <c r="AI17" s="5">
        <v>208.68154</v>
      </c>
      <c r="AJ17" s="5">
        <v>208.68154</v>
      </c>
      <c r="AK17" s="5">
        <v>205.97171</v>
      </c>
      <c r="AL17" s="5">
        <v>208.68154</v>
      </c>
      <c r="AM17" s="5">
        <v>208.68154</v>
      </c>
      <c r="AN17" s="5">
        <v>205.97171</v>
      </c>
      <c r="AO17" s="5">
        <v>211.46363</v>
      </c>
      <c r="AP17" s="5">
        <v>211.46363</v>
      </c>
      <c r="AQ17" s="5">
        <v>208.68154</v>
      </c>
      <c r="AR17" s="5">
        <v>211.46363</v>
      </c>
      <c r="AS17" s="5">
        <v>211.46363</v>
      </c>
      <c r="AT17" s="5">
        <v>214.3209</v>
      </c>
      <c r="AU17" s="5">
        <v>214.3209</v>
      </c>
      <c r="AV17" s="5">
        <v>220.27351</v>
      </c>
      <c r="AW17" s="5">
        <v>200.75783</v>
      </c>
      <c r="AX17" s="5">
        <v>217.25644</v>
      </c>
      <c r="AY17" s="5">
        <v>211.46363</v>
      </c>
    </row>
    <row r="18">
      <c r="A18" s="4">
        <v>14.0</v>
      </c>
      <c r="B18" s="24">
        <v>820.0</v>
      </c>
      <c r="C18" s="4">
        <v>211.46363</v>
      </c>
      <c r="D18" s="4">
        <v>211.46363</v>
      </c>
      <c r="E18" s="4">
        <v>211.46363</v>
      </c>
      <c r="F18" s="4">
        <v>211.46363</v>
      </c>
      <c r="G18" s="4">
        <v>211.46363</v>
      </c>
      <c r="H18" s="4">
        <v>208.68154</v>
      </c>
      <c r="I18" s="4">
        <v>211.46363</v>
      </c>
      <c r="J18" s="4">
        <v>211.46363</v>
      </c>
      <c r="K18" s="4">
        <v>208.68154</v>
      </c>
      <c r="L18" s="4">
        <v>214.3209</v>
      </c>
      <c r="M18" s="4">
        <v>211.46363</v>
      </c>
      <c r="N18" s="4">
        <v>211.46363</v>
      </c>
      <c r="O18" s="4">
        <v>211.46363</v>
      </c>
      <c r="P18" s="4">
        <v>211.46363</v>
      </c>
      <c r="Q18" s="4">
        <v>208.68154</v>
      </c>
      <c r="R18" s="4">
        <v>214.3209</v>
      </c>
      <c r="S18" s="4">
        <v>217.25644</v>
      </c>
      <c r="T18" s="4">
        <v>217.25644</v>
      </c>
      <c r="U18" s="4">
        <v>217.25644</v>
      </c>
      <c r="V18" s="4">
        <v>211.46363</v>
      </c>
      <c r="W18" s="4">
        <v>214.3209</v>
      </c>
      <c r="X18" s="4">
        <v>203.33135</v>
      </c>
      <c r="Y18" s="4">
        <v>203.33135</v>
      </c>
      <c r="Z18" s="4">
        <v>211.46363</v>
      </c>
      <c r="AA18" s="4">
        <v>211.46363</v>
      </c>
      <c r="AB18" s="4">
        <v>214.3209</v>
      </c>
      <c r="AC18" s="4">
        <v>217.25644</v>
      </c>
      <c r="AD18" s="4">
        <v>217.25644</v>
      </c>
      <c r="AE18" s="4">
        <v>217.25644</v>
      </c>
    </row>
    <row r="19">
      <c r="B19" s="24">
        <v>821.0</v>
      </c>
      <c r="C19" s="4">
        <v>208.68154</v>
      </c>
      <c r="D19" s="4">
        <v>208.68154</v>
      </c>
      <c r="E19" s="4">
        <v>198.24864</v>
      </c>
      <c r="F19" s="4">
        <v>200.75783</v>
      </c>
      <c r="G19" s="4">
        <v>200.75783</v>
      </c>
      <c r="H19" s="4">
        <v>200.75783</v>
      </c>
      <c r="I19" s="4">
        <v>198.24864</v>
      </c>
      <c r="J19" s="4">
        <v>208.68154</v>
      </c>
      <c r="K19" s="4">
        <v>208.68154</v>
      </c>
      <c r="L19" s="4">
        <v>200.75783</v>
      </c>
      <c r="M19" s="4">
        <v>200.75783</v>
      </c>
      <c r="N19" s="4">
        <v>203.33135</v>
      </c>
      <c r="O19" s="4">
        <v>200.75783</v>
      </c>
      <c r="P19" s="4">
        <v>203.33135</v>
      </c>
      <c r="Q19" s="4">
        <v>200.75783</v>
      </c>
      <c r="R19" s="4">
        <v>198.24864</v>
      </c>
      <c r="S19" s="4">
        <v>211.46363</v>
      </c>
      <c r="T19" s="4">
        <v>208.68154</v>
      </c>
      <c r="U19" s="4">
        <v>208.68154</v>
      </c>
      <c r="V19" s="4">
        <v>208.68154</v>
      </c>
      <c r="W19" s="4">
        <v>211.46363</v>
      </c>
      <c r="X19" s="4">
        <v>208.68154</v>
      </c>
      <c r="Y19" s="4">
        <v>208.68154</v>
      </c>
      <c r="Z19" s="4">
        <v>205.97171</v>
      </c>
      <c r="AA19" s="4">
        <v>203.33135</v>
      </c>
      <c r="AB19" s="4">
        <v>208.68154</v>
      </c>
      <c r="AC19" s="4">
        <v>205.97171</v>
      </c>
      <c r="AD19" s="4">
        <v>205.97171</v>
      </c>
      <c r="AE19" s="4">
        <v>205.97171</v>
      </c>
      <c r="AF19" s="4">
        <v>208.68154</v>
      </c>
      <c r="AG19" s="4">
        <v>211.46363</v>
      </c>
      <c r="AH19" s="4">
        <v>214.3209</v>
      </c>
      <c r="AI19" s="4">
        <v>211.46363</v>
      </c>
      <c r="AJ19" s="4">
        <v>211.46363</v>
      </c>
      <c r="AK19" s="4">
        <v>211.46363</v>
      </c>
      <c r="AL19" s="4">
        <v>205.97171</v>
      </c>
      <c r="AM19" s="4">
        <v>203.33135</v>
      </c>
      <c r="AN19" s="4">
        <v>203.33135</v>
      </c>
      <c r="AO19" s="4">
        <v>205.97171</v>
      </c>
      <c r="AP19" s="4">
        <v>247.80383</v>
      </c>
      <c r="AQ19" s="4">
        <v>208.68154</v>
      </c>
      <c r="AR19" s="4">
        <v>208.68154</v>
      </c>
      <c r="AS19" s="4">
        <v>211.46363</v>
      </c>
      <c r="AT19" s="4">
        <v>211.46363</v>
      </c>
      <c r="AU19" s="4">
        <v>211.46363</v>
      </c>
      <c r="AV19" s="4">
        <v>214.3209</v>
      </c>
      <c r="AW19" s="4">
        <v>214.3209</v>
      </c>
      <c r="AX19" s="4">
        <v>214.3209</v>
      </c>
      <c r="AY19" s="4">
        <v>168.72507</v>
      </c>
    </row>
    <row r="20">
      <c r="A20" s="4">
        <v>2.0</v>
      </c>
      <c r="B20" s="24" t="s">
        <v>48</v>
      </c>
      <c r="C20" s="7">
        <f t="shared" ref="C20:AI20" si="1">C5-C4</f>
        <v>2.93554</v>
      </c>
      <c r="D20" s="7">
        <f t="shared" si="1"/>
        <v>2.85727</v>
      </c>
      <c r="E20" s="7">
        <f t="shared" si="1"/>
        <v>-2.78209</v>
      </c>
      <c r="F20" s="7">
        <f t="shared" si="1"/>
        <v>-2.78209</v>
      </c>
      <c r="G20" s="7">
        <f t="shared" si="1"/>
        <v>0</v>
      </c>
      <c r="H20" s="7">
        <f t="shared" si="1"/>
        <v>-5.79281</v>
      </c>
      <c r="I20" s="7">
        <f t="shared" si="1"/>
        <v>2.85727</v>
      </c>
      <c r="J20" s="7">
        <f t="shared" si="1"/>
        <v>0</v>
      </c>
      <c r="K20" s="7">
        <f t="shared" si="1"/>
        <v>5.63936</v>
      </c>
      <c r="L20" s="7">
        <f t="shared" si="1"/>
        <v>2.78209</v>
      </c>
      <c r="M20" s="7">
        <f t="shared" si="1"/>
        <v>-13.56307</v>
      </c>
      <c r="N20" s="7">
        <f t="shared" si="1"/>
        <v>0</v>
      </c>
      <c r="O20" s="7">
        <f t="shared" si="1"/>
        <v>-8.34919</v>
      </c>
      <c r="P20" s="7">
        <f t="shared" si="1"/>
        <v>-12.66804</v>
      </c>
      <c r="Q20" s="7">
        <f t="shared" si="1"/>
        <v>-5.49192</v>
      </c>
      <c r="R20" s="7">
        <f t="shared" si="1"/>
        <v>-5.35019</v>
      </c>
      <c r="S20" s="7">
        <f t="shared" si="1"/>
        <v>-8.13228</v>
      </c>
      <c r="T20" s="7">
        <f t="shared" si="1"/>
        <v>-8.13228</v>
      </c>
      <c r="U20" s="7">
        <f t="shared" si="1"/>
        <v>-37.17674</v>
      </c>
      <c r="V20" s="7">
        <f t="shared" si="1"/>
        <v>-8.13228</v>
      </c>
      <c r="W20" s="7">
        <f t="shared" si="1"/>
        <v>-5.35019</v>
      </c>
      <c r="X20" s="7">
        <f t="shared" si="1"/>
        <v>-5.35019</v>
      </c>
      <c r="Y20" s="7">
        <f t="shared" si="1"/>
        <v>-10.7058</v>
      </c>
      <c r="Z20" s="7">
        <f t="shared" si="1"/>
        <v>-19.51568</v>
      </c>
      <c r="AA20" s="7">
        <f t="shared" si="1"/>
        <v>-5.35019</v>
      </c>
      <c r="AB20" s="7">
        <f t="shared" si="1"/>
        <v>2.78209</v>
      </c>
      <c r="AC20" s="7">
        <f t="shared" si="1"/>
        <v>-5.79281</v>
      </c>
      <c r="AD20" s="7">
        <f t="shared" si="1"/>
        <v>0</v>
      </c>
      <c r="AE20" s="7">
        <f t="shared" si="1"/>
        <v>-5.79281</v>
      </c>
      <c r="AF20" s="7">
        <f t="shared" si="1"/>
        <v>0</v>
      </c>
      <c r="AG20" s="7">
        <f t="shared" si="1"/>
        <v>-2.85727</v>
      </c>
      <c r="AH20" s="7">
        <f t="shared" si="1"/>
        <v>2.85727</v>
      </c>
      <c r="AI20" s="7">
        <f t="shared" si="1"/>
        <v>0</v>
      </c>
    </row>
    <row r="21" ht="15.75" customHeight="1">
      <c r="A21" s="4">
        <v>3.0</v>
      </c>
      <c r="B21" s="24" t="s">
        <v>49</v>
      </c>
      <c r="C21" s="4">
        <f t="shared" ref="C21:AC21" si="2">C7-C6</f>
        <v>0</v>
      </c>
      <c r="D21" s="4">
        <f t="shared" si="2"/>
        <v>2.93554</v>
      </c>
      <c r="E21" s="4">
        <f t="shared" si="2"/>
        <v>0</v>
      </c>
      <c r="F21" s="4">
        <f t="shared" si="2"/>
        <v>2.93554</v>
      </c>
      <c r="G21" s="4">
        <f t="shared" si="2"/>
        <v>-2.85727</v>
      </c>
      <c r="H21" s="4">
        <f t="shared" si="2"/>
        <v>0</v>
      </c>
      <c r="I21" s="4">
        <f t="shared" si="2"/>
        <v>0</v>
      </c>
      <c r="J21" s="4">
        <f t="shared" si="2"/>
        <v>2.78209</v>
      </c>
      <c r="K21" s="4">
        <f t="shared" si="2"/>
        <v>0</v>
      </c>
      <c r="L21" s="4">
        <f t="shared" si="2"/>
        <v>-2.93554</v>
      </c>
      <c r="M21" s="4">
        <f t="shared" si="2"/>
        <v>2.78209</v>
      </c>
      <c r="N21" s="4">
        <f t="shared" si="2"/>
        <v>5.49192</v>
      </c>
      <c r="O21" s="4">
        <f t="shared" si="2"/>
        <v>-2.70983</v>
      </c>
      <c r="P21" s="4">
        <f t="shared" si="2"/>
        <v>-5.21388</v>
      </c>
      <c r="Q21" s="4">
        <f t="shared" si="2"/>
        <v>0</v>
      </c>
      <c r="R21" s="4">
        <f t="shared" si="2"/>
        <v>-5.49192</v>
      </c>
      <c r="S21" s="4">
        <f t="shared" si="2"/>
        <v>0</v>
      </c>
      <c r="T21" s="4">
        <f t="shared" si="2"/>
        <v>0</v>
      </c>
      <c r="U21" s="4">
        <f t="shared" si="2"/>
        <v>41.83212</v>
      </c>
      <c r="V21" s="4">
        <f t="shared" si="2"/>
        <v>-2.64036</v>
      </c>
      <c r="W21" s="4">
        <f t="shared" si="2"/>
        <v>-2.64036</v>
      </c>
      <c r="X21" s="4">
        <f t="shared" si="2"/>
        <v>2.70983</v>
      </c>
      <c r="Y21" s="4">
        <f t="shared" si="2"/>
        <v>0</v>
      </c>
      <c r="Z21" s="4">
        <f t="shared" si="2"/>
        <v>0</v>
      </c>
      <c r="AA21" s="4">
        <f t="shared" si="2"/>
        <v>0</v>
      </c>
      <c r="AB21" s="4">
        <f t="shared" si="2"/>
        <v>2.64036</v>
      </c>
      <c r="AC21" s="4">
        <f t="shared" si="2"/>
        <v>-2.78209</v>
      </c>
    </row>
    <row r="22" ht="15.75" customHeight="1">
      <c r="A22" s="4">
        <v>5.0</v>
      </c>
      <c r="B22" s="24" t="s">
        <v>50</v>
      </c>
      <c r="C22" s="4">
        <f t="shared" ref="C22:AI22" si="3">C9-C8</f>
        <v>-14.14262</v>
      </c>
      <c r="D22" s="4">
        <f t="shared" si="3"/>
        <v>9.30979</v>
      </c>
      <c r="E22" s="4">
        <f t="shared" si="3"/>
        <v>29.67109</v>
      </c>
      <c r="F22" s="4">
        <f t="shared" si="3"/>
        <v>-9.05466</v>
      </c>
      <c r="G22" s="4">
        <f t="shared" si="3"/>
        <v>3.10205</v>
      </c>
      <c r="H22" s="4">
        <f t="shared" si="3"/>
        <v>-17.42576</v>
      </c>
      <c r="I22" s="4">
        <f t="shared" si="3"/>
        <v>-16.94216</v>
      </c>
      <c r="J22" s="4">
        <f t="shared" si="3"/>
        <v>-11.91193</v>
      </c>
      <c r="K22" s="4">
        <f t="shared" si="3"/>
        <v>0</v>
      </c>
      <c r="L22" s="4">
        <f t="shared" si="3"/>
        <v>-5.79281</v>
      </c>
      <c r="M22" s="4">
        <f t="shared" si="3"/>
        <v>0</v>
      </c>
      <c r="N22" s="4">
        <f t="shared" si="3"/>
        <v>2.70983</v>
      </c>
      <c r="O22" s="4">
        <f t="shared" si="3"/>
        <v>-5.35019</v>
      </c>
      <c r="P22" s="4">
        <f t="shared" si="3"/>
        <v>-5.35019</v>
      </c>
      <c r="Q22" s="4">
        <f t="shared" si="3"/>
        <v>0</v>
      </c>
      <c r="R22" s="4">
        <f t="shared" si="3"/>
        <v>-28.02808</v>
      </c>
      <c r="S22" s="4">
        <f t="shared" si="3"/>
        <v>-5.49192</v>
      </c>
      <c r="T22" s="4">
        <f t="shared" si="3"/>
        <v>-5.63936</v>
      </c>
      <c r="U22" s="4">
        <f t="shared" si="3"/>
        <v>-11.59197</v>
      </c>
      <c r="V22" s="4">
        <f t="shared" si="3"/>
        <v>-31.6141</v>
      </c>
      <c r="W22" s="4">
        <f t="shared" si="3"/>
        <v>-2.78209</v>
      </c>
      <c r="X22" s="4">
        <f t="shared" si="3"/>
        <v>-28.4472</v>
      </c>
      <c r="Y22" s="4">
        <f t="shared" si="3"/>
        <v>0</v>
      </c>
      <c r="Z22" s="4">
        <f t="shared" si="3"/>
        <v>-8.34919</v>
      </c>
      <c r="AA22" s="4">
        <f t="shared" si="3"/>
        <v>-8.5749</v>
      </c>
      <c r="AB22" s="4">
        <f t="shared" si="3"/>
        <v>-2.85727</v>
      </c>
      <c r="AC22" s="4">
        <f t="shared" si="3"/>
        <v>-11.28473</v>
      </c>
      <c r="AD22" s="4">
        <f t="shared" si="3"/>
        <v>-2.78209</v>
      </c>
      <c r="AE22" s="4">
        <f t="shared" si="3"/>
        <v>5.49192</v>
      </c>
      <c r="AF22" s="4">
        <f t="shared" si="3"/>
        <v>-12.59293</v>
      </c>
      <c r="AG22" s="4">
        <f t="shared" si="3"/>
        <v>0</v>
      </c>
      <c r="AH22" s="4">
        <f t="shared" si="3"/>
        <v>15.66224</v>
      </c>
      <c r="AI22" s="4">
        <f t="shared" si="3"/>
        <v>-11.91193</v>
      </c>
    </row>
    <row r="23" ht="15.75" customHeight="1">
      <c r="A23" s="4">
        <v>5.0</v>
      </c>
      <c r="B23" s="15" t="s">
        <v>51</v>
      </c>
      <c r="C23" s="4">
        <f t="shared" ref="C23:AN23" si="4">C10-C9</f>
        <v>-43.26118</v>
      </c>
      <c r="D23" s="4">
        <f t="shared" si="4"/>
        <v>-9.30979</v>
      </c>
      <c r="E23" s="4">
        <f t="shared" si="4"/>
        <v>0</v>
      </c>
      <c r="F23" s="4">
        <f t="shared" si="4"/>
        <v>2.93554</v>
      </c>
      <c r="G23" s="4">
        <f t="shared" si="4"/>
        <v>-9.05466</v>
      </c>
      <c r="H23" s="4">
        <f t="shared" si="4"/>
        <v>17.42576</v>
      </c>
      <c r="I23" s="4">
        <f t="shared" si="4"/>
        <v>-2.57352</v>
      </c>
      <c r="J23" s="4">
        <f t="shared" si="4"/>
        <v>-5.49192</v>
      </c>
      <c r="K23" s="4">
        <f t="shared" si="4"/>
        <v>0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5.35019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2.70983</v>
      </c>
      <c r="T23" s="4">
        <f t="shared" si="4"/>
        <v>-5.35019</v>
      </c>
      <c r="U23" s="4">
        <f t="shared" si="4"/>
        <v>0</v>
      </c>
      <c r="V23" s="4">
        <f t="shared" si="4"/>
        <v>0</v>
      </c>
      <c r="W23" s="4">
        <f t="shared" si="4"/>
        <v>0</v>
      </c>
      <c r="X23" s="4">
        <f t="shared" si="4"/>
        <v>19.8723</v>
      </c>
      <c r="Y23" s="4">
        <f t="shared" si="4"/>
        <v>0</v>
      </c>
      <c r="Z23" s="4">
        <f t="shared" si="4"/>
        <v>0</v>
      </c>
      <c r="AA23" s="4">
        <f t="shared" si="4"/>
        <v>0</v>
      </c>
      <c r="AB23" s="4">
        <f t="shared" si="4"/>
        <v>0</v>
      </c>
      <c r="AC23" s="4">
        <f t="shared" si="4"/>
        <v>38.02028</v>
      </c>
      <c r="AD23" s="4">
        <f t="shared" si="4"/>
        <v>2.78209</v>
      </c>
      <c r="AE23" s="4">
        <f t="shared" si="4"/>
        <v>-5.49192</v>
      </c>
      <c r="AF23" s="4">
        <f t="shared" si="4"/>
        <v>-5.79281</v>
      </c>
      <c r="AG23" s="4">
        <f t="shared" si="4"/>
        <v>0</v>
      </c>
      <c r="AH23" s="4">
        <f t="shared" si="4"/>
        <v>-8.13228</v>
      </c>
      <c r="AI23" s="4">
        <f t="shared" si="4"/>
        <v>-8.13228</v>
      </c>
      <c r="AJ23" s="4">
        <f t="shared" si="4"/>
        <v>-8.34919</v>
      </c>
      <c r="AK23" s="4">
        <f t="shared" si="4"/>
        <v>-5.79281</v>
      </c>
      <c r="AL23" s="4">
        <f t="shared" si="4"/>
        <v>8.13228</v>
      </c>
      <c r="AM23" s="4">
        <f t="shared" si="4"/>
        <v>-2.78209</v>
      </c>
      <c r="AN23" s="4">
        <f t="shared" si="4"/>
        <v>0</v>
      </c>
    </row>
    <row r="24" ht="15.75" customHeight="1">
      <c r="A24" s="4">
        <v>6.0</v>
      </c>
      <c r="B24" s="24" t="s">
        <v>52</v>
      </c>
      <c r="C24" s="4">
        <f t="shared" ref="C24:AY24" si="5">C12-C11</f>
        <v>2.93554</v>
      </c>
      <c r="D24" s="4">
        <f t="shared" si="5"/>
        <v>3.01707</v>
      </c>
      <c r="E24" s="4">
        <f t="shared" si="5"/>
        <v>0</v>
      </c>
      <c r="F24" s="4">
        <f t="shared" si="5"/>
        <v>-5.95261</v>
      </c>
      <c r="G24" s="4">
        <f t="shared" si="5"/>
        <v>37.02856</v>
      </c>
      <c r="H24" s="4">
        <f t="shared" si="5"/>
        <v>-33.48293</v>
      </c>
      <c r="I24" s="4">
        <f t="shared" si="5"/>
        <v>-33.48293</v>
      </c>
      <c r="J24" s="4">
        <f t="shared" si="5"/>
        <v>23.2371</v>
      </c>
      <c r="K24" s="4">
        <f t="shared" si="5"/>
        <v>0</v>
      </c>
      <c r="L24" s="4">
        <f t="shared" si="5"/>
        <v>-2.85727</v>
      </c>
      <c r="M24" s="4">
        <f t="shared" si="5"/>
        <v>27.73271</v>
      </c>
      <c r="N24" s="4">
        <f t="shared" si="5"/>
        <v>-5.63936</v>
      </c>
      <c r="O24" s="4">
        <f t="shared" si="5"/>
        <v>0</v>
      </c>
      <c r="P24" s="4">
        <f t="shared" si="5"/>
        <v>-8.34919</v>
      </c>
      <c r="Q24" s="4">
        <f t="shared" si="5"/>
        <v>-8.34919</v>
      </c>
      <c r="R24" s="4">
        <f t="shared" si="5"/>
        <v>-32.83766</v>
      </c>
      <c r="S24" s="4">
        <f t="shared" si="5"/>
        <v>-13.92509</v>
      </c>
      <c r="T24" s="4">
        <f t="shared" si="5"/>
        <v>16.74316</v>
      </c>
      <c r="U24" s="4">
        <f t="shared" si="5"/>
        <v>-8.34919</v>
      </c>
      <c r="V24" s="4">
        <f t="shared" si="5"/>
        <v>-13.56307</v>
      </c>
      <c r="W24" s="4">
        <f t="shared" si="5"/>
        <v>-13.56307</v>
      </c>
      <c r="X24" s="4">
        <f t="shared" si="5"/>
        <v>41.83212</v>
      </c>
      <c r="Y24" s="4">
        <f t="shared" si="5"/>
        <v>-2.70983</v>
      </c>
      <c r="Z24" s="4">
        <f t="shared" si="5"/>
        <v>65.50458</v>
      </c>
      <c r="AA24" s="4">
        <f t="shared" si="5"/>
        <v>-5.79281</v>
      </c>
      <c r="AB24" s="4">
        <f t="shared" si="5"/>
        <v>-11.91193</v>
      </c>
      <c r="AC24" s="4">
        <f t="shared" si="5"/>
        <v>-11.59197</v>
      </c>
      <c r="AD24" s="4">
        <f t="shared" si="5"/>
        <v>-5.79281</v>
      </c>
      <c r="AE24" s="4">
        <f t="shared" si="5"/>
        <v>-5.79281</v>
      </c>
      <c r="AF24" s="4">
        <f t="shared" si="5"/>
        <v>0</v>
      </c>
      <c r="AG24" s="4">
        <f t="shared" si="5"/>
        <v>-2.93554</v>
      </c>
      <c r="AH24" s="4">
        <f t="shared" si="5"/>
        <v>-2.85727</v>
      </c>
      <c r="AI24" s="4">
        <f t="shared" si="5"/>
        <v>-2.85727</v>
      </c>
      <c r="AJ24" s="4">
        <f t="shared" si="5"/>
        <v>-2.93554</v>
      </c>
      <c r="AK24" s="4">
        <f t="shared" si="5"/>
        <v>-2.93554</v>
      </c>
      <c r="AL24" s="4">
        <f t="shared" si="5"/>
        <v>-5.95261</v>
      </c>
      <c r="AM24" s="4">
        <f t="shared" si="5"/>
        <v>2.85727</v>
      </c>
      <c r="AN24" s="4">
        <f t="shared" si="5"/>
        <v>0</v>
      </c>
      <c r="AO24" s="4">
        <f t="shared" si="5"/>
        <v>5.79281</v>
      </c>
      <c r="AP24" s="4">
        <f t="shared" si="5"/>
        <v>11.91193</v>
      </c>
      <c r="AQ24" s="4">
        <f t="shared" si="5"/>
        <v>2.93554</v>
      </c>
      <c r="AR24" s="4">
        <f t="shared" si="5"/>
        <v>0</v>
      </c>
      <c r="AS24" s="4">
        <f t="shared" si="5"/>
        <v>-5.79281</v>
      </c>
      <c r="AT24" s="4">
        <f t="shared" si="5"/>
        <v>-5.79281</v>
      </c>
      <c r="AU24" s="4">
        <f t="shared" si="5"/>
        <v>-8.34919</v>
      </c>
      <c r="AV24" s="4">
        <f t="shared" si="5"/>
        <v>-13.56307</v>
      </c>
      <c r="AW24" s="4">
        <f t="shared" si="5"/>
        <v>-16.07226</v>
      </c>
      <c r="AX24" s="4">
        <f t="shared" si="5"/>
        <v>-21.45505</v>
      </c>
      <c r="AY24" s="4">
        <f t="shared" si="5"/>
        <v>-20.90707</v>
      </c>
    </row>
    <row r="25" ht="15.75" customHeight="1">
      <c r="A25" s="4">
        <v>12.0</v>
      </c>
      <c r="B25" s="24" t="s">
        <v>53</v>
      </c>
      <c r="C25" s="4">
        <f t="shared" ref="C25:N25" si="6">C15-C14</f>
        <v>2.64036</v>
      </c>
      <c r="D25" s="4">
        <f t="shared" si="6"/>
        <v>2.57352</v>
      </c>
      <c r="E25" s="4">
        <f t="shared" si="6"/>
        <v>0</v>
      </c>
      <c r="F25" s="4">
        <f t="shared" si="6"/>
        <v>-2.70983</v>
      </c>
      <c r="G25" s="4">
        <f t="shared" si="6"/>
        <v>-2.70983</v>
      </c>
      <c r="H25" s="4">
        <f t="shared" si="6"/>
        <v>-12.88015</v>
      </c>
      <c r="I25" s="4">
        <f t="shared" si="6"/>
        <v>-15.66224</v>
      </c>
      <c r="J25" s="4">
        <f t="shared" si="6"/>
        <v>-8.34919</v>
      </c>
      <c r="K25" s="4">
        <f t="shared" si="6"/>
        <v>-8.34919</v>
      </c>
      <c r="L25" s="4">
        <f t="shared" si="6"/>
        <v>0</v>
      </c>
      <c r="M25" s="4">
        <f t="shared" si="6"/>
        <v>-11.28473</v>
      </c>
      <c r="N25" s="4">
        <f t="shared" si="6"/>
        <v>-8.34919</v>
      </c>
    </row>
    <row r="26" ht="15.75" customHeight="1">
      <c r="A26" s="4">
        <v>12.0</v>
      </c>
      <c r="B26" s="24" t="s">
        <v>54</v>
      </c>
      <c r="C26" s="4">
        <f t="shared" ref="C26:AH26" si="7">C16-C15</f>
        <v>-7.72307</v>
      </c>
      <c r="D26" s="4">
        <f t="shared" si="7"/>
        <v>-5.08271</v>
      </c>
      <c r="E26" s="4">
        <f t="shared" si="7"/>
        <v>-2.64036</v>
      </c>
      <c r="F26" s="4">
        <f t="shared" si="7"/>
        <v>-2.64036</v>
      </c>
      <c r="G26" s="4">
        <f t="shared" si="7"/>
        <v>-2.64036</v>
      </c>
      <c r="H26" s="4">
        <f t="shared" si="7"/>
        <v>4.95644</v>
      </c>
      <c r="I26" s="4">
        <f t="shared" si="7"/>
        <v>4.95644</v>
      </c>
      <c r="J26" s="4">
        <f t="shared" si="7"/>
        <v>0</v>
      </c>
      <c r="K26" s="4">
        <f t="shared" si="7"/>
        <v>-7.72307</v>
      </c>
      <c r="L26" s="4">
        <f t="shared" si="7"/>
        <v>-10.98955</v>
      </c>
      <c r="M26" s="4">
        <f t="shared" si="7"/>
        <v>-2.64036</v>
      </c>
      <c r="N26" s="4">
        <f t="shared" si="7"/>
        <v>-2.64036</v>
      </c>
      <c r="O26" s="4">
        <f t="shared" si="7"/>
        <v>0</v>
      </c>
      <c r="P26" s="4">
        <f t="shared" si="7"/>
        <v>-5.49192</v>
      </c>
      <c r="Q26" s="4">
        <f t="shared" si="7"/>
        <v>26.38229</v>
      </c>
      <c r="R26" s="4">
        <f t="shared" si="7"/>
        <v>-5.49192</v>
      </c>
      <c r="S26" s="4">
        <f t="shared" si="7"/>
        <v>-5.63936</v>
      </c>
      <c r="T26" s="4">
        <f t="shared" si="7"/>
        <v>2.78209</v>
      </c>
      <c r="U26" s="4">
        <f t="shared" si="7"/>
        <v>0</v>
      </c>
      <c r="V26" s="4">
        <f t="shared" si="7"/>
        <v>-2.70983</v>
      </c>
      <c r="W26" s="4">
        <f t="shared" si="7"/>
        <v>-8.13228</v>
      </c>
      <c r="X26" s="4">
        <f t="shared" si="7"/>
        <v>-10.98955</v>
      </c>
      <c r="Y26" s="4">
        <f t="shared" si="7"/>
        <v>-8.34919</v>
      </c>
      <c r="Z26" s="4">
        <f t="shared" si="7"/>
        <v>-2.78209</v>
      </c>
      <c r="AA26" s="4">
        <f t="shared" si="7"/>
        <v>5.49192</v>
      </c>
      <c r="AB26" s="4">
        <f t="shared" si="7"/>
        <v>0</v>
      </c>
      <c r="AC26" s="4">
        <f t="shared" si="7"/>
        <v>-2.78209</v>
      </c>
      <c r="AD26" s="4">
        <f t="shared" si="7"/>
        <v>-2.78209</v>
      </c>
      <c r="AE26" s="4">
        <f t="shared" si="7"/>
        <v>-2.78209</v>
      </c>
      <c r="AF26" s="4">
        <f t="shared" si="7"/>
        <v>-2.70983</v>
      </c>
      <c r="AG26" s="4">
        <f t="shared" si="7"/>
        <v>-21.55293</v>
      </c>
      <c r="AH26" s="4">
        <f t="shared" si="7"/>
        <v>2.78209</v>
      </c>
    </row>
    <row r="27" ht="15.75" customHeight="1">
      <c r="A27" s="4">
        <v>12.0</v>
      </c>
      <c r="B27" s="24" t="s">
        <v>55</v>
      </c>
      <c r="C27" s="4">
        <f t="shared" ref="C27:AU27" si="8">C17-C16</f>
        <v>0</v>
      </c>
      <c r="D27" s="4">
        <f t="shared" si="8"/>
        <v>0</v>
      </c>
      <c r="E27" s="4">
        <f t="shared" si="8"/>
        <v>-2.57352</v>
      </c>
      <c r="F27" s="4">
        <f t="shared" si="8"/>
        <v>-2.57352</v>
      </c>
      <c r="G27" s="4">
        <f t="shared" si="8"/>
        <v>-2.57352</v>
      </c>
      <c r="H27" s="4">
        <f t="shared" si="8"/>
        <v>0</v>
      </c>
      <c r="I27" s="4">
        <f t="shared" si="8"/>
        <v>0</v>
      </c>
      <c r="J27" s="4">
        <f t="shared" si="8"/>
        <v>-5.21388</v>
      </c>
      <c r="K27" s="4">
        <f t="shared" si="8"/>
        <v>0</v>
      </c>
      <c r="L27" s="4">
        <f t="shared" si="8"/>
        <v>-5.08271</v>
      </c>
      <c r="M27" s="4">
        <f t="shared" si="8"/>
        <v>-2.57352</v>
      </c>
      <c r="N27" s="4">
        <f t="shared" si="8"/>
        <v>-5.08271</v>
      </c>
      <c r="O27" s="4">
        <f t="shared" si="8"/>
        <v>-5.08271</v>
      </c>
      <c r="P27" s="4">
        <f t="shared" si="8"/>
        <v>-2.64036</v>
      </c>
      <c r="Q27" s="4">
        <f t="shared" si="8"/>
        <v>39.12229</v>
      </c>
      <c r="R27" s="4">
        <f t="shared" si="8"/>
        <v>0</v>
      </c>
      <c r="S27" s="4">
        <f t="shared" si="8"/>
        <v>-2.70983</v>
      </c>
      <c r="T27" s="4">
        <f t="shared" si="8"/>
        <v>-2.78209</v>
      </c>
      <c r="U27" s="4">
        <f t="shared" si="8"/>
        <v>-8.13228</v>
      </c>
      <c r="V27" s="4">
        <f t="shared" si="8"/>
        <v>5.49192</v>
      </c>
      <c r="W27" s="4">
        <f t="shared" si="8"/>
        <v>8.13228</v>
      </c>
      <c r="X27" s="4">
        <f t="shared" si="8"/>
        <v>8.13228</v>
      </c>
      <c r="Y27" s="4">
        <f t="shared" si="8"/>
        <v>5.49192</v>
      </c>
      <c r="Z27" s="4">
        <f t="shared" si="8"/>
        <v>2.78209</v>
      </c>
      <c r="AA27" s="4">
        <f t="shared" si="8"/>
        <v>0</v>
      </c>
      <c r="AB27" s="4">
        <f t="shared" si="8"/>
        <v>-2.78209</v>
      </c>
      <c r="AC27" s="4">
        <f t="shared" si="8"/>
        <v>-2.70983</v>
      </c>
      <c r="AD27" s="4">
        <f t="shared" si="8"/>
        <v>0</v>
      </c>
      <c r="AE27" s="4">
        <f t="shared" si="8"/>
        <v>-2.70983</v>
      </c>
      <c r="AF27" s="4">
        <f t="shared" si="8"/>
        <v>0</v>
      </c>
      <c r="AG27" s="4">
        <f t="shared" si="8"/>
        <v>18.91257</v>
      </c>
      <c r="AH27" s="4">
        <f t="shared" si="8"/>
        <v>-8.13228</v>
      </c>
      <c r="AI27" s="4">
        <f t="shared" si="8"/>
        <v>5.35019</v>
      </c>
      <c r="AJ27" s="4">
        <f t="shared" si="8"/>
        <v>-2.78209</v>
      </c>
      <c r="AK27" s="4">
        <f t="shared" si="8"/>
        <v>-5.49192</v>
      </c>
      <c r="AL27" s="4">
        <f t="shared" si="8"/>
        <v>-8.5749</v>
      </c>
      <c r="AM27" s="4">
        <f t="shared" si="8"/>
        <v>-2.78209</v>
      </c>
      <c r="AN27" s="4">
        <f t="shared" si="8"/>
        <v>-5.49192</v>
      </c>
      <c r="AO27" s="4">
        <f t="shared" si="8"/>
        <v>0</v>
      </c>
      <c r="AP27" s="4">
        <f t="shared" si="8"/>
        <v>0</v>
      </c>
      <c r="AQ27" s="4">
        <f t="shared" si="8"/>
        <v>-5.63936</v>
      </c>
      <c r="AR27" s="4">
        <f t="shared" si="8"/>
        <v>-2.85727</v>
      </c>
      <c r="AS27" s="4">
        <f t="shared" si="8"/>
        <v>2.78209</v>
      </c>
      <c r="AT27" s="4">
        <f t="shared" si="8"/>
        <v>8.34919</v>
      </c>
      <c r="AU27" s="4">
        <f t="shared" si="8"/>
        <v>10.98955</v>
      </c>
    </row>
    <row r="28" ht="15.75" customHeight="1">
      <c r="A28" s="4" t="s">
        <v>16</v>
      </c>
      <c r="B28" s="24"/>
    </row>
    <row r="29" ht="15.75" customHeight="1">
      <c r="B29" s="24"/>
    </row>
    <row r="30" ht="15.75" customHeight="1">
      <c r="B30" s="24"/>
    </row>
    <row r="31" ht="15.75" customHeight="1">
      <c r="B31" s="24"/>
    </row>
    <row r="32" ht="15.75" customHeight="1">
      <c r="B32" s="24"/>
    </row>
    <row r="33" ht="15.75" customHeight="1">
      <c r="B33" s="24"/>
    </row>
    <row r="34" ht="15.75" customHeight="1">
      <c r="B34" s="24"/>
    </row>
    <row r="35" ht="15.75" customHeight="1">
      <c r="B35" s="24"/>
    </row>
    <row r="36" ht="15.75" customHeight="1">
      <c r="B36" s="24"/>
    </row>
    <row r="37" ht="15.75" customHeight="1">
      <c r="B37" s="24"/>
    </row>
    <row r="38" ht="15.75" customHeight="1">
      <c r="B38" s="24"/>
    </row>
    <row r="39" ht="15.75" customHeight="1">
      <c r="B39" s="24"/>
    </row>
    <row r="40" ht="15.75" customHeight="1">
      <c r="B40" s="24"/>
    </row>
    <row r="41" ht="15.75" customHeight="1">
      <c r="B41" s="24"/>
    </row>
    <row r="42" ht="15.75" customHeight="1">
      <c r="B42" s="24"/>
    </row>
    <row r="43" ht="15.75" customHeight="1">
      <c r="B43" s="24"/>
    </row>
    <row r="44" ht="15.75" customHeight="1">
      <c r="B44" s="24"/>
    </row>
    <row r="45" ht="15.75" customHeight="1">
      <c r="B45" s="24"/>
    </row>
    <row r="46" ht="15.75" customHeight="1">
      <c r="B46" s="24"/>
      <c r="C46" s="2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B47" s="24"/>
      <c r="C47" s="30" t="s">
        <v>56</v>
      </c>
      <c r="D47" s="10"/>
      <c r="V47" s="12"/>
    </row>
    <row r="48" ht="15.75" customHeight="1">
      <c r="B48" s="24"/>
      <c r="C48" s="31"/>
      <c r="D48" s="13"/>
      <c r="V48" s="15"/>
    </row>
    <row r="49" ht="15.75" customHeight="1">
      <c r="B49" s="24"/>
      <c r="C49" s="31"/>
      <c r="D49" s="13"/>
      <c r="V49" s="15"/>
    </row>
    <row r="50" ht="15.75" customHeight="1">
      <c r="B50" s="24"/>
      <c r="C50" s="31"/>
      <c r="D50" s="13"/>
      <c r="V50" s="15"/>
    </row>
    <row r="51" ht="15.75" customHeight="1">
      <c r="B51" s="24"/>
      <c r="C51" s="31"/>
      <c r="D51" s="13"/>
      <c r="V51" s="15"/>
    </row>
    <row r="52" ht="15.75" customHeight="1">
      <c r="B52" s="24"/>
      <c r="C52" s="31"/>
      <c r="D52" s="13"/>
      <c r="V52" s="15"/>
    </row>
    <row r="53" ht="15.75" customHeight="1">
      <c r="B53" s="24"/>
      <c r="C53" s="31"/>
      <c r="D53" s="13"/>
      <c r="V53" s="15"/>
    </row>
    <row r="54" ht="15.75" customHeight="1">
      <c r="B54" s="24"/>
      <c r="C54" s="31"/>
      <c r="D54" s="13"/>
      <c r="V54" s="15"/>
    </row>
    <row r="55" ht="15.75" customHeight="1">
      <c r="B55" s="24"/>
      <c r="C55" s="31"/>
      <c r="D55" s="13"/>
      <c r="V55" s="15"/>
    </row>
    <row r="56" ht="15.75" customHeight="1">
      <c r="B56" s="24"/>
      <c r="C56" s="31"/>
      <c r="D56" s="13"/>
      <c r="V56" s="15"/>
    </row>
    <row r="57" ht="15.75" customHeight="1">
      <c r="B57" s="24"/>
      <c r="C57" s="31"/>
      <c r="D57" s="13"/>
      <c r="V57" s="15"/>
    </row>
    <row r="58" ht="15.75" customHeight="1">
      <c r="B58" s="24"/>
      <c r="C58" s="31"/>
      <c r="D58" s="13"/>
      <c r="V58" s="15"/>
    </row>
    <row r="59" ht="15.75" customHeight="1">
      <c r="B59" s="24"/>
      <c r="C59" s="31"/>
      <c r="D59" s="13"/>
      <c r="V59" s="15"/>
    </row>
    <row r="60" ht="15.75" customHeight="1">
      <c r="B60" s="24"/>
      <c r="C60" s="31"/>
      <c r="D60" s="13"/>
      <c r="V60" s="15"/>
    </row>
    <row r="61" ht="15.75" customHeight="1">
      <c r="B61" s="24"/>
      <c r="C61" s="31"/>
      <c r="D61" s="13"/>
      <c r="V61" s="15"/>
    </row>
    <row r="62" ht="15.75" customHeight="1">
      <c r="B62" s="24"/>
      <c r="C62" s="31"/>
      <c r="D62" s="1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17"/>
    </row>
    <row r="63" ht="15.75" customHeight="1">
      <c r="B63" s="2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B64" s="24"/>
      <c r="C64" s="30" t="s">
        <v>57</v>
      </c>
      <c r="D64" s="10"/>
      <c r="V64" s="15"/>
    </row>
    <row r="65" ht="15.75" customHeight="1">
      <c r="B65" s="24"/>
      <c r="C65" s="31"/>
      <c r="D65" s="13"/>
      <c r="V65" s="15"/>
    </row>
    <row r="66" ht="15.75" customHeight="1">
      <c r="B66" s="24"/>
      <c r="C66" s="31"/>
      <c r="D66" s="13"/>
      <c r="V66" s="15"/>
    </row>
    <row r="67" ht="15.75" customHeight="1">
      <c r="B67" s="24"/>
      <c r="C67" s="31"/>
      <c r="D67" s="13"/>
      <c r="V67" s="15"/>
    </row>
    <row r="68" ht="15.75" customHeight="1">
      <c r="B68" s="24"/>
      <c r="C68" s="31"/>
      <c r="D68" s="13"/>
      <c r="V68" s="15"/>
    </row>
    <row r="69" ht="15.75" customHeight="1">
      <c r="B69" s="24"/>
      <c r="C69" s="31"/>
      <c r="D69" s="13"/>
      <c r="V69" s="15"/>
    </row>
    <row r="70" ht="15.75" customHeight="1">
      <c r="B70" s="24"/>
      <c r="C70" s="31"/>
      <c r="D70" s="13"/>
      <c r="V70" s="15"/>
    </row>
    <row r="71" ht="15.75" customHeight="1">
      <c r="B71" s="24"/>
      <c r="C71" s="31"/>
      <c r="D71" s="13"/>
      <c r="V71" s="15"/>
    </row>
    <row r="72" ht="15.75" customHeight="1">
      <c r="B72" s="24"/>
      <c r="C72" s="31"/>
      <c r="D72" s="13"/>
      <c r="V72" s="15"/>
    </row>
    <row r="73" ht="15.75" customHeight="1">
      <c r="B73" s="24"/>
      <c r="C73" s="31"/>
      <c r="D73" s="13"/>
      <c r="V73" s="15"/>
    </row>
    <row r="74" ht="15.75" customHeight="1">
      <c r="B74" s="24"/>
      <c r="C74" s="31"/>
      <c r="D74" s="13"/>
      <c r="V74" s="15"/>
    </row>
    <row r="75" ht="15.75" customHeight="1">
      <c r="B75" s="24"/>
      <c r="C75" s="31"/>
      <c r="D75" s="13"/>
      <c r="V75" s="15"/>
    </row>
    <row r="76" ht="15.75" customHeight="1">
      <c r="B76" s="24"/>
      <c r="C76" s="31"/>
      <c r="D76" s="13"/>
      <c r="V76" s="15"/>
    </row>
    <row r="77" ht="15.75" customHeight="1">
      <c r="B77" s="24"/>
      <c r="C77" s="31"/>
      <c r="D77" s="13"/>
      <c r="V77" s="15"/>
    </row>
    <row r="78" ht="15.75" customHeight="1">
      <c r="B78" s="24"/>
      <c r="C78" s="31"/>
      <c r="D78" s="13"/>
      <c r="V78" s="15"/>
    </row>
    <row r="79" ht="15.75" customHeight="1">
      <c r="B79" s="24"/>
      <c r="C79" s="31"/>
      <c r="D79" s="1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17"/>
    </row>
    <row r="80" ht="15.75" customHeight="1">
      <c r="B80" s="24"/>
      <c r="G80" s="2" t="s">
        <v>58</v>
      </c>
    </row>
    <row r="81" ht="15.75" customHeight="1">
      <c r="B81" s="24"/>
      <c r="C81" s="30" t="s">
        <v>59</v>
      </c>
      <c r="D81" s="10"/>
      <c r="V81" s="12"/>
    </row>
    <row r="82" ht="15.75" customHeight="1">
      <c r="B82" s="24"/>
      <c r="C82" s="31"/>
      <c r="D82" s="13"/>
      <c r="V82" s="15"/>
    </row>
    <row r="83" ht="15.75" customHeight="1">
      <c r="B83" s="24"/>
      <c r="C83" s="31"/>
      <c r="D83" s="13"/>
      <c r="V83" s="15"/>
    </row>
    <row r="84" ht="15.75" customHeight="1">
      <c r="B84" s="24"/>
      <c r="C84" s="31"/>
      <c r="D84" s="13"/>
      <c r="V84" s="15"/>
    </row>
    <row r="85" ht="15.75" customHeight="1">
      <c r="B85" s="24"/>
      <c r="C85" s="31"/>
      <c r="D85" s="13"/>
      <c r="V85" s="15"/>
    </row>
    <row r="86" ht="15.75" customHeight="1">
      <c r="B86" s="24"/>
      <c r="C86" s="31"/>
      <c r="D86" s="13"/>
      <c r="V86" s="15"/>
    </row>
    <row r="87" ht="15.75" customHeight="1">
      <c r="B87" s="24"/>
      <c r="C87" s="31"/>
      <c r="D87" s="13"/>
      <c r="V87" s="15"/>
    </row>
    <row r="88" ht="15.75" customHeight="1">
      <c r="B88" s="24"/>
      <c r="C88" s="31"/>
      <c r="D88" s="13"/>
      <c r="V88" s="15"/>
    </row>
    <row r="89" ht="15.75" customHeight="1">
      <c r="B89" s="24"/>
      <c r="C89" s="31"/>
      <c r="D89" s="13"/>
      <c r="V89" s="15"/>
    </row>
    <row r="90" ht="15.75" customHeight="1">
      <c r="B90" s="24"/>
      <c r="C90" s="31"/>
      <c r="D90" s="13"/>
      <c r="V90" s="15"/>
    </row>
    <row r="91" ht="15.75" customHeight="1">
      <c r="B91" s="24"/>
      <c r="C91" s="31"/>
      <c r="D91" s="13"/>
      <c r="V91" s="15"/>
    </row>
    <row r="92" ht="15.75" customHeight="1">
      <c r="B92" s="24"/>
      <c r="C92" s="31"/>
      <c r="D92" s="13"/>
      <c r="V92" s="15"/>
    </row>
    <row r="93" ht="15.75" customHeight="1">
      <c r="B93" s="24"/>
      <c r="C93" s="31"/>
      <c r="D93" s="13"/>
      <c r="V93" s="15"/>
    </row>
    <row r="94" ht="15.75" customHeight="1">
      <c r="B94" s="24"/>
      <c r="C94" s="31"/>
      <c r="D94" s="13"/>
      <c r="V94" s="15"/>
    </row>
    <row r="95" ht="15.75" customHeight="1">
      <c r="B95" s="24"/>
      <c r="C95" s="31"/>
      <c r="D95" s="13"/>
      <c r="V95" s="15"/>
    </row>
    <row r="96" ht="15.75" customHeight="1">
      <c r="B96" s="24"/>
      <c r="C96" s="31"/>
      <c r="D96" s="1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17"/>
    </row>
    <row r="97" ht="15.75" customHeight="1">
      <c r="B97" s="24"/>
    </row>
    <row r="98" ht="15.75" customHeight="1">
      <c r="B98" s="24"/>
      <c r="C98" s="30" t="s">
        <v>60</v>
      </c>
      <c r="D98" s="10"/>
      <c r="V98" s="12"/>
    </row>
    <row r="99" ht="15.75" customHeight="1">
      <c r="B99" s="24"/>
      <c r="C99" s="31"/>
      <c r="D99" s="13"/>
      <c r="V99" s="15"/>
    </row>
    <row r="100" ht="15.75" customHeight="1">
      <c r="B100" s="24"/>
      <c r="C100" s="31"/>
      <c r="D100" s="13"/>
      <c r="V100" s="15"/>
    </row>
    <row r="101" ht="15.75" customHeight="1">
      <c r="B101" s="24"/>
      <c r="C101" s="31"/>
      <c r="D101" s="13"/>
      <c r="V101" s="15"/>
    </row>
    <row r="102" ht="15.75" customHeight="1">
      <c r="B102" s="24"/>
      <c r="C102" s="31"/>
      <c r="D102" s="13"/>
      <c r="V102" s="15"/>
    </row>
    <row r="103" ht="15.75" customHeight="1">
      <c r="B103" s="24"/>
      <c r="C103" s="31"/>
      <c r="D103" s="13"/>
      <c r="V103" s="15"/>
    </row>
    <row r="104" ht="15.75" customHeight="1">
      <c r="B104" s="24"/>
      <c r="C104" s="31"/>
      <c r="D104" s="13"/>
      <c r="V104" s="15"/>
    </row>
    <row r="105" ht="15.75" customHeight="1">
      <c r="B105" s="24"/>
      <c r="C105" s="31"/>
      <c r="D105" s="13"/>
      <c r="V105" s="15"/>
    </row>
    <row r="106" ht="15.75" customHeight="1">
      <c r="B106" s="24"/>
      <c r="C106" s="31"/>
      <c r="D106" s="13"/>
      <c r="V106" s="15"/>
    </row>
    <row r="107" ht="15.75" customHeight="1">
      <c r="B107" s="24"/>
      <c r="C107" s="31"/>
      <c r="D107" s="13"/>
      <c r="V107" s="15"/>
    </row>
    <row r="108" ht="15.75" customHeight="1">
      <c r="B108" s="24"/>
      <c r="C108" s="31"/>
      <c r="D108" s="13"/>
      <c r="V108" s="15"/>
    </row>
    <row r="109" ht="15.75" customHeight="1">
      <c r="B109" s="24"/>
      <c r="C109" s="31"/>
      <c r="D109" s="13"/>
      <c r="V109" s="15"/>
    </row>
    <row r="110" ht="15.75" customHeight="1">
      <c r="B110" s="24"/>
      <c r="C110" s="31"/>
      <c r="D110" s="13"/>
      <c r="V110" s="15"/>
    </row>
    <row r="111" ht="15.75" customHeight="1">
      <c r="B111" s="24"/>
      <c r="C111" s="31"/>
      <c r="D111" s="13"/>
      <c r="V111" s="15"/>
    </row>
    <row r="112" ht="15.75" customHeight="1">
      <c r="B112" s="24"/>
      <c r="C112" s="31"/>
      <c r="D112" s="13"/>
      <c r="M112" s="2" t="s">
        <v>61</v>
      </c>
      <c r="V112" s="15"/>
    </row>
    <row r="113" ht="15.75" customHeight="1">
      <c r="B113" s="24"/>
      <c r="C113" s="31"/>
      <c r="D113" s="16"/>
      <c r="E113" s="5"/>
      <c r="F113" s="5"/>
      <c r="G113" s="5"/>
      <c r="H113" s="5"/>
      <c r="I113" s="5"/>
      <c r="J113" s="5"/>
      <c r="K113" s="5"/>
      <c r="L113" s="5"/>
      <c r="M113" s="32" t="s">
        <v>62</v>
      </c>
      <c r="N113" s="5"/>
      <c r="O113" s="5"/>
      <c r="P113" s="5"/>
      <c r="Q113" s="5"/>
      <c r="R113" s="5"/>
      <c r="S113" s="5"/>
      <c r="T113" s="5"/>
      <c r="U113" s="5"/>
      <c r="V113" s="17"/>
    </row>
    <row r="114" ht="15.75" customHeight="1">
      <c r="B114" s="24"/>
    </row>
    <row r="115" ht="15.75" customHeight="1">
      <c r="B115" s="24"/>
      <c r="C115" s="30" t="s">
        <v>63</v>
      </c>
      <c r="D115" s="10"/>
      <c r="V115" s="12"/>
    </row>
    <row r="116" ht="15.75" customHeight="1">
      <c r="B116" s="24"/>
      <c r="C116" s="31"/>
      <c r="D116" s="13"/>
      <c r="V116" s="15"/>
    </row>
    <row r="117" ht="15.75" customHeight="1">
      <c r="B117" s="24"/>
      <c r="C117" s="31"/>
      <c r="D117" s="13"/>
      <c r="V117" s="15"/>
    </row>
    <row r="118" ht="15.75" customHeight="1">
      <c r="B118" s="24"/>
      <c r="C118" s="31"/>
      <c r="D118" s="13"/>
      <c r="V118" s="15"/>
    </row>
    <row r="119" ht="15.75" customHeight="1">
      <c r="B119" s="24"/>
      <c r="C119" s="31"/>
      <c r="D119" s="13"/>
      <c r="V119" s="15"/>
    </row>
    <row r="120" ht="15.75" customHeight="1">
      <c r="B120" s="24"/>
      <c r="C120" s="31"/>
      <c r="D120" s="13"/>
      <c r="V120" s="15"/>
    </row>
    <row r="121" ht="15.75" customHeight="1">
      <c r="B121" s="24"/>
      <c r="C121" s="31"/>
      <c r="D121" s="13"/>
      <c r="V121" s="15"/>
    </row>
    <row r="122" ht="15.75" customHeight="1">
      <c r="B122" s="24"/>
      <c r="C122" s="31"/>
      <c r="D122" s="13"/>
      <c r="V122" s="15"/>
    </row>
    <row r="123" ht="15.75" customHeight="1">
      <c r="B123" s="24"/>
      <c r="C123" s="31"/>
      <c r="D123" s="13"/>
      <c r="V123" s="15"/>
    </row>
    <row r="124" ht="15.75" customHeight="1">
      <c r="B124" s="24"/>
      <c r="C124" s="31"/>
      <c r="D124" s="13"/>
      <c r="V124" s="15"/>
    </row>
    <row r="125" ht="15.75" customHeight="1">
      <c r="B125" s="24"/>
      <c r="C125" s="31"/>
      <c r="D125" s="13"/>
      <c r="V125" s="15"/>
    </row>
    <row r="126" ht="15.75" customHeight="1">
      <c r="B126" s="24"/>
      <c r="C126" s="31"/>
      <c r="D126" s="13"/>
      <c r="V126" s="15"/>
    </row>
    <row r="127" ht="15.75" customHeight="1">
      <c r="B127" s="24"/>
      <c r="C127" s="31"/>
      <c r="D127" s="13"/>
      <c r="V127" s="15"/>
    </row>
    <row r="128" ht="15.75" customHeight="1">
      <c r="B128" s="24"/>
      <c r="C128" s="31"/>
      <c r="D128" s="13"/>
      <c r="V128" s="15"/>
    </row>
    <row r="129" ht="15.75" customHeight="1">
      <c r="B129" s="24"/>
      <c r="C129" s="31"/>
      <c r="D129" s="13"/>
      <c r="V129" s="15"/>
    </row>
    <row r="130" ht="15.75" customHeight="1">
      <c r="B130" s="24"/>
      <c r="C130" s="31"/>
      <c r="D130" s="1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17"/>
    </row>
    <row r="131" ht="15.75" customHeight="1">
      <c r="B131" s="24"/>
    </row>
    <row r="132" ht="15.75" customHeight="1">
      <c r="B132" s="24"/>
      <c r="F132" s="2" t="s">
        <v>64</v>
      </c>
    </row>
    <row r="133" ht="15.75" customHeight="1">
      <c r="B133" s="24"/>
    </row>
    <row r="134" ht="15.75" customHeight="1">
      <c r="B134" s="24"/>
    </row>
    <row r="135" ht="15.75" customHeight="1">
      <c r="B135" s="24"/>
    </row>
    <row r="136" ht="15.75" customHeight="1">
      <c r="B136" s="24"/>
    </row>
    <row r="137" ht="15.75" customHeight="1">
      <c r="B137" s="24"/>
    </row>
    <row r="138" ht="15.75" customHeight="1">
      <c r="B138" s="24"/>
    </row>
    <row r="139" ht="15.75" customHeight="1">
      <c r="B139" s="24"/>
    </row>
    <row r="140" ht="15.75" customHeight="1">
      <c r="B140" s="24"/>
    </row>
    <row r="141" ht="15.75" customHeight="1">
      <c r="B141" s="24"/>
    </row>
    <row r="142" ht="15.75" customHeight="1">
      <c r="B142" s="24"/>
    </row>
    <row r="143" ht="15.75" customHeight="1">
      <c r="B143" s="24"/>
    </row>
    <row r="144" ht="15.75" customHeight="1">
      <c r="B144" s="24"/>
    </row>
    <row r="145" ht="15.75" customHeight="1">
      <c r="B145" s="24"/>
    </row>
    <row r="146" ht="15.75" customHeight="1">
      <c r="B146" s="24"/>
    </row>
    <row r="147" ht="15.75" customHeight="1">
      <c r="B147" s="24"/>
    </row>
    <row r="148" ht="15.75" customHeight="1">
      <c r="B148" s="24"/>
    </row>
    <row r="149" ht="15.75" customHeight="1">
      <c r="B149" s="24"/>
    </row>
    <row r="150" ht="15.75" customHeight="1">
      <c r="B150" s="24"/>
    </row>
    <row r="151" ht="15.75" customHeight="1">
      <c r="B151" s="24"/>
    </row>
    <row r="152" ht="15.75" customHeight="1">
      <c r="B152" s="24"/>
    </row>
    <row r="153" ht="15.75" customHeight="1">
      <c r="B153" s="24"/>
    </row>
    <row r="154" ht="15.75" customHeight="1">
      <c r="B154" s="24"/>
    </row>
    <row r="155" ht="15.75" customHeight="1">
      <c r="B155" s="24"/>
    </row>
    <row r="156" ht="15.75" customHeight="1">
      <c r="B156" s="24"/>
    </row>
    <row r="157" ht="15.75" customHeight="1">
      <c r="B157" s="24"/>
    </row>
    <row r="158" ht="15.75" customHeight="1">
      <c r="B158" s="24"/>
    </row>
    <row r="159" ht="15.75" customHeight="1">
      <c r="B159" s="24"/>
    </row>
    <row r="160" ht="15.75" customHeight="1">
      <c r="B160" s="24"/>
    </row>
    <row r="161" ht="15.75" customHeight="1">
      <c r="B161" s="24"/>
    </row>
    <row r="162" ht="15.75" customHeight="1">
      <c r="B162" s="24"/>
    </row>
    <row r="163" ht="15.75" customHeight="1">
      <c r="B163" s="24"/>
    </row>
    <row r="164" ht="15.75" customHeight="1">
      <c r="B164" s="24"/>
    </row>
    <row r="165" ht="15.75" customHeight="1">
      <c r="B165" s="24"/>
    </row>
    <row r="166" ht="15.75" customHeight="1">
      <c r="B166" s="24"/>
    </row>
    <row r="167" ht="15.75" customHeight="1">
      <c r="B167" s="24"/>
    </row>
    <row r="168" ht="15.75" customHeight="1">
      <c r="B168" s="24"/>
    </row>
    <row r="169" ht="15.75" customHeight="1">
      <c r="B169" s="24"/>
    </row>
    <row r="170" ht="15.75" customHeight="1">
      <c r="B170" s="24"/>
    </row>
    <row r="171" ht="15.75" customHeight="1">
      <c r="B171" s="24"/>
    </row>
    <row r="172" ht="15.75" customHeight="1">
      <c r="B172" s="24"/>
    </row>
    <row r="173" ht="15.75" customHeight="1">
      <c r="B173" s="24"/>
    </row>
    <row r="174" ht="15.75" customHeight="1">
      <c r="B174" s="24"/>
    </row>
    <row r="175" ht="15.75" customHeight="1">
      <c r="B175" s="24"/>
    </row>
    <row r="176" ht="15.75" customHeight="1">
      <c r="B176" s="24"/>
    </row>
    <row r="177" ht="15.75" customHeight="1">
      <c r="B177" s="24"/>
    </row>
    <row r="178" ht="15.75" customHeight="1">
      <c r="B178" s="24"/>
    </row>
    <row r="179" ht="15.75" customHeight="1">
      <c r="B179" s="24"/>
    </row>
    <row r="180" ht="15.75" customHeight="1">
      <c r="B180" s="24"/>
    </row>
    <row r="181" ht="15.75" customHeight="1">
      <c r="B181" s="24"/>
    </row>
    <row r="182" ht="15.75" customHeight="1">
      <c r="B182" s="24"/>
    </row>
    <row r="183" ht="15.75" customHeight="1">
      <c r="B183" s="24"/>
    </row>
    <row r="184" ht="15.75" customHeight="1">
      <c r="B184" s="24"/>
    </row>
    <row r="185" ht="15.75" customHeight="1">
      <c r="B185" s="24"/>
    </row>
    <row r="186" ht="15.75" customHeight="1">
      <c r="B186" s="24"/>
    </row>
    <row r="187" ht="15.75" customHeight="1">
      <c r="B187" s="24"/>
    </row>
    <row r="188" ht="15.75" customHeight="1">
      <c r="B188" s="24"/>
    </row>
    <row r="189" ht="15.75" customHeight="1">
      <c r="B189" s="24"/>
    </row>
    <row r="190" ht="15.75" customHeight="1">
      <c r="B190" s="24"/>
    </row>
    <row r="191" ht="15.75" customHeight="1">
      <c r="B191" s="24"/>
    </row>
    <row r="192" ht="15.75" customHeight="1">
      <c r="B192" s="24"/>
    </row>
    <row r="193" ht="15.75" customHeight="1">
      <c r="B193" s="24"/>
    </row>
    <row r="194" ht="15.75" customHeight="1">
      <c r="B194" s="24"/>
    </row>
    <row r="195" ht="15.75" customHeight="1">
      <c r="B195" s="24"/>
    </row>
    <row r="196" ht="15.75" customHeight="1">
      <c r="B196" s="24"/>
    </row>
    <row r="197" ht="15.75" customHeight="1">
      <c r="B197" s="24"/>
    </row>
    <row r="198" ht="15.75" customHeight="1">
      <c r="B198" s="24"/>
    </row>
    <row r="199" ht="15.75" customHeight="1">
      <c r="B199" s="24"/>
    </row>
    <row r="200" ht="15.75" customHeight="1">
      <c r="B200" s="24"/>
    </row>
    <row r="201" ht="15.75" customHeight="1">
      <c r="B201" s="24"/>
    </row>
    <row r="202" ht="15.75" customHeight="1">
      <c r="B202" s="24"/>
    </row>
    <row r="203" ht="15.75" customHeight="1">
      <c r="B203" s="24"/>
    </row>
    <row r="204" ht="15.75" customHeight="1">
      <c r="B204" s="24"/>
    </row>
    <row r="205" ht="15.75" customHeight="1">
      <c r="B205" s="24"/>
    </row>
    <row r="206" ht="15.75" customHeight="1">
      <c r="B206" s="24"/>
    </row>
    <row r="207" ht="15.75" customHeight="1">
      <c r="B207" s="24"/>
    </row>
    <row r="208" ht="15.75" customHeight="1">
      <c r="B208" s="24"/>
    </row>
    <row r="209" ht="15.75" customHeight="1">
      <c r="B209" s="24"/>
    </row>
    <row r="210" ht="15.75" customHeight="1">
      <c r="B210" s="24"/>
    </row>
    <row r="211" ht="15.75" customHeight="1">
      <c r="B211" s="24"/>
    </row>
    <row r="212" ht="15.75" customHeight="1">
      <c r="B212" s="24"/>
    </row>
    <row r="213" ht="15.75" customHeight="1">
      <c r="B213" s="24"/>
    </row>
    <row r="214" ht="15.75" customHeight="1">
      <c r="B214" s="24"/>
    </row>
    <row r="215" ht="15.75" customHeight="1">
      <c r="B215" s="24"/>
    </row>
    <row r="216" ht="15.75" customHeight="1">
      <c r="B216" s="24"/>
    </row>
    <row r="217" ht="15.75" customHeight="1">
      <c r="B217" s="24"/>
    </row>
    <row r="218" ht="15.75" customHeight="1">
      <c r="B218" s="24"/>
    </row>
    <row r="219" ht="15.75" customHeight="1">
      <c r="B219" s="24"/>
    </row>
    <row r="220" ht="15.75" customHeight="1">
      <c r="B220" s="24"/>
    </row>
    <row r="221" ht="15.75" customHeight="1">
      <c r="B221" s="24"/>
    </row>
    <row r="222" ht="15.75" customHeight="1">
      <c r="B222" s="24"/>
    </row>
    <row r="223" ht="15.75" customHeight="1">
      <c r="B223" s="24"/>
    </row>
    <row r="224" ht="15.75" customHeight="1">
      <c r="B224" s="24"/>
    </row>
    <row r="225" ht="15.75" customHeight="1">
      <c r="B225" s="24"/>
    </row>
    <row r="226" ht="15.75" customHeight="1">
      <c r="B226" s="24"/>
    </row>
    <row r="227" ht="15.75" customHeight="1">
      <c r="B227" s="24"/>
    </row>
    <row r="228" ht="15.75" customHeight="1">
      <c r="B228" s="24"/>
    </row>
    <row r="229" ht="15.75" customHeight="1">
      <c r="B229" s="24"/>
    </row>
    <row r="230" ht="15.75" customHeight="1">
      <c r="B230" s="24"/>
    </row>
    <row r="231" ht="15.75" customHeight="1">
      <c r="B231" s="24"/>
    </row>
    <row r="232" ht="15.75" customHeight="1">
      <c r="B232" s="24"/>
    </row>
    <row r="233" ht="15.75" customHeight="1">
      <c r="B233" s="24"/>
    </row>
    <row r="234" ht="15.75" customHeight="1">
      <c r="B234" s="24"/>
    </row>
    <row r="235" ht="15.75" customHeight="1">
      <c r="B235" s="24"/>
    </row>
    <row r="236" ht="15.75" customHeight="1">
      <c r="B236" s="24"/>
    </row>
    <row r="237" ht="15.75" customHeight="1">
      <c r="B237" s="24"/>
    </row>
    <row r="238" ht="15.75" customHeight="1">
      <c r="B238" s="24"/>
    </row>
    <row r="239" ht="15.75" customHeight="1">
      <c r="B239" s="24"/>
    </row>
    <row r="240" ht="15.75" customHeight="1">
      <c r="B240" s="24"/>
    </row>
    <row r="241" ht="15.75" customHeight="1">
      <c r="B241" s="24"/>
    </row>
    <row r="242" ht="15.75" customHeight="1">
      <c r="B242" s="24"/>
    </row>
    <row r="243" ht="15.75" customHeight="1">
      <c r="B243" s="24"/>
    </row>
    <row r="244" ht="15.75" customHeight="1">
      <c r="B244" s="24"/>
    </row>
    <row r="245" ht="15.75" customHeight="1">
      <c r="B245" s="24"/>
    </row>
    <row r="246" ht="15.75" customHeight="1">
      <c r="B246" s="24"/>
    </row>
    <row r="247" ht="15.75" customHeight="1">
      <c r="B247" s="24"/>
    </row>
    <row r="248" ht="15.75" customHeight="1">
      <c r="B248" s="24"/>
    </row>
    <row r="249" ht="15.75" customHeight="1">
      <c r="B249" s="24"/>
    </row>
    <row r="250" ht="15.75" customHeight="1">
      <c r="B250" s="24"/>
    </row>
    <row r="251" ht="15.75" customHeight="1">
      <c r="B251" s="24"/>
    </row>
    <row r="252" ht="15.75" customHeight="1">
      <c r="B252" s="24"/>
    </row>
    <row r="253" ht="15.75" customHeight="1">
      <c r="B253" s="24"/>
    </row>
    <row r="254" ht="15.75" customHeight="1">
      <c r="B254" s="24"/>
    </row>
    <row r="255" ht="15.75" customHeight="1">
      <c r="B255" s="24"/>
    </row>
    <row r="256" ht="15.75" customHeight="1">
      <c r="B256" s="24"/>
    </row>
    <row r="257" ht="15.75" customHeight="1">
      <c r="B257" s="24"/>
    </row>
    <row r="258" ht="15.75" customHeight="1">
      <c r="B258" s="24"/>
    </row>
    <row r="259" ht="15.75" customHeight="1">
      <c r="B259" s="24"/>
    </row>
    <row r="260" ht="15.75" customHeight="1">
      <c r="B260" s="24"/>
    </row>
    <row r="261" ht="15.75" customHeight="1">
      <c r="B261" s="24"/>
    </row>
    <row r="262" ht="15.75" customHeight="1">
      <c r="B262" s="24"/>
    </row>
    <row r="263" ht="15.75" customHeight="1">
      <c r="B263" s="24"/>
    </row>
    <row r="264" ht="15.75" customHeight="1">
      <c r="B264" s="24"/>
    </row>
    <row r="265" ht="15.75" customHeight="1">
      <c r="B265" s="24"/>
    </row>
    <row r="266" ht="15.75" customHeight="1">
      <c r="B266" s="24"/>
    </row>
    <row r="267" ht="15.75" customHeight="1">
      <c r="B267" s="24"/>
    </row>
    <row r="268" ht="15.75" customHeight="1">
      <c r="B268" s="24"/>
    </row>
    <row r="269" ht="15.75" customHeight="1">
      <c r="B269" s="24"/>
    </row>
    <row r="270" ht="15.75" customHeight="1">
      <c r="B270" s="24"/>
    </row>
    <row r="271" ht="15.75" customHeight="1">
      <c r="B271" s="24"/>
    </row>
    <row r="272" ht="15.75" customHeight="1">
      <c r="B272" s="24"/>
    </row>
    <row r="273" ht="15.75" customHeight="1">
      <c r="B273" s="24"/>
    </row>
    <row r="274" ht="15.75" customHeight="1">
      <c r="B274" s="24"/>
    </row>
    <row r="275" ht="15.75" customHeight="1">
      <c r="B275" s="24"/>
    </row>
    <row r="276" ht="15.75" customHeight="1">
      <c r="B276" s="24"/>
    </row>
    <row r="277" ht="15.75" customHeight="1">
      <c r="B277" s="24"/>
    </row>
    <row r="278" ht="15.75" customHeight="1">
      <c r="B278" s="24"/>
    </row>
    <row r="279" ht="15.75" customHeight="1">
      <c r="B279" s="24"/>
    </row>
    <row r="280" ht="15.75" customHeight="1">
      <c r="B280" s="24"/>
    </row>
    <row r="281" ht="15.75" customHeight="1">
      <c r="B281" s="24"/>
    </row>
    <row r="282" ht="15.75" customHeight="1">
      <c r="B282" s="24"/>
    </row>
    <row r="283" ht="15.75" customHeight="1">
      <c r="B283" s="24"/>
    </row>
    <row r="284" ht="15.75" customHeight="1">
      <c r="B284" s="24"/>
    </row>
    <row r="285" ht="15.75" customHeight="1">
      <c r="B285" s="24"/>
    </row>
    <row r="286" ht="15.75" customHeight="1">
      <c r="B286" s="24"/>
    </row>
    <row r="287" ht="15.75" customHeight="1">
      <c r="B287" s="24"/>
    </row>
    <row r="288" ht="15.75" customHeight="1">
      <c r="B288" s="24"/>
    </row>
    <row r="289" ht="15.75" customHeight="1">
      <c r="B289" s="24"/>
    </row>
    <row r="290" ht="15.75" customHeight="1">
      <c r="B290" s="24"/>
    </row>
    <row r="291" ht="15.75" customHeight="1">
      <c r="B291" s="24"/>
    </row>
    <row r="292" ht="15.75" customHeight="1">
      <c r="B292" s="24"/>
    </row>
    <row r="293" ht="15.75" customHeight="1">
      <c r="B293" s="24"/>
    </row>
    <row r="294" ht="15.75" customHeight="1">
      <c r="B294" s="24"/>
    </row>
    <row r="295" ht="15.75" customHeight="1">
      <c r="B295" s="24"/>
    </row>
    <row r="296" ht="15.75" customHeight="1">
      <c r="B296" s="24"/>
    </row>
    <row r="297" ht="15.75" customHeight="1">
      <c r="B297" s="24"/>
    </row>
    <row r="298" ht="15.75" customHeight="1">
      <c r="B298" s="24"/>
    </row>
    <row r="299" ht="15.75" customHeight="1">
      <c r="B299" s="24"/>
    </row>
    <row r="300" ht="15.75" customHeight="1">
      <c r="B300" s="24"/>
    </row>
    <row r="301" ht="15.75" customHeight="1">
      <c r="B301" s="24"/>
    </row>
    <row r="302" ht="15.75" customHeight="1">
      <c r="B302" s="24"/>
    </row>
    <row r="303" ht="15.75" customHeight="1">
      <c r="B303" s="24"/>
    </row>
    <row r="304" ht="15.75" customHeight="1">
      <c r="B304" s="24"/>
    </row>
    <row r="305" ht="15.75" customHeight="1">
      <c r="B305" s="24"/>
    </row>
    <row r="306" ht="15.75" customHeight="1">
      <c r="B306" s="24"/>
    </row>
    <row r="307" ht="15.75" customHeight="1">
      <c r="B307" s="24"/>
    </row>
    <row r="308" ht="15.75" customHeight="1">
      <c r="B308" s="24"/>
    </row>
    <row r="309" ht="15.75" customHeight="1">
      <c r="B309" s="24"/>
    </row>
    <row r="310" ht="15.75" customHeight="1">
      <c r="B310" s="24"/>
    </row>
    <row r="311" ht="15.75" customHeight="1">
      <c r="B311" s="24"/>
    </row>
    <row r="312" ht="15.75" customHeight="1">
      <c r="B312" s="24"/>
    </row>
    <row r="313" ht="15.75" customHeight="1">
      <c r="B313" s="24"/>
    </row>
    <row r="314" ht="15.75" customHeight="1">
      <c r="B314" s="24"/>
    </row>
    <row r="315" ht="15.75" customHeight="1">
      <c r="B315" s="24"/>
    </row>
    <row r="316" ht="15.75" customHeight="1">
      <c r="B316" s="24"/>
    </row>
    <row r="317" ht="15.75" customHeight="1">
      <c r="B317" s="24"/>
    </row>
    <row r="318" ht="15.75" customHeight="1">
      <c r="B318" s="24"/>
    </row>
    <row r="319" ht="15.75" customHeight="1">
      <c r="B319" s="24"/>
    </row>
    <row r="320" ht="15.75" customHeight="1">
      <c r="B320" s="24"/>
    </row>
    <row r="321" ht="15.75" customHeight="1">
      <c r="B321" s="24"/>
    </row>
    <row r="322" ht="15.75" customHeight="1">
      <c r="B322" s="24"/>
    </row>
    <row r="323" ht="15.75" customHeight="1">
      <c r="B323" s="24"/>
    </row>
    <row r="324" ht="15.75" customHeight="1">
      <c r="B324" s="24"/>
    </row>
    <row r="325" ht="15.75" customHeight="1">
      <c r="B325" s="24"/>
    </row>
    <row r="326" ht="15.75" customHeight="1">
      <c r="B326" s="24"/>
    </row>
    <row r="327" ht="15.75" customHeight="1">
      <c r="B327" s="24"/>
    </row>
    <row r="328" ht="15.75" customHeight="1">
      <c r="B328" s="24"/>
    </row>
    <row r="329" ht="15.75" customHeight="1">
      <c r="B329" s="24"/>
    </row>
    <row r="330" ht="15.75" customHeight="1">
      <c r="B330" s="24"/>
    </row>
    <row r="331" ht="15.75" customHeight="1">
      <c r="B331" s="24"/>
    </row>
    <row r="332" ht="15.75" customHeight="1">
      <c r="B332" s="24"/>
    </row>
    <row r="333" ht="15.75" customHeight="1">
      <c r="B333" s="24"/>
    </row>
    <row r="334" ht="15.75" customHeight="1">
      <c r="B334" s="24"/>
    </row>
    <row r="335" ht="15.75" customHeight="1">
      <c r="B335" s="24"/>
    </row>
    <row r="336" ht="15.75" customHeight="1">
      <c r="B336" s="24"/>
    </row>
    <row r="337" ht="15.75" customHeight="1">
      <c r="B337" s="24"/>
    </row>
    <row r="338" ht="15.75" customHeight="1">
      <c r="B338" s="24"/>
    </row>
    <row r="339" ht="15.75" customHeight="1">
      <c r="B339" s="24"/>
    </row>
    <row r="340" ht="15.75" customHeight="1">
      <c r="B340" s="24"/>
    </row>
    <row r="341" ht="15.75" customHeight="1">
      <c r="B341" s="24"/>
    </row>
    <row r="342" ht="15.75" customHeight="1">
      <c r="B342" s="24"/>
    </row>
    <row r="343" ht="15.75" customHeight="1">
      <c r="B343" s="24"/>
    </row>
    <row r="344" ht="15.75" customHeight="1">
      <c r="B344" s="24"/>
    </row>
    <row r="345" ht="15.75" customHeight="1">
      <c r="B345" s="24"/>
    </row>
    <row r="346" ht="15.75" customHeight="1">
      <c r="B346" s="24"/>
    </row>
    <row r="347" ht="15.75" customHeight="1">
      <c r="B347" s="24"/>
    </row>
    <row r="348" ht="15.75" customHeight="1">
      <c r="B348" s="24"/>
    </row>
    <row r="349" ht="15.75" customHeight="1">
      <c r="B349" s="24"/>
    </row>
    <row r="350" ht="15.75" customHeight="1">
      <c r="B350" s="24"/>
    </row>
    <row r="351" ht="15.75" customHeight="1">
      <c r="B351" s="24"/>
    </row>
    <row r="352" ht="15.75" customHeight="1">
      <c r="B352" s="24"/>
    </row>
    <row r="353" ht="15.75" customHeight="1">
      <c r="B353" s="24"/>
    </row>
    <row r="354" ht="15.75" customHeight="1">
      <c r="B354" s="24"/>
    </row>
    <row r="355" ht="15.75" customHeight="1">
      <c r="B355" s="24"/>
    </row>
    <row r="356" ht="15.75" customHeight="1">
      <c r="B356" s="24"/>
    </row>
    <row r="357" ht="15.75" customHeight="1">
      <c r="B357" s="24"/>
    </row>
    <row r="358" ht="15.75" customHeight="1">
      <c r="B358" s="24"/>
    </row>
    <row r="359" ht="15.75" customHeight="1">
      <c r="B359" s="24"/>
    </row>
    <row r="360" ht="15.75" customHeight="1">
      <c r="B360" s="24"/>
    </row>
    <row r="361" ht="15.75" customHeight="1">
      <c r="B361" s="24"/>
    </row>
    <row r="362" ht="15.75" customHeight="1">
      <c r="B362" s="24"/>
    </row>
    <row r="363" ht="15.75" customHeight="1">
      <c r="B363" s="24"/>
    </row>
    <row r="364" ht="15.75" customHeight="1">
      <c r="B364" s="24"/>
    </row>
    <row r="365" ht="15.75" customHeight="1">
      <c r="B365" s="24"/>
    </row>
    <row r="366" ht="15.75" customHeight="1">
      <c r="B366" s="24"/>
    </row>
    <row r="367" ht="15.75" customHeight="1">
      <c r="B367" s="24"/>
    </row>
    <row r="368" ht="15.75" customHeight="1">
      <c r="B368" s="24"/>
    </row>
    <row r="369" ht="15.75" customHeight="1">
      <c r="B369" s="24"/>
    </row>
    <row r="370" ht="15.75" customHeight="1">
      <c r="B370" s="24"/>
    </row>
    <row r="371" ht="15.75" customHeight="1">
      <c r="B371" s="24"/>
    </row>
    <row r="372" ht="15.75" customHeight="1">
      <c r="B372" s="24"/>
    </row>
    <row r="373" ht="15.75" customHeight="1">
      <c r="B373" s="24"/>
    </row>
    <row r="374" ht="15.75" customHeight="1">
      <c r="B374" s="24"/>
    </row>
    <row r="375" ht="15.75" customHeight="1">
      <c r="B375" s="24"/>
    </row>
    <row r="376" ht="15.75" customHeight="1">
      <c r="B376" s="24"/>
    </row>
    <row r="377" ht="15.75" customHeight="1">
      <c r="B377" s="24"/>
    </row>
    <row r="378" ht="15.75" customHeight="1">
      <c r="B378" s="24"/>
    </row>
    <row r="379" ht="15.75" customHeight="1">
      <c r="B379" s="24"/>
    </row>
    <row r="380" ht="15.75" customHeight="1">
      <c r="B380" s="24"/>
    </row>
    <row r="381" ht="15.75" customHeight="1">
      <c r="B381" s="24"/>
    </row>
    <row r="382" ht="15.75" customHeight="1">
      <c r="B382" s="24"/>
    </row>
    <row r="383" ht="15.75" customHeight="1">
      <c r="B383" s="24"/>
    </row>
    <row r="384" ht="15.75" customHeight="1">
      <c r="B384" s="24"/>
    </row>
    <row r="385" ht="15.75" customHeight="1">
      <c r="B385" s="24"/>
    </row>
    <row r="386" ht="15.75" customHeight="1">
      <c r="B386" s="24"/>
    </row>
    <row r="387" ht="15.75" customHeight="1">
      <c r="B387" s="24"/>
    </row>
    <row r="388" ht="15.75" customHeight="1">
      <c r="B388" s="24"/>
    </row>
    <row r="389" ht="15.75" customHeight="1">
      <c r="B389" s="24"/>
    </row>
    <row r="390" ht="15.75" customHeight="1">
      <c r="B390" s="24"/>
    </row>
    <row r="391" ht="15.75" customHeight="1">
      <c r="B391" s="24"/>
    </row>
    <row r="392" ht="15.75" customHeight="1">
      <c r="B392" s="24"/>
    </row>
    <row r="393" ht="15.75" customHeight="1">
      <c r="B393" s="24"/>
    </row>
    <row r="394" ht="15.75" customHeight="1">
      <c r="B394" s="24"/>
    </row>
    <row r="395" ht="15.75" customHeight="1">
      <c r="B395" s="24"/>
    </row>
    <row r="396" ht="15.75" customHeight="1">
      <c r="B396" s="24"/>
    </row>
    <row r="397" ht="15.75" customHeight="1">
      <c r="B397" s="24"/>
    </row>
    <row r="398" ht="15.75" customHeight="1">
      <c r="B398" s="24"/>
    </row>
    <row r="399" ht="15.75" customHeight="1">
      <c r="B399" s="24"/>
    </row>
    <row r="400" ht="15.75" customHeight="1">
      <c r="B400" s="24"/>
    </row>
    <row r="401" ht="15.75" customHeight="1">
      <c r="B401" s="24"/>
    </row>
    <row r="402" ht="15.75" customHeight="1">
      <c r="B402" s="24"/>
    </row>
    <row r="403" ht="15.75" customHeight="1">
      <c r="B403" s="24"/>
    </row>
    <row r="404" ht="15.75" customHeight="1">
      <c r="B404" s="24"/>
    </row>
    <row r="405" ht="15.75" customHeight="1">
      <c r="B405" s="24"/>
    </row>
    <row r="406" ht="15.75" customHeight="1">
      <c r="B406" s="24"/>
    </row>
    <row r="407" ht="15.75" customHeight="1">
      <c r="B407" s="24"/>
    </row>
    <row r="408" ht="15.75" customHeight="1">
      <c r="B408" s="24"/>
    </row>
    <row r="409" ht="15.75" customHeight="1">
      <c r="B409" s="24"/>
    </row>
    <row r="410" ht="15.75" customHeight="1">
      <c r="B410" s="24"/>
    </row>
    <row r="411" ht="15.75" customHeight="1">
      <c r="B411" s="24"/>
    </row>
    <row r="412" ht="15.75" customHeight="1">
      <c r="B412" s="24"/>
    </row>
    <row r="413" ht="15.75" customHeight="1">
      <c r="B413" s="24"/>
    </row>
    <row r="414" ht="15.75" customHeight="1">
      <c r="B414" s="24"/>
    </row>
    <row r="415" ht="15.75" customHeight="1">
      <c r="B415" s="24"/>
    </row>
    <row r="416" ht="15.75" customHeight="1">
      <c r="B416" s="24"/>
    </row>
    <row r="417" ht="15.75" customHeight="1">
      <c r="B417" s="24"/>
    </row>
    <row r="418" ht="15.75" customHeight="1">
      <c r="B418" s="24"/>
    </row>
    <row r="419" ht="15.75" customHeight="1">
      <c r="B419" s="24"/>
    </row>
    <row r="420" ht="15.75" customHeight="1">
      <c r="B420" s="24"/>
    </row>
    <row r="421" ht="15.75" customHeight="1">
      <c r="B421" s="24"/>
    </row>
    <row r="422" ht="15.75" customHeight="1">
      <c r="B422" s="24"/>
    </row>
    <row r="423" ht="15.75" customHeight="1">
      <c r="B423" s="24"/>
    </row>
    <row r="424" ht="15.75" customHeight="1">
      <c r="B424" s="24"/>
    </row>
    <row r="425" ht="15.75" customHeight="1">
      <c r="B425" s="24"/>
    </row>
    <row r="426" ht="15.75" customHeight="1">
      <c r="B426" s="24"/>
    </row>
    <row r="427" ht="15.75" customHeight="1">
      <c r="B427" s="24"/>
    </row>
    <row r="428" ht="15.75" customHeight="1">
      <c r="B428" s="24"/>
    </row>
    <row r="429" ht="15.75" customHeight="1">
      <c r="B429" s="24"/>
    </row>
    <row r="430" ht="15.75" customHeight="1">
      <c r="B430" s="24"/>
    </row>
    <row r="431" ht="15.75" customHeight="1">
      <c r="B431" s="24"/>
    </row>
    <row r="432" ht="15.75" customHeight="1">
      <c r="B432" s="24"/>
    </row>
    <row r="433" ht="15.75" customHeight="1">
      <c r="B433" s="24"/>
    </row>
    <row r="434" ht="15.75" customHeight="1">
      <c r="B434" s="24"/>
    </row>
    <row r="435" ht="15.75" customHeight="1">
      <c r="B435" s="24"/>
    </row>
    <row r="436" ht="15.75" customHeight="1">
      <c r="B436" s="24"/>
    </row>
    <row r="437" ht="15.75" customHeight="1">
      <c r="B437" s="24"/>
    </row>
    <row r="438" ht="15.75" customHeight="1">
      <c r="B438" s="24"/>
    </row>
    <row r="439" ht="15.75" customHeight="1">
      <c r="B439" s="24"/>
    </row>
    <row r="440" ht="15.75" customHeight="1">
      <c r="B440" s="24"/>
    </row>
    <row r="441" ht="15.75" customHeight="1">
      <c r="B441" s="24"/>
    </row>
    <row r="442" ht="15.75" customHeight="1">
      <c r="B442" s="24"/>
    </row>
    <row r="443" ht="15.75" customHeight="1">
      <c r="B443" s="24"/>
    </row>
    <row r="444" ht="15.75" customHeight="1">
      <c r="B444" s="24"/>
    </row>
    <row r="445" ht="15.75" customHeight="1">
      <c r="B445" s="24"/>
    </row>
    <row r="446" ht="15.75" customHeight="1">
      <c r="B446" s="24"/>
    </row>
    <row r="447" ht="15.75" customHeight="1">
      <c r="B447" s="24"/>
    </row>
    <row r="448" ht="15.75" customHeight="1">
      <c r="B448" s="24"/>
    </row>
    <row r="449" ht="15.75" customHeight="1">
      <c r="B449" s="24"/>
    </row>
    <row r="450" ht="15.75" customHeight="1">
      <c r="B450" s="24"/>
    </row>
    <row r="451" ht="15.75" customHeight="1">
      <c r="B451" s="24"/>
    </row>
    <row r="452" ht="15.75" customHeight="1">
      <c r="B452" s="24"/>
    </row>
    <row r="453" ht="15.75" customHeight="1">
      <c r="B453" s="24"/>
    </row>
    <row r="454" ht="15.75" customHeight="1">
      <c r="B454" s="24"/>
    </row>
    <row r="455" ht="15.75" customHeight="1">
      <c r="B455" s="24"/>
    </row>
    <row r="456" ht="15.75" customHeight="1">
      <c r="B456" s="24"/>
    </row>
    <row r="457" ht="15.75" customHeight="1">
      <c r="B457" s="24"/>
    </row>
    <row r="458" ht="15.75" customHeight="1">
      <c r="B458" s="24"/>
    </row>
    <row r="459" ht="15.75" customHeight="1">
      <c r="B459" s="24"/>
    </row>
    <row r="460" ht="15.75" customHeight="1">
      <c r="B460" s="24"/>
    </row>
    <row r="461" ht="15.75" customHeight="1">
      <c r="B461" s="24"/>
    </row>
    <row r="462" ht="15.75" customHeight="1">
      <c r="B462" s="24"/>
    </row>
    <row r="463" ht="15.75" customHeight="1">
      <c r="B463" s="24"/>
    </row>
    <row r="464" ht="15.75" customHeight="1">
      <c r="B464" s="24"/>
    </row>
    <row r="465" ht="15.75" customHeight="1">
      <c r="B465" s="24"/>
    </row>
    <row r="466" ht="15.75" customHeight="1">
      <c r="B466" s="24"/>
    </row>
    <row r="467" ht="15.75" customHeight="1">
      <c r="B467" s="24"/>
    </row>
    <row r="468" ht="15.75" customHeight="1">
      <c r="B468" s="24"/>
    </row>
    <row r="469" ht="15.75" customHeight="1">
      <c r="B469" s="24"/>
    </row>
    <row r="470" ht="15.75" customHeight="1">
      <c r="B470" s="24"/>
    </row>
    <row r="471" ht="15.75" customHeight="1">
      <c r="B471" s="24"/>
    </row>
    <row r="472" ht="15.75" customHeight="1">
      <c r="B472" s="24"/>
    </row>
    <row r="473" ht="15.75" customHeight="1">
      <c r="B473" s="24"/>
    </row>
    <row r="474" ht="15.75" customHeight="1">
      <c r="B474" s="24"/>
    </row>
    <row r="475" ht="15.75" customHeight="1">
      <c r="B475" s="24"/>
    </row>
    <row r="476" ht="15.75" customHeight="1">
      <c r="B476" s="24"/>
    </row>
    <row r="477" ht="15.75" customHeight="1">
      <c r="B477" s="24"/>
    </row>
    <row r="478" ht="15.75" customHeight="1">
      <c r="B478" s="24"/>
    </row>
    <row r="479" ht="15.75" customHeight="1">
      <c r="B479" s="24"/>
    </row>
    <row r="480" ht="15.75" customHeight="1">
      <c r="B480" s="24"/>
    </row>
    <row r="481" ht="15.75" customHeight="1">
      <c r="B481" s="24"/>
    </row>
    <row r="482" ht="15.75" customHeight="1">
      <c r="B482" s="24"/>
    </row>
    <row r="483" ht="15.75" customHeight="1">
      <c r="B483" s="24"/>
    </row>
    <row r="484" ht="15.75" customHeight="1">
      <c r="B484" s="24"/>
    </row>
    <row r="485" ht="15.75" customHeight="1">
      <c r="B485" s="24"/>
    </row>
    <row r="486" ht="15.75" customHeight="1">
      <c r="B486" s="24"/>
    </row>
    <row r="487" ht="15.75" customHeight="1">
      <c r="B487" s="24"/>
    </row>
    <row r="488" ht="15.75" customHeight="1">
      <c r="B488" s="24"/>
    </row>
    <row r="489" ht="15.75" customHeight="1">
      <c r="B489" s="24"/>
    </row>
    <row r="490" ht="15.75" customHeight="1">
      <c r="B490" s="24"/>
    </row>
    <row r="491" ht="15.75" customHeight="1">
      <c r="B491" s="24"/>
    </row>
    <row r="492" ht="15.75" customHeight="1">
      <c r="B492" s="24"/>
    </row>
    <row r="493" ht="15.75" customHeight="1">
      <c r="B493" s="24"/>
    </row>
    <row r="494" ht="15.75" customHeight="1">
      <c r="B494" s="24"/>
    </row>
    <row r="495" ht="15.75" customHeight="1">
      <c r="B495" s="24"/>
    </row>
    <row r="496" ht="15.75" customHeight="1">
      <c r="B496" s="24"/>
    </row>
    <row r="497" ht="15.75" customHeight="1">
      <c r="B497" s="24"/>
    </row>
    <row r="498" ht="15.75" customHeight="1">
      <c r="B498" s="24"/>
    </row>
    <row r="499" ht="15.75" customHeight="1">
      <c r="B499" s="24"/>
    </row>
    <row r="500" ht="15.75" customHeight="1">
      <c r="B500" s="24"/>
    </row>
    <row r="501" ht="15.75" customHeight="1">
      <c r="B501" s="24"/>
    </row>
    <row r="502" ht="15.75" customHeight="1">
      <c r="B502" s="24"/>
    </row>
    <row r="503" ht="15.75" customHeight="1">
      <c r="B503" s="24"/>
    </row>
    <row r="504" ht="15.75" customHeight="1">
      <c r="B504" s="24"/>
    </row>
    <row r="505" ht="15.75" customHeight="1">
      <c r="B505" s="24"/>
    </row>
    <row r="506" ht="15.75" customHeight="1">
      <c r="B506" s="24"/>
    </row>
    <row r="507" ht="15.75" customHeight="1">
      <c r="B507" s="24"/>
    </row>
    <row r="508" ht="15.75" customHeight="1">
      <c r="B508" s="24"/>
    </row>
    <row r="509" ht="15.75" customHeight="1">
      <c r="B509" s="24"/>
    </row>
    <row r="510" ht="15.75" customHeight="1">
      <c r="B510" s="24"/>
    </row>
    <row r="511" ht="15.75" customHeight="1">
      <c r="B511" s="24"/>
    </row>
    <row r="512" ht="15.75" customHeight="1">
      <c r="B512" s="24"/>
    </row>
    <row r="513" ht="15.75" customHeight="1">
      <c r="B513" s="24"/>
    </row>
    <row r="514" ht="15.75" customHeight="1">
      <c r="B514" s="24"/>
    </row>
    <row r="515" ht="15.75" customHeight="1">
      <c r="B515" s="24"/>
    </row>
    <row r="516" ht="15.75" customHeight="1">
      <c r="B516" s="24"/>
    </row>
    <row r="517" ht="15.75" customHeight="1">
      <c r="B517" s="24"/>
    </row>
    <row r="518" ht="15.75" customHeight="1">
      <c r="B518" s="24"/>
    </row>
    <row r="519" ht="15.75" customHeight="1">
      <c r="B519" s="24"/>
    </row>
    <row r="520" ht="15.75" customHeight="1">
      <c r="B520" s="24"/>
    </row>
    <row r="521" ht="15.75" customHeight="1">
      <c r="B521" s="24"/>
    </row>
    <row r="522" ht="15.75" customHeight="1">
      <c r="B522" s="24"/>
    </row>
    <row r="523" ht="15.75" customHeight="1">
      <c r="B523" s="24"/>
    </row>
    <row r="524" ht="15.75" customHeight="1">
      <c r="B524" s="24"/>
    </row>
    <row r="525" ht="15.75" customHeight="1">
      <c r="B525" s="24"/>
    </row>
    <row r="526" ht="15.75" customHeight="1">
      <c r="B526" s="24"/>
    </row>
    <row r="527" ht="15.75" customHeight="1">
      <c r="B527" s="24"/>
    </row>
    <row r="528" ht="15.75" customHeight="1">
      <c r="B528" s="24"/>
    </row>
    <row r="529" ht="15.75" customHeight="1">
      <c r="B529" s="24"/>
    </row>
    <row r="530" ht="15.75" customHeight="1">
      <c r="B530" s="24"/>
    </row>
    <row r="531" ht="15.75" customHeight="1">
      <c r="B531" s="24"/>
    </row>
    <row r="532" ht="15.75" customHeight="1">
      <c r="B532" s="24"/>
    </row>
    <row r="533" ht="15.75" customHeight="1">
      <c r="B533" s="24"/>
    </row>
    <row r="534" ht="15.75" customHeight="1">
      <c r="B534" s="24"/>
    </row>
    <row r="535" ht="15.75" customHeight="1">
      <c r="B535" s="24"/>
    </row>
    <row r="536" ht="15.75" customHeight="1">
      <c r="B536" s="24"/>
    </row>
    <row r="537" ht="15.75" customHeight="1">
      <c r="B537" s="24"/>
    </row>
    <row r="538" ht="15.75" customHeight="1">
      <c r="B538" s="24"/>
    </row>
    <row r="539" ht="15.75" customHeight="1">
      <c r="B539" s="24"/>
    </row>
    <row r="540" ht="15.75" customHeight="1">
      <c r="B540" s="24"/>
    </row>
    <row r="541" ht="15.75" customHeight="1">
      <c r="B541" s="24"/>
    </row>
    <row r="542" ht="15.75" customHeight="1">
      <c r="B542" s="24"/>
    </row>
    <row r="543" ht="15.75" customHeight="1">
      <c r="B543" s="24"/>
    </row>
    <row r="544" ht="15.75" customHeight="1">
      <c r="B544" s="24"/>
    </row>
    <row r="545" ht="15.75" customHeight="1">
      <c r="B545" s="24"/>
    </row>
    <row r="546" ht="15.75" customHeight="1">
      <c r="B546" s="24"/>
    </row>
    <row r="547" ht="15.75" customHeight="1">
      <c r="B547" s="24"/>
    </row>
    <row r="548" ht="15.75" customHeight="1">
      <c r="B548" s="24"/>
    </row>
    <row r="549" ht="15.75" customHeight="1">
      <c r="B549" s="24"/>
    </row>
    <row r="550" ht="15.75" customHeight="1">
      <c r="B550" s="24"/>
    </row>
    <row r="551" ht="15.75" customHeight="1">
      <c r="B551" s="24"/>
    </row>
    <row r="552" ht="15.75" customHeight="1">
      <c r="B552" s="24"/>
    </row>
    <row r="553" ht="15.75" customHeight="1">
      <c r="B553" s="24"/>
    </row>
    <row r="554" ht="15.75" customHeight="1">
      <c r="B554" s="24"/>
    </row>
    <row r="555" ht="15.75" customHeight="1">
      <c r="B555" s="24"/>
    </row>
    <row r="556" ht="15.75" customHeight="1">
      <c r="B556" s="24"/>
    </row>
    <row r="557" ht="15.75" customHeight="1">
      <c r="B557" s="24"/>
    </row>
    <row r="558" ht="15.75" customHeight="1">
      <c r="B558" s="24"/>
    </row>
    <row r="559" ht="15.75" customHeight="1">
      <c r="B559" s="24"/>
    </row>
    <row r="560" ht="15.75" customHeight="1">
      <c r="B560" s="24"/>
    </row>
    <row r="561" ht="15.75" customHeight="1">
      <c r="B561" s="24"/>
    </row>
    <row r="562" ht="15.75" customHeight="1">
      <c r="B562" s="24"/>
    </row>
    <row r="563" ht="15.75" customHeight="1">
      <c r="B563" s="24"/>
    </row>
    <row r="564" ht="15.75" customHeight="1">
      <c r="B564" s="24"/>
    </row>
    <row r="565" ht="15.75" customHeight="1">
      <c r="B565" s="24"/>
    </row>
    <row r="566" ht="15.75" customHeight="1">
      <c r="B566" s="24"/>
    </row>
    <row r="567" ht="15.75" customHeight="1">
      <c r="B567" s="24"/>
    </row>
    <row r="568" ht="15.75" customHeight="1">
      <c r="B568" s="24"/>
    </row>
    <row r="569" ht="15.75" customHeight="1">
      <c r="B569" s="24"/>
    </row>
    <row r="570" ht="15.75" customHeight="1">
      <c r="B570" s="24"/>
    </row>
    <row r="571" ht="15.75" customHeight="1">
      <c r="B571" s="24"/>
    </row>
    <row r="572" ht="15.75" customHeight="1">
      <c r="B572" s="24"/>
    </row>
    <row r="573" ht="15.75" customHeight="1">
      <c r="B573" s="24"/>
    </row>
    <row r="574" ht="15.75" customHeight="1">
      <c r="B574" s="24"/>
    </row>
    <row r="575" ht="15.75" customHeight="1">
      <c r="B575" s="24"/>
    </row>
    <row r="576" ht="15.75" customHeight="1">
      <c r="B576" s="24"/>
    </row>
    <row r="577" ht="15.75" customHeight="1">
      <c r="B577" s="24"/>
    </row>
    <row r="578" ht="15.75" customHeight="1">
      <c r="B578" s="24"/>
    </row>
    <row r="579" ht="15.75" customHeight="1">
      <c r="B579" s="24"/>
    </row>
    <row r="580" ht="15.75" customHeight="1">
      <c r="B580" s="24"/>
    </row>
    <row r="581" ht="15.75" customHeight="1">
      <c r="B581" s="24"/>
    </row>
    <row r="582" ht="15.75" customHeight="1">
      <c r="B582" s="24"/>
    </row>
    <row r="583" ht="15.75" customHeight="1">
      <c r="B583" s="24"/>
    </row>
    <row r="584" ht="15.75" customHeight="1">
      <c r="B584" s="24"/>
    </row>
    <row r="585" ht="15.75" customHeight="1">
      <c r="B585" s="24"/>
    </row>
    <row r="586" ht="15.75" customHeight="1">
      <c r="B586" s="24"/>
    </row>
    <row r="587" ht="15.75" customHeight="1">
      <c r="B587" s="24"/>
    </row>
    <row r="588" ht="15.75" customHeight="1">
      <c r="B588" s="24"/>
    </row>
    <row r="589" ht="15.75" customHeight="1">
      <c r="B589" s="24"/>
    </row>
    <row r="590" ht="15.75" customHeight="1">
      <c r="B590" s="24"/>
    </row>
    <row r="591" ht="15.75" customHeight="1">
      <c r="B591" s="24"/>
    </row>
    <row r="592" ht="15.75" customHeight="1">
      <c r="B592" s="24"/>
    </row>
    <row r="593" ht="15.75" customHeight="1">
      <c r="B593" s="24"/>
    </row>
    <row r="594" ht="15.75" customHeight="1">
      <c r="B594" s="24"/>
    </row>
    <row r="595" ht="15.75" customHeight="1">
      <c r="B595" s="24"/>
    </row>
    <row r="596" ht="15.75" customHeight="1">
      <c r="B596" s="24"/>
    </row>
    <row r="597" ht="15.75" customHeight="1">
      <c r="B597" s="24"/>
    </row>
    <row r="598" ht="15.75" customHeight="1">
      <c r="B598" s="24"/>
    </row>
    <row r="599" ht="15.75" customHeight="1">
      <c r="B599" s="24"/>
    </row>
    <row r="600" ht="15.75" customHeight="1">
      <c r="B600" s="24"/>
    </row>
    <row r="601" ht="15.75" customHeight="1">
      <c r="B601" s="24"/>
    </row>
    <row r="602" ht="15.75" customHeight="1">
      <c r="B602" s="24"/>
    </row>
    <row r="603" ht="15.75" customHeight="1">
      <c r="B603" s="24"/>
    </row>
    <row r="604" ht="15.75" customHeight="1">
      <c r="B604" s="24"/>
    </row>
    <row r="605" ht="15.75" customHeight="1">
      <c r="B605" s="24"/>
    </row>
    <row r="606" ht="15.75" customHeight="1">
      <c r="B606" s="24"/>
    </row>
    <row r="607" ht="15.75" customHeight="1">
      <c r="B607" s="24"/>
    </row>
    <row r="608" ht="15.75" customHeight="1">
      <c r="B608" s="24"/>
    </row>
    <row r="609" ht="15.75" customHeight="1">
      <c r="B609" s="24"/>
    </row>
    <row r="610" ht="15.75" customHeight="1">
      <c r="B610" s="24"/>
    </row>
    <row r="611" ht="15.75" customHeight="1">
      <c r="B611" s="24"/>
    </row>
    <row r="612" ht="15.75" customHeight="1">
      <c r="B612" s="24"/>
    </row>
    <row r="613" ht="15.75" customHeight="1">
      <c r="B613" s="24"/>
    </row>
    <row r="614" ht="15.75" customHeight="1">
      <c r="B614" s="24"/>
    </row>
    <row r="615" ht="15.75" customHeight="1">
      <c r="B615" s="24"/>
    </row>
    <row r="616" ht="15.75" customHeight="1">
      <c r="B616" s="24"/>
    </row>
    <row r="617" ht="15.75" customHeight="1">
      <c r="B617" s="24"/>
    </row>
    <row r="618" ht="15.75" customHeight="1">
      <c r="B618" s="24"/>
    </row>
    <row r="619" ht="15.75" customHeight="1">
      <c r="B619" s="24"/>
    </row>
    <row r="620" ht="15.75" customHeight="1">
      <c r="B620" s="24"/>
    </row>
    <row r="621" ht="15.75" customHeight="1">
      <c r="B621" s="24"/>
    </row>
    <row r="622" ht="15.75" customHeight="1">
      <c r="B622" s="24"/>
    </row>
    <row r="623" ht="15.75" customHeight="1">
      <c r="B623" s="24"/>
    </row>
    <row r="624" ht="15.75" customHeight="1">
      <c r="B624" s="24"/>
    </row>
    <row r="625" ht="15.75" customHeight="1">
      <c r="B625" s="24"/>
    </row>
    <row r="626" ht="15.75" customHeight="1">
      <c r="B626" s="24"/>
    </row>
    <row r="627" ht="15.75" customHeight="1">
      <c r="B627" s="24"/>
    </row>
    <row r="628" ht="15.75" customHeight="1">
      <c r="B628" s="24"/>
    </row>
    <row r="629" ht="15.75" customHeight="1">
      <c r="B629" s="24"/>
    </row>
    <row r="630" ht="15.75" customHeight="1">
      <c r="B630" s="24"/>
    </row>
    <row r="631" ht="15.75" customHeight="1">
      <c r="B631" s="24"/>
    </row>
    <row r="632" ht="15.75" customHeight="1">
      <c r="B632" s="24"/>
    </row>
    <row r="633" ht="15.75" customHeight="1">
      <c r="B633" s="24"/>
    </row>
    <row r="634" ht="15.75" customHeight="1">
      <c r="B634" s="24"/>
    </row>
    <row r="635" ht="15.75" customHeight="1">
      <c r="B635" s="24"/>
    </row>
    <row r="636" ht="15.75" customHeight="1">
      <c r="B636" s="24"/>
    </row>
    <row r="637" ht="15.75" customHeight="1">
      <c r="B637" s="24"/>
    </row>
    <row r="638" ht="15.75" customHeight="1">
      <c r="B638" s="24"/>
    </row>
    <row r="639" ht="15.75" customHeight="1">
      <c r="B639" s="24"/>
    </row>
    <row r="640" ht="15.75" customHeight="1">
      <c r="B640" s="24"/>
    </row>
    <row r="641" ht="15.75" customHeight="1">
      <c r="B641" s="24"/>
    </row>
    <row r="642" ht="15.75" customHeight="1">
      <c r="B642" s="24"/>
    </row>
    <row r="643" ht="15.75" customHeight="1">
      <c r="B643" s="24"/>
    </row>
    <row r="644" ht="15.75" customHeight="1">
      <c r="B644" s="24"/>
    </row>
    <row r="645" ht="15.75" customHeight="1">
      <c r="B645" s="24"/>
    </row>
    <row r="646" ht="15.75" customHeight="1">
      <c r="B646" s="24"/>
    </row>
    <row r="647" ht="15.75" customHeight="1">
      <c r="B647" s="24"/>
    </row>
    <row r="648" ht="15.75" customHeight="1">
      <c r="B648" s="24"/>
    </row>
    <row r="649" ht="15.75" customHeight="1">
      <c r="B649" s="24"/>
    </row>
    <row r="650" ht="15.75" customHeight="1">
      <c r="B650" s="24"/>
    </row>
    <row r="651" ht="15.75" customHeight="1">
      <c r="B651" s="24"/>
    </row>
    <row r="652" ht="15.75" customHeight="1">
      <c r="B652" s="24"/>
    </row>
    <row r="653" ht="15.75" customHeight="1">
      <c r="B653" s="24"/>
    </row>
    <row r="654" ht="15.75" customHeight="1">
      <c r="B654" s="24"/>
    </row>
    <row r="655" ht="15.75" customHeight="1">
      <c r="B655" s="24"/>
    </row>
    <row r="656" ht="15.75" customHeight="1">
      <c r="B656" s="24"/>
    </row>
    <row r="657" ht="15.75" customHeight="1">
      <c r="B657" s="24"/>
    </row>
    <row r="658" ht="15.75" customHeight="1">
      <c r="B658" s="24"/>
    </row>
    <row r="659" ht="15.75" customHeight="1">
      <c r="B659" s="24"/>
    </row>
    <row r="660" ht="15.75" customHeight="1">
      <c r="B660" s="24"/>
    </row>
    <row r="661" ht="15.75" customHeight="1">
      <c r="B661" s="24"/>
    </row>
    <row r="662" ht="15.75" customHeight="1">
      <c r="B662" s="24"/>
    </row>
    <row r="663" ht="15.75" customHeight="1">
      <c r="B663" s="24"/>
    </row>
    <row r="664" ht="15.75" customHeight="1">
      <c r="B664" s="24"/>
    </row>
    <row r="665" ht="15.75" customHeight="1">
      <c r="B665" s="24"/>
    </row>
    <row r="666" ht="15.75" customHeight="1">
      <c r="B666" s="24"/>
    </row>
    <row r="667" ht="15.75" customHeight="1">
      <c r="B667" s="24"/>
    </row>
    <row r="668" ht="15.75" customHeight="1">
      <c r="B668" s="24"/>
    </row>
    <row r="669" ht="15.75" customHeight="1">
      <c r="B669" s="24"/>
    </row>
    <row r="670" ht="15.75" customHeight="1">
      <c r="B670" s="24"/>
    </row>
    <row r="671" ht="15.75" customHeight="1">
      <c r="B671" s="24"/>
    </row>
    <row r="672" ht="15.75" customHeight="1">
      <c r="B672" s="24"/>
    </row>
    <row r="673" ht="15.75" customHeight="1">
      <c r="B673" s="24"/>
    </row>
    <row r="674" ht="15.75" customHeight="1">
      <c r="B674" s="24"/>
    </row>
    <row r="675" ht="15.75" customHeight="1">
      <c r="B675" s="24"/>
    </row>
    <row r="676" ht="15.75" customHeight="1">
      <c r="B676" s="24"/>
    </row>
    <row r="677" ht="15.75" customHeight="1">
      <c r="B677" s="24"/>
    </row>
    <row r="678" ht="15.75" customHeight="1">
      <c r="B678" s="24"/>
    </row>
    <row r="679" ht="15.75" customHeight="1">
      <c r="B679" s="24"/>
    </row>
    <row r="680" ht="15.75" customHeight="1">
      <c r="B680" s="24"/>
    </row>
    <row r="681" ht="15.75" customHeight="1">
      <c r="B681" s="24"/>
    </row>
    <row r="682" ht="15.75" customHeight="1">
      <c r="B682" s="24"/>
    </row>
    <row r="683" ht="15.75" customHeight="1">
      <c r="B683" s="24"/>
    </row>
    <row r="684" ht="15.75" customHeight="1">
      <c r="B684" s="24"/>
    </row>
    <row r="685" ht="15.75" customHeight="1">
      <c r="B685" s="24"/>
    </row>
    <row r="686" ht="15.75" customHeight="1">
      <c r="B686" s="24"/>
    </row>
    <row r="687" ht="15.75" customHeight="1">
      <c r="B687" s="24"/>
    </row>
    <row r="688" ht="15.75" customHeight="1">
      <c r="B688" s="24"/>
    </row>
    <row r="689" ht="15.75" customHeight="1">
      <c r="B689" s="24"/>
    </row>
    <row r="690" ht="15.75" customHeight="1">
      <c r="B690" s="24"/>
    </row>
    <row r="691" ht="15.75" customHeight="1">
      <c r="B691" s="24"/>
    </row>
    <row r="692" ht="15.75" customHeight="1">
      <c r="B692" s="24"/>
    </row>
    <row r="693" ht="15.75" customHeight="1">
      <c r="B693" s="24"/>
    </row>
    <row r="694" ht="15.75" customHeight="1">
      <c r="B694" s="24"/>
    </row>
    <row r="695" ht="15.75" customHeight="1">
      <c r="B695" s="24"/>
    </row>
    <row r="696" ht="15.75" customHeight="1">
      <c r="B696" s="24"/>
    </row>
    <row r="697" ht="15.75" customHeight="1">
      <c r="B697" s="24"/>
    </row>
    <row r="698" ht="15.75" customHeight="1">
      <c r="B698" s="24"/>
    </row>
    <row r="699" ht="15.75" customHeight="1">
      <c r="B699" s="24"/>
    </row>
    <row r="700" ht="15.75" customHeight="1">
      <c r="B700" s="24"/>
    </row>
    <row r="701" ht="15.75" customHeight="1">
      <c r="B701" s="24"/>
    </row>
    <row r="702" ht="15.75" customHeight="1">
      <c r="B702" s="24"/>
    </row>
    <row r="703" ht="15.75" customHeight="1">
      <c r="B703" s="24"/>
    </row>
    <row r="704" ht="15.75" customHeight="1">
      <c r="B704" s="24"/>
    </row>
    <row r="705" ht="15.75" customHeight="1">
      <c r="B705" s="24"/>
    </row>
    <row r="706" ht="15.75" customHeight="1">
      <c r="B706" s="24"/>
    </row>
    <row r="707" ht="15.75" customHeight="1">
      <c r="B707" s="24"/>
    </row>
    <row r="708" ht="15.75" customHeight="1">
      <c r="B708" s="24"/>
    </row>
    <row r="709" ht="15.75" customHeight="1">
      <c r="B709" s="24"/>
    </row>
    <row r="710" ht="15.75" customHeight="1">
      <c r="B710" s="24"/>
    </row>
    <row r="711" ht="15.75" customHeight="1">
      <c r="B711" s="24"/>
    </row>
    <row r="712" ht="15.75" customHeight="1">
      <c r="B712" s="24"/>
    </row>
    <row r="713" ht="15.75" customHeight="1">
      <c r="B713" s="24"/>
    </row>
    <row r="714" ht="15.75" customHeight="1">
      <c r="B714" s="24"/>
    </row>
    <row r="715" ht="15.75" customHeight="1">
      <c r="B715" s="24"/>
    </row>
    <row r="716" ht="15.75" customHeight="1">
      <c r="B716" s="24"/>
    </row>
    <row r="717" ht="15.75" customHeight="1">
      <c r="B717" s="24"/>
    </row>
    <row r="718" ht="15.75" customHeight="1">
      <c r="B718" s="24"/>
    </row>
    <row r="719" ht="15.75" customHeight="1">
      <c r="B719" s="24"/>
    </row>
    <row r="720" ht="15.75" customHeight="1">
      <c r="B720" s="24"/>
    </row>
    <row r="721" ht="15.75" customHeight="1">
      <c r="B721" s="24"/>
    </row>
    <row r="722" ht="15.75" customHeight="1">
      <c r="B722" s="24"/>
    </row>
    <row r="723" ht="15.75" customHeight="1">
      <c r="B723" s="24"/>
    </row>
    <row r="724" ht="15.75" customHeight="1">
      <c r="B724" s="24"/>
    </row>
    <row r="725" ht="15.75" customHeight="1">
      <c r="B725" s="24"/>
    </row>
    <row r="726" ht="15.75" customHeight="1">
      <c r="B726" s="24"/>
    </row>
    <row r="727" ht="15.75" customHeight="1">
      <c r="B727" s="24"/>
    </row>
    <row r="728" ht="15.75" customHeight="1">
      <c r="B728" s="24"/>
    </row>
    <row r="729" ht="15.75" customHeight="1">
      <c r="B729" s="24"/>
    </row>
    <row r="730" ht="15.75" customHeight="1">
      <c r="B730" s="24"/>
    </row>
    <row r="731" ht="15.75" customHeight="1">
      <c r="B731" s="24"/>
    </row>
    <row r="732" ht="15.75" customHeight="1">
      <c r="B732" s="24"/>
    </row>
    <row r="733" ht="15.75" customHeight="1">
      <c r="B733" s="24"/>
    </row>
    <row r="734" ht="15.75" customHeight="1">
      <c r="B734" s="24"/>
    </row>
    <row r="735" ht="15.75" customHeight="1">
      <c r="B735" s="24"/>
    </row>
    <row r="736" ht="15.75" customHeight="1">
      <c r="B736" s="24"/>
    </row>
    <row r="737" ht="15.75" customHeight="1">
      <c r="B737" s="24"/>
    </row>
    <row r="738" ht="15.75" customHeight="1">
      <c r="B738" s="24"/>
    </row>
    <row r="739" ht="15.75" customHeight="1">
      <c r="B739" s="24"/>
    </row>
    <row r="740" ht="15.75" customHeight="1">
      <c r="B740" s="24"/>
    </row>
    <row r="741" ht="15.75" customHeight="1">
      <c r="B741" s="24"/>
    </row>
    <row r="742" ht="15.75" customHeight="1">
      <c r="B742" s="24"/>
    </row>
    <row r="743" ht="15.75" customHeight="1">
      <c r="B743" s="24"/>
    </row>
    <row r="744" ht="15.75" customHeight="1">
      <c r="B744" s="24"/>
    </row>
    <row r="745" ht="15.75" customHeight="1">
      <c r="B745" s="24"/>
    </row>
    <row r="746" ht="15.75" customHeight="1">
      <c r="B746" s="24"/>
    </row>
    <row r="747" ht="15.75" customHeight="1">
      <c r="B747" s="24"/>
    </row>
    <row r="748" ht="15.75" customHeight="1">
      <c r="B748" s="24"/>
    </row>
    <row r="749" ht="15.75" customHeight="1">
      <c r="B749" s="24"/>
    </row>
    <row r="750" ht="15.75" customHeight="1">
      <c r="B750" s="24"/>
    </row>
    <row r="751" ht="15.75" customHeight="1">
      <c r="B751" s="24"/>
    </row>
    <row r="752" ht="15.75" customHeight="1">
      <c r="B752" s="24"/>
    </row>
    <row r="753" ht="15.75" customHeight="1">
      <c r="B753" s="24"/>
    </row>
    <row r="754" ht="15.75" customHeight="1">
      <c r="B754" s="24"/>
    </row>
    <row r="755" ht="15.75" customHeight="1">
      <c r="B755" s="24"/>
    </row>
    <row r="756" ht="15.75" customHeight="1">
      <c r="B756" s="24"/>
    </row>
    <row r="757" ht="15.75" customHeight="1">
      <c r="B757" s="24"/>
    </row>
    <row r="758" ht="15.75" customHeight="1">
      <c r="B758" s="24"/>
    </row>
    <row r="759" ht="15.75" customHeight="1">
      <c r="B759" s="24"/>
    </row>
    <row r="760" ht="15.75" customHeight="1">
      <c r="B760" s="24"/>
    </row>
    <row r="761" ht="15.75" customHeight="1">
      <c r="B761" s="24"/>
    </row>
    <row r="762" ht="15.75" customHeight="1">
      <c r="B762" s="24"/>
    </row>
    <row r="763" ht="15.75" customHeight="1">
      <c r="B763" s="24"/>
    </row>
    <row r="764" ht="15.75" customHeight="1">
      <c r="B764" s="24"/>
    </row>
    <row r="765" ht="15.75" customHeight="1">
      <c r="B765" s="24"/>
    </row>
    <row r="766" ht="15.75" customHeight="1">
      <c r="B766" s="24"/>
    </row>
    <row r="767" ht="15.75" customHeight="1">
      <c r="B767" s="24"/>
    </row>
    <row r="768" ht="15.75" customHeight="1">
      <c r="B768" s="24"/>
    </row>
    <row r="769" ht="15.75" customHeight="1">
      <c r="B769" s="24"/>
    </row>
    <row r="770" ht="15.75" customHeight="1">
      <c r="B770" s="24"/>
    </row>
    <row r="771" ht="15.75" customHeight="1">
      <c r="B771" s="24"/>
    </row>
    <row r="772" ht="15.75" customHeight="1">
      <c r="B772" s="24"/>
    </row>
    <row r="773" ht="15.75" customHeight="1">
      <c r="B773" s="24"/>
    </row>
    <row r="774" ht="15.75" customHeight="1">
      <c r="B774" s="24"/>
    </row>
    <row r="775" ht="15.75" customHeight="1">
      <c r="B775" s="24"/>
    </row>
    <row r="776" ht="15.75" customHeight="1">
      <c r="B776" s="24"/>
    </row>
    <row r="777" ht="15.75" customHeight="1">
      <c r="B777" s="24"/>
    </row>
    <row r="778" ht="15.75" customHeight="1">
      <c r="B778" s="24"/>
    </row>
    <row r="779" ht="15.75" customHeight="1">
      <c r="B779" s="24"/>
    </row>
    <row r="780" ht="15.75" customHeight="1">
      <c r="B780" s="24"/>
    </row>
    <row r="781" ht="15.75" customHeight="1">
      <c r="B781" s="24"/>
    </row>
    <row r="782" ht="15.75" customHeight="1">
      <c r="B782" s="24"/>
    </row>
    <row r="783" ht="15.75" customHeight="1">
      <c r="B783" s="24"/>
    </row>
    <row r="784" ht="15.75" customHeight="1">
      <c r="B784" s="24"/>
    </row>
    <row r="785" ht="15.75" customHeight="1">
      <c r="B785" s="24"/>
    </row>
    <row r="786" ht="15.75" customHeight="1">
      <c r="B786" s="24"/>
    </row>
    <row r="787" ht="15.75" customHeight="1">
      <c r="B787" s="24"/>
    </row>
    <row r="788" ht="15.75" customHeight="1">
      <c r="B788" s="24"/>
    </row>
    <row r="789" ht="15.75" customHeight="1">
      <c r="B789" s="24"/>
    </row>
    <row r="790" ht="15.75" customHeight="1">
      <c r="B790" s="24"/>
    </row>
    <row r="791" ht="15.75" customHeight="1">
      <c r="B791" s="24"/>
    </row>
    <row r="792" ht="15.75" customHeight="1">
      <c r="B792" s="24"/>
    </row>
    <row r="793" ht="15.75" customHeight="1">
      <c r="B793" s="24"/>
    </row>
    <row r="794" ht="15.75" customHeight="1">
      <c r="B794" s="24"/>
    </row>
    <row r="795" ht="15.75" customHeight="1">
      <c r="B795" s="24"/>
    </row>
    <row r="796" ht="15.75" customHeight="1">
      <c r="B796" s="24"/>
    </row>
    <row r="797" ht="15.75" customHeight="1">
      <c r="B797" s="24"/>
    </row>
    <row r="798" ht="15.75" customHeight="1">
      <c r="B798" s="24"/>
    </row>
    <row r="799" ht="15.75" customHeight="1">
      <c r="B799" s="24"/>
    </row>
    <row r="800" ht="15.75" customHeight="1">
      <c r="B800" s="24"/>
    </row>
    <row r="801" ht="15.75" customHeight="1">
      <c r="B801" s="24"/>
    </row>
    <row r="802" ht="15.75" customHeight="1">
      <c r="B802" s="24"/>
    </row>
    <row r="803" ht="15.75" customHeight="1">
      <c r="B803" s="24"/>
    </row>
    <row r="804" ht="15.75" customHeight="1">
      <c r="B804" s="24"/>
    </row>
    <row r="805" ht="15.75" customHeight="1">
      <c r="B805" s="24"/>
    </row>
    <row r="806" ht="15.75" customHeight="1">
      <c r="B806" s="24"/>
    </row>
    <row r="807" ht="15.75" customHeight="1">
      <c r="B807" s="24"/>
    </row>
    <row r="808" ht="15.75" customHeight="1">
      <c r="B808" s="24"/>
    </row>
    <row r="809" ht="15.75" customHeight="1">
      <c r="B809" s="24"/>
    </row>
    <row r="810" ht="15.75" customHeight="1">
      <c r="B810" s="24"/>
    </row>
    <row r="811" ht="15.75" customHeight="1">
      <c r="B811" s="24"/>
    </row>
    <row r="812" ht="15.75" customHeight="1">
      <c r="B812" s="24"/>
    </row>
    <row r="813" ht="15.75" customHeight="1">
      <c r="B813" s="24"/>
    </row>
    <row r="814" ht="15.75" customHeight="1">
      <c r="B814" s="24"/>
    </row>
    <row r="815" ht="15.75" customHeight="1">
      <c r="B815" s="24"/>
    </row>
    <row r="816" ht="15.75" customHeight="1">
      <c r="B816" s="24"/>
    </row>
    <row r="817" ht="15.75" customHeight="1">
      <c r="B817" s="24"/>
    </row>
    <row r="818" ht="15.75" customHeight="1">
      <c r="B818" s="24"/>
    </row>
    <row r="819" ht="15.75" customHeight="1">
      <c r="B819" s="24"/>
    </row>
    <row r="820" ht="15.75" customHeight="1">
      <c r="B820" s="24"/>
    </row>
    <row r="821" ht="15.75" customHeight="1">
      <c r="B821" s="24"/>
    </row>
    <row r="822" ht="15.75" customHeight="1">
      <c r="B822" s="24"/>
    </row>
    <row r="823" ht="15.75" customHeight="1">
      <c r="B823" s="24"/>
    </row>
    <row r="824" ht="15.75" customHeight="1">
      <c r="B824" s="24"/>
    </row>
    <row r="825" ht="15.75" customHeight="1">
      <c r="B825" s="24"/>
    </row>
    <row r="826" ht="15.75" customHeight="1">
      <c r="B826" s="24"/>
    </row>
    <row r="827" ht="15.75" customHeight="1">
      <c r="B827" s="24"/>
    </row>
    <row r="828" ht="15.75" customHeight="1">
      <c r="B828" s="24"/>
    </row>
    <row r="829" ht="15.75" customHeight="1">
      <c r="B829" s="24"/>
    </row>
    <row r="830" ht="15.75" customHeight="1">
      <c r="B830" s="24"/>
    </row>
    <row r="831" ht="15.75" customHeight="1">
      <c r="B831" s="24"/>
    </row>
    <row r="832" ht="15.75" customHeight="1">
      <c r="B832" s="24"/>
    </row>
    <row r="833" ht="15.75" customHeight="1">
      <c r="B833" s="24"/>
    </row>
    <row r="834" ht="15.75" customHeight="1">
      <c r="B834" s="24"/>
    </row>
    <row r="835" ht="15.75" customHeight="1">
      <c r="B835" s="24"/>
    </row>
    <row r="836" ht="15.75" customHeight="1">
      <c r="B836" s="24"/>
    </row>
    <row r="837" ht="15.75" customHeight="1">
      <c r="B837" s="24"/>
    </row>
    <row r="838" ht="15.75" customHeight="1">
      <c r="B838" s="24"/>
    </row>
    <row r="839" ht="15.75" customHeight="1">
      <c r="B839" s="24"/>
    </row>
    <row r="840" ht="15.75" customHeight="1">
      <c r="B840" s="24"/>
    </row>
    <row r="841" ht="15.75" customHeight="1">
      <c r="B841" s="24"/>
    </row>
    <row r="842" ht="15.75" customHeight="1">
      <c r="B842" s="24"/>
    </row>
    <row r="843" ht="15.75" customHeight="1">
      <c r="B843" s="24"/>
    </row>
    <row r="844" ht="15.75" customHeight="1">
      <c r="B844" s="24"/>
    </row>
    <row r="845" ht="15.75" customHeight="1">
      <c r="B845" s="24"/>
    </row>
    <row r="846" ht="15.75" customHeight="1">
      <c r="B846" s="24"/>
    </row>
    <row r="847" ht="15.75" customHeight="1">
      <c r="B847" s="24"/>
    </row>
    <row r="848" ht="15.75" customHeight="1">
      <c r="B848" s="24"/>
    </row>
    <row r="849" ht="15.75" customHeight="1">
      <c r="B849" s="24"/>
    </row>
    <row r="850" ht="15.75" customHeight="1">
      <c r="B850" s="24"/>
    </row>
    <row r="851" ht="15.75" customHeight="1">
      <c r="B851" s="24"/>
    </row>
    <row r="852" ht="15.75" customHeight="1">
      <c r="B852" s="24"/>
    </row>
    <row r="853" ht="15.75" customHeight="1">
      <c r="B853" s="24"/>
    </row>
    <row r="854" ht="15.75" customHeight="1">
      <c r="B854" s="24"/>
    </row>
    <row r="855" ht="15.75" customHeight="1">
      <c r="B855" s="24"/>
    </row>
    <row r="856" ht="15.75" customHeight="1">
      <c r="B856" s="24"/>
    </row>
    <row r="857" ht="15.75" customHeight="1">
      <c r="B857" s="24"/>
    </row>
    <row r="858" ht="15.75" customHeight="1">
      <c r="B858" s="24"/>
    </row>
    <row r="859" ht="15.75" customHeight="1">
      <c r="B859" s="24"/>
    </row>
    <row r="860" ht="15.75" customHeight="1">
      <c r="B860" s="24"/>
    </row>
    <row r="861" ht="15.75" customHeight="1">
      <c r="B861" s="24"/>
    </row>
    <row r="862" ht="15.75" customHeight="1">
      <c r="B862" s="24"/>
    </row>
    <row r="863" ht="15.75" customHeight="1">
      <c r="B863" s="24"/>
    </row>
    <row r="864" ht="15.75" customHeight="1">
      <c r="B864" s="24"/>
    </row>
    <row r="865" ht="15.75" customHeight="1">
      <c r="B865" s="24"/>
    </row>
    <row r="866" ht="15.75" customHeight="1">
      <c r="B866" s="24"/>
    </row>
    <row r="867" ht="15.75" customHeight="1">
      <c r="B867" s="24"/>
    </row>
    <row r="868" ht="15.75" customHeight="1">
      <c r="B868" s="24"/>
    </row>
    <row r="869" ht="15.75" customHeight="1">
      <c r="B869" s="24"/>
    </row>
    <row r="870" ht="15.75" customHeight="1">
      <c r="B870" s="24"/>
    </row>
    <row r="871" ht="15.75" customHeight="1">
      <c r="B871" s="24"/>
    </row>
    <row r="872" ht="15.75" customHeight="1">
      <c r="B872" s="24"/>
    </row>
    <row r="873" ht="15.75" customHeight="1">
      <c r="B873" s="24"/>
    </row>
    <row r="874" ht="15.75" customHeight="1">
      <c r="B874" s="24"/>
    </row>
    <row r="875" ht="15.75" customHeight="1">
      <c r="B875" s="24"/>
    </row>
    <row r="876" ht="15.75" customHeight="1">
      <c r="B876" s="24"/>
    </row>
    <row r="877" ht="15.75" customHeight="1">
      <c r="B877" s="24"/>
    </row>
    <row r="878" ht="15.75" customHeight="1">
      <c r="B878" s="24"/>
    </row>
    <row r="879" ht="15.75" customHeight="1">
      <c r="B879" s="24"/>
    </row>
    <row r="880" ht="15.75" customHeight="1">
      <c r="B880" s="24"/>
    </row>
    <row r="881" ht="15.75" customHeight="1">
      <c r="B881" s="24"/>
    </row>
    <row r="882" ht="15.75" customHeight="1">
      <c r="B882" s="24"/>
    </row>
    <row r="883" ht="15.75" customHeight="1">
      <c r="B883" s="24"/>
    </row>
    <row r="884" ht="15.75" customHeight="1">
      <c r="B884" s="24"/>
    </row>
    <row r="885" ht="15.75" customHeight="1">
      <c r="B885" s="24"/>
    </row>
    <row r="886" ht="15.75" customHeight="1">
      <c r="B886" s="24"/>
    </row>
    <row r="887" ht="15.75" customHeight="1">
      <c r="B887" s="24"/>
    </row>
    <row r="888" ht="15.75" customHeight="1">
      <c r="B888" s="24"/>
    </row>
    <row r="889" ht="15.75" customHeight="1">
      <c r="B889" s="24"/>
    </row>
    <row r="890" ht="15.75" customHeight="1">
      <c r="B890" s="24"/>
    </row>
    <row r="891" ht="15.75" customHeight="1">
      <c r="B891" s="24"/>
    </row>
    <row r="892" ht="15.75" customHeight="1">
      <c r="B892" s="24"/>
    </row>
    <row r="893" ht="15.75" customHeight="1">
      <c r="B893" s="24"/>
    </row>
    <row r="894" ht="15.75" customHeight="1">
      <c r="B894" s="24"/>
    </row>
    <row r="895" ht="15.75" customHeight="1">
      <c r="B895" s="24"/>
    </row>
    <row r="896" ht="15.75" customHeight="1">
      <c r="B896" s="24"/>
    </row>
    <row r="897" ht="15.75" customHeight="1">
      <c r="B897" s="24"/>
    </row>
    <row r="898" ht="15.75" customHeight="1">
      <c r="B898" s="24"/>
    </row>
    <row r="899" ht="15.75" customHeight="1">
      <c r="B899" s="24"/>
    </row>
    <row r="900" ht="15.75" customHeight="1">
      <c r="B900" s="24"/>
    </row>
    <row r="901" ht="15.75" customHeight="1">
      <c r="B901" s="24"/>
    </row>
    <row r="902" ht="15.75" customHeight="1">
      <c r="B902" s="24"/>
    </row>
    <row r="903" ht="15.75" customHeight="1">
      <c r="B903" s="24"/>
    </row>
    <row r="904" ht="15.75" customHeight="1">
      <c r="B904" s="24"/>
    </row>
    <row r="905" ht="15.75" customHeight="1">
      <c r="B905" s="24"/>
    </row>
    <row r="906" ht="15.75" customHeight="1">
      <c r="B906" s="24"/>
    </row>
    <row r="907" ht="15.75" customHeight="1">
      <c r="B907" s="24"/>
    </row>
    <row r="908" ht="15.75" customHeight="1">
      <c r="B908" s="24"/>
    </row>
    <row r="909" ht="15.75" customHeight="1">
      <c r="B909" s="24"/>
    </row>
    <row r="910" ht="15.75" customHeight="1">
      <c r="B910" s="24"/>
    </row>
    <row r="911" ht="15.75" customHeight="1">
      <c r="B911" s="24"/>
    </row>
    <row r="912" ht="15.75" customHeight="1">
      <c r="B912" s="24"/>
    </row>
    <row r="913" ht="15.75" customHeight="1">
      <c r="B913" s="24"/>
    </row>
    <row r="914" ht="15.75" customHeight="1">
      <c r="B914" s="24"/>
    </row>
    <row r="915" ht="15.75" customHeight="1">
      <c r="B915" s="24"/>
    </row>
    <row r="916" ht="15.75" customHeight="1">
      <c r="B916" s="24"/>
    </row>
    <row r="917" ht="15.75" customHeight="1">
      <c r="B917" s="24"/>
    </row>
    <row r="918" ht="15.75" customHeight="1">
      <c r="B918" s="24"/>
    </row>
    <row r="919" ht="15.75" customHeight="1">
      <c r="B919" s="24"/>
    </row>
    <row r="920" ht="15.75" customHeight="1">
      <c r="B920" s="24"/>
    </row>
    <row r="921" ht="15.75" customHeight="1">
      <c r="B921" s="24"/>
    </row>
    <row r="922" ht="15.75" customHeight="1">
      <c r="B922" s="24"/>
    </row>
    <row r="923" ht="15.75" customHeight="1">
      <c r="B923" s="24"/>
    </row>
    <row r="924" ht="15.75" customHeight="1">
      <c r="B924" s="24"/>
    </row>
    <row r="925" ht="15.75" customHeight="1">
      <c r="B925" s="24"/>
    </row>
    <row r="926" ht="15.75" customHeight="1">
      <c r="B926" s="24"/>
    </row>
    <row r="927" ht="15.75" customHeight="1">
      <c r="B927" s="24"/>
    </row>
    <row r="928" ht="15.75" customHeight="1">
      <c r="B928" s="24"/>
    </row>
    <row r="929" ht="15.75" customHeight="1">
      <c r="B929" s="24"/>
    </row>
    <row r="930" ht="15.75" customHeight="1">
      <c r="B930" s="24"/>
    </row>
    <row r="931" ht="15.75" customHeight="1">
      <c r="B931" s="24"/>
    </row>
    <row r="932" ht="15.75" customHeight="1">
      <c r="B932" s="24"/>
    </row>
    <row r="933" ht="15.75" customHeight="1">
      <c r="B933" s="24"/>
    </row>
    <row r="934" ht="15.75" customHeight="1">
      <c r="B934" s="24"/>
    </row>
    <row r="935" ht="15.75" customHeight="1">
      <c r="B935" s="24"/>
    </row>
    <row r="936" ht="15.75" customHeight="1">
      <c r="B936" s="24"/>
    </row>
    <row r="937" ht="15.75" customHeight="1">
      <c r="B937" s="24"/>
    </row>
    <row r="938" ht="15.75" customHeight="1">
      <c r="B938" s="24"/>
    </row>
    <row r="939" ht="15.75" customHeight="1">
      <c r="B939" s="24"/>
    </row>
    <row r="940" ht="15.75" customHeight="1">
      <c r="B940" s="24"/>
    </row>
    <row r="941" ht="15.75" customHeight="1">
      <c r="B941" s="24"/>
    </row>
    <row r="942" ht="15.75" customHeight="1">
      <c r="B942" s="24"/>
    </row>
    <row r="943" ht="15.75" customHeight="1">
      <c r="B943" s="24"/>
    </row>
    <row r="944" ht="15.75" customHeight="1">
      <c r="B944" s="24"/>
    </row>
    <row r="945" ht="15.75" customHeight="1">
      <c r="B945" s="24"/>
    </row>
    <row r="946" ht="15.75" customHeight="1">
      <c r="B946" s="24"/>
    </row>
    <row r="947" ht="15.75" customHeight="1">
      <c r="B947" s="24"/>
    </row>
    <row r="948" ht="15.75" customHeight="1">
      <c r="B948" s="24"/>
    </row>
    <row r="949" ht="15.75" customHeight="1">
      <c r="B949" s="24"/>
    </row>
    <row r="950" ht="15.75" customHeight="1">
      <c r="B950" s="24"/>
    </row>
    <row r="951" ht="15.75" customHeight="1">
      <c r="B951" s="24"/>
    </row>
    <row r="952" ht="15.75" customHeight="1">
      <c r="B952" s="24"/>
    </row>
    <row r="953" ht="15.75" customHeight="1">
      <c r="B953" s="24"/>
    </row>
    <row r="954" ht="15.75" customHeight="1">
      <c r="B954" s="24"/>
    </row>
    <row r="955" ht="15.75" customHeight="1">
      <c r="B955" s="24"/>
    </row>
    <row r="956" ht="15.75" customHeight="1">
      <c r="B956" s="24"/>
    </row>
    <row r="957" ht="15.75" customHeight="1">
      <c r="B957" s="24"/>
    </row>
    <row r="958" ht="15.75" customHeight="1">
      <c r="B958" s="24"/>
    </row>
    <row r="959" ht="15.75" customHeight="1">
      <c r="B959" s="24"/>
    </row>
    <row r="960" ht="15.75" customHeight="1">
      <c r="B960" s="24"/>
    </row>
    <row r="961" ht="15.75" customHeight="1">
      <c r="B961" s="24"/>
    </row>
    <row r="962" ht="15.75" customHeight="1">
      <c r="B962" s="24"/>
    </row>
    <row r="963" ht="15.75" customHeight="1">
      <c r="B963" s="24"/>
    </row>
    <row r="964" ht="15.75" customHeight="1">
      <c r="B964" s="24"/>
    </row>
    <row r="965" ht="15.75" customHeight="1">
      <c r="B965" s="24"/>
    </row>
    <row r="966" ht="15.75" customHeight="1">
      <c r="B966" s="24"/>
    </row>
    <row r="967" ht="15.75" customHeight="1">
      <c r="B967" s="24"/>
    </row>
    <row r="968" ht="15.75" customHeight="1">
      <c r="B968" s="24"/>
    </row>
    <row r="969" ht="15.75" customHeight="1">
      <c r="B969" s="24"/>
    </row>
    <row r="970" ht="15.75" customHeight="1">
      <c r="B970" s="24"/>
    </row>
    <row r="971" ht="15.75" customHeight="1">
      <c r="B971" s="24"/>
    </row>
    <row r="972" ht="15.75" customHeight="1">
      <c r="B972" s="24"/>
    </row>
    <row r="973" ht="15.75" customHeight="1">
      <c r="B973" s="24"/>
    </row>
    <row r="974" ht="15.75" customHeight="1">
      <c r="B974" s="24"/>
    </row>
    <row r="975" ht="15.75" customHeight="1">
      <c r="B975" s="24"/>
    </row>
    <row r="976" ht="15.75" customHeight="1">
      <c r="B976" s="24"/>
    </row>
    <row r="977" ht="15.75" customHeight="1">
      <c r="B977" s="24"/>
    </row>
    <row r="978" ht="15.75" customHeight="1">
      <c r="B978" s="24"/>
    </row>
    <row r="979" ht="15.75" customHeight="1">
      <c r="B979" s="24"/>
    </row>
    <row r="980" ht="15.75" customHeight="1">
      <c r="B980" s="24"/>
    </row>
    <row r="981" ht="15.75" customHeight="1">
      <c r="B981" s="24"/>
    </row>
    <row r="982" ht="15.75" customHeight="1">
      <c r="B982" s="24"/>
    </row>
    <row r="983" ht="15.75" customHeight="1">
      <c r="B983" s="24"/>
    </row>
    <row r="984" ht="15.75" customHeight="1">
      <c r="B984" s="24"/>
    </row>
    <row r="985" ht="15.75" customHeight="1">
      <c r="B985" s="24"/>
    </row>
    <row r="986" ht="15.75" customHeight="1">
      <c r="B986" s="24"/>
    </row>
    <row r="987" ht="15.75" customHeight="1">
      <c r="B987" s="24"/>
    </row>
    <row r="988" ht="15.75" customHeight="1">
      <c r="B988" s="24"/>
    </row>
    <row r="989" ht="15.75" customHeight="1">
      <c r="B989" s="24"/>
    </row>
    <row r="990" ht="15.75" customHeight="1">
      <c r="B990" s="24"/>
    </row>
    <row r="991" ht="15.75" customHeight="1">
      <c r="B991" s="24"/>
    </row>
    <row r="992" ht="15.75" customHeight="1">
      <c r="B992" s="24"/>
    </row>
    <row r="993" ht="15.75" customHeight="1">
      <c r="B993" s="24"/>
    </row>
    <row r="994" ht="15.75" customHeight="1">
      <c r="B994" s="24"/>
    </row>
    <row r="995" ht="15.75" customHeight="1">
      <c r="B995" s="24"/>
    </row>
    <row r="996" ht="15.75" customHeight="1">
      <c r="B996" s="24"/>
    </row>
    <row r="997" ht="15.75" customHeight="1">
      <c r="B997" s="24"/>
    </row>
    <row r="998" ht="15.75" customHeight="1">
      <c r="B998" s="24"/>
    </row>
    <row r="999" ht="15.75" customHeight="1">
      <c r="B999" s="24"/>
    </row>
    <row r="1000" ht="15.75" customHeight="1">
      <c r="B1000" s="24"/>
    </row>
  </sheetData>
  <mergeCells count="1">
    <mergeCell ref="C1:AY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2021-04-08T16:37:10Z</dcterms:created>
  <dc:creator>Aris Papadimitriou</dc:creator>
</cp:coreProperties>
</file>