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n.lixuan.xyz-old\02-项目+作品+笔记\98-项目\2020-11-17-侯艺鑫\2021-02-06-v2.2-制作网页\网页\"/>
    </mc:Choice>
  </mc:AlternateContent>
  <xr:revisionPtr revIDLastSave="0" documentId="13_ncr:1_{44579C7A-52FB-4BD3-8C80-E5337A9959C5}" xr6:coauthVersionLast="46" xr6:coauthVersionMax="46" xr10:uidLastSave="{00000000-0000-0000-0000-000000000000}"/>
  <bookViews>
    <workbookView xWindow="41560" yWindow="9930" windowWidth="19870" windowHeight="15460" xr2:uid="{E36D9513-DB64-400A-9644-3E5F1B1DCD40}"/>
  </bookViews>
  <sheets>
    <sheet name="Sheet1" sheetId="1" r:id="rId1"/>
  </sheets>
  <definedNames>
    <definedName name="_xlnm._FilterDatabase" localSheetId="0" hidden="1">Sheet1!$B$1:$H$13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K2" i="1"/>
  <c r="K3" i="1"/>
  <c r="K4" i="1"/>
  <c r="K5" i="1"/>
  <c r="K6" i="1"/>
  <c r="K7" i="1"/>
  <c r="K8" i="1"/>
  <c r="J9" i="1"/>
  <c r="K9" i="1"/>
  <c r="J10" i="1"/>
  <c r="K10" i="1"/>
  <c r="J11" i="1"/>
  <c r="K11" i="1"/>
  <c r="J12" i="1"/>
  <c r="K12" i="1"/>
  <c r="J13" i="1"/>
  <c r="K13" i="1"/>
</calcChain>
</file>

<file path=xl/sharedStrings.xml><?xml version="1.0" encoding="utf-8"?>
<sst xmlns="http://schemas.openxmlformats.org/spreadsheetml/2006/main" count="84" uniqueCount="69">
  <si>
    <t>指标名称</t>
    <phoneticPr fontId="1" type="noConversion"/>
  </si>
  <si>
    <t>指标中文全称</t>
    <phoneticPr fontId="1" type="noConversion"/>
  </si>
  <si>
    <t>单位</t>
    <phoneticPr fontId="1" type="noConversion"/>
  </si>
  <si>
    <t>指标英文全称</t>
    <phoneticPr fontId="1" type="noConversion"/>
  </si>
  <si>
    <t>Gender</t>
  </si>
  <si>
    <t>smoke</t>
  </si>
  <si>
    <t>drink</t>
  </si>
  <si>
    <t>Decompensation</t>
  </si>
  <si>
    <t>Ascites</t>
  </si>
  <si>
    <t>Location of varices</t>
  </si>
  <si>
    <t>Size of varices</t>
  </si>
  <si>
    <t>HCT</t>
  </si>
  <si>
    <t>值类型</t>
    <phoneticPr fontId="1" type="noConversion"/>
  </si>
  <si>
    <t>缩写</t>
    <phoneticPr fontId="1" type="noConversion"/>
  </si>
  <si>
    <t>gdr</t>
    <phoneticPr fontId="1" type="noConversion"/>
  </si>
  <si>
    <t>smk</t>
    <phoneticPr fontId="1" type="noConversion"/>
  </si>
  <si>
    <t>drk</t>
    <phoneticPr fontId="1" type="noConversion"/>
  </si>
  <si>
    <t>dcp</t>
    <phoneticPr fontId="1" type="noConversion"/>
  </si>
  <si>
    <t>act</t>
    <phoneticPr fontId="1" type="noConversion"/>
  </si>
  <si>
    <t>lov</t>
    <phoneticPr fontId="1" type="noConversion"/>
  </si>
  <si>
    <t>sov</t>
    <phoneticPr fontId="1" type="noConversion"/>
  </si>
  <si>
    <t>alt</t>
    <phoneticPr fontId="1" type="noConversion"/>
  </si>
  <si>
    <t>ggt</t>
    <phoneticPr fontId="1" type="noConversion"/>
  </si>
  <si>
    <t>rbc</t>
    <phoneticPr fontId="1" type="noConversion"/>
  </si>
  <si>
    <t>hct</t>
    <phoneticPr fontId="1" type="noConversion"/>
  </si>
  <si>
    <t>nlr</t>
    <phoneticPr fontId="1" type="noConversion"/>
  </si>
  <si>
    <t>序号</t>
    <phoneticPr fontId="1" type="noConversion"/>
  </si>
  <si>
    <t>js1</t>
    <phoneticPr fontId="5" type="noConversion"/>
  </si>
  <si>
    <t>js2</t>
    <phoneticPr fontId="5" type="noConversion"/>
  </si>
  <si>
    <t>二分类：0/1</t>
  </si>
  <si>
    <t>性别</t>
  </si>
  <si>
    <t>0-No; 1-Yes</t>
  </si>
  <si>
    <t>三分类：1/2/3</t>
  </si>
  <si>
    <t>数值</t>
  </si>
  <si>
    <t>%</t>
  </si>
  <si>
    <t>值备注</t>
    <phoneticPr fontId="1" type="noConversion"/>
  </si>
  <si>
    <t>值预处理</t>
    <phoneticPr fontId="1" type="noConversion"/>
  </si>
  <si>
    <t>预处理 3 →1，其它 → 0</t>
    <phoneticPr fontId="1" type="noConversion"/>
  </si>
  <si>
    <t>1-Small；2-Medium；3-Large</t>
    <phoneticPr fontId="1" type="noConversion"/>
  </si>
  <si>
    <t>1-Esophageal varices only；2-Gastric varices only；3-Esophageal and gastric varices</t>
    <phoneticPr fontId="1" type="noConversion"/>
  </si>
  <si>
    <t>0-Female; 1-Male</t>
    <phoneticPr fontId="1" type="noConversion"/>
  </si>
  <si>
    <t>History of smoking</t>
    <phoneticPr fontId="1" type="noConversion"/>
  </si>
  <si>
    <t>吸烟史</t>
    <phoneticPr fontId="1" type="noConversion"/>
  </si>
  <si>
    <t>饮酒史</t>
    <phoneticPr fontId="1" type="noConversion"/>
  </si>
  <si>
    <t>History of drinking</t>
    <phoneticPr fontId="1" type="noConversion"/>
  </si>
  <si>
    <t>失代偿</t>
    <phoneticPr fontId="1" type="noConversion"/>
  </si>
  <si>
    <t>Decompensation</t>
    <phoneticPr fontId="1" type="noConversion"/>
  </si>
  <si>
    <t>腹水</t>
    <phoneticPr fontId="1" type="noConversion"/>
  </si>
  <si>
    <t>Ascites</t>
    <phoneticPr fontId="1" type="noConversion"/>
  </si>
  <si>
    <t>曲张位置</t>
    <phoneticPr fontId="1" type="noConversion"/>
  </si>
  <si>
    <t>Location of varices</t>
    <phoneticPr fontId="1" type="noConversion"/>
  </si>
  <si>
    <t>曲张大小</t>
    <phoneticPr fontId="1" type="noConversion"/>
  </si>
  <si>
    <t>Size of varices</t>
    <phoneticPr fontId="1" type="noConversion"/>
  </si>
  <si>
    <t>谷丙转氨酶</t>
    <phoneticPr fontId="1" type="noConversion"/>
  </si>
  <si>
    <t xml:space="preserve">Alanine aminotransferase
</t>
    <phoneticPr fontId="1" type="noConversion"/>
  </si>
  <si>
    <t>ALT</t>
    <phoneticPr fontId="1" type="noConversion"/>
  </si>
  <si>
    <t>U/L</t>
    <phoneticPr fontId="1" type="noConversion"/>
  </si>
  <si>
    <t>谷酰转肽酶</t>
    <phoneticPr fontId="1" type="noConversion"/>
  </si>
  <si>
    <t>Gamma-glutamyl transpeptidase</t>
    <phoneticPr fontId="1" type="noConversion"/>
  </si>
  <si>
    <t>GGT</t>
    <phoneticPr fontId="1" type="noConversion"/>
  </si>
  <si>
    <t>红细胞</t>
    <phoneticPr fontId="1" type="noConversion"/>
  </si>
  <si>
    <t>RBC</t>
    <phoneticPr fontId="1" type="noConversion"/>
  </si>
  <si>
    <t>×1012/L</t>
    <phoneticPr fontId="1" type="noConversion"/>
  </si>
  <si>
    <t>红细胞压积</t>
    <phoneticPr fontId="1" type="noConversion"/>
  </si>
  <si>
    <t>Red blood cell</t>
    <phoneticPr fontId="1" type="noConversion"/>
  </si>
  <si>
    <t>Hematocrit</t>
    <phoneticPr fontId="1" type="noConversion"/>
  </si>
  <si>
    <t>NLR</t>
    <phoneticPr fontId="1" type="noConversion"/>
  </si>
  <si>
    <t>粒淋比</t>
    <phoneticPr fontId="1" type="noConversion"/>
  </si>
  <si>
    <t>Neutrophils
lymphocyte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</si>
</sst>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0A19-7296-46CB-9B6D-49B99ED09DC9}">
  <dimension ref="A1:K13"/>
  <sheetViews>
    <sheetView showGridLines="0" tabSelected="1" workbookViewId="0">
      <selection activeCell="D16" sqref="D16"/>
    </sheetView>
  </sheetViews>
  <sheetFormatPr defaultRowHeight="14.5" x14ac:dyDescent="0.3"/>
  <cols>
    <col min="1" max="1" width="5.33203125" style="1" bestFit="1" customWidth="1"/>
    <col min="2" max="2" width="32.08203125" style="1" bestFit="1" customWidth="1"/>
    <col min="3" max="3" width="11.33203125" style="1" customWidth="1"/>
    <col min="4" max="4" width="14.9140625" style="1" customWidth="1"/>
    <col min="5" max="5" width="20.1640625" style="1" customWidth="1"/>
    <col min="6" max="6" width="19.6640625" style="1" customWidth="1"/>
    <col min="7" max="7" width="22.1640625" style="1" bestFit="1" customWidth="1"/>
    <col min="8" max="8" width="8.5" style="1" customWidth="1"/>
    <col min="9" max="9" width="4.5" style="1" bestFit="1" customWidth="1"/>
    <col min="10" max="10" width="64.75" style="1" bestFit="1" customWidth="1"/>
    <col min="11" max="11" width="40.5" style="1" bestFit="1" customWidth="1"/>
    <col min="12" max="16384" width="8.6640625" style="1"/>
  </cols>
  <sheetData>
    <row r="1" spans="1:11" s="2" customFormat="1" ht="16.5" x14ac:dyDescent="0.3">
      <c r="A1" s="3" t="s">
        <v>26</v>
      </c>
      <c r="B1" s="3" t="s">
        <v>0</v>
      </c>
      <c r="C1" s="3" t="s">
        <v>12</v>
      </c>
      <c r="D1" s="7" t="s">
        <v>35</v>
      </c>
      <c r="E1" s="7" t="s">
        <v>36</v>
      </c>
      <c r="F1" s="5" t="s">
        <v>3</v>
      </c>
      <c r="G1" s="5" t="s">
        <v>1</v>
      </c>
      <c r="H1" s="5" t="s">
        <v>2</v>
      </c>
      <c r="I1" s="3" t="s">
        <v>13</v>
      </c>
      <c r="J1" s="6" t="s">
        <v>27</v>
      </c>
      <c r="K1" s="6" t="s">
        <v>28</v>
      </c>
    </row>
    <row r="2" spans="1:11" ht="16.5" x14ac:dyDescent="0.3">
      <c r="A2" s="4">
        <v>1</v>
      </c>
      <c r="B2" s="4" t="s">
        <v>4</v>
      </c>
      <c r="C2" s="4" t="s">
        <v>29</v>
      </c>
      <c r="D2" s="4" t="s">
        <v>40</v>
      </c>
      <c r="E2" s="4"/>
      <c r="F2" s="4" t="s">
        <v>4</v>
      </c>
      <c r="G2" s="4" t="s">
        <v>30</v>
      </c>
      <c r="H2" s="4"/>
      <c r="I2" s="4" t="s">
        <v>14</v>
      </c>
      <c r="J2" s="6" t="str">
        <f>"  setFormSelect($('#arg_"&amp;I2&amp;" option'), getUrlParam('"&amp;I2&amp;"') || '');"</f>
        <v xml:space="preserve">  setFormSelect($('#arg_gdr option'), getUrlParam('gdr') || '');</v>
      </c>
      <c r="K2" s="6" t="str">
        <f>"  $('#arg_"&amp;I2&amp;"').val(getUrlParam('"&amp;I2&amp;"') || '');"</f>
        <v xml:space="preserve">  $('#arg_gdr').val(getUrlParam('gdr') || '');</v>
      </c>
    </row>
    <row r="3" spans="1:11" ht="16.5" x14ac:dyDescent="0.3">
      <c r="A3" s="4">
        <v>2</v>
      </c>
      <c r="B3" s="4" t="s">
        <v>5</v>
      </c>
      <c r="C3" s="4" t="s">
        <v>29</v>
      </c>
      <c r="D3" s="4" t="s">
        <v>31</v>
      </c>
      <c r="E3" s="4"/>
      <c r="F3" s="4" t="s">
        <v>41</v>
      </c>
      <c r="G3" s="4" t="s">
        <v>42</v>
      </c>
      <c r="H3" s="4"/>
      <c r="I3" s="4" t="s">
        <v>15</v>
      </c>
      <c r="J3" s="6" t="str">
        <f t="shared" ref="J3:J8" si="0">"  setFormSelect($('#arg_"&amp;I3&amp;" option'), getUrlParam('"&amp;I3&amp;"') || '');"</f>
        <v xml:space="preserve">  setFormSelect($('#arg_smk option'), getUrlParam('smk') || '');</v>
      </c>
      <c r="K3" s="6" t="str">
        <f t="shared" ref="K3:K13" si="1">"  $('#arg_"&amp;I3&amp;"').val(getUrlParam('"&amp;I3&amp;"') || '');"</f>
        <v xml:space="preserve">  $('#arg_smk').val(getUrlParam('smk') || '');</v>
      </c>
    </row>
    <row r="4" spans="1:11" ht="16.5" x14ac:dyDescent="0.3">
      <c r="A4" s="4">
        <v>3</v>
      </c>
      <c r="B4" s="4" t="s">
        <v>6</v>
      </c>
      <c r="C4" s="4" t="s">
        <v>29</v>
      </c>
      <c r="D4" s="4" t="s">
        <v>31</v>
      </c>
      <c r="E4" s="4"/>
      <c r="F4" s="4" t="s">
        <v>44</v>
      </c>
      <c r="G4" s="4" t="s">
        <v>43</v>
      </c>
      <c r="H4" s="4"/>
      <c r="I4" s="4" t="s">
        <v>16</v>
      </c>
      <c r="J4" s="6" t="str">
        <f t="shared" si="0"/>
        <v xml:space="preserve">  setFormSelect($('#arg_drk option'), getUrlParam('drk') || '');</v>
      </c>
      <c r="K4" s="6" t="str">
        <f t="shared" si="1"/>
        <v xml:space="preserve">  $('#arg_drk').val(getUrlParam('drk') || '');</v>
      </c>
    </row>
    <row r="5" spans="1:11" ht="16.5" x14ac:dyDescent="0.3">
      <c r="A5" s="4">
        <v>4</v>
      </c>
      <c r="B5" s="4" t="s">
        <v>7</v>
      </c>
      <c r="C5" s="4" t="s">
        <v>29</v>
      </c>
      <c r="D5" s="4" t="s">
        <v>31</v>
      </c>
      <c r="E5" s="4"/>
      <c r="F5" s="4" t="s">
        <v>46</v>
      </c>
      <c r="G5" s="4" t="s">
        <v>45</v>
      </c>
      <c r="H5" s="4"/>
      <c r="I5" s="4" t="s">
        <v>17</v>
      </c>
      <c r="J5" s="6" t="str">
        <f t="shared" si="0"/>
        <v xml:space="preserve">  setFormSelect($('#arg_dcp option'), getUrlParam('dcp') || '');</v>
      </c>
      <c r="K5" s="6" t="str">
        <f t="shared" si="1"/>
        <v xml:space="preserve">  $('#arg_dcp').val(getUrlParam('dcp') || '');</v>
      </c>
    </row>
    <row r="6" spans="1:11" ht="16.5" x14ac:dyDescent="0.3">
      <c r="A6" s="4">
        <v>5</v>
      </c>
      <c r="B6" s="4" t="s">
        <v>8</v>
      </c>
      <c r="C6" s="4" t="s">
        <v>29</v>
      </c>
      <c r="D6" s="4" t="s">
        <v>31</v>
      </c>
      <c r="E6" s="4"/>
      <c r="F6" s="4" t="s">
        <v>48</v>
      </c>
      <c r="G6" s="4" t="s">
        <v>47</v>
      </c>
      <c r="H6" s="4"/>
      <c r="I6" s="4" t="s">
        <v>18</v>
      </c>
      <c r="J6" s="6" t="str">
        <f t="shared" si="0"/>
        <v xml:space="preserve">  setFormSelect($('#arg_act option'), getUrlParam('act') || '');</v>
      </c>
      <c r="K6" s="6" t="str">
        <f t="shared" si="1"/>
        <v xml:space="preserve">  $('#arg_act').val(getUrlParam('act') || '');</v>
      </c>
    </row>
    <row r="7" spans="1:11" ht="16.5" x14ac:dyDescent="0.3">
      <c r="A7" s="4">
        <v>6</v>
      </c>
      <c r="B7" s="4" t="s">
        <v>9</v>
      </c>
      <c r="C7" s="4" t="s">
        <v>32</v>
      </c>
      <c r="D7" s="4" t="s">
        <v>39</v>
      </c>
      <c r="E7" s="8" t="s">
        <v>37</v>
      </c>
      <c r="F7" s="4" t="s">
        <v>50</v>
      </c>
      <c r="G7" s="4" t="s">
        <v>49</v>
      </c>
      <c r="H7" s="4"/>
      <c r="I7" s="4" t="s">
        <v>19</v>
      </c>
      <c r="J7" s="6" t="str">
        <f t="shared" si="0"/>
        <v xml:space="preserve">  setFormSelect($('#arg_lov option'), getUrlParam('lov') || '');</v>
      </c>
      <c r="K7" s="6" t="str">
        <f t="shared" si="1"/>
        <v xml:space="preserve">  $('#arg_lov').val(getUrlParam('lov') || '');</v>
      </c>
    </row>
    <row r="8" spans="1:11" ht="16.5" x14ac:dyDescent="0.3">
      <c r="A8" s="4">
        <v>7</v>
      </c>
      <c r="B8" s="4" t="s">
        <v>10</v>
      </c>
      <c r="C8" s="4" t="s">
        <v>32</v>
      </c>
      <c r="D8" s="4" t="s">
        <v>38</v>
      </c>
      <c r="E8" s="8" t="s">
        <v>37</v>
      </c>
      <c r="F8" s="4" t="s">
        <v>52</v>
      </c>
      <c r="G8" s="4" t="s">
        <v>51</v>
      </c>
      <c r="H8" s="4"/>
      <c r="I8" s="4" t="s">
        <v>20</v>
      </c>
      <c r="J8" s="6" t="str">
        <f t="shared" si="0"/>
        <v xml:space="preserve">  setFormSelect($('#arg_sov option'), getUrlParam('sov') || '');</v>
      </c>
      <c r="K8" s="6" t="str">
        <f t="shared" si="1"/>
        <v xml:space="preserve">  $('#arg_sov').val(getUrlParam('sov') || '');</v>
      </c>
    </row>
    <row r="9" spans="1:11" ht="43.5" x14ac:dyDescent="0.3">
      <c r="A9" s="4">
        <v>8</v>
      </c>
      <c r="B9" s="4" t="s">
        <v>55</v>
      </c>
      <c r="C9" s="4" t="s">
        <v>33</v>
      </c>
      <c r="D9" s="4"/>
      <c r="E9" s="4"/>
      <c r="F9" s="9" t="s">
        <v>54</v>
      </c>
      <c r="G9" s="4" t="s">
        <v>53</v>
      </c>
      <c r="H9" s="4" t="s">
        <v>56</v>
      </c>
      <c r="I9" s="4" t="s">
        <v>21</v>
      </c>
      <c r="J9" s="6" t="str">
        <f>"  ann_input.push(ann_input_dict['"&amp;I9&amp;"']);  // "&amp;A9&amp;"  （"&amp;B9&amp;"）"</f>
        <v xml:space="preserve">  ann_input.push(ann_input_dict['alt']);  // 8  （ALT）</v>
      </c>
      <c r="K9" s="6" t="str">
        <f t="shared" si="1"/>
        <v xml:space="preserve">  $('#arg_alt').val(getUrlParam('alt') || '');</v>
      </c>
    </row>
    <row r="10" spans="1:11" ht="16.5" x14ac:dyDescent="0.3">
      <c r="A10" s="4">
        <v>9</v>
      </c>
      <c r="B10" s="4" t="s">
        <v>59</v>
      </c>
      <c r="C10" s="4" t="s">
        <v>33</v>
      </c>
      <c r="D10" s="4"/>
      <c r="E10" s="4"/>
      <c r="F10" s="4" t="s">
        <v>58</v>
      </c>
      <c r="G10" s="4" t="s">
        <v>57</v>
      </c>
      <c r="H10" s="4" t="s">
        <v>56</v>
      </c>
      <c r="I10" s="4" t="s">
        <v>22</v>
      </c>
      <c r="J10" s="6" t="str">
        <f>"  ann_input.push(ann_input_dict['"&amp;I10&amp;"']);  // "&amp;A10&amp;"  （"&amp;B10&amp;"）"</f>
        <v xml:space="preserve">  ann_input.push(ann_input_dict['ggt']);  // 9  （GGT）</v>
      </c>
      <c r="K10" s="6" t="str">
        <f t="shared" si="1"/>
        <v xml:space="preserve">  $('#arg_ggt').val(getUrlParam('ggt') || '');</v>
      </c>
    </row>
    <row r="11" spans="1:11" ht="16.5" x14ac:dyDescent="0.3">
      <c r="A11" s="4">
        <v>10</v>
      </c>
      <c r="B11" s="4" t="s">
        <v>61</v>
      </c>
      <c r="C11" s="4" t="s">
        <v>33</v>
      </c>
      <c r="D11" s="4"/>
      <c r="E11" s="4"/>
      <c r="F11" s="4" t="s">
        <v>64</v>
      </c>
      <c r="G11" s="4" t="s">
        <v>60</v>
      </c>
      <c r="H11" s="4" t="s">
        <v>62</v>
      </c>
      <c r="I11" s="4" t="s">
        <v>23</v>
      </c>
      <c r="J11" s="6" t="str">
        <f>"  ann_input.push(ann_input_dict['"&amp;I11&amp;"']);  // "&amp;A11&amp;"  （"&amp;B11&amp;"）"</f>
        <v xml:space="preserve">  ann_input.push(ann_input_dict['rbc']);  // 10  （RBC）</v>
      </c>
      <c r="K11" s="6" t="str">
        <f t="shared" si="1"/>
        <v xml:space="preserve">  $('#arg_rbc').val(getUrlParam('rbc') || '');</v>
      </c>
    </row>
    <row r="12" spans="1:11" ht="16.5" x14ac:dyDescent="0.3">
      <c r="A12" s="4">
        <v>11</v>
      </c>
      <c r="B12" s="4" t="s">
        <v>11</v>
      </c>
      <c r="C12" s="4" t="s">
        <v>33</v>
      </c>
      <c r="D12" s="4"/>
      <c r="E12" s="4"/>
      <c r="F12" s="4" t="s">
        <v>65</v>
      </c>
      <c r="G12" s="4" t="s">
        <v>63</v>
      </c>
      <c r="H12" s="4" t="s">
        <v>34</v>
      </c>
      <c r="I12" s="4" t="s">
        <v>24</v>
      </c>
      <c r="J12" s="6" t="str">
        <f>"  ann_input.push(ann_input_dict['"&amp;I12&amp;"']);  // "&amp;A12&amp;"  （"&amp;B12&amp;"）"</f>
        <v xml:space="preserve">  ann_input.push(ann_input_dict['hct']);  // 11  （HCT）</v>
      </c>
      <c r="K12" s="6" t="str">
        <f t="shared" si="1"/>
        <v xml:space="preserve">  $('#arg_hct').val(getUrlParam('hct') || '');</v>
      </c>
    </row>
    <row r="13" spans="1:11" ht="29" x14ac:dyDescent="0.3">
      <c r="A13" s="4">
        <v>12</v>
      </c>
      <c r="B13" s="4" t="s">
        <v>66</v>
      </c>
      <c r="C13" s="4" t="s">
        <v>33</v>
      </c>
      <c r="D13" s="4"/>
      <c r="E13" s="4"/>
      <c r="F13" s="9" t="s">
        <v>68</v>
      </c>
      <c r="G13" s="4" t="s">
        <v>67</v>
      </c>
      <c r="H13" s="4"/>
      <c r="I13" s="4" t="s">
        <v>25</v>
      </c>
      <c r="J13" s="6" t="str">
        <f>"  ann_input.push(ann_input_dict['"&amp;I13&amp;"']);  // "&amp;A13&amp;"  （"&amp;B13&amp;"）"</f>
        <v xml:space="preserve">  ann_input.push(ann_input_dict['nlr']);  // 12  （NLR）</v>
      </c>
      <c r="K13" s="6" t="str">
        <f t="shared" si="1"/>
        <v xml:space="preserve">  $('#arg_nlr').val(getUrlParam('nlr') || '');</v>
      </c>
    </row>
  </sheetData>
  <autoFilter ref="B1:H13" xr:uid="{D2C50034-FFD2-41B6-A3ED-51D8FF6F637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</dc:creator>
  <cp:lastModifiedBy>lix</cp:lastModifiedBy>
  <dcterms:created xsi:type="dcterms:W3CDTF">2019-12-14T01:56:03Z</dcterms:created>
  <dcterms:modified xsi:type="dcterms:W3CDTF">2021-03-20T10:58:59Z</dcterms:modified>
</cp:coreProperties>
</file>