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qual\OneDrive\Documentos\MEGA\Engenharia Informatica\0. PROJETOS\ATD\Projeto_Final\plots\tabelas\"/>
    </mc:Choice>
  </mc:AlternateContent>
  <xr:revisionPtr revIDLastSave="0" documentId="13_ncr:1_{B3FF02A2-C841-4A7D-8705-6023B749F579}" xr6:coauthVersionLast="46" xr6:coauthVersionMax="46" xr10:uidLastSave="{00000000-0000-0000-0000-000000000000}"/>
  <bookViews>
    <workbookView xWindow="-108" yWindow="-108" windowWidth="23256" windowHeight="12576" xr2:uid="{F073CE40-6B16-47F0-8358-C0AF21BA62A3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" i="1" l="1"/>
  <c r="S6" i="1"/>
  <c r="Q6" i="1"/>
  <c r="R5" i="1"/>
  <c r="S5" i="1"/>
  <c r="Q5" i="1"/>
  <c r="R4" i="1"/>
  <c r="S4" i="1"/>
  <c r="Q4" i="1"/>
  <c r="O6" i="1"/>
  <c r="P6" i="1"/>
  <c r="N6" i="1"/>
  <c r="O5" i="1"/>
  <c r="P5" i="1"/>
  <c r="N5" i="1"/>
  <c r="O4" i="1"/>
  <c r="P4" i="1"/>
  <c r="N4" i="1"/>
</calcChain>
</file>

<file path=xl/sharedStrings.xml><?xml version="1.0" encoding="utf-8"?>
<sst xmlns="http://schemas.openxmlformats.org/spreadsheetml/2006/main" count="33" uniqueCount="19">
  <si>
    <t>WALKING</t>
  </si>
  <si>
    <t>WALKING UPSTAIRS</t>
  </si>
  <si>
    <t>WALKING DOWNSTAIRS</t>
  </si>
  <si>
    <t>X</t>
  </si>
  <si>
    <t>Y</t>
  </si>
  <si>
    <t>Z</t>
  </si>
  <si>
    <t>exp26</t>
  </si>
  <si>
    <t>exp27</t>
  </si>
  <si>
    <t>exp28</t>
  </si>
  <si>
    <t>exp29</t>
  </si>
  <si>
    <t>exp30</t>
  </si>
  <si>
    <t>exp31</t>
  </si>
  <si>
    <t>exp32</t>
  </si>
  <si>
    <t>exp33</t>
  </si>
  <si>
    <t>Valor Médio</t>
  </si>
  <si>
    <t>Desvio Padrão</t>
  </si>
  <si>
    <t>WALKING UPSTRAIRS</t>
  </si>
  <si>
    <t>Média
passos</t>
  </si>
  <si>
    <t>Atividade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</si>
</sst>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3BC21-F8EC-4AA6-BC55-A6AF1EF6195F}">
  <dimension ref="B2:S11"/>
  <sheetViews>
    <sheetView tabSelected="1" workbookViewId="0">
      <selection activeCell="M2" sqref="M2:S6"/>
    </sheetView>
  </sheetViews>
  <sheetFormatPr defaultRowHeight="14.4" x14ac:dyDescent="0.3"/>
  <cols>
    <col min="2" max="2" width="10.5546875" customWidth="1"/>
    <col min="3" max="3" width="8.88671875" customWidth="1"/>
    <col min="12" max="12" width="21.44140625" customWidth="1"/>
    <col min="13" max="13" width="22.44140625" customWidth="1"/>
  </cols>
  <sheetData>
    <row r="2" spans="2:19" x14ac:dyDescent="0.3">
      <c r="B2" s="7" t="s">
        <v>17</v>
      </c>
      <c r="C2" s="10" t="s">
        <v>0</v>
      </c>
      <c r="D2" s="10"/>
      <c r="E2" s="10"/>
      <c r="F2" s="10" t="s">
        <v>1</v>
      </c>
      <c r="G2" s="10"/>
      <c r="H2" s="10"/>
      <c r="I2" s="10" t="s">
        <v>2</v>
      </c>
      <c r="J2" s="10"/>
      <c r="K2" s="10"/>
      <c r="M2" s="7" t="s">
        <v>18</v>
      </c>
      <c r="N2" s="10" t="s">
        <v>14</v>
      </c>
      <c r="O2" s="10"/>
      <c r="P2" s="10"/>
      <c r="Q2" s="10" t="s">
        <v>15</v>
      </c>
      <c r="R2" s="10"/>
      <c r="S2" s="10"/>
    </row>
    <row r="3" spans="2:19" x14ac:dyDescent="0.3">
      <c r="B3" s="8"/>
      <c r="C3" s="6" t="s">
        <v>3</v>
      </c>
      <c r="D3" s="6" t="s">
        <v>4</v>
      </c>
      <c r="E3" s="6" t="s">
        <v>5</v>
      </c>
      <c r="F3" s="6" t="s">
        <v>3</v>
      </c>
      <c r="G3" s="6" t="s">
        <v>4</v>
      </c>
      <c r="H3" s="6" t="s">
        <v>5</v>
      </c>
      <c r="I3" s="6" t="s">
        <v>3</v>
      </c>
      <c r="J3" s="6" t="s">
        <v>4</v>
      </c>
      <c r="K3" s="6" t="s">
        <v>5</v>
      </c>
      <c r="M3" s="9"/>
      <c r="N3" s="6" t="s">
        <v>3</v>
      </c>
      <c r="O3" s="6" t="s">
        <v>4</v>
      </c>
      <c r="P3" s="6" t="s">
        <v>5</v>
      </c>
      <c r="Q3" s="6" t="s">
        <v>3</v>
      </c>
      <c r="R3" s="6" t="s">
        <v>4</v>
      </c>
      <c r="S3" s="6" t="s">
        <v>5</v>
      </c>
    </row>
    <row r="4" spans="2:19" x14ac:dyDescent="0.3">
      <c r="B4" s="6" t="s">
        <v>6</v>
      </c>
      <c r="C4" s="1">
        <v>112.91568055167001</v>
      </c>
      <c r="D4" s="1">
        <v>112.91568055167001</v>
      </c>
      <c r="E4" s="1">
        <v>112.91568055167001</v>
      </c>
      <c r="F4" s="1">
        <v>84.015750600678601</v>
      </c>
      <c r="G4" s="1">
        <v>84.015750600678601</v>
      </c>
      <c r="H4" s="1">
        <v>84.015750600678601</v>
      </c>
      <c r="I4" s="1">
        <v>92.795400013096199</v>
      </c>
      <c r="J4" s="1">
        <v>92.795400013096199</v>
      </c>
      <c r="K4" s="2">
        <v>92.795400013096199</v>
      </c>
      <c r="M4" s="6" t="s">
        <v>0</v>
      </c>
      <c r="N4" s="5">
        <f xml:space="preserve"> AVERAGE(C4:C11)</f>
        <v>108.03090855270683</v>
      </c>
      <c r="O4" s="5">
        <f t="shared" ref="O4:P4" si="0" xml:space="preserve"> AVERAGE(D4:D11)</f>
        <v>95.651596711176722</v>
      </c>
      <c r="P4" s="5">
        <f t="shared" si="0"/>
        <v>94.578901671498443</v>
      </c>
      <c r="Q4" s="5">
        <f xml:space="preserve"> _xlfn.STDEV.P(C4:C11)</f>
        <v>5.6349751128872967</v>
      </c>
      <c r="R4" s="5">
        <f t="shared" ref="R4:S4" si="1" xml:space="preserve"> _xlfn.STDEV.P(D4:D11)</f>
        <v>26.227001083191947</v>
      </c>
      <c r="S4" s="5">
        <f t="shared" si="1"/>
        <v>23.762550123025349</v>
      </c>
    </row>
    <row r="5" spans="2:19" x14ac:dyDescent="0.3">
      <c r="B5" s="6" t="s">
        <v>7</v>
      </c>
      <c r="C5" s="1">
        <v>117.19096715269799</v>
      </c>
      <c r="D5" s="1">
        <v>117.19096715269799</v>
      </c>
      <c r="E5" s="1">
        <v>58.249773278362802</v>
      </c>
      <c r="F5" s="1">
        <v>101.42194407781381</v>
      </c>
      <c r="G5" s="1">
        <v>101.42194407781381</v>
      </c>
      <c r="H5" s="1">
        <v>49.519622131156922</v>
      </c>
      <c r="I5" s="1">
        <v>118.9129298188914</v>
      </c>
      <c r="J5" s="1">
        <v>118.9129298188914</v>
      </c>
      <c r="K5" s="2">
        <v>59.931012834066358</v>
      </c>
      <c r="M5" s="6" t="s">
        <v>16</v>
      </c>
      <c r="N5" s="5">
        <f xml:space="preserve"> AVERAGE(F4:F11)</f>
        <v>98.63165025566002</v>
      </c>
      <c r="O5" s="5">
        <f t="shared" ref="O5:P5" si="2" xml:space="preserve"> AVERAGE(G4:G11)</f>
        <v>82.213837460910824</v>
      </c>
      <c r="P5" s="5">
        <f t="shared" si="2"/>
        <v>66.431389508034584</v>
      </c>
      <c r="Q5" s="5">
        <f xml:space="preserve"> _xlfn.STDEV.P(F4:F11)</f>
        <v>6.8527860871213262</v>
      </c>
      <c r="R5" s="5">
        <f t="shared" ref="R5:S5" si="3" xml:space="preserve"> _xlfn.STDEV.P(G4:G11)</f>
        <v>21.548411363016839</v>
      </c>
      <c r="S5" s="5">
        <f t="shared" si="3"/>
        <v>20.41280414199062</v>
      </c>
    </row>
    <row r="6" spans="2:19" x14ac:dyDescent="0.3">
      <c r="B6" s="6" t="s">
        <v>8</v>
      </c>
      <c r="C6" s="1">
        <v>98.604269293924801</v>
      </c>
      <c r="D6" s="1">
        <v>49.671592775041077</v>
      </c>
      <c r="E6" s="1">
        <v>49.671592775041077</v>
      </c>
      <c r="F6" s="1">
        <v>98.960279683401595</v>
      </c>
      <c r="G6" s="1">
        <v>48.725435747174757</v>
      </c>
      <c r="H6" s="1">
        <v>48.725435747174757</v>
      </c>
      <c r="I6" s="1">
        <v>105.1627018429878</v>
      </c>
      <c r="J6" s="1">
        <v>139.81616718952199</v>
      </c>
      <c r="K6" s="2">
        <v>105.1627018429878</v>
      </c>
      <c r="M6" s="6" t="s">
        <v>2</v>
      </c>
      <c r="N6" s="5">
        <f xml:space="preserve"> AVERAGE(I4:I11)</f>
        <v>109.76428632092099</v>
      </c>
      <c r="O6" s="5">
        <f t="shared" ref="O6:P6" si="4" xml:space="preserve"> AVERAGE(J4:J11)</f>
        <v>113.65257059518228</v>
      </c>
      <c r="P6" s="5">
        <f t="shared" si="4"/>
        <v>87.994611108883902</v>
      </c>
      <c r="Q6" s="5">
        <f xml:space="preserve"> _xlfn.STDEV.P(I4:I11)</f>
        <v>7.975358387348348</v>
      </c>
      <c r="R6" s="5">
        <f t="shared" ref="R6:S6" si="5" xml:space="preserve"> _xlfn.STDEV.P(J4:J11)</f>
        <v>12.564635877084102</v>
      </c>
      <c r="S6" s="5">
        <f t="shared" si="5"/>
        <v>23.693124807358132</v>
      </c>
    </row>
    <row r="7" spans="2:19" x14ac:dyDescent="0.3">
      <c r="B7" s="6" t="s">
        <v>9</v>
      </c>
      <c r="C7" s="1">
        <v>103.347186276381</v>
      </c>
      <c r="D7" s="1">
        <v>51.684493973533741</v>
      </c>
      <c r="E7" s="1">
        <v>103.347186276381</v>
      </c>
      <c r="F7" s="1">
        <v>98.285448173843392</v>
      </c>
      <c r="G7" s="1">
        <v>50.208328683139499</v>
      </c>
      <c r="H7" s="1">
        <v>50.208328683139499</v>
      </c>
      <c r="I7" s="1">
        <v>113.32889755577879</v>
      </c>
      <c r="J7" s="1">
        <v>113.32889755577879</v>
      </c>
      <c r="K7" s="2">
        <v>113.32889755577879</v>
      </c>
    </row>
    <row r="8" spans="2:19" x14ac:dyDescent="0.3">
      <c r="B8" s="6" t="s">
        <v>10</v>
      </c>
      <c r="C8" s="1">
        <v>103.890125956152</v>
      </c>
      <c r="D8" s="1">
        <v>103.890125956152</v>
      </c>
      <c r="E8" s="1">
        <v>103.890125956152</v>
      </c>
      <c r="F8" s="1">
        <v>106.0284137328546</v>
      </c>
      <c r="G8" s="1">
        <v>106.0284137328546</v>
      </c>
      <c r="H8" s="1">
        <v>53.417979545779325</v>
      </c>
      <c r="I8" s="1">
        <v>112.549590456435</v>
      </c>
      <c r="J8" s="1">
        <v>112.549590456435</v>
      </c>
      <c r="K8" s="2">
        <v>56.30015782886484</v>
      </c>
    </row>
    <row r="9" spans="2:19" x14ac:dyDescent="0.3">
      <c r="B9" s="6" t="s">
        <v>11</v>
      </c>
      <c r="C9" s="1">
        <v>107.31184535123521</v>
      </c>
      <c r="D9" s="1">
        <v>107.31184535123521</v>
      </c>
      <c r="E9" s="1">
        <v>107.569660694787</v>
      </c>
      <c r="F9" s="1">
        <v>106.4467900952544</v>
      </c>
      <c r="G9" s="1">
        <v>106.4467900952544</v>
      </c>
      <c r="H9" s="1">
        <v>53.189180513819522</v>
      </c>
      <c r="I9" s="1">
        <v>117.8182753540722</v>
      </c>
      <c r="J9" s="1">
        <v>115.98341296875121</v>
      </c>
      <c r="K9" s="2">
        <v>58.892223270170639</v>
      </c>
    </row>
    <row r="10" spans="2:19" x14ac:dyDescent="0.3">
      <c r="B10" s="6" t="s">
        <v>12</v>
      </c>
      <c r="C10" s="1">
        <v>108.8106972373524</v>
      </c>
      <c r="D10" s="1">
        <v>110.3715713268426</v>
      </c>
      <c r="E10" s="1">
        <v>108.8106972373524</v>
      </c>
      <c r="F10" s="1">
        <v>92.910913998618</v>
      </c>
      <c r="G10" s="1">
        <v>76.193588770654799</v>
      </c>
      <c r="H10" s="1">
        <v>91.391157159712208</v>
      </c>
      <c r="I10" s="1">
        <v>104.9824731331578</v>
      </c>
      <c r="J10" s="1">
        <v>103.270144366035</v>
      </c>
      <c r="K10" s="2">
        <v>104.9824731331578</v>
      </c>
    </row>
    <row r="11" spans="2:19" x14ac:dyDescent="0.3">
      <c r="B11" s="6" t="s">
        <v>13</v>
      </c>
      <c r="C11" s="3">
        <v>112.1764966022412</v>
      </c>
      <c r="D11" s="3">
        <v>112.1764966022412</v>
      </c>
      <c r="E11" s="3">
        <v>112.1764966022412</v>
      </c>
      <c r="F11" s="3">
        <v>100.98366168281581</v>
      </c>
      <c r="G11" s="3">
        <v>84.670447979716201</v>
      </c>
      <c r="H11" s="3">
        <v>100.98366168281581</v>
      </c>
      <c r="I11" s="3">
        <v>112.5640223929488</v>
      </c>
      <c r="J11" s="3">
        <v>112.5640223929488</v>
      </c>
      <c r="K11" s="4">
        <v>112.5640223929488</v>
      </c>
    </row>
  </sheetData>
  <mergeCells count="7">
    <mergeCell ref="N2:P2"/>
    <mergeCell ref="Q2:S2"/>
    <mergeCell ref="B2:B3"/>
    <mergeCell ref="M2:M3"/>
    <mergeCell ref="C2:E2"/>
    <mergeCell ref="F2:H2"/>
    <mergeCell ref="I2:K2"/>
  </mergeCells>
  <conditionalFormatting sqref="B2:K2 B4:B11 C3:K1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4:S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Alexy De Almeida</dc:creator>
  <cp:lastModifiedBy>Alexy De Almeida</cp:lastModifiedBy>
  <dcterms:created xsi:type="dcterms:W3CDTF">2021-05-20T10:14:49Z</dcterms:created>
  <dcterms:modified xsi:type="dcterms:W3CDTF">2021-05-20T14:43:58Z</dcterms:modified>
</cp:coreProperties>
</file>