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21.10" sheetId="39" r:id="rId1"/>
  </sheets>
  <definedNames>
    <definedName name="_xlnm.Print_Titles" localSheetId="0">'21.10'!$3:$3</definedName>
    <definedName name="_xlnm.Print_Area" localSheetId="0">'21.10'!$A$1:$H$104</definedName>
  </definedNames>
  <calcPr calcId="125725"/>
</workbook>
</file>

<file path=xl/calcChain.xml><?xml version="1.0" encoding="utf-8"?>
<calcChain xmlns="http://schemas.openxmlformats.org/spreadsheetml/2006/main">
  <c r="H33" i="39"/>
  <c r="H21"/>
  <c r="H12"/>
  <c r="H4"/>
</calcChain>
</file>

<file path=xl/sharedStrings.xml><?xml version="1.0" encoding="utf-8"?>
<sst xmlns="http://schemas.openxmlformats.org/spreadsheetml/2006/main" count="98" uniqueCount="97">
  <si>
    <t>Отрасль</t>
  </si>
  <si>
    <t>Проблематика</t>
  </si>
  <si>
    <t>Частота упоминания проблемы</t>
  </si>
  <si>
    <t>Итого по отрасли</t>
  </si>
  <si>
    <t>Примечания</t>
  </si>
  <si>
    <t>Здравоохранение</t>
  </si>
  <si>
    <t>Искажение статистики по COVID</t>
  </si>
  <si>
    <t>Ограничительные мероприятия</t>
  </si>
  <si>
    <t>Экономика</t>
  </si>
  <si>
    <t>Дороги и транспорт</t>
  </si>
  <si>
    <t>Работа общественного транспорта в г. Твери</t>
  </si>
  <si>
    <t>Неудовлетворительное состояние межмуниципальных дорог</t>
  </si>
  <si>
    <t>Социальная поддержка населения</t>
  </si>
  <si>
    <t>ЖКХ</t>
  </si>
  <si>
    <t>Состояние дворовых территорий</t>
  </si>
  <si>
    <t>Качество работы УК</t>
  </si>
  <si>
    <t>№</t>
  </si>
  <si>
    <t>Группа</t>
  </si>
  <si>
    <t>Количество участников</t>
  </si>
  <si>
    <t>News 69</t>
  </si>
  <si>
    <t>ТИА Новости Твери и Тверской области</t>
  </si>
  <si>
    <t>Информация о коронавирусе. Тверская область</t>
  </si>
  <si>
    <t>Конаково NEWS</t>
  </si>
  <si>
    <t>Подслушано в Максатихе</t>
  </si>
  <si>
    <t>Правительство Тверской области</t>
  </si>
  <si>
    <t>ТОП Тверь</t>
  </si>
  <si>
    <t>Транспорт Верхневолжья</t>
  </si>
  <si>
    <t xml:space="preserve">Перечень групп </t>
  </si>
  <si>
    <t>География</t>
  </si>
  <si>
    <t>Вышний Волочек</t>
  </si>
  <si>
    <t>Вакцинация от COVID</t>
  </si>
  <si>
    <t>Нехватка, некомпетентность медперсонала</t>
  </si>
  <si>
    <t>Качество вывоза ТБО</t>
  </si>
  <si>
    <t>Качество водопроводной воды</t>
  </si>
  <si>
    <t>Тверь ВКонтакте</t>
  </si>
  <si>
    <t>Твериград</t>
  </si>
  <si>
    <t>Уровень благоустройства населенных пунктов</t>
  </si>
  <si>
    <t>Отсутствие уличного освещения</t>
  </si>
  <si>
    <t>Низкий уровень мат-тех. состояния и оснащенности больниц</t>
  </si>
  <si>
    <t>Неуд. состояние дорожного покрытия и инженерных сооружений в нас. пунктах</t>
  </si>
  <si>
    <t>Благоустройство</t>
  </si>
  <si>
    <t>Ремонт, строительство тротуаров в населенных пунктах</t>
  </si>
  <si>
    <t>Цитата</t>
  </si>
  <si>
    <t xml:space="preserve">Отключение горячей, холодной воды </t>
  </si>
  <si>
    <t>Строительство, ремонт образовательных учреждений</t>
  </si>
  <si>
    <t>Безопасность населения</t>
  </si>
  <si>
    <t>Кимры-инфо</t>
  </si>
  <si>
    <t>РЖЕВГРАД</t>
  </si>
  <si>
    <t>Подслушано в Конаково</t>
  </si>
  <si>
    <t>"Край Селигерский" Осташков, Пено, 
Селижарово и др.</t>
  </si>
  <si>
    <t>Работа общественного транспорта в населенных пунктах</t>
  </si>
  <si>
    <t>Выплаты на детей ( в возрасте до 7 лет и от 16 до 18 лет)</t>
  </si>
  <si>
    <t>Образование</t>
  </si>
  <si>
    <t>Подслушано Тверь и Тверская область</t>
  </si>
  <si>
    <t>Ржев. Независимая телекомпания "РИТ"</t>
  </si>
  <si>
    <t>Ржевские новости</t>
  </si>
  <si>
    <t>По секрету всему свету, что происходит в Завидово</t>
  </si>
  <si>
    <t>Организация дорожного движения в населенных пунктах</t>
  </si>
  <si>
    <t>Криминогенная ситуация в регионе</t>
  </si>
  <si>
    <t>Опасное вождение на дорогах Тверской области</t>
  </si>
  <si>
    <t>Отсутствие/неуд. состояние детских (спортивных) площадок</t>
  </si>
  <si>
    <t>Начало отопительного сезона</t>
  </si>
  <si>
    <t>Несанкционированные свалки ТБО</t>
  </si>
  <si>
    <t>Ремонт тепловых сетей</t>
  </si>
  <si>
    <t xml:space="preserve">Рост количества заболевших ковид </t>
  </si>
  <si>
    <t>Вывод учащихся на дистанционное обучение</t>
  </si>
  <si>
    <t>Диагностика ковид/госпитализация</t>
  </si>
  <si>
    <t>Новый проект строительства Северного обхода г. Твери</t>
  </si>
  <si>
    <t>Падение доходов жителей региона</t>
  </si>
  <si>
    <t>Необходимость введения масочного режима</t>
  </si>
  <si>
    <t>Подслушано Нелидово</t>
  </si>
  <si>
    <t>Соблюдение требований Роспотребнадзора в образовательных учреждениях</t>
  </si>
  <si>
    <t>Вырубка, обрезка деревьев в населенных пунктах</t>
  </si>
  <si>
    <t>Невозможность получения медицинской помощи (не COVID)</t>
  </si>
  <si>
    <t>Отключение электроэнергии в населенных пунктах</t>
  </si>
  <si>
    <t>Бездомные собаки в населенных пунктах</t>
  </si>
  <si>
    <t>Жестокое обращение с животными</t>
  </si>
  <si>
    <t>Введение карантина в регионе</t>
  </si>
  <si>
    <t>Стоп-М11</t>
  </si>
  <si>
    <t>Строительство скоростной железной дороги Москва - Санкт-Петербург</t>
  </si>
  <si>
    <t>Загрязнение нефтепродуктами акватории р. Волги в г. Кимры</t>
  </si>
  <si>
    <t>Установка памятника Михаилу Тверскому и Анне Кашинской возле Дворца бракосочетаний в г. Твери</t>
  </si>
  <si>
    <t>Организация работы с COVID-больными</t>
  </si>
  <si>
    <t>Дезинфекция общественных мест</t>
  </si>
  <si>
    <t>Стимулирующие выплаты медикам</t>
  </si>
  <si>
    <t>Высокая стоимость препарата от COVID</t>
  </si>
  <si>
    <t>Новые виды обязательного страхования для населения</t>
  </si>
  <si>
    <t>Продажа контрафактной продукции в г. Твери</t>
  </si>
  <si>
    <t>Вырубка леса</t>
  </si>
  <si>
    <t>Использование труда мигрантов</t>
  </si>
  <si>
    <t>Субсидии на развитие с/х в Тверской области</t>
  </si>
  <si>
    <t>Отсутствие обратной связи с социальными учреждениями</t>
  </si>
  <si>
    <t>Избиение школьников одноклассниками</t>
  </si>
  <si>
    <t>Качество питания для младшеклассников в школах</t>
  </si>
  <si>
    <t xml:space="preserve">
Мониторинг публикаций в группах социальной сети «ВКонтакте»
Проблемы, волнующие жителей Тверской области 
… - …</t>
  </si>
  <si>
    <t xml:space="preserve">Комментарий 
к мониторингу социальных сетей от ...
</t>
  </si>
  <si>
    <r>
      <t xml:space="preserve">В отчетном периоде наблюдается значительный ... активности населения в социальных сетях. По состоянию на... рейтинг конкретных проблем, волнующих жителей Тверской области, возглавляют: 
1. ... (... упоминаний);
2. ... (... упоминания);
3. ... (... упоминание). 
По сравнению с мониторингом от ... в мониторинге от ... в проблемном поле наблюдаются следующие изменения: 
1. Рост актуальности показали  сферы ... . Менее всего жителей региона в отчетном периоде интересовали вопросы... ; снизилась также актуальность сфер ... . 
2. Значительно </t>
    </r>
    <r>
      <rPr>
        <b/>
        <sz val="14"/>
        <color theme="1"/>
        <rFont val="Times New Roman"/>
        <family val="1"/>
        <charset val="204"/>
      </rPr>
      <t>выросла актуальность</t>
    </r>
    <r>
      <rPr>
        <sz val="14"/>
        <color theme="1"/>
        <rFont val="Times New Roman"/>
        <family val="1"/>
        <charset val="204"/>
      </rPr>
      <t xml:space="preserve"> таких проблем, как... (количество упоминаний выросло с ... до ...). </t>
    </r>
    <r>
      <rPr>
        <b/>
        <sz val="14"/>
        <color theme="1"/>
        <rFont val="Times New Roman"/>
        <family val="1"/>
        <charset val="204"/>
      </rPr>
      <t>Резко снизилась актуальность</t>
    </r>
    <r>
      <rPr>
        <sz val="14"/>
        <color theme="1"/>
        <rFont val="Times New Roman"/>
        <family val="1"/>
        <charset val="204"/>
      </rPr>
      <t xml:space="preserve"> таких вопросов, как ... (количество упоминаний сократилось с ... до ...). 
3. Сохраняют стабильно высокую актуальность для населения вопросы... . 
4. В отчетном периоде утратили актуальность (вышли из мониторинга) следующие вопросы: ... . В мониторинг вошли такие темы, как ... . 
Стабильный рост актуальности на протяжении нескольких отчетных периодов подряд показывают ... . Стабильное снижение актуальности на настоящий момент показывает ... .  
</t>
    </r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</si>
</sst>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charset val="204"/>
      <scheme val="minor"/>
    </font>
    <font>
      <sz val="14"/>
      <name val="Times New Roman"/>
      <family val="1"/>
      <charset val="204"/>
    </font>
    <font>
      <sz val="12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4"/>
      <color theme="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6">
    <xf numFmtId="0" fontId="0" fillId="0" borderId="0" xfId="0"/>
    <xf numFmtId="0" fontId="0" fillId="0" borderId="1" xfId="0" applyBorder="1"/>
    <xf numFmtId="0" fontId="0" fillId="0" borderId="2" xfId="0" applyBorder="1"/>
    <xf numFmtId="0" fontId="4" fillId="2" borderId="6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top" wrapText="1"/>
    </xf>
    <xf numFmtId="0" fontId="6" fillId="0" borderId="0" xfId="0" applyFont="1"/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top"/>
    </xf>
    <xf numFmtId="0" fontId="6" fillId="0" borderId="1" xfId="0" applyFont="1" applyFill="1" applyBorder="1" applyAlignment="1">
      <alignment horizontal="center" vertical="center"/>
    </xf>
    <xf numFmtId="0" fontId="6" fillId="0" borderId="2" xfId="0" applyFont="1" applyBorder="1"/>
    <xf numFmtId="0" fontId="6" fillId="0" borderId="1" xfId="0" applyFont="1" applyBorder="1"/>
    <xf numFmtId="0" fontId="7" fillId="0" borderId="1" xfId="0" applyFont="1" applyFill="1" applyBorder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top"/>
    </xf>
    <xf numFmtId="0" fontId="6" fillId="0" borderId="0" xfId="0" applyFont="1" applyBorder="1" applyAlignment="1">
      <alignment vertical="top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 wrapText="1"/>
    </xf>
    <xf numFmtId="0" fontId="7" fillId="0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top"/>
    </xf>
    <xf numFmtId="0" fontId="5" fillId="0" borderId="0" xfId="0" applyFont="1" applyAlignment="1">
      <alignment horizontal="left" vertical="top"/>
    </xf>
    <xf numFmtId="0" fontId="9" fillId="2" borderId="1" xfId="0" applyFont="1" applyFill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Fill="1" applyBorder="1" applyAlignment="1">
      <alignment horizontal="center" vertical="center"/>
    </xf>
    <xf numFmtId="0" fontId="5" fillId="0" borderId="0" xfId="0" applyFont="1" applyBorder="1" applyAlignment="1">
      <alignment horizontal="left" vertical="top"/>
    </xf>
    <xf numFmtId="0" fontId="7" fillId="0" borderId="2" xfId="0" applyFont="1" applyFill="1" applyBorder="1" applyAlignment="1">
      <alignment vertical="center" wrapText="1"/>
    </xf>
    <xf numFmtId="0" fontId="7" fillId="0" borderId="2" xfId="0" applyFont="1" applyFill="1" applyBorder="1" applyAlignment="1">
      <alignment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vertical="top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vertical="top" wrapText="1" shrinkToFi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horizontal="justify" vertical="top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0" fontId="7" fillId="2" borderId="17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 vertical="top" wrapText="1"/>
    </xf>
    <xf numFmtId="0" fontId="1" fillId="0" borderId="19" xfId="0" applyFont="1" applyFill="1" applyBorder="1" applyAlignment="1">
      <alignment horizontal="left" vertical="top" wrapText="1"/>
    </xf>
    <xf numFmtId="0" fontId="1" fillId="0" borderId="19" xfId="0" applyFont="1" applyFill="1" applyBorder="1" applyAlignment="1">
      <alignment vertical="top" wrapText="1" shrinkToFit="1"/>
    </xf>
    <xf numFmtId="0" fontId="1" fillId="0" borderId="19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left" vertical="top"/>
    </xf>
    <xf numFmtId="0" fontId="1" fillId="0" borderId="9" xfId="0" applyFont="1" applyFill="1" applyBorder="1" applyAlignment="1">
      <alignment horizontal="left" vertical="top" wrapText="1"/>
    </xf>
    <xf numFmtId="0" fontId="1" fillId="0" borderId="9" xfId="0" applyFont="1" applyFill="1" applyBorder="1" applyAlignment="1">
      <alignment vertical="top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vertical="top" wrapText="1"/>
    </xf>
    <xf numFmtId="0" fontId="1" fillId="0" borderId="3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3" fillId="0" borderId="1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justify" vertical="top" wrapText="1"/>
    </xf>
    <xf numFmtId="0" fontId="3" fillId="0" borderId="1" xfId="0" applyFont="1" applyFill="1" applyBorder="1" applyAlignment="1">
      <alignment vertical="center"/>
    </xf>
    <xf numFmtId="0" fontId="1" fillId="0" borderId="8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vertical="top" wrapText="1"/>
    </xf>
    <xf numFmtId="0" fontId="1" fillId="0" borderId="8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1" fillId="0" borderId="9" xfId="0" applyFont="1" applyFill="1" applyBorder="1" applyAlignment="1">
      <alignment horizontal="left" vertical="top"/>
    </xf>
    <xf numFmtId="0" fontId="1" fillId="0" borderId="9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left" vertical="top" wrapText="1"/>
    </xf>
    <xf numFmtId="0" fontId="2" fillId="0" borderId="19" xfId="0" applyFont="1" applyFill="1" applyBorder="1" applyAlignment="1">
      <alignment horizontal="left" vertical="top" wrapText="1"/>
    </xf>
    <xf numFmtId="0" fontId="5" fillId="0" borderId="3" xfId="0" applyFont="1" applyFill="1" applyBorder="1" applyAlignment="1">
      <alignment horizontal="left" vertical="top" wrapText="1"/>
    </xf>
    <xf numFmtId="0" fontId="2" fillId="0" borderId="9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vertical="top"/>
    </xf>
    <xf numFmtId="0" fontId="3" fillId="0" borderId="21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3" fillId="0" borderId="22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Fill="1" applyBorder="1" applyAlignment="1">
      <alignment horizontal="left" vertical="top" wrapText="1"/>
    </xf>
    <xf numFmtId="0" fontId="6" fillId="0" borderId="26" xfId="0" applyFont="1" applyBorder="1" applyAlignment="1">
      <alignment horizontal="center" vertical="top"/>
    </xf>
    <xf numFmtId="0" fontId="3" fillId="0" borderId="3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horizontal="center" vertical="center"/>
    </xf>
    <xf numFmtId="0" fontId="3" fillId="0" borderId="29" xfId="0" applyFont="1" applyFill="1" applyBorder="1" applyAlignment="1">
      <alignment horizontal="center" vertical="center" wrapText="1"/>
    </xf>
    <xf numFmtId="0" fontId="0" fillId="0" borderId="7" xfId="0" applyBorder="1"/>
    <xf numFmtId="0" fontId="0" fillId="0" borderId="12" xfId="0" applyBorder="1"/>
    <xf numFmtId="0" fontId="3" fillId="0" borderId="18" xfId="0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3" xfId="0" applyBorder="1"/>
    <xf numFmtId="0" fontId="3" fillId="0" borderId="20" xfId="0" applyFont="1" applyFill="1" applyBorder="1" applyAlignment="1">
      <alignment horizontal="center" vertical="center" wrapText="1"/>
    </xf>
    <xf numFmtId="0" fontId="0" fillId="0" borderId="13" xfId="0" applyBorder="1"/>
    <xf numFmtId="0" fontId="0" fillId="0" borderId="4" xfId="0" applyBorder="1"/>
    <xf numFmtId="0" fontId="7" fillId="0" borderId="23" xfId="0" applyFont="1" applyFill="1" applyBorder="1" applyAlignment="1">
      <alignment horizontal="center" vertical="top"/>
    </xf>
    <xf numFmtId="0" fontId="7" fillId="0" borderId="24" xfId="0" applyFont="1" applyFill="1" applyBorder="1" applyAlignment="1">
      <alignment horizontal="center" vertical="top"/>
    </xf>
    <xf numFmtId="0" fontId="7" fillId="0" borderId="25" xfId="0" applyFont="1" applyFill="1" applyBorder="1" applyAlignment="1">
      <alignment horizontal="center" vertical="top"/>
    </xf>
    <xf numFmtId="0" fontId="7" fillId="0" borderId="0" xfId="0" applyFont="1" applyFill="1" applyBorder="1" applyAlignment="1">
      <alignment horizontal="center" vertical="top" wrapText="1"/>
    </xf>
    <xf numFmtId="0" fontId="3" fillId="0" borderId="1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/>
    </xf>
    <xf numFmtId="0" fontId="3" fillId="0" borderId="2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 wrapText="1"/>
    </xf>
    <xf numFmtId="0" fontId="3" fillId="0" borderId="2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9" fillId="0" borderId="28" xfId="0" applyFont="1" applyFill="1" applyBorder="1" applyAlignment="1">
      <alignment horizontal="center" vertical="center"/>
    </xf>
    <xf numFmtId="0" fontId="3" fillId="0" borderId="27" xfId="0" applyFont="1" applyFill="1" applyBorder="1" applyAlignment="1">
      <alignment horizontal="center" vertical="center" wrapText="1"/>
    </xf>
    <xf numFmtId="0" fontId="9" fillId="0" borderId="21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0" fontId="9" fillId="0" borderId="22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vk.com/top.tver" TargetMode="External"/><Relationship Id="rId2" Type="http://schemas.openxmlformats.org/officeDocument/2006/relationships/hyperlink" Target="https://vk.com/podslyshano_y_medikov" TargetMode="External"/><Relationship Id="rId1" Type="http://schemas.openxmlformats.org/officeDocument/2006/relationships/hyperlink" Target="https://vk.com/news69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vk.com/tvercard" TargetMode="External"/><Relationship Id="rId4" Type="http://schemas.openxmlformats.org/officeDocument/2006/relationships/hyperlink" Target="https://vk.com/tverc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34"/>
  <sheetViews>
    <sheetView tabSelected="1" view="pageBreakPreview" topLeftCell="C1" zoomScale="80" zoomScaleNormal="100" zoomScaleSheetLayoutView="80" workbookViewId="0">
      <selection activeCell="H63" sqref="H63:H64"/>
    </sheetView>
  </sheetViews>
  <sheetFormatPr defaultRowHeight="18.75"/>
  <cols>
    <col min="1" max="1" width="4.5703125" style="63" customWidth="1"/>
    <col min="2" max="2" width="24.7109375" style="63" customWidth="1"/>
    <col min="3" max="3" width="48.28515625" style="48" customWidth="1"/>
    <col min="4" max="4" width="92" style="22" customWidth="1"/>
    <col min="5" max="5" width="43.140625" style="48" customWidth="1"/>
    <col min="6" max="6" width="74" style="4" customWidth="1"/>
    <col min="7" max="7" width="21.5703125" style="5" customWidth="1"/>
    <col min="8" max="8" width="37" style="5" customWidth="1"/>
    <col min="9" max="16384" width="9.140625" style="5"/>
  </cols>
  <sheetData>
    <row r="1" spans="1:9" s="63" customFormat="1" ht="82.5" customHeight="1">
      <c r="A1" s="79" t="s">
        <v>94</v>
      </c>
      <c r="B1" s="80"/>
      <c r="C1" s="80"/>
      <c r="D1" s="80"/>
      <c r="E1" s="80"/>
      <c r="F1" s="80"/>
    </row>
    <row r="2" spans="1:9" ht="19.5" thickBot="1"/>
    <row r="3" spans="1:9" s="63" customFormat="1" ht="61.5" customHeight="1" thickBot="1">
      <c r="A3" s="41" t="s">
        <v>16</v>
      </c>
      <c r="B3" s="41" t="s">
        <v>0</v>
      </c>
      <c r="C3" s="41" t="s">
        <v>1</v>
      </c>
      <c r="D3" s="3" t="s">
        <v>42</v>
      </c>
      <c r="E3" s="42" t="s">
        <v>4</v>
      </c>
      <c r="F3" s="41" t="s">
        <v>28</v>
      </c>
      <c r="G3" s="41" t="s">
        <v>2</v>
      </c>
      <c r="H3" s="43" t="s">
        <v>3</v>
      </c>
    </row>
    <row r="4" spans="1:9" s="8" customFormat="1" ht="69" customHeight="1">
      <c r="A4" s="85">
        <v>1</v>
      </c>
      <c r="B4" s="83" t="s">
        <v>9</v>
      </c>
      <c r="C4" s="52" t="s">
        <v>39</v>
      </c>
      <c r="D4" s="66"/>
      <c r="E4" s="52"/>
      <c r="F4" s="53"/>
      <c r="G4" s="54"/>
      <c r="H4" s="77">
        <f>G4+G5+G10+G6+G8+G7+G9</f>
        <v>0</v>
      </c>
      <c r="I4" s="29"/>
    </row>
    <row r="5" spans="1:9" s="8" customFormat="1" ht="78.75" customHeight="1">
      <c r="A5" s="85"/>
      <c r="B5" s="84"/>
      <c r="C5" s="31" t="s">
        <v>57</v>
      </c>
      <c r="D5" s="55"/>
      <c r="E5" s="31"/>
      <c r="F5" s="34"/>
      <c r="G5" s="33"/>
      <c r="H5" s="77"/>
      <c r="I5" s="29"/>
    </row>
    <row r="6" spans="1:9" s="8" customFormat="1" ht="114.75" customHeight="1">
      <c r="A6" s="85"/>
      <c r="B6" s="84"/>
      <c r="C6" s="31" t="s">
        <v>67</v>
      </c>
      <c r="D6" s="55"/>
      <c r="E6" s="31"/>
      <c r="F6" s="34"/>
      <c r="G6" s="33"/>
      <c r="H6" s="77"/>
      <c r="I6" s="29"/>
    </row>
    <row r="7" spans="1:9" s="8" customFormat="1" ht="69" customHeight="1">
      <c r="A7" s="85"/>
      <c r="B7" s="84"/>
      <c r="C7" s="31" t="s">
        <v>11</v>
      </c>
      <c r="D7" s="55"/>
      <c r="E7" s="31"/>
      <c r="F7" s="32"/>
      <c r="G7" s="33"/>
      <c r="H7" s="77"/>
      <c r="I7" s="29"/>
    </row>
    <row r="8" spans="1:9" s="8" customFormat="1" ht="68.25" customHeight="1">
      <c r="A8" s="85"/>
      <c r="B8" s="84"/>
      <c r="C8" s="31" t="s">
        <v>10</v>
      </c>
      <c r="D8" s="55"/>
      <c r="E8" s="31"/>
      <c r="F8" s="34"/>
      <c r="G8" s="33"/>
      <c r="H8" s="77"/>
      <c r="I8" s="29"/>
    </row>
    <row r="9" spans="1:9" s="8" customFormat="1" ht="57.75" customHeight="1">
      <c r="A9" s="85"/>
      <c r="B9" s="84"/>
      <c r="C9" s="31" t="s">
        <v>79</v>
      </c>
      <c r="D9" s="55"/>
      <c r="E9" s="31"/>
      <c r="F9" s="34"/>
      <c r="G9" s="33"/>
      <c r="H9" s="77"/>
      <c r="I9" s="29"/>
    </row>
    <row r="10" spans="1:9" s="8" customFormat="1" ht="57" customHeight="1">
      <c r="A10" s="85"/>
      <c r="B10" s="84"/>
      <c r="C10" s="31" t="s">
        <v>50</v>
      </c>
      <c r="D10" s="55"/>
      <c r="E10" s="31"/>
      <c r="F10" s="34"/>
      <c r="G10" s="33"/>
      <c r="H10" s="78"/>
      <c r="I10" s="29"/>
    </row>
    <row r="11" spans="1:9" s="8" customFormat="1" ht="20.25" customHeight="1" thickBot="1">
      <c r="A11" s="86"/>
      <c r="B11" s="87"/>
      <c r="C11" s="87"/>
      <c r="D11" s="87"/>
      <c r="E11" s="87"/>
      <c r="F11" s="87"/>
      <c r="G11" s="87"/>
      <c r="H11" s="88"/>
      <c r="I11" s="29"/>
    </row>
    <row r="12" spans="1:9" s="20" customFormat="1" ht="118.5" customHeight="1">
      <c r="A12" s="89">
        <v>2</v>
      </c>
      <c r="B12" s="92" t="s">
        <v>40</v>
      </c>
      <c r="C12" s="45" t="s">
        <v>36</v>
      </c>
      <c r="D12" s="67"/>
      <c r="E12" s="45"/>
      <c r="F12" s="46"/>
      <c r="G12" s="47"/>
      <c r="H12" s="95">
        <f>G12+G13+G14+G15+G18+G19+G16</f>
        <v>0</v>
      </c>
      <c r="I12" s="27"/>
    </row>
    <row r="13" spans="1:9" s="20" customFormat="1" ht="66.75" customHeight="1">
      <c r="A13" s="90"/>
      <c r="B13" s="93"/>
      <c r="C13" s="31" t="s">
        <v>37</v>
      </c>
      <c r="D13" s="55"/>
      <c r="E13" s="31"/>
      <c r="F13" s="34"/>
      <c r="G13" s="33"/>
      <c r="H13" s="96"/>
      <c r="I13" s="27"/>
    </row>
    <row r="14" spans="1:9" s="20" customFormat="1" ht="63.75" customHeight="1">
      <c r="A14" s="90"/>
      <c r="B14" s="93"/>
      <c r="C14" s="31" t="s">
        <v>72</v>
      </c>
      <c r="D14" s="55"/>
      <c r="E14" s="31"/>
      <c r="F14" s="34"/>
      <c r="G14" s="33"/>
      <c r="H14" s="96"/>
      <c r="I14" s="27"/>
    </row>
    <row r="15" spans="1:9" s="10" customFormat="1" ht="60" customHeight="1">
      <c r="A15" s="90"/>
      <c r="B15" s="93"/>
      <c r="C15" s="31" t="s">
        <v>41</v>
      </c>
      <c r="D15" s="55"/>
      <c r="E15" s="31"/>
      <c r="F15" s="32"/>
      <c r="G15" s="33"/>
      <c r="H15" s="96"/>
      <c r="I15" s="9"/>
    </row>
    <row r="16" spans="1:9" s="10" customFormat="1" ht="57.75" customHeight="1">
      <c r="A16" s="90"/>
      <c r="B16" s="93"/>
      <c r="C16" s="31" t="s">
        <v>80</v>
      </c>
      <c r="D16" s="55"/>
      <c r="E16" s="31"/>
      <c r="F16" s="32"/>
      <c r="G16" s="33"/>
      <c r="H16" s="96"/>
      <c r="I16" s="9"/>
    </row>
    <row r="17" spans="1:9" s="11" customFormat="1" ht="69" customHeight="1">
      <c r="A17" s="90"/>
      <c r="B17" s="93"/>
      <c r="C17" s="31" t="s">
        <v>81</v>
      </c>
      <c r="D17" s="55"/>
      <c r="E17" s="31"/>
      <c r="F17" s="34"/>
      <c r="G17" s="33"/>
      <c r="H17" s="96"/>
      <c r="I17" s="28"/>
    </row>
    <row r="18" spans="1:9" s="10" customFormat="1" ht="66.75" customHeight="1">
      <c r="A18" s="90"/>
      <c r="B18" s="93"/>
      <c r="C18" s="31" t="s">
        <v>60</v>
      </c>
      <c r="D18" s="56"/>
      <c r="E18" s="31"/>
      <c r="F18" s="34"/>
      <c r="G18" s="6"/>
      <c r="H18" s="96"/>
      <c r="I18" s="9"/>
    </row>
    <row r="19" spans="1:9" s="10" customFormat="1" ht="57" customHeight="1">
      <c r="A19" s="91"/>
      <c r="B19" s="94"/>
      <c r="C19" s="31" t="s">
        <v>14</v>
      </c>
      <c r="D19" s="55"/>
      <c r="E19" s="31"/>
      <c r="F19" s="34"/>
      <c r="G19" s="33"/>
      <c r="H19" s="97"/>
      <c r="I19" s="9"/>
    </row>
    <row r="20" spans="1:9" s="10" customFormat="1" ht="18" customHeight="1">
      <c r="A20" s="71"/>
      <c r="B20" s="72"/>
      <c r="C20" s="72"/>
      <c r="D20" s="72"/>
      <c r="E20" s="72"/>
      <c r="F20" s="72"/>
      <c r="G20" s="72"/>
      <c r="H20" s="73"/>
      <c r="I20" s="9"/>
    </row>
    <row r="21" spans="1:9" s="10" customFormat="1" ht="117" customHeight="1">
      <c r="A21" s="74">
        <v>3</v>
      </c>
      <c r="B21" s="75" t="s">
        <v>5</v>
      </c>
      <c r="C21" s="31" t="s">
        <v>66</v>
      </c>
      <c r="D21" s="56"/>
      <c r="E21" s="31"/>
      <c r="F21" s="32"/>
      <c r="G21" s="33"/>
      <c r="H21" s="76">
        <f>G21+G22+G23+G30+G31+G24+G29+G25+G26+G27+G28</f>
        <v>0</v>
      </c>
      <c r="I21" s="9"/>
    </row>
    <row r="22" spans="1:9" s="10" customFormat="1" ht="66" customHeight="1">
      <c r="A22" s="74"/>
      <c r="B22" s="75"/>
      <c r="C22" s="31" t="s">
        <v>6</v>
      </c>
      <c r="D22" s="56"/>
      <c r="E22" s="31"/>
      <c r="F22" s="32"/>
      <c r="G22" s="33"/>
      <c r="H22" s="77"/>
      <c r="I22" s="9"/>
    </row>
    <row r="23" spans="1:9" s="10" customFormat="1" ht="50.25" customHeight="1">
      <c r="A23" s="74"/>
      <c r="B23" s="75"/>
      <c r="C23" s="31" t="s">
        <v>83</v>
      </c>
      <c r="D23" s="56"/>
      <c r="E23" s="31"/>
      <c r="F23" s="32"/>
      <c r="G23" s="33"/>
      <c r="H23" s="77"/>
      <c r="I23" s="9"/>
    </row>
    <row r="24" spans="1:9" s="10" customFormat="1" ht="66" customHeight="1">
      <c r="A24" s="74"/>
      <c r="B24" s="75"/>
      <c r="C24" s="31" t="s">
        <v>30</v>
      </c>
      <c r="D24" s="56"/>
      <c r="E24" s="31"/>
      <c r="F24" s="34"/>
      <c r="G24" s="33"/>
      <c r="H24" s="77"/>
      <c r="I24" s="9"/>
    </row>
    <row r="25" spans="1:9" s="10" customFormat="1" ht="64.5" customHeight="1">
      <c r="A25" s="74"/>
      <c r="B25" s="75"/>
      <c r="C25" s="31" t="s">
        <v>31</v>
      </c>
      <c r="D25" s="55"/>
      <c r="E25" s="31"/>
      <c r="F25" s="32"/>
      <c r="G25" s="33"/>
      <c r="H25" s="77"/>
      <c r="I25" s="9"/>
    </row>
    <row r="26" spans="1:9" s="10" customFormat="1" ht="86.25" customHeight="1">
      <c r="A26" s="74"/>
      <c r="B26" s="75"/>
      <c r="C26" s="31" t="s">
        <v>84</v>
      </c>
      <c r="D26" s="56"/>
      <c r="E26" s="31"/>
      <c r="F26" s="32"/>
      <c r="G26" s="33"/>
      <c r="H26" s="77"/>
      <c r="I26" s="9"/>
    </row>
    <row r="27" spans="1:9" s="10" customFormat="1" ht="36" customHeight="1">
      <c r="A27" s="74"/>
      <c r="B27" s="75"/>
      <c r="C27" s="31" t="s">
        <v>38</v>
      </c>
      <c r="D27" s="55"/>
      <c r="E27" s="31"/>
      <c r="F27" s="32"/>
      <c r="G27" s="33"/>
      <c r="H27" s="77"/>
      <c r="I27" s="9"/>
    </row>
    <row r="28" spans="1:9" s="10" customFormat="1" ht="66" customHeight="1">
      <c r="A28" s="74"/>
      <c r="B28" s="75"/>
      <c r="C28" s="31" t="s">
        <v>82</v>
      </c>
      <c r="D28" s="56"/>
      <c r="E28" s="31"/>
      <c r="F28" s="32"/>
      <c r="G28" s="33"/>
      <c r="H28" s="77"/>
      <c r="I28" s="9"/>
    </row>
    <row r="29" spans="1:9" s="10" customFormat="1" ht="33.75" customHeight="1">
      <c r="A29" s="74"/>
      <c r="B29" s="75"/>
      <c r="C29" s="31" t="s">
        <v>85</v>
      </c>
      <c r="D29" s="56"/>
      <c r="E29" s="31"/>
      <c r="F29" s="32"/>
      <c r="G29" s="33"/>
      <c r="H29" s="77"/>
      <c r="I29" s="9"/>
    </row>
    <row r="30" spans="1:9" s="10" customFormat="1" ht="63" customHeight="1">
      <c r="A30" s="74"/>
      <c r="B30" s="75"/>
      <c r="C30" s="31" t="s">
        <v>73</v>
      </c>
      <c r="D30" s="56"/>
      <c r="E30" s="31"/>
      <c r="F30" s="34"/>
      <c r="G30" s="33"/>
      <c r="H30" s="77"/>
      <c r="I30" s="9"/>
    </row>
    <row r="31" spans="1:9" s="10" customFormat="1" ht="35.25" customHeight="1">
      <c r="A31" s="74"/>
      <c r="B31" s="75"/>
      <c r="C31" s="31" t="s">
        <v>64</v>
      </c>
      <c r="D31" s="56"/>
      <c r="E31" s="31"/>
      <c r="F31" s="32"/>
      <c r="G31" s="33"/>
      <c r="H31" s="78"/>
      <c r="I31" s="9"/>
    </row>
    <row r="32" spans="1:9" s="10" customFormat="1" ht="17.25" customHeight="1">
      <c r="A32" s="86"/>
      <c r="B32" s="87"/>
      <c r="C32" s="87"/>
      <c r="D32" s="87"/>
      <c r="E32" s="87"/>
      <c r="F32" s="87"/>
      <c r="G32" s="87"/>
      <c r="H32" s="88"/>
      <c r="I32" s="9"/>
    </row>
    <row r="33" spans="1:9" s="10" customFormat="1" ht="74.25" customHeight="1">
      <c r="A33" s="74">
        <v>4</v>
      </c>
      <c r="B33" s="84" t="s">
        <v>45</v>
      </c>
      <c r="C33" s="35" t="s">
        <v>59</v>
      </c>
      <c r="D33" s="55"/>
      <c r="E33" s="37"/>
      <c r="F33" s="34"/>
      <c r="G33" s="36"/>
      <c r="H33" s="76">
        <f>G33+G36+G34+G35</f>
        <v>0</v>
      </c>
      <c r="I33" s="9"/>
    </row>
    <row r="34" spans="1:9" s="10" customFormat="1" ht="64.5" customHeight="1">
      <c r="A34" s="74"/>
      <c r="B34" s="84"/>
      <c r="C34" s="35" t="s">
        <v>58</v>
      </c>
      <c r="D34" s="55"/>
      <c r="E34" s="44"/>
      <c r="F34" s="34"/>
      <c r="G34" s="36"/>
      <c r="H34" s="77"/>
      <c r="I34" s="9"/>
    </row>
    <row r="35" spans="1:9" s="1" customFormat="1" ht="37.5" customHeight="1">
      <c r="A35" s="74"/>
      <c r="B35" s="84"/>
      <c r="C35" s="35" t="s">
        <v>76</v>
      </c>
      <c r="D35" s="55"/>
      <c r="E35" s="37"/>
      <c r="F35" s="34"/>
      <c r="G35" s="36"/>
      <c r="H35" s="77"/>
      <c r="I35" s="2"/>
    </row>
    <row r="36" spans="1:9" s="59" customFormat="1" ht="40.5" customHeight="1">
      <c r="A36" s="74"/>
      <c r="B36" s="84"/>
      <c r="C36" s="35" t="s">
        <v>75</v>
      </c>
      <c r="D36" s="55"/>
      <c r="E36" s="44"/>
      <c r="F36" s="34"/>
      <c r="G36" s="36"/>
      <c r="H36" s="77"/>
      <c r="I36" s="57"/>
    </row>
    <row r="37" spans="1:9" s="21" customFormat="1" ht="14.25" customHeight="1">
      <c r="A37" s="86"/>
      <c r="B37" s="87"/>
      <c r="C37" s="87"/>
      <c r="D37" s="87"/>
      <c r="E37" s="87"/>
      <c r="F37" s="87"/>
      <c r="G37" s="87"/>
      <c r="H37" s="88"/>
      <c r="I37" s="30"/>
    </row>
    <row r="38" spans="1:9" s="40" customFormat="1" ht="98.25" customHeight="1">
      <c r="A38" s="85">
        <v>5</v>
      </c>
      <c r="B38" s="108" t="s">
        <v>7</v>
      </c>
      <c r="C38" s="60" t="s">
        <v>69</v>
      </c>
      <c r="D38" s="66"/>
      <c r="E38" s="60"/>
      <c r="F38" s="61"/>
      <c r="G38" s="62"/>
      <c r="H38" s="109">
        <v>0</v>
      </c>
      <c r="I38" s="39"/>
    </row>
    <row r="39" spans="1:9" s="40" customFormat="1" ht="63" customHeight="1">
      <c r="A39" s="85"/>
      <c r="B39" s="108"/>
      <c r="C39" s="49" t="s">
        <v>77</v>
      </c>
      <c r="D39" s="55"/>
      <c r="E39" s="49"/>
      <c r="F39" s="50"/>
      <c r="G39" s="51"/>
      <c r="H39" s="109"/>
      <c r="I39" s="39"/>
    </row>
    <row r="40" spans="1:9" s="40" customFormat="1" ht="67.5" customHeight="1">
      <c r="A40" s="85"/>
      <c r="B40" s="108"/>
      <c r="C40" s="49" t="s">
        <v>71</v>
      </c>
      <c r="D40" s="58"/>
      <c r="E40" s="49"/>
      <c r="F40" s="50"/>
      <c r="G40" s="51"/>
      <c r="H40" s="109"/>
      <c r="I40" s="39"/>
    </row>
    <row r="41" spans="1:9" s="40" customFormat="1" ht="18.75" customHeight="1">
      <c r="A41" s="71"/>
      <c r="B41" s="72"/>
      <c r="C41" s="72"/>
      <c r="D41" s="72"/>
      <c r="E41" s="72"/>
      <c r="F41" s="72"/>
      <c r="G41" s="72"/>
      <c r="H41" s="73"/>
      <c r="I41" s="39"/>
    </row>
    <row r="42" spans="1:9" s="40" customFormat="1" ht="55.5" customHeight="1">
      <c r="A42" s="85">
        <v>6</v>
      </c>
      <c r="B42" s="108" t="s">
        <v>13</v>
      </c>
      <c r="C42" s="52" t="s">
        <v>61</v>
      </c>
      <c r="D42" s="68"/>
      <c r="E42" s="52"/>
      <c r="F42" s="53"/>
      <c r="G42" s="54"/>
      <c r="H42" s="77">
        <v>0</v>
      </c>
      <c r="I42" s="39"/>
    </row>
    <row r="43" spans="1:9" s="40" customFormat="1" ht="34.5" customHeight="1">
      <c r="A43" s="85"/>
      <c r="B43" s="108"/>
      <c r="C43" s="31" t="s">
        <v>43</v>
      </c>
      <c r="D43" s="55"/>
      <c r="E43" s="31"/>
      <c r="F43" s="32"/>
      <c r="G43" s="33"/>
      <c r="H43" s="77"/>
      <c r="I43" s="39"/>
    </row>
    <row r="44" spans="1:9" s="40" customFormat="1" ht="51" customHeight="1">
      <c r="A44" s="85"/>
      <c r="B44" s="108"/>
      <c r="C44" s="31" t="s">
        <v>62</v>
      </c>
      <c r="D44" s="55"/>
      <c r="E44" s="31"/>
      <c r="F44" s="34"/>
      <c r="G44" s="33"/>
      <c r="H44" s="77"/>
      <c r="I44" s="39"/>
    </row>
    <row r="45" spans="1:9" s="10" customFormat="1" ht="69" customHeight="1">
      <c r="A45" s="85"/>
      <c r="B45" s="108"/>
      <c r="C45" s="31" t="s">
        <v>32</v>
      </c>
      <c r="D45" s="55"/>
      <c r="E45" s="31"/>
      <c r="F45" s="34"/>
      <c r="G45" s="33"/>
      <c r="H45" s="77"/>
      <c r="I45" s="9"/>
    </row>
    <row r="46" spans="1:9" s="10" customFormat="1" ht="55.5" customHeight="1">
      <c r="A46" s="85"/>
      <c r="B46" s="108"/>
      <c r="C46" s="31" t="s">
        <v>63</v>
      </c>
      <c r="D46" s="55"/>
      <c r="E46" s="31"/>
      <c r="F46" s="34"/>
      <c r="G46" s="33"/>
      <c r="H46" s="77"/>
      <c r="I46" s="9"/>
    </row>
    <row r="47" spans="1:9" s="10" customFormat="1" ht="51" customHeight="1">
      <c r="A47" s="85"/>
      <c r="B47" s="108"/>
      <c r="C47" s="31" t="s">
        <v>74</v>
      </c>
      <c r="D47" s="55"/>
      <c r="E47" s="31"/>
      <c r="F47" s="34"/>
      <c r="G47" s="33"/>
      <c r="H47" s="77"/>
      <c r="I47" s="9"/>
    </row>
    <row r="48" spans="1:9" s="10" customFormat="1" ht="49.5" customHeight="1">
      <c r="A48" s="85"/>
      <c r="B48" s="108"/>
      <c r="C48" s="31" t="s">
        <v>15</v>
      </c>
      <c r="D48" s="55"/>
      <c r="E48" s="31"/>
      <c r="F48" s="34"/>
      <c r="G48" s="33"/>
      <c r="H48" s="77"/>
      <c r="I48" s="9"/>
    </row>
    <row r="49" spans="1:9" s="1" customFormat="1" ht="63.75" customHeight="1">
      <c r="A49" s="104"/>
      <c r="B49" s="83"/>
      <c r="C49" s="31" t="s">
        <v>33</v>
      </c>
      <c r="D49" s="55"/>
      <c r="E49" s="31"/>
      <c r="F49" s="34"/>
      <c r="G49" s="33"/>
      <c r="H49" s="78"/>
      <c r="I49" s="2"/>
    </row>
    <row r="50" spans="1:9" s="1" customFormat="1" ht="15" customHeight="1">
      <c r="A50" s="86"/>
      <c r="B50" s="87"/>
      <c r="C50" s="87"/>
      <c r="D50" s="87"/>
      <c r="E50" s="87"/>
      <c r="F50" s="87"/>
      <c r="G50" s="87"/>
      <c r="H50" s="88"/>
      <c r="I50" s="2"/>
    </row>
    <row r="51" spans="1:9" s="1" customFormat="1" ht="36" customHeight="1">
      <c r="A51" s="74">
        <v>7</v>
      </c>
      <c r="B51" s="75" t="s">
        <v>8</v>
      </c>
      <c r="C51" s="31" t="s">
        <v>86</v>
      </c>
      <c r="D51" s="70"/>
      <c r="E51" s="35"/>
      <c r="F51" s="37"/>
      <c r="G51" s="38"/>
      <c r="H51" s="102">
        <v>0</v>
      </c>
      <c r="I51" s="2"/>
    </row>
    <row r="52" spans="1:9" s="1" customFormat="1" ht="40.5" customHeight="1">
      <c r="A52" s="74"/>
      <c r="B52" s="75"/>
      <c r="C52" s="31" t="s">
        <v>87</v>
      </c>
      <c r="D52" s="56"/>
      <c r="E52" s="37"/>
      <c r="F52" s="37"/>
      <c r="G52" s="36"/>
      <c r="H52" s="103"/>
      <c r="I52" s="2"/>
    </row>
    <row r="53" spans="1:9" s="1" customFormat="1" ht="53.25" customHeight="1">
      <c r="A53" s="74"/>
      <c r="B53" s="75"/>
      <c r="C53" s="31" t="s">
        <v>68</v>
      </c>
      <c r="D53" s="56"/>
      <c r="E53" s="35"/>
      <c r="F53" s="37"/>
      <c r="G53" s="36"/>
      <c r="H53" s="103"/>
      <c r="I53" s="2"/>
    </row>
    <row r="54" spans="1:9" s="1" customFormat="1" ht="71.25" customHeight="1">
      <c r="A54" s="74"/>
      <c r="B54" s="75"/>
      <c r="C54" s="31" t="s">
        <v>88</v>
      </c>
      <c r="D54" s="56"/>
      <c r="E54" s="35"/>
      <c r="F54" s="37"/>
      <c r="G54" s="38"/>
      <c r="H54" s="103"/>
      <c r="I54" s="2"/>
    </row>
    <row r="55" spans="1:9" s="1" customFormat="1" ht="36.75" customHeight="1">
      <c r="A55" s="74"/>
      <c r="B55" s="75"/>
      <c r="C55" s="31" t="s">
        <v>90</v>
      </c>
      <c r="D55" s="56"/>
      <c r="E55" s="37"/>
      <c r="F55" s="37"/>
      <c r="G55" s="38"/>
      <c r="H55" s="103"/>
      <c r="I55" s="2"/>
    </row>
    <row r="56" spans="1:9" s="1" customFormat="1" ht="64.5" customHeight="1">
      <c r="A56" s="74"/>
      <c r="B56" s="75"/>
      <c r="C56" s="31" t="s">
        <v>89</v>
      </c>
      <c r="D56" s="56"/>
      <c r="E56" s="35"/>
      <c r="F56" s="37"/>
      <c r="G56" s="36"/>
      <c r="H56" s="103"/>
      <c r="I56" s="2"/>
    </row>
    <row r="57" spans="1:9" s="1" customFormat="1" ht="17.25" customHeight="1">
      <c r="A57" s="86"/>
      <c r="B57" s="87"/>
      <c r="C57" s="87"/>
      <c r="D57" s="87"/>
      <c r="E57" s="87"/>
      <c r="F57" s="87"/>
      <c r="G57" s="87"/>
      <c r="H57" s="88"/>
      <c r="I57" s="2"/>
    </row>
    <row r="58" spans="1:9" s="10" customFormat="1" ht="72" customHeight="1">
      <c r="A58" s="110">
        <v>8</v>
      </c>
      <c r="B58" s="84" t="s">
        <v>52</v>
      </c>
      <c r="C58" s="31" t="s">
        <v>65</v>
      </c>
      <c r="D58" s="55"/>
      <c r="E58" s="34"/>
      <c r="F58" s="37"/>
      <c r="G58" s="36"/>
      <c r="H58" s="112">
        <v>0</v>
      </c>
      <c r="I58" s="9"/>
    </row>
    <row r="59" spans="1:9" s="10" customFormat="1" ht="38.25" customHeight="1">
      <c r="A59" s="111"/>
      <c r="B59" s="106"/>
      <c r="C59" s="31" t="s">
        <v>93</v>
      </c>
      <c r="D59" s="55"/>
      <c r="E59" s="31"/>
      <c r="F59" s="34"/>
      <c r="G59" s="65"/>
      <c r="H59" s="76"/>
      <c r="I59" s="9"/>
    </row>
    <row r="60" spans="1:9" s="10" customFormat="1" ht="36" customHeight="1">
      <c r="A60" s="111"/>
      <c r="B60" s="106"/>
      <c r="C60" s="49" t="s">
        <v>92</v>
      </c>
      <c r="D60" s="55"/>
      <c r="E60" s="50"/>
      <c r="F60" s="64"/>
      <c r="G60" s="65"/>
      <c r="H60" s="76"/>
      <c r="I60" s="9"/>
    </row>
    <row r="61" spans="1:9" s="10" customFormat="1" ht="54" customHeight="1">
      <c r="A61" s="111"/>
      <c r="B61" s="106"/>
      <c r="C61" s="49" t="s">
        <v>44</v>
      </c>
      <c r="D61" s="69"/>
      <c r="E61" s="49"/>
      <c r="F61" s="50"/>
      <c r="G61" s="51"/>
      <c r="H61" s="76"/>
      <c r="I61" s="9"/>
    </row>
    <row r="62" spans="1:9" s="10" customFormat="1" ht="18" customHeight="1">
      <c r="A62" s="113"/>
      <c r="B62" s="114"/>
      <c r="C62" s="114"/>
      <c r="D62" s="114"/>
      <c r="E62" s="114"/>
      <c r="F62" s="114"/>
      <c r="G62" s="114"/>
      <c r="H62" s="115"/>
      <c r="I62" s="9"/>
    </row>
    <row r="63" spans="1:9" s="10" customFormat="1" ht="48.75" customHeight="1">
      <c r="A63" s="105">
        <v>9</v>
      </c>
      <c r="B63" s="106" t="s">
        <v>12</v>
      </c>
      <c r="C63" s="31" t="s">
        <v>51</v>
      </c>
      <c r="D63" s="55"/>
      <c r="E63" s="31"/>
      <c r="F63" s="34"/>
      <c r="G63" s="36"/>
      <c r="H63" s="107">
        <v>0</v>
      </c>
      <c r="I63" s="9"/>
    </row>
    <row r="64" spans="1:9" s="10" customFormat="1" ht="66" customHeight="1">
      <c r="A64" s="104"/>
      <c r="B64" s="83"/>
      <c r="C64" s="31" t="s">
        <v>91</v>
      </c>
      <c r="D64" s="55"/>
      <c r="E64" s="31"/>
      <c r="F64" s="34"/>
      <c r="G64" s="38"/>
      <c r="H64" s="107"/>
      <c r="I64" s="9"/>
    </row>
    <row r="65" spans="1:9" s="10" customFormat="1" ht="19.5" customHeight="1" thickBot="1">
      <c r="A65" s="98"/>
      <c r="B65" s="99"/>
      <c r="C65" s="99"/>
      <c r="D65" s="99"/>
      <c r="E65" s="99"/>
      <c r="F65" s="99"/>
      <c r="G65" s="99"/>
      <c r="H65" s="100"/>
      <c r="I65" s="9"/>
    </row>
    <row r="66" spans="1:9" ht="15" customHeight="1">
      <c r="A66" s="101" t="s">
        <v>95</v>
      </c>
      <c r="B66" s="101"/>
      <c r="C66" s="101"/>
      <c r="D66" s="101"/>
      <c r="E66" s="101"/>
      <c r="F66" s="101"/>
      <c r="G66" s="101"/>
      <c r="H66" s="101"/>
    </row>
    <row r="67" spans="1:9" ht="20.25" customHeight="1">
      <c r="A67" s="101"/>
      <c r="B67" s="101"/>
      <c r="C67" s="101"/>
      <c r="D67" s="101"/>
      <c r="E67" s="101"/>
      <c r="F67" s="101"/>
      <c r="G67" s="101"/>
      <c r="H67" s="101"/>
    </row>
    <row r="68" spans="1:9" ht="18.75" customHeight="1">
      <c r="A68" s="81" t="s">
        <v>96</v>
      </c>
      <c r="B68" s="81"/>
      <c r="C68" s="81"/>
      <c r="D68" s="81"/>
      <c r="E68" s="81"/>
      <c r="F68" s="81"/>
      <c r="G68" s="81"/>
      <c r="H68" s="81"/>
    </row>
    <row r="69" spans="1:9" ht="15" customHeight="1">
      <c r="A69" s="81"/>
      <c r="B69" s="81"/>
      <c r="C69" s="81"/>
      <c r="D69" s="81"/>
      <c r="E69" s="81"/>
      <c r="F69" s="81"/>
      <c r="G69" s="81"/>
      <c r="H69" s="81"/>
    </row>
    <row r="70" spans="1:9">
      <c r="A70" s="81"/>
      <c r="B70" s="81"/>
      <c r="C70" s="81"/>
      <c r="D70" s="81"/>
      <c r="E70" s="81"/>
      <c r="F70" s="81"/>
      <c r="G70" s="81"/>
      <c r="H70" s="81"/>
    </row>
    <row r="71" spans="1:9">
      <c r="A71" s="81"/>
      <c r="B71" s="81"/>
      <c r="C71" s="81"/>
      <c r="D71" s="81"/>
      <c r="E71" s="81"/>
      <c r="F71" s="81"/>
      <c r="G71" s="81"/>
      <c r="H71" s="81"/>
    </row>
    <row r="72" spans="1:9">
      <c r="A72" s="81"/>
      <c r="B72" s="81"/>
      <c r="C72" s="81"/>
      <c r="D72" s="81"/>
      <c r="E72" s="81"/>
      <c r="F72" s="81"/>
      <c r="G72" s="81"/>
      <c r="H72" s="81"/>
    </row>
    <row r="73" spans="1:9">
      <c r="A73" s="81"/>
      <c r="B73" s="81"/>
      <c r="C73" s="81"/>
      <c r="D73" s="81"/>
      <c r="E73" s="81"/>
      <c r="F73" s="81"/>
      <c r="G73" s="81"/>
      <c r="H73" s="81"/>
    </row>
    <row r="74" spans="1:9">
      <c r="A74" s="81"/>
      <c r="B74" s="81"/>
      <c r="C74" s="81"/>
      <c r="D74" s="81"/>
      <c r="E74" s="81"/>
      <c r="F74" s="81"/>
      <c r="G74" s="81"/>
      <c r="H74" s="81"/>
    </row>
    <row r="75" spans="1:9">
      <c r="A75" s="81"/>
      <c r="B75" s="81"/>
      <c r="C75" s="81"/>
      <c r="D75" s="81"/>
      <c r="E75" s="81"/>
      <c r="F75" s="81"/>
      <c r="G75" s="81"/>
      <c r="H75" s="81"/>
    </row>
    <row r="76" spans="1:9">
      <c r="A76" s="81"/>
      <c r="B76" s="81"/>
      <c r="C76" s="81"/>
      <c r="D76" s="81"/>
      <c r="E76" s="81"/>
      <c r="F76" s="81"/>
      <c r="G76" s="81"/>
      <c r="H76" s="81"/>
    </row>
    <row r="77" spans="1:9">
      <c r="A77" s="81"/>
      <c r="B77" s="81"/>
      <c r="C77" s="81"/>
      <c r="D77" s="81"/>
      <c r="E77" s="81"/>
      <c r="F77" s="81"/>
      <c r="G77" s="81"/>
      <c r="H77" s="81"/>
    </row>
    <row r="78" spans="1:9">
      <c r="A78" s="81"/>
      <c r="B78" s="81"/>
      <c r="C78" s="81"/>
      <c r="D78" s="81"/>
      <c r="E78" s="81"/>
      <c r="F78" s="81"/>
      <c r="G78" s="81"/>
      <c r="H78" s="81"/>
    </row>
    <row r="79" spans="1:9">
      <c r="A79" s="81"/>
      <c r="B79" s="81"/>
      <c r="C79" s="81"/>
      <c r="D79" s="81"/>
      <c r="E79" s="81"/>
      <c r="F79" s="81"/>
      <c r="G79" s="81"/>
      <c r="H79" s="81"/>
    </row>
    <row r="80" spans="1:9">
      <c r="A80" s="81"/>
      <c r="B80" s="81"/>
      <c r="C80" s="81"/>
      <c r="D80" s="81"/>
      <c r="E80" s="81"/>
      <c r="F80" s="81"/>
      <c r="G80" s="81"/>
      <c r="H80" s="81"/>
    </row>
    <row r="81" spans="1:8" ht="0.75" customHeight="1">
      <c r="A81" s="81"/>
      <c r="B81" s="81"/>
      <c r="C81" s="81"/>
      <c r="D81" s="81"/>
      <c r="E81" s="81"/>
      <c r="F81" s="81"/>
      <c r="G81" s="81"/>
      <c r="H81" s="81"/>
    </row>
    <row r="82" spans="1:8">
      <c r="B82" s="82" t="s">
        <v>27</v>
      </c>
      <c r="C82" s="82"/>
      <c r="D82" s="82"/>
      <c r="E82" s="13"/>
      <c r="F82" s="14"/>
    </row>
    <row r="83" spans="1:8">
      <c r="B83" s="15" t="s">
        <v>16</v>
      </c>
      <c r="C83" s="16" t="s">
        <v>17</v>
      </c>
      <c r="D83" s="23" t="s">
        <v>18</v>
      </c>
      <c r="E83" s="13"/>
      <c r="F83" s="14"/>
    </row>
    <row r="84" spans="1:8">
      <c r="B84" s="17">
        <v>1</v>
      </c>
      <c r="C84" s="18" t="s">
        <v>19</v>
      </c>
      <c r="D84" s="24">
        <v>181740</v>
      </c>
      <c r="E84" s="13"/>
      <c r="F84" s="14"/>
    </row>
    <row r="85" spans="1:8">
      <c r="B85" s="17">
        <v>2</v>
      </c>
      <c r="C85" s="18" t="s">
        <v>34</v>
      </c>
      <c r="D85" s="24">
        <v>110555</v>
      </c>
      <c r="E85" s="13"/>
      <c r="F85" s="14"/>
    </row>
    <row r="86" spans="1:8">
      <c r="B86" s="17">
        <v>3</v>
      </c>
      <c r="C86" s="7" t="s">
        <v>53</v>
      </c>
      <c r="D86" s="25">
        <v>95853</v>
      </c>
      <c r="E86" s="13"/>
      <c r="F86" s="14"/>
    </row>
    <row r="87" spans="1:8">
      <c r="B87" s="17">
        <v>4</v>
      </c>
      <c r="C87" s="18" t="s">
        <v>20</v>
      </c>
      <c r="D87" s="24">
        <v>85194</v>
      </c>
      <c r="E87" s="13"/>
      <c r="F87" s="14"/>
    </row>
    <row r="88" spans="1:8">
      <c r="B88" s="17">
        <v>5</v>
      </c>
      <c r="C88" s="18" t="s">
        <v>35</v>
      </c>
      <c r="D88" s="24">
        <v>56004</v>
      </c>
      <c r="E88" s="13"/>
      <c r="F88" s="14"/>
    </row>
    <row r="89" spans="1:8">
      <c r="B89" s="17">
        <v>6</v>
      </c>
      <c r="C89" s="18" t="s">
        <v>54</v>
      </c>
      <c r="D89" s="24">
        <v>29657</v>
      </c>
      <c r="E89" s="13"/>
      <c r="F89" s="14"/>
    </row>
    <row r="90" spans="1:8">
      <c r="B90" s="17">
        <v>7</v>
      </c>
      <c r="C90" s="7" t="s">
        <v>46</v>
      </c>
      <c r="D90" s="25">
        <v>24059</v>
      </c>
      <c r="E90" s="13"/>
      <c r="F90" s="14"/>
    </row>
    <row r="91" spans="1:8">
      <c r="B91" s="17">
        <v>8</v>
      </c>
      <c r="C91" s="7" t="s">
        <v>47</v>
      </c>
      <c r="D91" s="25">
        <v>23173</v>
      </c>
      <c r="E91" s="13"/>
      <c r="F91" s="14"/>
    </row>
    <row r="92" spans="1:8">
      <c r="B92" s="17">
        <v>9</v>
      </c>
      <c r="C92" s="7" t="s">
        <v>29</v>
      </c>
      <c r="D92" s="25">
        <v>20008</v>
      </c>
      <c r="E92" s="13"/>
      <c r="F92" s="14"/>
    </row>
    <row r="93" spans="1:8">
      <c r="B93" s="17">
        <v>10</v>
      </c>
      <c r="C93" s="7" t="s">
        <v>70</v>
      </c>
      <c r="D93" s="25">
        <v>19378</v>
      </c>
      <c r="E93" s="13"/>
      <c r="F93" s="14"/>
    </row>
    <row r="94" spans="1:8">
      <c r="B94" s="17">
        <v>11</v>
      </c>
      <c r="C94" s="18" t="s">
        <v>21</v>
      </c>
      <c r="D94" s="24">
        <v>12591</v>
      </c>
      <c r="E94" s="13"/>
      <c r="F94" s="14"/>
    </row>
    <row r="95" spans="1:8">
      <c r="B95" s="17">
        <v>12</v>
      </c>
      <c r="C95" s="18" t="s">
        <v>22</v>
      </c>
      <c r="D95" s="24">
        <v>11576</v>
      </c>
      <c r="E95" s="13"/>
      <c r="F95" s="14"/>
    </row>
    <row r="96" spans="1:8">
      <c r="B96" s="17">
        <v>13</v>
      </c>
      <c r="C96" s="7" t="s">
        <v>48</v>
      </c>
      <c r="D96" s="25">
        <v>12876</v>
      </c>
      <c r="E96" s="13"/>
      <c r="F96" s="14"/>
    </row>
    <row r="97" spans="2:6">
      <c r="B97" s="17">
        <v>14</v>
      </c>
      <c r="C97" s="7" t="s">
        <v>24</v>
      </c>
      <c r="D97" s="25">
        <v>9675</v>
      </c>
      <c r="E97" s="13"/>
      <c r="F97" s="14"/>
    </row>
    <row r="98" spans="2:6">
      <c r="B98" s="17">
        <v>15</v>
      </c>
      <c r="C98" s="7" t="s">
        <v>23</v>
      </c>
      <c r="D98" s="25">
        <v>10168</v>
      </c>
      <c r="E98" s="13"/>
      <c r="F98" s="14"/>
    </row>
    <row r="99" spans="2:6">
      <c r="B99" s="17">
        <v>16</v>
      </c>
      <c r="C99" s="18" t="s">
        <v>25</v>
      </c>
      <c r="D99" s="24">
        <v>10120</v>
      </c>
      <c r="E99" s="13"/>
      <c r="F99" s="14"/>
    </row>
    <row r="100" spans="2:6">
      <c r="B100" s="17">
        <v>17</v>
      </c>
      <c r="C100" s="7" t="s">
        <v>55</v>
      </c>
      <c r="D100" s="25">
        <v>7954</v>
      </c>
      <c r="E100" s="13"/>
      <c r="F100" s="14"/>
    </row>
    <row r="101" spans="2:6" ht="37.5">
      <c r="B101" s="17">
        <v>18</v>
      </c>
      <c r="C101" s="19" t="s">
        <v>49</v>
      </c>
      <c r="D101" s="25">
        <v>6945</v>
      </c>
      <c r="E101" s="13"/>
      <c r="F101" s="14"/>
    </row>
    <row r="102" spans="2:6" ht="39" customHeight="1">
      <c r="B102" s="17">
        <v>19</v>
      </c>
      <c r="C102" s="19" t="s">
        <v>56</v>
      </c>
      <c r="D102" s="25">
        <v>4434</v>
      </c>
      <c r="E102" s="13"/>
      <c r="F102" s="14"/>
    </row>
    <row r="103" spans="2:6">
      <c r="B103" s="17">
        <v>20</v>
      </c>
      <c r="C103" s="18" t="s">
        <v>26</v>
      </c>
      <c r="D103" s="24">
        <v>5511</v>
      </c>
      <c r="E103" s="13"/>
      <c r="F103" s="14"/>
    </row>
    <row r="104" spans="2:6">
      <c r="B104" s="17">
        <v>21</v>
      </c>
      <c r="C104" s="18" t="s">
        <v>78</v>
      </c>
      <c r="D104" s="24">
        <v>1072</v>
      </c>
      <c r="E104" s="13"/>
      <c r="F104" s="14"/>
    </row>
    <row r="105" spans="2:6">
      <c r="B105" s="12"/>
      <c r="C105" s="13"/>
      <c r="D105" s="26"/>
      <c r="E105" s="13"/>
      <c r="F105" s="14"/>
    </row>
    <row r="106" spans="2:6">
      <c r="B106" s="12"/>
      <c r="C106" s="13"/>
      <c r="D106" s="26"/>
      <c r="E106" s="13"/>
      <c r="F106" s="14"/>
    </row>
    <row r="107" spans="2:6">
      <c r="B107" s="12"/>
      <c r="C107" s="13"/>
      <c r="D107" s="26"/>
      <c r="E107" s="13"/>
      <c r="F107" s="14"/>
    </row>
    <row r="108" spans="2:6">
      <c r="B108" s="12"/>
      <c r="C108" s="13"/>
      <c r="D108" s="26"/>
      <c r="E108" s="13"/>
      <c r="F108" s="14"/>
    </row>
    <row r="109" spans="2:6">
      <c r="B109" s="12"/>
      <c r="C109" s="13"/>
      <c r="D109" s="26"/>
      <c r="E109" s="13"/>
      <c r="F109" s="14"/>
    </row>
    <row r="110" spans="2:6">
      <c r="B110" s="12"/>
      <c r="C110" s="13"/>
      <c r="D110" s="26"/>
      <c r="E110" s="13"/>
      <c r="F110" s="14"/>
    </row>
    <row r="111" spans="2:6">
      <c r="B111" s="12"/>
      <c r="C111" s="13"/>
      <c r="D111" s="26"/>
      <c r="E111" s="13"/>
      <c r="F111" s="14"/>
    </row>
    <row r="112" spans="2:6">
      <c r="B112" s="12"/>
      <c r="C112" s="13"/>
      <c r="D112" s="26"/>
      <c r="E112" s="13"/>
      <c r="F112" s="14"/>
    </row>
    <row r="113" spans="2:6">
      <c r="B113" s="12"/>
      <c r="C113" s="13"/>
      <c r="D113" s="26"/>
      <c r="E113" s="13"/>
      <c r="F113" s="14"/>
    </row>
    <row r="114" spans="2:6">
      <c r="B114" s="12"/>
      <c r="C114" s="13"/>
      <c r="D114" s="26"/>
      <c r="E114" s="13"/>
      <c r="F114" s="14"/>
    </row>
    <row r="115" spans="2:6">
      <c r="B115" s="12"/>
      <c r="C115" s="13"/>
      <c r="D115" s="26"/>
      <c r="E115" s="13"/>
      <c r="F115" s="14"/>
    </row>
    <row r="116" spans="2:6">
      <c r="B116" s="12"/>
      <c r="C116" s="13"/>
      <c r="D116" s="26"/>
      <c r="E116" s="13"/>
      <c r="F116" s="14"/>
    </row>
    <row r="117" spans="2:6">
      <c r="B117" s="12"/>
      <c r="C117" s="13"/>
      <c r="D117" s="26"/>
      <c r="E117" s="13"/>
      <c r="F117" s="14"/>
    </row>
    <row r="118" spans="2:6">
      <c r="B118" s="12"/>
      <c r="C118" s="13"/>
      <c r="D118" s="26"/>
      <c r="E118" s="13"/>
      <c r="F118" s="14"/>
    </row>
    <row r="119" spans="2:6">
      <c r="B119" s="12"/>
      <c r="C119" s="13"/>
      <c r="D119" s="26"/>
      <c r="E119" s="13"/>
      <c r="F119" s="14"/>
    </row>
    <row r="120" spans="2:6">
      <c r="B120" s="12"/>
      <c r="C120" s="13"/>
      <c r="D120" s="26"/>
      <c r="E120" s="13"/>
      <c r="F120" s="14"/>
    </row>
    <row r="121" spans="2:6">
      <c r="B121" s="12"/>
      <c r="C121" s="13"/>
      <c r="D121" s="26"/>
      <c r="E121" s="13"/>
      <c r="F121" s="14"/>
    </row>
    <row r="122" spans="2:6">
      <c r="B122" s="12"/>
      <c r="C122" s="13"/>
      <c r="D122" s="26"/>
      <c r="E122" s="13"/>
      <c r="F122" s="14"/>
    </row>
    <row r="123" spans="2:6">
      <c r="B123" s="12"/>
      <c r="C123" s="13"/>
      <c r="D123" s="26"/>
      <c r="E123" s="13"/>
      <c r="F123" s="14"/>
    </row>
    <row r="124" spans="2:6">
      <c r="B124" s="12"/>
      <c r="C124" s="13"/>
      <c r="D124" s="26"/>
      <c r="E124" s="13"/>
      <c r="F124" s="14"/>
    </row>
    <row r="125" spans="2:6">
      <c r="B125" s="12"/>
      <c r="C125" s="13"/>
      <c r="D125" s="26"/>
      <c r="E125" s="13"/>
      <c r="F125" s="14"/>
    </row>
    <row r="126" spans="2:6">
      <c r="B126" s="12"/>
      <c r="C126" s="13"/>
      <c r="D126" s="26"/>
      <c r="E126" s="13"/>
      <c r="F126" s="14"/>
    </row>
    <row r="127" spans="2:6">
      <c r="B127" s="12"/>
      <c r="C127" s="13"/>
      <c r="D127" s="26"/>
      <c r="E127" s="13"/>
      <c r="F127" s="14"/>
    </row>
    <row r="128" spans="2:6">
      <c r="B128" s="12"/>
      <c r="C128" s="13"/>
      <c r="D128" s="26"/>
      <c r="E128" s="13"/>
      <c r="F128" s="14"/>
    </row>
    <row r="129" spans="2:6">
      <c r="B129" s="12"/>
      <c r="C129" s="13"/>
      <c r="D129" s="26"/>
      <c r="E129" s="13"/>
      <c r="F129" s="14"/>
    </row>
    <row r="130" spans="2:6">
      <c r="B130" s="12"/>
      <c r="C130" s="13"/>
      <c r="D130" s="26"/>
      <c r="E130" s="13"/>
      <c r="F130" s="14"/>
    </row>
    <row r="131" spans="2:6">
      <c r="B131" s="12"/>
      <c r="C131" s="13"/>
      <c r="D131" s="26"/>
      <c r="E131" s="13"/>
      <c r="F131" s="14"/>
    </row>
    <row r="132" spans="2:6">
      <c r="B132" s="12"/>
      <c r="C132" s="13"/>
      <c r="D132" s="26"/>
      <c r="E132" s="13"/>
      <c r="F132" s="14"/>
    </row>
    <row r="133" spans="2:6">
      <c r="B133" s="12"/>
      <c r="C133" s="13"/>
      <c r="D133" s="26"/>
      <c r="E133" s="13"/>
      <c r="F133" s="14"/>
    </row>
    <row r="134" spans="2:6">
      <c r="B134" s="12"/>
      <c r="C134" s="13"/>
      <c r="D134" s="26"/>
      <c r="E134" s="13"/>
      <c r="F134" s="14"/>
    </row>
    <row r="135" spans="2:6">
      <c r="B135" s="12"/>
      <c r="C135" s="13"/>
      <c r="D135" s="26"/>
      <c r="E135" s="13"/>
      <c r="F135" s="14"/>
    </row>
    <row r="136" spans="2:6">
      <c r="B136" s="12"/>
      <c r="C136" s="13"/>
      <c r="D136" s="26"/>
      <c r="E136" s="13"/>
      <c r="F136" s="14"/>
    </row>
    <row r="137" spans="2:6">
      <c r="B137" s="12"/>
      <c r="C137" s="13"/>
      <c r="D137" s="26"/>
      <c r="E137" s="13"/>
      <c r="F137" s="14"/>
    </row>
    <row r="138" spans="2:6">
      <c r="B138" s="12"/>
      <c r="C138" s="13"/>
      <c r="D138" s="26"/>
      <c r="E138" s="13"/>
      <c r="F138" s="14"/>
    </row>
    <row r="139" spans="2:6">
      <c r="B139" s="12"/>
      <c r="C139" s="13"/>
      <c r="D139" s="26"/>
      <c r="E139" s="13"/>
      <c r="F139" s="14"/>
    </row>
    <row r="140" spans="2:6">
      <c r="B140" s="12"/>
      <c r="C140" s="13"/>
      <c r="D140" s="26"/>
      <c r="E140" s="13"/>
      <c r="F140" s="14"/>
    </row>
    <row r="141" spans="2:6">
      <c r="B141" s="12"/>
      <c r="C141" s="13"/>
      <c r="D141" s="26"/>
      <c r="E141" s="13"/>
      <c r="F141" s="14"/>
    </row>
    <row r="142" spans="2:6">
      <c r="B142" s="12"/>
      <c r="C142" s="13"/>
      <c r="D142" s="26"/>
      <c r="E142" s="13"/>
      <c r="F142" s="14"/>
    </row>
    <row r="143" spans="2:6">
      <c r="B143" s="12"/>
      <c r="C143" s="13"/>
      <c r="D143" s="26"/>
      <c r="E143" s="13"/>
      <c r="F143" s="14"/>
    </row>
    <row r="144" spans="2:6">
      <c r="B144" s="12"/>
      <c r="C144" s="13"/>
      <c r="D144" s="26"/>
      <c r="E144" s="13"/>
      <c r="F144" s="14"/>
    </row>
    <row r="145" spans="2:6">
      <c r="B145" s="12"/>
      <c r="C145" s="13"/>
      <c r="D145" s="26"/>
      <c r="E145" s="13"/>
      <c r="F145" s="14"/>
    </row>
    <row r="146" spans="2:6">
      <c r="B146" s="12"/>
      <c r="C146" s="13"/>
      <c r="D146" s="26"/>
      <c r="E146" s="13"/>
      <c r="F146" s="14"/>
    </row>
    <row r="147" spans="2:6">
      <c r="B147" s="12"/>
      <c r="C147" s="13"/>
      <c r="D147" s="26"/>
      <c r="E147" s="13"/>
      <c r="F147" s="14"/>
    </row>
    <row r="148" spans="2:6">
      <c r="B148" s="12"/>
      <c r="C148" s="13"/>
      <c r="D148" s="26"/>
      <c r="E148" s="13"/>
      <c r="F148" s="14"/>
    </row>
    <row r="149" spans="2:6">
      <c r="B149" s="12"/>
      <c r="C149" s="13"/>
      <c r="D149" s="26"/>
      <c r="E149" s="13"/>
      <c r="F149" s="14"/>
    </row>
    <row r="150" spans="2:6">
      <c r="B150" s="12"/>
      <c r="C150" s="13"/>
      <c r="D150" s="26"/>
      <c r="E150" s="13"/>
      <c r="F150" s="14"/>
    </row>
    <row r="151" spans="2:6">
      <c r="B151" s="12"/>
      <c r="C151" s="13"/>
      <c r="D151" s="26"/>
      <c r="E151" s="13"/>
      <c r="F151" s="14"/>
    </row>
    <row r="152" spans="2:6">
      <c r="B152" s="12"/>
      <c r="C152" s="13"/>
      <c r="D152" s="26"/>
      <c r="E152" s="13"/>
      <c r="F152" s="14"/>
    </row>
    <row r="153" spans="2:6">
      <c r="B153" s="12"/>
      <c r="C153" s="13"/>
      <c r="D153" s="26"/>
      <c r="E153" s="13"/>
      <c r="F153" s="14"/>
    </row>
    <row r="154" spans="2:6">
      <c r="B154" s="12"/>
      <c r="C154" s="13"/>
      <c r="D154" s="26"/>
      <c r="E154" s="13"/>
      <c r="F154" s="14"/>
    </row>
    <row r="155" spans="2:6">
      <c r="B155" s="12"/>
      <c r="C155" s="13"/>
      <c r="D155" s="26"/>
      <c r="E155" s="13"/>
      <c r="F155" s="14"/>
    </row>
    <row r="156" spans="2:6">
      <c r="B156" s="12"/>
      <c r="C156" s="13"/>
      <c r="D156" s="26"/>
      <c r="E156" s="13"/>
      <c r="F156" s="14"/>
    </row>
    <row r="157" spans="2:6">
      <c r="B157" s="12"/>
      <c r="C157" s="13"/>
      <c r="D157" s="26"/>
      <c r="E157" s="13"/>
      <c r="F157" s="14"/>
    </row>
    <row r="158" spans="2:6">
      <c r="B158" s="12"/>
      <c r="C158" s="13"/>
      <c r="D158" s="26"/>
      <c r="E158" s="13"/>
      <c r="F158" s="14"/>
    </row>
    <row r="159" spans="2:6">
      <c r="B159" s="12"/>
      <c r="C159" s="13"/>
      <c r="D159" s="26"/>
      <c r="E159" s="13"/>
      <c r="F159" s="14"/>
    </row>
    <row r="160" spans="2:6">
      <c r="B160" s="12"/>
      <c r="C160" s="13"/>
      <c r="D160" s="26"/>
      <c r="E160" s="13"/>
      <c r="F160" s="14"/>
    </row>
    <row r="161" spans="2:6">
      <c r="B161" s="12"/>
      <c r="C161" s="13"/>
      <c r="D161" s="26"/>
      <c r="E161" s="13"/>
      <c r="F161" s="14"/>
    </row>
    <row r="162" spans="2:6">
      <c r="B162" s="12"/>
      <c r="C162" s="13"/>
      <c r="D162" s="26"/>
      <c r="E162" s="13"/>
      <c r="F162" s="14"/>
    </row>
    <row r="163" spans="2:6">
      <c r="B163" s="12"/>
      <c r="C163" s="13"/>
      <c r="D163" s="26"/>
      <c r="E163" s="13"/>
      <c r="F163" s="14"/>
    </row>
    <row r="164" spans="2:6">
      <c r="B164" s="12"/>
      <c r="C164" s="13"/>
      <c r="D164" s="26"/>
      <c r="E164" s="13"/>
      <c r="F164" s="14"/>
    </row>
    <row r="165" spans="2:6">
      <c r="B165" s="12"/>
      <c r="C165" s="13"/>
      <c r="D165" s="26"/>
      <c r="E165" s="13"/>
      <c r="F165" s="14"/>
    </row>
    <row r="166" spans="2:6">
      <c r="B166" s="12"/>
      <c r="C166" s="13"/>
      <c r="D166" s="26"/>
      <c r="E166" s="13"/>
      <c r="F166" s="14"/>
    </row>
    <row r="167" spans="2:6">
      <c r="B167" s="12"/>
      <c r="C167" s="13"/>
      <c r="D167" s="26"/>
      <c r="E167" s="13"/>
      <c r="F167" s="14"/>
    </row>
    <row r="168" spans="2:6">
      <c r="B168" s="12"/>
      <c r="C168" s="13"/>
      <c r="D168" s="26"/>
      <c r="E168" s="13"/>
      <c r="F168" s="14"/>
    </row>
    <row r="169" spans="2:6">
      <c r="B169" s="12"/>
      <c r="C169" s="13"/>
      <c r="D169" s="26"/>
      <c r="E169" s="13"/>
      <c r="F169" s="14"/>
    </row>
    <row r="170" spans="2:6">
      <c r="B170" s="12"/>
      <c r="C170" s="13"/>
      <c r="D170" s="26"/>
      <c r="E170" s="13"/>
      <c r="F170" s="14"/>
    </row>
    <row r="171" spans="2:6">
      <c r="B171" s="12"/>
      <c r="C171" s="13"/>
      <c r="D171" s="26"/>
      <c r="E171" s="13"/>
      <c r="F171" s="14"/>
    </row>
    <row r="172" spans="2:6">
      <c r="B172" s="12"/>
      <c r="C172" s="13"/>
      <c r="D172" s="26"/>
      <c r="E172" s="13"/>
      <c r="F172" s="14"/>
    </row>
    <row r="173" spans="2:6">
      <c r="B173" s="12"/>
      <c r="C173" s="13"/>
      <c r="D173" s="26"/>
      <c r="E173" s="13"/>
      <c r="F173" s="14"/>
    </row>
    <row r="174" spans="2:6">
      <c r="B174" s="12"/>
      <c r="C174" s="13"/>
      <c r="D174" s="26"/>
      <c r="E174" s="13"/>
      <c r="F174" s="14"/>
    </row>
    <row r="175" spans="2:6">
      <c r="B175" s="12"/>
      <c r="C175" s="13"/>
      <c r="D175" s="26"/>
      <c r="E175" s="13"/>
      <c r="F175" s="14"/>
    </row>
    <row r="176" spans="2:6">
      <c r="B176" s="12"/>
      <c r="C176" s="13"/>
      <c r="D176" s="26"/>
      <c r="E176" s="13"/>
      <c r="F176" s="14"/>
    </row>
    <row r="177" spans="2:6">
      <c r="B177" s="12"/>
      <c r="C177" s="13"/>
      <c r="D177" s="26"/>
      <c r="E177" s="13"/>
      <c r="F177" s="14"/>
    </row>
    <row r="178" spans="2:6">
      <c r="B178" s="12"/>
      <c r="C178" s="13"/>
      <c r="D178" s="26"/>
      <c r="E178" s="13"/>
      <c r="F178" s="14"/>
    </row>
    <row r="179" spans="2:6">
      <c r="B179" s="12"/>
      <c r="C179" s="13"/>
      <c r="D179" s="26"/>
      <c r="E179" s="13"/>
      <c r="F179" s="14"/>
    </row>
    <row r="180" spans="2:6">
      <c r="B180" s="12"/>
      <c r="C180" s="13"/>
      <c r="D180" s="26"/>
      <c r="E180" s="13"/>
      <c r="F180" s="14"/>
    </row>
    <row r="181" spans="2:6">
      <c r="B181" s="12"/>
      <c r="C181" s="13"/>
      <c r="D181" s="26"/>
      <c r="E181" s="13"/>
      <c r="F181" s="14"/>
    </row>
    <row r="182" spans="2:6">
      <c r="B182" s="12"/>
      <c r="C182" s="13"/>
      <c r="D182" s="26"/>
      <c r="E182" s="13"/>
      <c r="F182" s="14"/>
    </row>
    <row r="183" spans="2:6">
      <c r="B183" s="12"/>
      <c r="C183" s="13"/>
      <c r="D183" s="26"/>
      <c r="E183" s="13"/>
      <c r="F183" s="14"/>
    </row>
    <row r="184" spans="2:6">
      <c r="B184" s="12"/>
      <c r="C184" s="13"/>
      <c r="D184" s="26"/>
      <c r="E184" s="13"/>
      <c r="F184" s="14"/>
    </row>
    <row r="185" spans="2:6">
      <c r="B185" s="12"/>
      <c r="C185" s="13"/>
      <c r="D185" s="26"/>
      <c r="E185" s="13"/>
      <c r="F185" s="14"/>
    </row>
    <row r="186" spans="2:6">
      <c r="B186" s="12"/>
      <c r="C186" s="13"/>
      <c r="D186" s="26"/>
      <c r="E186" s="13"/>
      <c r="F186" s="14"/>
    </row>
    <row r="187" spans="2:6">
      <c r="B187" s="12"/>
      <c r="C187" s="13"/>
      <c r="D187" s="26"/>
      <c r="E187" s="13"/>
      <c r="F187" s="14"/>
    </row>
    <row r="188" spans="2:6">
      <c r="B188" s="12"/>
      <c r="C188" s="13"/>
      <c r="D188" s="26"/>
      <c r="E188" s="13"/>
      <c r="F188" s="14"/>
    </row>
    <row r="189" spans="2:6">
      <c r="B189" s="12"/>
      <c r="C189" s="13"/>
      <c r="D189" s="26"/>
      <c r="E189" s="13"/>
      <c r="F189" s="14"/>
    </row>
    <row r="190" spans="2:6">
      <c r="B190" s="12"/>
      <c r="C190" s="13"/>
      <c r="D190" s="26"/>
      <c r="E190" s="13"/>
      <c r="F190" s="14"/>
    </row>
    <row r="191" spans="2:6">
      <c r="B191" s="12"/>
      <c r="C191" s="13"/>
      <c r="D191" s="26"/>
      <c r="E191" s="13"/>
      <c r="F191" s="14"/>
    </row>
    <row r="192" spans="2:6">
      <c r="B192" s="12"/>
      <c r="C192" s="13"/>
      <c r="D192" s="26"/>
      <c r="E192" s="13"/>
      <c r="F192" s="14"/>
    </row>
    <row r="193" spans="2:6">
      <c r="B193" s="12"/>
      <c r="C193" s="13"/>
      <c r="D193" s="26"/>
      <c r="E193" s="13"/>
      <c r="F193" s="14"/>
    </row>
    <row r="194" spans="2:6">
      <c r="B194" s="12"/>
      <c r="C194" s="13"/>
      <c r="D194" s="26"/>
      <c r="E194" s="13"/>
      <c r="F194" s="14"/>
    </row>
    <row r="195" spans="2:6">
      <c r="B195" s="12"/>
      <c r="C195" s="13"/>
      <c r="D195" s="26"/>
      <c r="E195" s="13"/>
      <c r="F195" s="14"/>
    </row>
    <row r="196" spans="2:6">
      <c r="B196" s="12"/>
      <c r="C196" s="13"/>
      <c r="D196" s="26"/>
      <c r="E196" s="13"/>
      <c r="F196" s="14"/>
    </row>
    <row r="197" spans="2:6">
      <c r="B197" s="12"/>
      <c r="C197" s="13"/>
      <c r="D197" s="26"/>
      <c r="E197" s="13"/>
      <c r="F197" s="14"/>
    </row>
    <row r="198" spans="2:6">
      <c r="B198" s="12"/>
      <c r="C198" s="13"/>
      <c r="D198" s="26"/>
      <c r="E198" s="13"/>
      <c r="F198" s="14"/>
    </row>
    <row r="199" spans="2:6">
      <c r="B199" s="12"/>
      <c r="C199" s="13"/>
      <c r="D199" s="26"/>
      <c r="E199" s="13"/>
      <c r="F199" s="14"/>
    </row>
    <row r="200" spans="2:6">
      <c r="B200" s="12"/>
      <c r="C200" s="13"/>
      <c r="D200" s="26"/>
      <c r="E200" s="13"/>
      <c r="F200" s="14"/>
    </row>
    <row r="201" spans="2:6">
      <c r="B201" s="12"/>
      <c r="C201" s="13"/>
      <c r="D201" s="26"/>
      <c r="E201" s="13"/>
      <c r="F201" s="14"/>
    </row>
    <row r="202" spans="2:6">
      <c r="B202" s="12"/>
      <c r="C202" s="13"/>
      <c r="D202" s="26"/>
      <c r="E202" s="13"/>
      <c r="F202" s="14"/>
    </row>
    <row r="203" spans="2:6">
      <c r="B203" s="12"/>
      <c r="C203" s="13"/>
      <c r="D203" s="26"/>
      <c r="E203" s="13"/>
      <c r="F203" s="14"/>
    </row>
    <row r="204" spans="2:6">
      <c r="B204" s="12"/>
      <c r="C204" s="13"/>
      <c r="D204" s="26"/>
      <c r="E204" s="13"/>
      <c r="F204" s="14"/>
    </row>
    <row r="205" spans="2:6">
      <c r="B205" s="12"/>
      <c r="C205" s="13"/>
      <c r="D205" s="26"/>
      <c r="E205" s="13"/>
      <c r="F205" s="14"/>
    </row>
    <row r="206" spans="2:6">
      <c r="B206" s="12"/>
      <c r="C206" s="13"/>
      <c r="D206" s="26"/>
      <c r="E206" s="13"/>
      <c r="F206" s="14"/>
    </row>
    <row r="207" spans="2:6">
      <c r="B207" s="12"/>
      <c r="C207" s="13"/>
      <c r="D207" s="26"/>
      <c r="E207" s="13"/>
      <c r="F207" s="14"/>
    </row>
    <row r="208" spans="2:6">
      <c r="B208" s="12"/>
      <c r="C208" s="13"/>
      <c r="D208" s="26"/>
      <c r="E208" s="13"/>
      <c r="F208" s="14"/>
    </row>
    <row r="209" spans="2:6">
      <c r="B209" s="12"/>
      <c r="C209" s="13"/>
      <c r="D209" s="26"/>
      <c r="E209" s="13"/>
      <c r="F209" s="14"/>
    </row>
    <row r="210" spans="2:6">
      <c r="B210" s="12"/>
      <c r="C210" s="13"/>
      <c r="D210" s="26"/>
      <c r="E210" s="13"/>
      <c r="F210" s="14"/>
    </row>
    <row r="211" spans="2:6">
      <c r="B211" s="12"/>
      <c r="C211" s="13"/>
      <c r="D211" s="26"/>
      <c r="E211" s="13"/>
      <c r="F211" s="14"/>
    </row>
    <row r="212" spans="2:6">
      <c r="B212" s="12"/>
      <c r="C212" s="13"/>
      <c r="D212" s="26"/>
      <c r="E212" s="13"/>
      <c r="F212" s="14"/>
    </row>
    <row r="213" spans="2:6">
      <c r="B213" s="12"/>
      <c r="C213" s="13"/>
      <c r="D213" s="26"/>
      <c r="E213" s="13"/>
      <c r="F213" s="14"/>
    </row>
    <row r="214" spans="2:6">
      <c r="B214" s="12"/>
      <c r="C214" s="13"/>
      <c r="D214" s="26"/>
      <c r="E214" s="13"/>
      <c r="F214" s="14"/>
    </row>
    <row r="215" spans="2:6">
      <c r="B215" s="12"/>
      <c r="C215" s="13"/>
      <c r="D215" s="26"/>
      <c r="E215" s="13"/>
      <c r="F215" s="14"/>
    </row>
    <row r="216" spans="2:6">
      <c r="B216" s="12"/>
      <c r="C216" s="13"/>
      <c r="D216" s="26"/>
      <c r="E216" s="13"/>
      <c r="F216" s="14"/>
    </row>
    <row r="217" spans="2:6">
      <c r="B217" s="12"/>
      <c r="C217" s="13"/>
      <c r="D217" s="26"/>
      <c r="E217" s="13"/>
      <c r="F217" s="14"/>
    </row>
    <row r="218" spans="2:6">
      <c r="B218" s="12"/>
      <c r="C218" s="13"/>
      <c r="D218" s="26"/>
      <c r="E218" s="13"/>
      <c r="F218" s="14"/>
    </row>
    <row r="219" spans="2:6">
      <c r="B219" s="12"/>
      <c r="C219" s="13"/>
      <c r="D219" s="26"/>
      <c r="E219" s="13"/>
      <c r="F219" s="14"/>
    </row>
    <row r="220" spans="2:6">
      <c r="B220" s="12"/>
      <c r="C220" s="13"/>
      <c r="D220" s="26"/>
      <c r="E220" s="13"/>
      <c r="F220" s="14"/>
    </row>
    <row r="221" spans="2:6">
      <c r="B221" s="12"/>
      <c r="C221" s="13"/>
      <c r="D221" s="26"/>
      <c r="E221" s="13"/>
      <c r="F221" s="14"/>
    </row>
    <row r="222" spans="2:6">
      <c r="B222" s="12"/>
      <c r="C222" s="13"/>
      <c r="D222" s="26"/>
      <c r="E222" s="13"/>
      <c r="F222" s="14"/>
    </row>
    <row r="223" spans="2:6">
      <c r="B223" s="12"/>
      <c r="C223" s="13"/>
      <c r="D223" s="26"/>
      <c r="E223" s="13"/>
      <c r="F223" s="14"/>
    </row>
    <row r="224" spans="2:6">
      <c r="B224" s="12"/>
      <c r="C224" s="13"/>
      <c r="D224" s="26"/>
      <c r="E224" s="13"/>
      <c r="F224" s="14"/>
    </row>
    <row r="225" spans="2:6">
      <c r="B225" s="12"/>
      <c r="C225" s="13"/>
      <c r="D225" s="26"/>
      <c r="E225" s="13"/>
      <c r="F225" s="14"/>
    </row>
    <row r="226" spans="2:6">
      <c r="B226" s="12"/>
      <c r="C226" s="13"/>
      <c r="D226" s="26"/>
      <c r="E226" s="13"/>
      <c r="F226" s="14"/>
    </row>
    <row r="227" spans="2:6">
      <c r="B227" s="12"/>
      <c r="C227" s="13"/>
      <c r="D227" s="26"/>
      <c r="E227" s="13"/>
      <c r="F227" s="14"/>
    </row>
    <row r="228" spans="2:6">
      <c r="B228" s="12"/>
      <c r="C228" s="13"/>
      <c r="D228" s="26"/>
      <c r="E228" s="13"/>
      <c r="F228" s="14"/>
    </row>
    <row r="229" spans="2:6">
      <c r="B229" s="12"/>
      <c r="C229" s="13"/>
      <c r="D229" s="26"/>
      <c r="E229" s="13"/>
      <c r="F229" s="14"/>
    </row>
    <row r="230" spans="2:6">
      <c r="B230" s="12"/>
      <c r="C230" s="13"/>
      <c r="D230" s="26"/>
      <c r="E230" s="13"/>
      <c r="F230" s="14"/>
    </row>
    <row r="231" spans="2:6">
      <c r="B231" s="12"/>
      <c r="C231" s="13"/>
      <c r="D231" s="26"/>
      <c r="E231" s="13"/>
      <c r="F231" s="14"/>
    </row>
    <row r="232" spans="2:6">
      <c r="B232" s="12"/>
      <c r="C232" s="13"/>
      <c r="D232" s="26"/>
      <c r="E232" s="13"/>
      <c r="F232" s="14"/>
    </row>
    <row r="233" spans="2:6">
      <c r="B233" s="12"/>
      <c r="C233" s="13"/>
      <c r="D233" s="26"/>
      <c r="E233" s="13"/>
      <c r="F233" s="14"/>
    </row>
    <row r="234" spans="2:6">
      <c r="B234" s="12"/>
      <c r="C234" s="13"/>
      <c r="D234" s="26"/>
      <c r="E234" s="13"/>
      <c r="F234" s="14"/>
    </row>
    <row r="235" spans="2:6">
      <c r="B235" s="12"/>
      <c r="C235" s="13"/>
      <c r="D235" s="26"/>
      <c r="E235" s="13"/>
      <c r="F235" s="14"/>
    </row>
    <row r="236" spans="2:6">
      <c r="B236" s="12"/>
      <c r="C236" s="13"/>
      <c r="D236" s="26"/>
      <c r="E236" s="13"/>
      <c r="F236" s="14"/>
    </row>
    <row r="237" spans="2:6">
      <c r="B237" s="12"/>
      <c r="C237" s="13"/>
      <c r="D237" s="26"/>
      <c r="E237" s="13"/>
      <c r="F237" s="14"/>
    </row>
    <row r="238" spans="2:6">
      <c r="B238" s="12"/>
      <c r="C238" s="13"/>
      <c r="D238" s="26"/>
      <c r="E238" s="13"/>
      <c r="F238" s="14"/>
    </row>
    <row r="239" spans="2:6">
      <c r="B239" s="12"/>
      <c r="C239" s="13"/>
      <c r="D239" s="26"/>
      <c r="E239" s="13"/>
      <c r="F239" s="14"/>
    </row>
    <row r="240" spans="2:6">
      <c r="B240" s="12"/>
      <c r="C240" s="13"/>
      <c r="D240" s="26"/>
      <c r="E240" s="13"/>
      <c r="F240" s="14"/>
    </row>
    <row r="241" spans="2:6">
      <c r="B241" s="12"/>
      <c r="C241" s="13"/>
      <c r="D241" s="26"/>
      <c r="E241" s="13"/>
      <c r="F241" s="14"/>
    </row>
    <row r="242" spans="2:6">
      <c r="B242" s="12"/>
      <c r="C242" s="13"/>
      <c r="D242" s="26"/>
      <c r="E242" s="13"/>
      <c r="F242" s="14"/>
    </row>
    <row r="243" spans="2:6">
      <c r="B243" s="12"/>
      <c r="C243" s="13"/>
      <c r="D243" s="26"/>
      <c r="E243" s="13"/>
      <c r="F243" s="14"/>
    </row>
    <row r="244" spans="2:6">
      <c r="B244" s="12"/>
      <c r="C244" s="13"/>
      <c r="D244" s="26"/>
      <c r="E244" s="13"/>
      <c r="F244" s="14"/>
    </row>
    <row r="245" spans="2:6">
      <c r="B245" s="12"/>
      <c r="C245" s="13"/>
      <c r="D245" s="26"/>
      <c r="E245" s="13"/>
      <c r="F245" s="14"/>
    </row>
    <row r="246" spans="2:6">
      <c r="B246" s="12"/>
      <c r="C246" s="13"/>
      <c r="D246" s="26"/>
      <c r="E246" s="13"/>
      <c r="F246" s="14"/>
    </row>
    <row r="247" spans="2:6">
      <c r="B247" s="12"/>
      <c r="C247" s="13"/>
      <c r="D247" s="26"/>
      <c r="E247" s="13"/>
      <c r="F247" s="14"/>
    </row>
    <row r="248" spans="2:6">
      <c r="B248" s="12"/>
      <c r="C248" s="13"/>
      <c r="D248" s="26"/>
      <c r="E248" s="13"/>
      <c r="F248" s="14"/>
    </row>
    <row r="249" spans="2:6">
      <c r="B249" s="12"/>
      <c r="C249" s="13"/>
      <c r="D249" s="26"/>
      <c r="E249" s="13"/>
      <c r="F249" s="14"/>
    </row>
    <row r="250" spans="2:6">
      <c r="B250" s="12"/>
      <c r="C250" s="13"/>
      <c r="D250" s="26"/>
      <c r="E250" s="13"/>
      <c r="F250" s="14"/>
    </row>
    <row r="251" spans="2:6">
      <c r="B251" s="12"/>
      <c r="C251" s="13"/>
      <c r="D251" s="26"/>
      <c r="E251" s="13"/>
      <c r="F251" s="14"/>
    </row>
    <row r="252" spans="2:6">
      <c r="B252" s="12"/>
      <c r="C252" s="13"/>
      <c r="D252" s="26"/>
      <c r="E252" s="13"/>
      <c r="F252" s="14"/>
    </row>
    <row r="253" spans="2:6">
      <c r="B253" s="12"/>
      <c r="C253" s="13"/>
      <c r="D253" s="26"/>
      <c r="E253" s="13"/>
      <c r="F253" s="14"/>
    </row>
    <row r="254" spans="2:6">
      <c r="B254" s="12"/>
      <c r="C254" s="13"/>
      <c r="D254" s="26"/>
      <c r="E254" s="13"/>
      <c r="F254" s="14"/>
    </row>
    <row r="255" spans="2:6">
      <c r="B255" s="12"/>
      <c r="C255" s="13"/>
      <c r="D255" s="26"/>
      <c r="E255" s="13"/>
      <c r="F255" s="14"/>
    </row>
    <row r="256" spans="2:6">
      <c r="B256" s="12"/>
      <c r="C256" s="13"/>
      <c r="D256" s="26"/>
      <c r="E256" s="13"/>
      <c r="F256" s="14"/>
    </row>
    <row r="257" spans="2:6">
      <c r="B257" s="12"/>
      <c r="C257" s="13"/>
      <c r="D257" s="26"/>
      <c r="E257" s="13"/>
      <c r="F257" s="14"/>
    </row>
    <row r="258" spans="2:6">
      <c r="B258" s="12"/>
      <c r="C258" s="13"/>
      <c r="D258" s="26"/>
      <c r="E258" s="13"/>
      <c r="F258" s="14"/>
    </row>
    <row r="259" spans="2:6">
      <c r="B259" s="12"/>
      <c r="C259" s="13"/>
      <c r="D259" s="26"/>
      <c r="E259" s="13"/>
      <c r="F259" s="14"/>
    </row>
    <row r="260" spans="2:6">
      <c r="B260" s="12"/>
      <c r="C260" s="13"/>
      <c r="D260" s="26"/>
      <c r="E260" s="13"/>
      <c r="F260" s="14"/>
    </row>
    <row r="261" spans="2:6">
      <c r="B261" s="12"/>
      <c r="C261" s="13"/>
      <c r="D261" s="26"/>
      <c r="E261" s="13"/>
      <c r="F261" s="14"/>
    </row>
    <row r="262" spans="2:6">
      <c r="B262" s="12"/>
      <c r="C262" s="13"/>
      <c r="D262" s="26"/>
      <c r="E262" s="13"/>
      <c r="F262" s="14"/>
    </row>
    <row r="263" spans="2:6">
      <c r="B263" s="12"/>
      <c r="C263" s="13"/>
      <c r="D263" s="26"/>
      <c r="E263" s="13"/>
      <c r="F263" s="14"/>
    </row>
    <row r="264" spans="2:6">
      <c r="B264" s="12"/>
      <c r="C264" s="13"/>
      <c r="D264" s="26"/>
      <c r="E264" s="13"/>
      <c r="F264" s="14"/>
    </row>
    <row r="265" spans="2:6">
      <c r="B265" s="12"/>
      <c r="C265" s="13"/>
      <c r="D265" s="26"/>
      <c r="E265" s="13"/>
      <c r="F265" s="14"/>
    </row>
    <row r="266" spans="2:6">
      <c r="B266" s="12"/>
      <c r="C266" s="13"/>
      <c r="D266" s="26"/>
      <c r="E266" s="13"/>
      <c r="F266" s="14"/>
    </row>
    <row r="267" spans="2:6">
      <c r="B267" s="12"/>
      <c r="C267" s="13"/>
      <c r="D267" s="26"/>
      <c r="E267" s="13"/>
      <c r="F267" s="14"/>
    </row>
    <row r="268" spans="2:6">
      <c r="B268" s="12"/>
      <c r="C268" s="13"/>
      <c r="D268" s="26"/>
      <c r="E268" s="13"/>
      <c r="F268" s="14"/>
    </row>
    <row r="269" spans="2:6">
      <c r="B269" s="12"/>
      <c r="C269" s="13"/>
      <c r="D269" s="26"/>
      <c r="E269" s="13"/>
      <c r="F269" s="14"/>
    </row>
    <row r="270" spans="2:6">
      <c r="B270" s="12"/>
      <c r="C270" s="13"/>
      <c r="D270" s="26"/>
      <c r="E270" s="13"/>
      <c r="F270" s="14"/>
    </row>
    <row r="271" spans="2:6">
      <c r="B271" s="12"/>
      <c r="C271" s="13"/>
      <c r="D271" s="26"/>
      <c r="E271" s="13"/>
      <c r="F271" s="14"/>
    </row>
    <row r="272" spans="2:6">
      <c r="B272" s="12"/>
      <c r="C272" s="13"/>
      <c r="D272" s="26"/>
      <c r="E272" s="13"/>
      <c r="F272" s="14"/>
    </row>
    <row r="273" spans="2:6">
      <c r="B273" s="12"/>
      <c r="C273" s="13"/>
      <c r="D273" s="26"/>
      <c r="E273" s="13"/>
      <c r="F273" s="14"/>
    </row>
    <row r="274" spans="2:6">
      <c r="B274" s="12"/>
      <c r="C274" s="13"/>
      <c r="D274" s="26"/>
      <c r="E274" s="13"/>
      <c r="F274" s="14"/>
    </row>
    <row r="275" spans="2:6">
      <c r="B275" s="12"/>
      <c r="C275" s="13"/>
      <c r="D275" s="26"/>
      <c r="E275" s="13"/>
      <c r="F275" s="14"/>
    </row>
    <row r="276" spans="2:6">
      <c r="B276" s="12"/>
      <c r="C276" s="13"/>
      <c r="D276" s="26"/>
      <c r="E276" s="13"/>
      <c r="F276" s="14"/>
    </row>
    <row r="277" spans="2:6">
      <c r="B277" s="12"/>
      <c r="C277" s="13"/>
      <c r="D277" s="26"/>
      <c r="E277" s="13"/>
      <c r="F277" s="14"/>
    </row>
    <row r="278" spans="2:6">
      <c r="B278" s="12"/>
      <c r="C278" s="13"/>
      <c r="D278" s="26"/>
      <c r="E278" s="13"/>
      <c r="F278" s="14"/>
    </row>
    <row r="279" spans="2:6">
      <c r="B279" s="12"/>
      <c r="C279" s="13"/>
      <c r="D279" s="26"/>
      <c r="E279" s="13"/>
      <c r="F279" s="14"/>
    </row>
    <row r="280" spans="2:6">
      <c r="B280" s="12"/>
      <c r="C280" s="13"/>
      <c r="D280" s="26"/>
      <c r="E280" s="13"/>
      <c r="F280" s="14"/>
    </row>
    <row r="281" spans="2:6">
      <c r="B281" s="12"/>
      <c r="C281" s="13"/>
      <c r="D281" s="26"/>
      <c r="E281" s="13"/>
      <c r="F281" s="14"/>
    </row>
    <row r="282" spans="2:6">
      <c r="B282" s="12"/>
      <c r="C282" s="13"/>
      <c r="D282" s="26"/>
      <c r="E282" s="13"/>
      <c r="F282" s="14"/>
    </row>
    <row r="283" spans="2:6">
      <c r="B283" s="12"/>
      <c r="C283" s="13"/>
      <c r="D283" s="26"/>
      <c r="E283" s="13"/>
      <c r="F283" s="14"/>
    </row>
    <row r="284" spans="2:6">
      <c r="B284" s="12"/>
      <c r="C284" s="13"/>
      <c r="D284" s="26"/>
      <c r="E284" s="13"/>
      <c r="F284" s="14"/>
    </row>
    <row r="285" spans="2:6">
      <c r="B285" s="12"/>
      <c r="C285" s="13"/>
      <c r="D285" s="26"/>
      <c r="E285" s="13"/>
      <c r="F285" s="14"/>
    </row>
    <row r="286" spans="2:6">
      <c r="B286" s="12"/>
      <c r="C286" s="13"/>
      <c r="D286" s="26"/>
      <c r="E286" s="13"/>
      <c r="F286" s="14"/>
    </row>
    <row r="287" spans="2:6">
      <c r="B287" s="12"/>
      <c r="C287" s="13"/>
      <c r="D287" s="26"/>
      <c r="E287" s="13"/>
      <c r="F287" s="14"/>
    </row>
    <row r="288" spans="2:6">
      <c r="B288" s="12"/>
      <c r="C288" s="13"/>
      <c r="D288" s="26"/>
      <c r="E288" s="13"/>
      <c r="F288" s="14"/>
    </row>
    <row r="289" spans="2:6">
      <c r="B289" s="12"/>
      <c r="C289" s="13"/>
      <c r="D289" s="26"/>
      <c r="E289" s="13"/>
      <c r="F289" s="14"/>
    </row>
    <row r="290" spans="2:6">
      <c r="B290" s="12"/>
      <c r="C290" s="13"/>
      <c r="D290" s="26"/>
      <c r="E290" s="13"/>
      <c r="F290" s="14"/>
    </row>
    <row r="291" spans="2:6">
      <c r="B291" s="12"/>
      <c r="C291" s="13"/>
      <c r="D291" s="26"/>
      <c r="E291" s="13"/>
      <c r="F291" s="14"/>
    </row>
    <row r="292" spans="2:6">
      <c r="B292" s="12"/>
      <c r="C292" s="13"/>
      <c r="D292" s="26"/>
      <c r="E292" s="13"/>
      <c r="F292" s="14"/>
    </row>
    <row r="293" spans="2:6">
      <c r="B293" s="12"/>
      <c r="C293" s="13"/>
      <c r="D293" s="26"/>
      <c r="E293" s="13"/>
      <c r="F293" s="14"/>
    </row>
    <row r="294" spans="2:6">
      <c r="B294" s="12"/>
      <c r="C294" s="13"/>
      <c r="D294" s="26"/>
      <c r="E294" s="13"/>
      <c r="F294" s="14"/>
    </row>
    <row r="295" spans="2:6">
      <c r="B295" s="12"/>
      <c r="C295" s="13"/>
      <c r="D295" s="26"/>
      <c r="E295" s="13"/>
      <c r="F295" s="14"/>
    </row>
    <row r="296" spans="2:6">
      <c r="B296" s="12"/>
      <c r="C296" s="13"/>
      <c r="D296" s="26"/>
      <c r="E296" s="13"/>
      <c r="F296" s="14"/>
    </row>
    <row r="297" spans="2:6">
      <c r="B297" s="12"/>
      <c r="C297" s="13"/>
      <c r="D297" s="26"/>
      <c r="E297" s="13"/>
      <c r="F297" s="14"/>
    </row>
    <row r="298" spans="2:6">
      <c r="B298" s="12"/>
      <c r="C298" s="13"/>
      <c r="D298" s="26"/>
      <c r="E298" s="13"/>
      <c r="F298" s="14"/>
    </row>
    <row r="299" spans="2:6">
      <c r="B299" s="12"/>
      <c r="C299" s="13"/>
      <c r="D299" s="26"/>
      <c r="E299" s="13"/>
      <c r="F299" s="14"/>
    </row>
    <row r="300" spans="2:6">
      <c r="B300" s="12"/>
      <c r="C300" s="13"/>
      <c r="D300" s="26"/>
      <c r="E300" s="13"/>
      <c r="F300" s="14"/>
    </row>
    <row r="301" spans="2:6">
      <c r="B301" s="12"/>
      <c r="C301" s="13"/>
      <c r="D301" s="26"/>
      <c r="E301" s="13"/>
      <c r="F301" s="14"/>
    </row>
    <row r="302" spans="2:6">
      <c r="B302" s="12"/>
      <c r="C302" s="13"/>
      <c r="D302" s="26"/>
      <c r="E302" s="13"/>
      <c r="F302" s="14"/>
    </row>
    <row r="303" spans="2:6">
      <c r="B303" s="12"/>
      <c r="C303" s="13"/>
      <c r="D303" s="26"/>
      <c r="E303" s="13"/>
      <c r="F303" s="14"/>
    </row>
    <row r="304" spans="2:6">
      <c r="B304" s="12"/>
      <c r="C304" s="13"/>
      <c r="D304" s="26"/>
      <c r="E304" s="13"/>
      <c r="F304" s="14"/>
    </row>
    <row r="305" spans="2:6">
      <c r="B305" s="12"/>
      <c r="C305" s="13"/>
      <c r="D305" s="26"/>
      <c r="E305" s="13"/>
      <c r="F305" s="14"/>
    </row>
    <row r="306" spans="2:6">
      <c r="B306" s="12"/>
      <c r="C306" s="13"/>
      <c r="D306" s="26"/>
      <c r="E306" s="13"/>
      <c r="F306" s="14"/>
    </row>
    <row r="307" spans="2:6">
      <c r="B307" s="12"/>
      <c r="C307" s="13"/>
      <c r="D307" s="26"/>
      <c r="E307" s="13"/>
      <c r="F307" s="14"/>
    </row>
    <row r="308" spans="2:6">
      <c r="B308" s="12"/>
      <c r="C308" s="13"/>
      <c r="D308" s="26"/>
      <c r="E308" s="13"/>
      <c r="F308" s="14"/>
    </row>
    <row r="309" spans="2:6">
      <c r="B309" s="12"/>
      <c r="C309" s="13"/>
      <c r="D309" s="26"/>
      <c r="E309" s="13"/>
      <c r="F309" s="14"/>
    </row>
    <row r="310" spans="2:6">
      <c r="B310" s="12"/>
      <c r="C310" s="13"/>
      <c r="D310" s="26"/>
      <c r="E310" s="13"/>
      <c r="F310" s="14"/>
    </row>
    <row r="311" spans="2:6">
      <c r="B311" s="12"/>
      <c r="C311" s="13"/>
      <c r="D311" s="26"/>
      <c r="E311" s="13"/>
      <c r="F311" s="14"/>
    </row>
    <row r="312" spans="2:6">
      <c r="B312" s="12"/>
      <c r="C312" s="13"/>
      <c r="D312" s="26"/>
      <c r="E312" s="13"/>
      <c r="F312" s="14"/>
    </row>
    <row r="313" spans="2:6">
      <c r="B313" s="12"/>
      <c r="C313" s="13"/>
      <c r="D313" s="26"/>
      <c r="E313" s="13"/>
      <c r="F313" s="14"/>
    </row>
    <row r="314" spans="2:6">
      <c r="B314" s="12"/>
      <c r="C314" s="13"/>
      <c r="D314" s="26"/>
      <c r="E314" s="13"/>
      <c r="F314" s="14"/>
    </row>
    <row r="315" spans="2:6">
      <c r="B315" s="12"/>
      <c r="C315" s="13"/>
      <c r="D315" s="26"/>
      <c r="E315" s="13"/>
      <c r="F315" s="14"/>
    </row>
    <row r="316" spans="2:6">
      <c r="B316" s="12"/>
      <c r="C316" s="13"/>
      <c r="D316" s="26"/>
      <c r="E316" s="13"/>
      <c r="F316" s="14"/>
    </row>
    <row r="317" spans="2:6">
      <c r="B317" s="12"/>
      <c r="C317" s="13"/>
      <c r="D317" s="26"/>
      <c r="E317" s="13"/>
      <c r="F317" s="14"/>
    </row>
    <row r="318" spans="2:6">
      <c r="B318" s="12"/>
      <c r="C318" s="13"/>
      <c r="D318" s="26"/>
      <c r="E318" s="13"/>
      <c r="F318" s="14"/>
    </row>
    <row r="319" spans="2:6">
      <c r="B319" s="12"/>
      <c r="C319" s="13"/>
      <c r="D319" s="26"/>
      <c r="E319" s="13"/>
      <c r="F319" s="14"/>
    </row>
    <row r="320" spans="2:6">
      <c r="B320" s="12"/>
      <c r="C320" s="13"/>
      <c r="D320" s="26"/>
      <c r="E320" s="13"/>
      <c r="F320" s="14"/>
    </row>
    <row r="321" spans="2:6">
      <c r="B321" s="12"/>
      <c r="C321" s="13"/>
      <c r="D321" s="26"/>
      <c r="E321" s="13"/>
      <c r="F321" s="14"/>
    </row>
    <row r="322" spans="2:6">
      <c r="B322" s="12"/>
      <c r="C322" s="13"/>
      <c r="D322" s="26"/>
      <c r="E322" s="13"/>
      <c r="F322" s="14"/>
    </row>
    <row r="323" spans="2:6">
      <c r="B323" s="12"/>
      <c r="C323" s="13"/>
      <c r="D323" s="26"/>
      <c r="E323" s="13"/>
      <c r="F323" s="14"/>
    </row>
    <row r="324" spans="2:6">
      <c r="B324" s="12"/>
      <c r="C324" s="13"/>
      <c r="D324" s="26"/>
      <c r="E324" s="13"/>
      <c r="F324" s="14"/>
    </row>
    <row r="325" spans="2:6">
      <c r="B325" s="12"/>
      <c r="C325" s="13"/>
      <c r="D325" s="26"/>
      <c r="E325" s="13"/>
      <c r="F325" s="14"/>
    </row>
    <row r="326" spans="2:6">
      <c r="B326" s="12"/>
      <c r="C326" s="13"/>
      <c r="D326" s="26"/>
      <c r="E326" s="13"/>
      <c r="F326" s="14"/>
    </row>
    <row r="327" spans="2:6">
      <c r="B327" s="12"/>
      <c r="C327" s="13"/>
      <c r="D327" s="26"/>
      <c r="E327" s="13"/>
      <c r="F327" s="14"/>
    </row>
    <row r="328" spans="2:6">
      <c r="B328" s="12"/>
      <c r="C328" s="13"/>
      <c r="D328" s="26"/>
      <c r="E328" s="13"/>
      <c r="F328" s="14"/>
    </row>
    <row r="329" spans="2:6">
      <c r="B329" s="12"/>
      <c r="C329" s="13"/>
      <c r="D329" s="26"/>
      <c r="E329" s="13"/>
      <c r="F329" s="14"/>
    </row>
    <row r="330" spans="2:6">
      <c r="B330" s="12"/>
      <c r="C330" s="13"/>
      <c r="D330" s="26"/>
      <c r="E330" s="13"/>
      <c r="F330" s="14"/>
    </row>
    <row r="331" spans="2:6">
      <c r="B331" s="12"/>
      <c r="C331" s="13"/>
      <c r="D331" s="26"/>
      <c r="E331" s="13"/>
      <c r="F331" s="14"/>
    </row>
    <row r="332" spans="2:6">
      <c r="B332" s="12"/>
      <c r="C332" s="13"/>
      <c r="D332" s="26"/>
      <c r="E332" s="13"/>
      <c r="F332" s="14"/>
    </row>
    <row r="333" spans="2:6">
      <c r="B333" s="12"/>
      <c r="C333" s="13"/>
      <c r="D333" s="26"/>
      <c r="E333" s="13"/>
      <c r="F333" s="14"/>
    </row>
    <row r="334" spans="2:6">
      <c r="B334" s="12"/>
      <c r="C334" s="13"/>
      <c r="D334" s="26"/>
      <c r="E334" s="13"/>
      <c r="F334" s="14"/>
    </row>
  </sheetData>
  <mergeCells count="40">
    <mergeCell ref="B58:B61"/>
    <mergeCell ref="H58:H61"/>
    <mergeCell ref="A62:H62"/>
    <mergeCell ref="A63:A64"/>
    <mergeCell ref="B63:B64"/>
    <mergeCell ref="H63:H64"/>
    <mergeCell ref="A32:H32"/>
    <mergeCell ref="A33:A36"/>
    <mergeCell ref="B33:B36"/>
    <mergeCell ref="H33:H36"/>
    <mergeCell ref="A37:H37"/>
    <mergeCell ref="A38:A40"/>
    <mergeCell ref="B38:B40"/>
    <mergeCell ref="H38:H40"/>
    <mergeCell ref="B42:B49"/>
    <mergeCell ref="H42:H49"/>
    <mergeCell ref="A41:H41"/>
    <mergeCell ref="A50:H50"/>
    <mergeCell ref="A58:A61"/>
    <mergeCell ref="A68:H81"/>
    <mergeCell ref="B82:D82"/>
    <mergeCell ref="B4:B10"/>
    <mergeCell ref="H4:H10"/>
    <mergeCell ref="A4:A10"/>
    <mergeCell ref="A11:H11"/>
    <mergeCell ref="A12:A19"/>
    <mergeCell ref="B12:B19"/>
    <mergeCell ref="H12:H19"/>
    <mergeCell ref="A65:H65"/>
    <mergeCell ref="A66:H67"/>
    <mergeCell ref="A51:A56"/>
    <mergeCell ref="B51:B56"/>
    <mergeCell ref="H51:H56"/>
    <mergeCell ref="A57:H57"/>
    <mergeCell ref="A42:A49"/>
    <mergeCell ref="A20:H20"/>
    <mergeCell ref="A21:A31"/>
    <mergeCell ref="B21:B31"/>
    <mergeCell ref="H21:H31"/>
    <mergeCell ref="A1:F1"/>
  </mergeCells>
  <hyperlinks>
    <hyperlink ref="C84" r:id="rId1" display="https://vk.com/news69"/>
    <hyperlink ref="C89" r:id="rId2" display="https://vk.com/podslyshano_y_medikov"/>
    <hyperlink ref="C99" r:id="rId3" display="https://vk.com/top.tver"/>
    <hyperlink ref="C104" r:id="rId4" display="https://vk.com/tvercard"/>
    <hyperlink ref="C103" r:id="rId5" display="https://vk.com/tvercard"/>
  </hyperlinks>
  <pageMargins left="0.31496062992125984" right="0.31496062992125984" top="0.15748031496062992" bottom="0.15748031496062992" header="0" footer="0"/>
  <pageSetup paperSize="9" scale="35" fitToHeight="3" orientation="landscape" horizontalDpi="4294967294" verticalDpi="4294967294" r:id="rId6"/>
  <rowBreaks count="2" manualBreakCount="2">
    <brk id="20" max="7" man="1"/>
    <brk id="50" max="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21.10</vt:lpstr>
      <vt:lpstr>'21.10'!Заголовки_для_печати</vt:lpstr>
      <vt:lpstr>'21.10'!Область_печати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</dc:creator>
  <cp:lastModifiedBy>111</cp:lastModifiedBy>
  <cp:lastPrinted>2020-10-21T15:15:26Z</cp:lastPrinted>
  <dcterms:created xsi:type="dcterms:W3CDTF">2020-05-13T10:34:22Z</dcterms:created>
  <dcterms:modified xsi:type="dcterms:W3CDTF">2020-12-01T15:04:24Z</dcterms:modified>
</cp:coreProperties>
</file>