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c\HDL_Benchmarking\"/>
    </mc:Choice>
  </mc:AlternateContent>
  <xr:revisionPtr revIDLastSave="0" documentId="13_ncr:1_{FE58CE8B-1784-48A9-91F9-614B97963DA4}" xr6:coauthVersionLast="47" xr6:coauthVersionMax="47" xr10:uidLastSave="{00000000-0000-0000-0000-000000000000}"/>
  <bookViews>
    <workbookView xWindow="-108" yWindow="-108" windowWidth="23256" windowHeight="12456" xr2:uid="{A98B426E-BDF5-409B-9E6B-B713F68C11B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45" i="1" l="1"/>
  <c r="AC121" i="1"/>
  <c r="AC113" i="1"/>
  <c r="AC137" i="1"/>
  <c r="AC129" i="1"/>
  <c r="AC105" i="1"/>
  <c r="AC97" i="1"/>
  <c r="AC81" i="1"/>
  <c r="AC89" i="1"/>
  <c r="AC73" i="1"/>
  <c r="AC65" i="1"/>
  <c r="AC57" i="1"/>
  <c r="AC33" i="1"/>
  <c r="AC25" i="1"/>
  <c r="AC17" i="1"/>
</calcChain>
</file>

<file path=xl/sharedStrings.xml><?xml version="1.0" encoding="utf-8"?>
<sst xmlns="http://schemas.openxmlformats.org/spreadsheetml/2006/main" count="105" uniqueCount="85">
  <si>
    <t xml:space="preserve">Modular Charger Design </t>
  </si>
  <si>
    <t xml:space="preserve">Number </t>
  </si>
  <si>
    <t xml:space="preserve">Name </t>
  </si>
  <si>
    <t>Manufacture</t>
  </si>
  <si>
    <t xml:space="preserve">Manufactor part number </t>
  </si>
  <si>
    <t>Description/Spesification</t>
  </si>
  <si>
    <t xml:space="preserve">Technical Squeches </t>
  </si>
  <si>
    <t xml:space="preserve">Price </t>
  </si>
  <si>
    <t>Qty</t>
  </si>
  <si>
    <t xml:space="preserve">Sub Total </t>
  </si>
  <si>
    <t>Estimated shiping</t>
  </si>
  <si>
    <t xml:space="preserve">Total </t>
  </si>
  <si>
    <t xml:space="preserve">Web Link to Confirm </t>
  </si>
  <si>
    <t>Web Link Vendor</t>
  </si>
  <si>
    <t>Lirhium Ion Polymer Battery 3.7v 1200mAh</t>
  </si>
  <si>
    <t xml:space="preserve">Adafruit </t>
  </si>
  <si>
    <t>LP-503562</t>
  </si>
  <si>
    <t>Weight: 23g
Dimensions: 34mm x 62mm x 5mm / 1.3" x 2.4" x 0.2"
Output: 1200mAh at 3.7V nominal</t>
  </si>
  <si>
    <t>https://www.adafruit.com/product/258#description</t>
  </si>
  <si>
    <t>VERTER 5V USB Buck-Boost - 500mA from 3V-5V / 1000ma from 5V-12V</t>
  </si>
  <si>
    <t>TPS63060</t>
  </si>
  <si>
    <t>PCB Dimensions: 19mm x 32mm x 5mm / 0.7" x 1.3" x 0.2"
Weight: 2.5g</t>
  </si>
  <si>
    <t>https://www.adafruit.com/product/2465</t>
  </si>
  <si>
    <t>Adafruit LC709203F LiPoly / LiIon Fuel Gauge and Battery Monitor - STEMMA JST PH &amp; QT / Qwiic</t>
  </si>
  <si>
    <t xml:space="preserve">ON Semiconductor </t>
  </si>
  <si>
    <t>LC7009203F</t>
  </si>
  <si>
    <t>https://www.adafruit.com/product/4712</t>
  </si>
  <si>
    <t>Analog device</t>
  </si>
  <si>
    <t>LTC2941</t>
  </si>
  <si>
    <t>Maxim integrated</t>
  </si>
  <si>
    <t>MAX 17043</t>
  </si>
  <si>
    <t>Multiplexer 1x8</t>
  </si>
  <si>
    <t>TCA9548A</t>
  </si>
  <si>
    <t>https://www.adafruit.com/product/2717</t>
  </si>
  <si>
    <t>Raspberry Pi Zero W</t>
  </si>
  <si>
    <t>Raspberry pi</t>
  </si>
  <si>
    <t>Product Dimensions: 66.0mm x 30.5mm x 5.0mm / 2.6" x 1.2" x 0.2"
Product Weight: 9.3g / 0.3oz</t>
  </si>
  <si>
    <t>https://www.adafruit.com/product/3400</t>
  </si>
  <si>
    <t>Sensirion</t>
  </si>
  <si>
    <t>SHTC3</t>
  </si>
  <si>
    <t>Ultra-low power consumption
Humidity measurement range of 0 to 100 %RH
Temperature measurement range of -40 °C to 125 °C
Typical accuracy: ±2 %RH and ±0.2 °C
Power-up and measurement within 1 ms
NIST traceability
I2C address 0x70</t>
  </si>
  <si>
    <t>https://www.adafruit.com/product/4636</t>
  </si>
  <si>
    <t>Jumper Cable</t>
  </si>
  <si>
    <t>JST-PH 2-pin</t>
  </si>
  <si>
    <t>100mm long</t>
  </si>
  <si>
    <t>https://www.adafruit.com/product/4714</t>
  </si>
  <si>
    <t>JST SH 4-Pin Cable</t>
  </si>
  <si>
    <t>STEMMA QT / Qwiic JST SH 4-Pin Cable - 50mm Long</t>
  </si>
  <si>
    <t>Black for GND
Red for V+ - For Qwiic boards, 3.3V. For STEMMA QT, 3 to 5V.
Blue for SDA
Yellow for  SCL</t>
  </si>
  <si>
    <t>https://www.adafruit.com/product/4399</t>
  </si>
  <si>
    <t>pins right-angle male</t>
  </si>
  <si>
    <t>Break-away 0.1" 36-pin strip right-angle male header (10 pack)</t>
  </si>
  <si>
    <t>0.1" 36-pin strip right-angle male header(10 pack)</t>
  </si>
  <si>
    <t>https://www.adafruit.com/product/1540#technical-details</t>
  </si>
  <si>
    <t>pin Strip Right-Angle Female</t>
  </si>
  <si>
    <t>0.1" 36-pin Strip Right-Angle Female/Socket Header (5 pack)</t>
  </si>
  <si>
    <t>https://www.adafruit.com/product/1542</t>
  </si>
  <si>
    <t xml:space="preserve">Pin Female heather </t>
  </si>
  <si>
    <t>36-pin 0.1" Female header - pack of 5!</t>
  </si>
  <si>
    <t>https://www.adafruit.com/product/598</t>
  </si>
  <si>
    <t xml:space="preserve">Premium male/male Jumper </t>
  </si>
  <si>
    <t>Premium Male/Male Jumper Wires</t>
  </si>
  <si>
    <t>Premium Male/Male Jumper Wires - 40 x 6" (150mm)</t>
  </si>
  <si>
    <t>https://www.adafruit.com/product/758</t>
  </si>
  <si>
    <t xml:space="preserve">pins strip male header </t>
  </si>
  <si>
    <t>Break-away 0.1" 36-pin strip male header - Black - 10 pack</t>
  </si>
  <si>
    <t>https://www.adafruit.com/product/392</t>
  </si>
  <si>
    <t>Perma-Proto</t>
  </si>
  <si>
    <t>Perma-Proto Super Pack</t>
  </si>
  <si>
    <t>Adafruit Perma-Proto Full-sized Breadboard PCB - half sized Perma-Proto -Quarter-size perma_proto PCBs</t>
  </si>
  <si>
    <t>https://www.adafruit.com/product/1606</t>
  </si>
  <si>
    <t xml:space="preserve">Premium Male/Male </t>
  </si>
  <si>
    <t xml:space="preserve">Premium Male/Male Jumper Wires </t>
  </si>
  <si>
    <t>Premium Male/Male Jumper Wires - 40 x 3" (75mm)</t>
  </si>
  <si>
    <t>https://www.adafruit.com/product/759</t>
  </si>
  <si>
    <t>https://www.mouser.ca/c/semiconductors/power-management-ics/battery-management/?m=Analog%20Devices%20Inc.&amp;series=LTC2941</t>
  </si>
  <si>
    <t>https://www.amazon.com/MAX17043-Detection-Communication-Interface-Monitoring/dp/B07VH2LKV3</t>
  </si>
  <si>
    <t>Raspberry Pi Charger</t>
  </si>
  <si>
    <t>Raspberry pi USB B charger</t>
  </si>
  <si>
    <t>5V 2.5A Switching Power Supply with 20AWG MicroUSB Cable</t>
  </si>
  <si>
    <t>Memory Card</t>
  </si>
  <si>
    <t>https://www.adafruit.com/product/1995</t>
  </si>
  <si>
    <t>16 GB card</t>
  </si>
  <si>
    <t>16GB Card with NOOBS 3.1 for Raspberry Pi Computers including 4</t>
  </si>
  <si>
    <t>https://www.adafruit.com/product/4266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</si>
</sst>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8" fontId="0" fillId="0" borderId="0" xfId="0" applyNumberFormat="1" applyAlignment="1"/>
    <xf numFmtId="0" fontId="4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447675</xdr:colOff>
      <xdr:row>16</xdr:row>
      <xdr:rowOff>114911</xdr:rowOff>
    </xdr:from>
    <xdr:to>
      <xdr:col>25</xdr:col>
      <xdr:colOff>1943100</xdr:colOff>
      <xdr:row>23</xdr:row>
      <xdr:rowOff>125922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3925" y="3162911"/>
          <a:ext cx="1495425" cy="1344511"/>
        </a:xfrm>
        <a:prstGeom prst="rect">
          <a:avLst/>
        </a:prstGeom>
      </xdr:spPr>
    </xdr:pic>
    <xdr:clientData/>
  </xdr:twoCellAnchor>
  <xdr:twoCellAnchor>
    <xdr:from>
      <xdr:col>25</xdr:col>
      <xdr:colOff>333376</xdr:colOff>
      <xdr:row>25</xdr:row>
      <xdr:rowOff>95249</xdr:rowOff>
    </xdr:from>
    <xdr:to>
      <xdr:col>25</xdr:col>
      <xdr:colOff>1971678</xdr:colOff>
      <xdr:row>31</xdr:row>
      <xdr:rowOff>36067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0136868" y="4580507"/>
          <a:ext cx="1083818" cy="1638302"/>
        </a:xfrm>
        <a:prstGeom prst="rect">
          <a:avLst/>
        </a:prstGeom>
      </xdr:spPr>
    </xdr:pic>
    <xdr:clientData/>
  </xdr:twoCellAnchor>
  <xdr:twoCellAnchor editAs="oneCell">
    <xdr:from>
      <xdr:col>25</xdr:col>
      <xdr:colOff>466725</xdr:colOff>
      <xdr:row>33</xdr:row>
      <xdr:rowOff>21166</xdr:rowOff>
    </xdr:from>
    <xdr:to>
      <xdr:col>25</xdr:col>
      <xdr:colOff>1933125</xdr:colOff>
      <xdr:row>39</xdr:row>
      <xdr:rowOff>18699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2975" y="6307666"/>
          <a:ext cx="1466400" cy="1140533"/>
        </a:xfrm>
        <a:prstGeom prst="rect">
          <a:avLst/>
        </a:prstGeom>
      </xdr:spPr>
    </xdr:pic>
    <xdr:clientData/>
  </xdr:twoCellAnchor>
  <xdr:twoCellAnchor editAs="oneCell">
    <xdr:from>
      <xdr:col>25</xdr:col>
      <xdr:colOff>723899</xdr:colOff>
      <xdr:row>56</xdr:row>
      <xdr:rowOff>90377</xdr:rowOff>
    </xdr:from>
    <xdr:to>
      <xdr:col>25</xdr:col>
      <xdr:colOff>1533268</xdr:colOff>
      <xdr:row>63</xdr:row>
      <xdr:rowOff>123393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0149" y="7710377"/>
          <a:ext cx="809369" cy="1366516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171450</xdr:colOff>
      <xdr:row>65</xdr:row>
      <xdr:rowOff>7824</xdr:rowOff>
    </xdr:from>
    <xdr:to>
      <xdr:col>25</xdr:col>
      <xdr:colOff>2161542</xdr:colOff>
      <xdr:row>70</xdr:row>
      <xdr:rowOff>9221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97700" y="9342324"/>
          <a:ext cx="1990092" cy="953897"/>
        </a:xfrm>
        <a:prstGeom prst="rect">
          <a:avLst/>
        </a:prstGeom>
      </xdr:spPr>
    </xdr:pic>
    <xdr:clientData/>
  </xdr:twoCellAnchor>
  <xdr:twoCellAnchor editAs="oneCell">
    <xdr:from>
      <xdr:col>25</xdr:col>
      <xdr:colOff>437277</xdr:colOff>
      <xdr:row>72</xdr:row>
      <xdr:rowOff>190499</xdr:rowOff>
    </xdr:from>
    <xdr:to>
      <xdr:col>25</xdr:col>
      <xdr:colOff>1780739</xdr:colOff>
      <xdr:row>78</xdr:row>
      <xdr:rowOff>9212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3527" y="10858499"/>
          <a:ext cx="1343462" cy="961713"/>
        </a:xfrm>
        <a:prstGeom prst="rect">
          <a:avLst/>
        </a:prstGeom>
      </xdr:spPr>
    </xdr:pic>
    <xdr:clientData/>
  </xdr:twoCellAnchor>
  <xdr:twoCellAnchor editAs="oneCell">
    <xdr:from>
      <xdr:col>25</xdr:col>
      <xdr:colOff>170056</xdr:colOff>
      <xdr:row>89</xdr:row>
      <xdr:rowOff>163285</xdr:rowOff>
    </xdr:from>
    <xdr:to>
      <xdr:col>25</xdr:col>
      <xdr:colOff>2361369</xdr:colOff>
      <xdr:row>93</xdr:row>
      <xdr:rowOff>63702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750735" y="12940392"/>
          <a:ext cx="2191313" cy="662417"/>
        </a:xfrm>
        <a:prstGeom prst="rect">
          <a:avLst/>
        </a:prstGeom>
      </xdr:spPr>
    </xdr:pic>
    <xdr:clientData/>
  </xdr:twoCellAnchor>
  <xdr:twoCellAnchor editAs="oneCell">
    <xdr:from>
      <xdr:col>25</xdr:col>
      <xdr:colOff>397405</xdr:colOff>
      <xdr:row>81</xdr:row>
      <xdr:rowOff>11206</xdr:rowOff>
    </xdr:from>
    <xdr:to>
      <xdr:col>25</xdr:col>
      <xdr:colOff>1963893</xdr:colOff>
      <xdr:row>86</xdr:row>
      <xdr:rowOff>149252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28405" y="12797118"/>
          <a:ext cx="1566488" cy="1090546"/>
        </a:xfrm>
        <a:prstGeom prst="rect">
          <a:avLst/>
        </a:prstGeom>
      </xdr:spPr>
    </xdr:pic>
    <xdr:clientData/>
  </xdr:twoCellAnchor>
  <xdr:twoCellAnchor editAs="oneCell">
    <xdr:from>
      <xdr:col>25</xdr:col>
      <xdr:colOff>437030</xdr:colOff>
      <xdr:row>97</xdr:row>
      <xdr:rowOff>55902</xdr:rowOff>
    </xdr:from>
    <xdr:to>
      <xdr:col>25</xdr:col>
      <xdr:colOff>1961878</xdr:colOff>
      <xdr:row>102</xdr:row>
      <xdr:rowOff>156882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68030" y="17413814"/>
          <a:ext cx="1524848" cy="1053480"/>
        </a:xfrm>
        <a:prstGeom prst="rect">
          <a:avLst/>
        </a:prstGeom>
      </xdr:spPr>
    </xdr:pic>
    <xdr:clientData/>
  </xdr:twoCellAnchor>
  <xdr:twoCellAnchor editAs="oneCell">
    <xdr:from>
      <xdr:col>25</xdr:col>
      <xdr:colOff>331821</xdr:colOff>
      <xdr:row>105</xdr:row>
      <xdr:rowOff>67236</xdr:rowOff>
    </xdr:from>
    <xdr:to>
      <xdr:col>25</xdr:col>
      <xdr:colOff>2135985</xdr:colOff>
      <xdr:row>110</xdr:row>
      <xdr:rowOff>19403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62821" y="18949148"/>
          <a:ext cx="1804164" cy="904667"/>
        </a:xfrm>
        <a:prstGeom prst="rect">
          <a:avLst/>
        </a:prstGeom>
      </xdr:spPr>
    </xdr:pic>
    <xdr:clientData/>
  </xdr:twoCellAnchor>
  <xdr:twoCellAnchor editAs="oneCell">
    <xdr:from>
      <xdr:col>25</xdr:col>
      <xdr:colOff>219379</xdr:colOff>
      <xdr:row>130</xdr:row>
      <xdr:rowOff>179295</xdr:rowOff>
    </xdr:from>
    <xdr:to>
      <xdr:col>25</xdr:col>
      <xdr:colOff>2234589</xdr:colOff>
      <xdr:row>133</xdr:row>
      <xdr:rowOff>48093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650379" y="20775707"/>
          <a:ext cx="2015210" cy="440298"/>
        </a:xfrm>
        <a:prstGeom prst="rect">
          <a:avLst/>
        </a:prstGeom>
      </xdr:spPr>
    </xdr:pic>
    <xdr:clientData/>
  </xdr:twoCellAnchor>
  <xdr:twoCellAnchor editAs="oneCell">
    <xdr:from>
      <xdr:col>25</xdr:col>
      <xdr:colOff>201707</xdr:colOff>
      <xdr:row>137</xdr:row>
      <xdr:rowOff>65359</xdr:rowOff>
    </xdr:from>
    <xdr:to>
      <xdr:col>25</xdr:col>
      <xdr:colOff>2339611</xdr:colOff>
      <xdr:row>142</xdr:row>
      <xdr:rowOff>107793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632707" y="21995271"/>
          <a:ext cx="2137904" cy="994934"/>
        </a:xfrm>
        <a:prstGeom prst="rect">
          <a:avLst/>
        </a:prstGeom>
      </xdr:spPr>
    </xdr:pic>
    <xdr:clientData/>
  </xdr:twoCellAnchor>
  <xdr:twoCellAnchor editAs="oneCell">
    <xdr:from>
      <xdr:col>25</xdr:col>
      <xdr:colOff>277119</xdr:colOff>
      <xdr:row>114</xdr:row>
      <xdr:rowOff>56030</xdr:rowOff>
    </xdr:from>
    <xdr:to>
      <xdr:col>25</xdr:col>
      <xdr:colOff>2360601</xdr:colOff>
      <xdr:row>117</xdr:row>
      <xdr:rowOff>59820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708119" y="20652442"/>
          <a:ext cx="2083482" cy="575290"/>
        </a:xfrm>
        <a:prstGeom prst="rect">
          <a:avLst/>
        </a:prstGeom>
      </xdr:spPr>
    </xdr:pic>
    <xdr:clientData/>
  </xdr:twoCellAnchor>
  <xdr:twoCellAnchor editAs="oneCell">
    <xdr:from>
      <xdr:col>25</xdr:col>
      <xdr:colOff>231320</xdr:colOff>
      <xdr:row>120</xdr:row>
      <xdr:rowOff>98097</xdr:rowOff>
    </xdr:from>
    <xdr:to>
      <xdr:col>25</xdr:col>
      <xdr:colOff>2154653</xdr:colOff>
      <xdr:row>127</xdr:row>
      <xdr:rowOff>119237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811999" y="21828704"/>
          <a:ext cx="1923333" cy="135464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435428</xdr:colOff>
      <xdr:row>144</xdr:row>
      <xdr:rowOff>169399</xdr:rowOff>
    </xdr:from>
    <xdr:to>
      <xdr:col>25</xdr:col>
      <xdr:colOff>1937094</xdr:colOff>
      <xdr:row>151</xdr:row>
      <xdr:rowOff>60775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016107" y="26472006"/>
          <a:ext cx="1501666" cy="1224876"/>
        </a:xfrm>
        <a:prstGeom prst="rect">
          <a:avLst/>
        </a:prstGeom>
      </xdr:spPr>
    </xdr:pic>
    <xdr:clientData/>
  </xdr:twoCellAnchor>
  <xdr:twoCellAnchor editAs="oneCell">
    <xdr:from>
      <xdr:col>25</xdr:col>
      <xdr:colOff>258535</xdr:colOff>
      <xdr:row>40</xdr:row>
      <xdr:rowOff>190499</xdr:rowOff>
    </xdr:from>
    <xdr:to>
      <xdr:col>25</xdr:col>
      <xdr:colOff>2118973</xdr:colOff>
      <xdr:row>46</xdr:row>
      <xdr:rowOff>108857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8C49F953-4E34-4E4D-A242-8F1CA823B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flipH="1">
          <a:off x="19839214" y="8205106"/>
          <a:ext cx="1860438" cy="1061358"/>
        </a:xfrm>
        <a:prstGeom prst="rect">
          <a:avLst/>
        </a:prstGeom>
      </xdr:spPr>
    </xdr:pic>
    <xdr:clientData/>
  </xdr:twoCellAnchor>
  <xdr:twoCellAnchor editAs="oneCell">
    <xdr:from>
      <xdr:col>25</xdr:col>
      <xdr:colOff>421822</xdr:colOff>
      <xdr:row>49</xdr:row>
      <xdr:rowOff>40822</xdr:rowOff>
    </xdr:from>
    <xdr:to>
      <xdr:col>25</xdr:col>
      <xdr:colOff>1945824</xdr:colOff>
      <xdr:row>55</xdr:row>
      <xdr:rowOff>40822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EDDE4B4F-49EC-4C1B-8836-7AD0D25FC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0002501" y="9769929"/>
          <a:ext cx="1524002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40821</xdr:colOff>
      <xdr:row>14</xdr:row>
      <xdr:rowOff>95249</xdr:rowOff>
    </xdr:from>
    <xdr:to>
      <xdr:col>16</xdr:col>
      <xdr:colOff>544285</xdr:colOff>
      <xdr:row>78</xdr:row>
      <xdr:rowOff>122826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7A2DB7-A192-4D08-BFCE-79756B283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77785" y="3156856"/>
          <a:ext cx="8463643" cy="12219577"/>
        </a:xfrm>
        <a:prstGeom prst="rect">
          <a:avLst/>
        </a:prstGeom>
      </xdr:spPr>
    </xdr:pic>
    <xdr:clientData/>
  </xdr:twoCellAnchor>
  <xdr:twoCellAnchor editAs="oneCell">
    <xdr:from>
      <xdr:col>25</xdr:col>
      <xdr:colOff>788894</xdr:colOff>
      <xdr:row>152</xdr:row>
      <xdr:rowOff>33829</xdr:rowOff>
    </xdr:from>
    <xdr:to>
      <xdr:col>25</xdr:col>
      <xdr:colOff>1954306</xdr:colOff>
      <xdr:row>156</xdr:row>
      <xdr:rowOff>174236</xdr:rowOff>
    </xdr:to>
    <xdr:pic>
      <xdr:nvPicPr>
        <xdr:cNvPr id="20" name="Picture 19" descr="5V 2.5A Switching Power Supply with 20AWG MicroUSB Cable">
          <a:extLst>
            <a:ext uri="{FF2B5EF4-FFF2-40B4-BE49-F238E27FC236}">
              <a16:creationId xmlns:a16="http://schemas.microsoft.com/office/drawing/2014/main" id="{576BCC17-FFDA-4317-A9DE-A196B9B35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2918" y="27689947"/>
          <a:ext cx="1165412" cy="857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762000</xdr:colOff>
      <xdr:row>157</xdr:row>
      <xdr:rowOff>38100</xdr:rowOff>
    </xdr:from>
    <xdr:to>
      <xdr:col>25</xdr:col>
      <xdr:colOff>1889760</xdr:colOff>
      <xdr:row>161</xdr:row>
      <xdr:rowOff>148295</xdr:rowOff>
    </xdr:to>
    <xdr:pic>
      <xdr:nvPicPr>
        <xdr:cNvPr id="21" name="Picture 20" descr="Angled shot of 16GB Micro SD Card with NOOBS 3.1">
          <a:extLst>
            <a:ext uri="{FF2B5EF4-FFF2-40B4-BE49-F238E27FC236}">
              <a16:creationId xmlns:a16="http://schemas.microsoft.com/office/drawing/2014/main" id="{64A7B2BF-92EA-4DB7-8D91-F2BD77287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7460" y="29154120"/>
          <a:ext cx="1127760" cy="8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714" TargetMode="External"/><Relationship Id="rId13" Type="http://schemas.openxmlformats.org/officeDocument/2006/relationships/hyperlink" Target="https://www.adafruit.com/product/598" TargetMode="External"/><Relationship Id="rId18" Type="http://schemas.openxmlformats.org/officeDocument/2006/relationships/hyperlink" Target="https://www.adafruit.com/product/1995" TargetMode="External"/><Relationship Id="rId3" Type="http://schemas.openxmlformats.org/officeDocument/2006/relationships/hyperlink" Target="https://www.adafruit.com/product/4712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adafruit.com/product/4399" TargetMode="External"/><Relationship Id="rId12" Type="http://schemas.openxmlformats.org/officeDocument/2006/relationships/hyperlink" Target="https://www.adafruit.com/product/1606" TargetMode="External"/><Relationship Id="rId17" Type="http://schemas.openxmlformats.org/officeDocument/2006/relationships/hyperlink" Target="https://www.amazon.com/MAX17043-Detection-Communication-Interface-Monitoring/dp/B07VH2LKV3" TargetMode="External"/><Relationship Id="rId2" Type="http://schemas.openxmlformats.org/officeDocument/2006/relationships/hyperlink" Target="https://www.adafruit.com/product/2465" TargetMode="External"/><Relationship Id="rId16" Type="http://schemas.openxmlformats.org/officeDocument/2006/relationships/hyperlink" Target="https://www.mouser.ca/c/semiconductors/power-management-ics/battery-management/?m=Analog%20Devices%20Inc.&amp;series=LTC294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258" TargetMode="External"/><Relationship Id="rId6" Type="http://schemas.openxmlformats.org/officeDocument/2006/relationships/hyperlink" Target="https://www.adafruit.com/product/4636" TargetMode="External"/><Relationship Id="rId11" Type="http://schemas.openxmlformats.org/officeDocument/2006/relationships/hyperlink" Target="https://www.adafruit.com/product/392" TargetMode="External"/><Relationship Id="rId5" Type="http://schemas.openxmlformats.org/officeDocument/2006/relationships/hyperlink" Target="https://www.adafruit.com/product/3400" TargetMode="External"/><Relationship Id="rId15" Type="http://schemas.openxmlformats.org/officeDocument/2006/relationships/hyperlink" Target="https://www.adafruit.com/product/759" TargetMode="External"/><Relationship Id="rId10" Type="http://schemas.openxmlformats.org/officeDocument/2006/relationships/hyperlink" Target="https://www.adafruit.com/product/1542" TargetMode="External"/><Relationship Id="rId19" Type="http://schemas.openxmlformats.org/officeDocument/2006/relationships/hyperlink" Target="https://www.adafruit.com/product/4266" TargetMode="External"/><Relationship Id="rId4" Type="http://schemas.openxmlformats.org/officeDocument/2006/relationships/hyperlink" Target="https://www.adafruit.com/product/2717" TargetMode="External"/><Relationship Id="rId9" Type="http://schemas.openxmlformats.org/officeDocument/2006/relationships/hyperlink" Target="https://www.adafruit.com/product/1540" TargetMode="External"/><Relationship Id="rId14" Type="http://schemas.openxmlformats.org/officeDocument/2006/relationships/hyperlink" Target="https://www.adafruit.com/product/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C8FE-92EF-4F8B-9F34-1D8D98EC3B09}">
  <dimension ref="C4:AH162"/>
  <sheetViews>
    <sheetView tabSelected="1" topLeftCell="D3" zoomScale="70" zoomScaleNormal="70" workbookViewId="0">
      <selection activeCell="AD167" sqref="AD167"/>
    </sheetView>
  </sheetViews>
  <sheetFormatPr defaultRowHeight="14.4" x14ac:dyDescent="0.3"/>
  <cols>
    <col min="22" max="22" width="31.33203125" customWidth="1"/>
    <col min="23" max="23" width="20.109375" customWidth="1"/>
    <col min="24" max="24" width="29.88671875" customWidth="1"/>
    <col min="25" max="25" width="35.6640625" customWidth="1"/>
    <col min="26" max="26" width="36.88671875" customWidth="1"/>
    <col min="29" max="29" width="11.109375" customWidth="1"/>
    <col min="30" max="30" width="22.109375" customWidth="1"/>
    <col min="32" max="32" width="59.6640625" customWidth="1"/>
    <col min="33" max="33" width="5.5546875" customWidth="1"/>
  </cols>
  <sheetData>
    <row r="4" spans="3:34" ht="46.2" x14ac:dyDescent="0.85">
      <c r="C4" s="2" t="s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14" spans="3:34" x14ac:dyDescent="0.3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3:34" x14ac:dyDescent="0.3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3:34" x14ac:dyDescent="0.3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U16" s="1" t="s">
        <v>1</v>
      </c>
      <c r="V16" s="1" t="s">
        <v>2</v>
      </c>
      <c r="W16" s="1" t="s">
        <v>3</v>
      </c>
      <c r="X16" s="1" t="s">
        <v>4</v>
      </c>
      <c r="Y16" s="1" t="s">
        <v>5</v>
      </c>
      <c r="Z16" s="1" t="s">
        <v>6</v>
      </c>
      <c r="AA16" s="1" t="s">
        <v>7</v>
      </c>
      <c r="AB16" s="1" t="s">
        <v>8</v>
      </c>
      <c r="AC16" s="1" t="s">
        <v>9</v>
      </c>
      <c r="AD16" s="1" t="s">
        <v>10</v>
      </c>
      <c r="AE16" s="1" t="s">
        <v>11</v>
      </c>
      <c r="AF16" s="9" t="s">
        <v>12</v>
      </c>
      <c r="AG16" s="9"/>
      <c r="AH16" s="1" t="s">
        <v>13</v>
      </c>
    </row>
    <row r="17" spans="3:32" x14ac:dyDescent="0.3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U17" s="4">
        <v>1</v>
      </c>
      <c r="V17" s="3" t="s">
        <v>14</v>
      </c>
      <c r="W17" s="3" t="s">
        <v>15</v>
      </c>
      <c r="X17" s="3" t="s">
        <v>16</v>
      </c>
      <c r="Y17" s="7" t="s">
        <v>17</v>
      </c>
      <c r="Z17" s="5"/>
      <c r="AA17" s="6">
        <v>9.9499999999999993</v>
      </c>
      <c r="AB17" s="3">
        <v>4</v>
      </c>
      <c r="AC17" s="6">
        <f>AB17*AA17</f>
        <v>39.799999999999997</v>
      </c>
      <c r="AD17" s="3"/>
      <c r="AE17" s="3"/>
      <c r="AF17" s="8" t="s">
        <v>18</v>
      </c>
    </row>
    <row r="18" spans="3:32" x14ac:dyDescent="0.3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U18" s="4"/>
      <c r="V18" s="3"/>
      <c r="W18" s="3"/>
      <c r="X18" s="3"/>
      <c r="Y18" s="3"/>
      <c r="Z18" s="5"/>
      <c r="AA18" s="3"/>
      <c r="AB18" s="3"/>
      <c r="AC18" s="3"/>
      <c r="AD18" s="3"/>
      <c r="AE18" s="3"/>
      <c r="AF18" s="3"/>
    </row>
    <row r="19" spans="3:32" x14ac:dyDescent="0.3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U19" s="4"/>
      <c r="V19" s="3"/>
      <c r="W19" s="3"/>
      <c r="X19" s="3"/>
      <c r="Y19" s="3"/>
      <c r="Z19" s="5"/>
      <c r="AA19" s="3"/>
      <c r="AB19" s="3"/>
      <c r="AC19" s="3"/>
      <c r="AD19" s="3"/>
      <c r="AE19" s="3"/>
      <c r="AF19" s="3"/>
    </row>
    <row r="20" spans="3:32" x14ac:dyDescent="0.3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U20" s="4"/>
      <c r="V20" s="3"/>
      <c r="W20" s="3"/>
      <c r="X20" s="3"/>
      <c r="Y20" s="3"/>
      <c r="Z20" s="5"/>
      <c r="AA20" s="3"/>
      <c r="AB20" s="3"/>
      <c r="AC20" s="3"/>
      <c r="AD20" s="3"/>
      <c r="AE20" s="3"/>
      <c r="AF20" s="3"/>
    </row>
    <row r="21" spans="3:32" x14ac:dyDescent="0.3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U21" s="4"/>
      <c r="V21" s="3"/>
      <c r="W21" s="3"/>
      <c r="X21" s="3"/>
      <c r="Y21" s="3"/>
      <c r="Z21" s="5"/>
      <c r="AA21" s="3"/>
      <c r="AB21" s="3"/>
      <c r="AC21" s="3"/>
      <c r="AD21" s="3"/>
      <c r="AE21" s="3"/>
      <c r="AF21" s="3"/>
    </row>
    <row r="22" spans="3:32" x14ac:dyDescent="0.3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U22" s="4"/>
      <c r="V22" s="3"/>
      <c r="W22" s="3"/>
      <c r="X22" s="3"/>
      <c r="Y22" s="3"/>
      <c r="Z22" s="5"/>
      <c r="AA22" s="3"/>
      <c r="AB22" s="3"/>
      <c r="AC22" s="3"/>
      <c r="AD22" s="3"/>
      <c r="AE22" s="3"/>
      <c r="AF22" s="3"/>
    </row>
    <row r="23" spans="3:32" x14ac:dyDescent="0.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U23" s="4"/>
      <c r="V23" s="3"/>
      <c r="W23" s="3"/>
      <c r="X23" s="3"/>
      <c r="Y23" s="3"/>
      <c r="Z23" s="5"/>
      <c r="AA23" s="3"/>
      <c r="AB23" s="3"/>
      <c r="AC23" s="3"/>
      <c r="AD23" s="3"/>
      <c r="AE23" s="3"/>
      <c r="AF23" s="3"/>
    </row>
    <row r="24" spans="3:32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U24" s="4"/>
      <c r="V24" s="3"/>
      <c r="W24" s="3"/>
      <c r="X24" s="3"/>
      <c r="Y24" s="3"/>
      <c r="Z24" s="5"/>
      <c r="AA24" s="3"/>
      <c r="AB24" s="3"/>
      <c r="AC24" s="3"/>
      <c r="AD24" s="3"/>
      <c r="AE24" s="3"/>
      <c r="AF24" s="3"/>
    </row>
    <row r="25" spans="3:32" x14ac:dyDescent="0.3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U25" s="4">
        <v>2</v>
      </c>
      <c r="V25" s="3" t="s">
        <v>19</v>
      </c>
      <c r="W25" s="3" t="s">
        <v>15</v>
      </c>
      <c r="X25" s="3" t="s">
        <v>20</v>
      </c>
      <c r="Y25" s="7" t="s">
        <v>21</v>
      </c>
      <c r="Z25" s="5"/>
      <c r="AA25" s="6">
        <v>19.95</v>
      </c>
      <c r="AB25" s="3">
        <v>4</v>
      </c>
      <c r="AC25" s="6">
        <f>AA25*AB25</f>
        <v>79.8</v>
      </c>
      <c r="AD25" s="3"/>
      <c r="AE25" s="3"/>
      <c r="AF25" s="8" t="s">
        <v>22</v>
      </c>
    </row>
    <row r="26" spans="3:32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U26" s="4"/>
      <c r="V26" s="3"/>
      <c r="W26" s="3"/>
      <c r="X26" s="3"/>
      <c r="Y26" s="3"/>
      <c r="Z26" s="5"/>
      <c r="AA26" s="3"/>
      <c r="AB26" s="3"/>
      <c r="AC26" s="3"/>
      <c r="AD26" s="3"/>
      <c r="AE26" s="3"/>
      <c r="AF26" s="3"/>
    </row>
    <row r="27" spans="3:32" x14ac:dyDescent="0.3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U27" s="4"/>
      <c r="V27" s="3"/>
      <c r="W27" s="3"/>
      <c r="X27" s="3"/>
      <c r="Y27" s="3"/>
      <c r="Z27" s="5"/>
      <c r="AA27" s="3"/>
      <c r="AB27" s="3"/>
      <c r="AC27" s="3"/>
      <c r="AD27" s="3"/>
      <c r="AE27" s="3"/>
      <c r="AF27" s="3"/>
    </row>
    <row r="28" spans="3:32" x14ac:dyDescent="0.3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U28" s="4"/>
      <c r="V28" s="3"/>
      <c r="W28" s="3"/>
      <c r="X28" s="3"/>
      <c r="Y28" s="3"/>
      <c r="Z28" s="5"/>
      <c r="AA28" s="3"/>
      <c r="AB28" s="3"/>
      <c r="AC28" s="3"/>
      <c r="AD28" s="3"/>
      <c r="AE28" s="3"/>
      <c r="AF28" s="3"/>
    </row>
    <row r="29" spans="3:32" x14ac:dyDescent="0.3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U29" s="4"/>
      <c r="V29" s="3"/>
      <c r="W29" s="3"/>
      <c r="X29" s="3"/>
      <c r="Y29" s="3"/>
      <c r="Z29" s="5"/>
      <c r="AA29" s="3"/>
      <c r="AB29" s="3"/>
      <c r="AC29" s="3"/>
      <c r="AD29" s="3"/>
      <c r="AE29" s="3"/>
      <c r="AF29" s="3"/>
    </row>
    <row r="30" spans="3:32" x14ac:dyDescent="0.3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U30" s="4"/>
      <c r="V30" s="3"/>
      <c r="W30" s="3"/>
      <c r="X30" s="3"/>
      <c r="Y30" s="3"/>
      <c r="Z30" s="5"/>
      <c r="AA30" s="3"/>
      <c r="AB30" s="3"/>
      <c r="AC30" s="3"/>
      <c r="AD30" s="3"/>
      <c r="AE30" s="3"/>
      <c r="AF30" s="3"/>
    </row>
    <row r="31" spans="3:32" x14ac:dyDescent="0.3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U31" s="4"/>
      <c r="V31" s="3"/>
      <c r="W31" s="3"/>
      <c r="X31" s="3"/>
      <c r="Y31" s="3"/>
      <c r="Z31" s="5"/>
      <c r="AA31" s="3"/>
      <c r="AB31" s="3"/>
      <c r="AC31" s="3"/>
      <c r="AD31" s="3"/>
      <c r="AE31" s="3"/>
      <c r="AF31" s="3"/>
    </row>
    <row r="32" spans="3:32" x14ac:dyDescent="0.3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U32" s="4"/>
      <c r="V32" s="3"/>
      <c r="W32" s="3"/>
      <c r="X32" s="3"/>
      <c r="Y32" s="3"/>
      <c r="Z32" s="5"/>
      <c r="AA32" s="3"/>
      <c r="AB32" s="3"/>
      <c r="AC32" s="3"/>
      <c r="AD32" s="3"/>
      <c r="AE32" s="3"/>
      <c r="AF32" s="3"/>
    </row>
    <row r="33" spans="3:32" x14ac:dyDescent="0.3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U33" s="4">
        <v>3</v>
      </c>
      <c r="V33" s="3" t="s">
        <v>23</v>
      </c>
      <c r="W33" s="3" t="s">
        <v>24</v>
      </c>
      <c r="X33" s="3" t="s">
        <v>25</v>
      </c>
      <c r="Y33" s="7"/>
      <c r="Z33" s="5"/>
      <c r="AA33" s="6">
        <v>5.95</v>
      </c>
      <c r="AB33" s="3">
        <v>4</v>
      </c>
      <c r="AC33" s="6">
        <f>AA33*AB33</f>
        <v>23.8</v>
      </c>
      <c r="AD33" s="3"/>
      <c r="AE33" s="3"/>
      <c r="AF33" s="8" t="s">
        <v>26</v>
      </c>
    </row>
    <row r="34" spans="3:32" x14ac:dyDescent="0.3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U34" s="4"/>
      <c r="V34" s="3"/>
      <c r="W34" s="3"/>
      <c r="X34" s="3"/>
      <c r="Y34" s="3"/>
      <c r="Z34" s="5"/>
      <c r="AA34" s="3"/>
      <c r="AB34" s="3"/>
      <c r="AC34" s="3"/>
      <c r="AD34" s="3"/>
      <c r="AE34" s="3"/>
      <c r="AF34" s="3"/>
    </row>
    <row r="35" spans="3:32" x14ac:dyDescent="0.3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U35" s="4"/>
      <c r="V35" s="3"/>
      <c r="W35" s="3"/>
      <c r="X35" s="3"/>
      <c r="Y35" s="3"/>
      <c r="Z35" s="5"/>
      <c r="AA35" s="3"/>
      <c r="AB35" s="3"/>
      <c r="AC35" s="3"/>
      <c r="AD35" s="3"/>
      <c r="AE35" s="3"/>
      <c r="AF35" s="3"/>
    </row>
    <row r="36" spans="3:32" x14ac:dyDescent="0.3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U36" s="4"/>
      <c r="V36" s="3"/>
      <c r="W36" s="3"/>
      <c r="X36" s="3"/>
      <c r="Y36" s="3"/>
      <c r="Z36" s="5"/>
      <c r="AA36" s="3"/>
      <c r="AB36" s="3"/>
      <c r="AC36" s="3"/>
      <c r="AD36" s="3"/>
      <c r="AE36" s="3"/>
      <c r="AF36" s="3"/>
    </row>
    <row r="37" spans="3:32" x14ac:dyDescent="0.3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U37" s="4"/>
      <c r="V37" s="3"/>
      <c r="W37" s="3"/>
      <c r="X37" s="3"/>
      <c r="Y37" s="3"/>
      <c r="Z37" s="5"/>
      <c r="AA37" s="3"/>
      <c r="AB37" s="3"/>
      <c r="AC37" s="3"/>
      <c r="AD37" s="3"/>
      <c r="AE37" s="3"/>
      <c r="AF37" s="3"/>
    </row>
    <row r="38" spans="3:32" x14ac:dyDescent="0.3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U38" s="4"/>
      <c r="V38" s="3"/>
      <c r="W38" s="3"/>
      <c r="X38" s="3"/>
      <c r="Y38" s="3"/>
      <c r="Z38" s="5"/>
      <c r="AA38" s="3"/>
      <c r="AB38" s="3"/>
      <c r="AC38" s="3"/>
      <c r="AD38" s="3"/>
      <c r="AE38" s="3"/>
      <c r="AF38" s="3"/>
    </row>
    <row r="39" spans="3:32" x14ac:dyDescent="0.3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U39" s="4"/>
      <c r="V39" s="3"/>
      <c r="W39" s="3"/>
      <c r="X39" s="3"/>
      <c r="Y39" s="3"/>
      <c r="Z39" s="5"/>
      <c r="AA39" s="3"/>
      <c r="AB39" s="3"/>
      <c r="AC39" s="3"/>
      <c r="AD39" s="3"/>
      <c r="AE39" s="3"/>
      <c r="AF39" s="3"/>
    </row>
    <row r="40" spans="3:32" x14ac:dyDescent="0.3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U40" s="4"/>
      <c r="V40" s="3"/>
      <c r="W40" s="3"/>
      <c r="X40" s="3"/>
      <c r="Y40" s="3"/>
      <c r="Z40" s="5"/>
      <c r="AA40" s="3"/>
      <c r="AB40" s="3"/>
      <c r="AC40" s="3"/>
      <c r="AD40" s="3"/>
      <c r="AE40" s="3"/>
      <c r="AF40" s="3"/>
    </row>
    <row r="41" spans="3:32" x14ac:dyDescent="0.3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U41" s="4">
        <v>4</v>
      </c>
      <c r="V41" s="3" t="s">
        <v>23</v>
      </c>
      <c r="W41" s="3" t="s">
        <v>27</v>
      </c>
      <c r="X41" s="3" t="s">
        <v>28</v>
      </c>
      <c r="Y41" s="3"/>
      <c r="Z41" s="5"/>
      <c r="AA41" s="6">
        <v>5.7</v>
      </c>
      <c r="AB41" s="3">
        <v>4</v>
      </c>
      <c r="AC41" s="6">
        <v>22.8</v>
      </c>
      <c r="AD41" s="5"/>
      <c r="AE41" s="5"/>
      <c r="AF41" s="8" t="s">
        <v>75</v>
      </c>
    </row>
    <row r="42" spans="3:32" x14ac:dyDescent="0.3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U42" s="4"/>
      <c r="V42" s="3"/>
      <c r="W42" s="3"/>
      <c r="X42" s="3"/>
      <c r="Y42" s="3"/>
      <c r="Z42" s="5"/>
      <c r="AA42" s="3"/>
      <c r="AB42" s="3"/>
      <c r="AC42" s="3"/>
      <c r="AD42" s="5"/>
      <c r="AE42" s="5"/>
      <c r="AF42" s="3"/>
    </row>
    <row r="43" spans="3:32" x14ac:dyDescent="0.3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U43" s="4"/>
      <c r="V43" s="3"/>
      <c r="W43" s="3"/>
      <c r="X43" s="3"/>
      <c r="Y43" s="3"/>
      <c r="Z43" s="5"/>
      <c r="AA43" s="3"/>
      <c r="AB43" s="3"/>
      <c r="AC43" s="3"/>
      <c r="AD43" s="5"/>
      <c r="AE43" s="5"/>
      <c r="AF43" s="3"/>
    </row>
    <row r="44" spans="3:32" x14ac:dyDescent="0.3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U44" s="4"/>
      <c r="V44" s="3"/>
      <c r="W44" s="3"/>
      <c r="X44" s="3"/>
      <c r="Y44" s="3"/>
      <c r="Z44" s="5"/>
      <c r="AA44" s="3"/>
      <c r="AB44" s="3"/>
      <c r="AC44" s="3"/>
      <c r="AD44" s="5"/>
      <c r="AE44" s="5"/>
      <c r="AF44" s="3"/>
    </row>
    <row r="45" spans="3:32" x14ac:dyDescent="0.3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U45" s="4"/>
      <c r="V45" s="3"/>
      <c r="W45" s="3"/>
      <c r="X45" s="3"/>
      <c r="Y45" s="3"/>
      <c r="Z45" s="5"/>
      <c r="AA45" s="3"/>
      <c r="AB45" s="3"/>
      <c r="AC45" s="3"/>
      <c r="AD45" s="5"/>
      <c r="AE45" s="5"/>
      <c r="AF45" s="3"/>
    </row>
    <row r="46" spans="3:32" x14ac:dyDescent="0.3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U46" s="4"/>
      <c r="V46" s="3"/>
      <c r="W46" s="3"/>
      <c r="X46" s="3"/>
      <c r="Y46" s="3"/>
      <c r="Z46" s="5"/>
      <c r="AA46" s="3"/>
      <c r="AB46" s="3"/>
      <c r="AC46" s="3"/>
      <c r="AD46" s="5"/>
      <c r="AE46" s="5"/>
      <c r="AF46" s="3"/>
    </row>
    <row r="47" spans="3:32" x14ac:dyDescent="0.3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U47" s="4"/>
      <c r="V47" s="3"/>
      <c r="W47" s="3"/>
      <c r="X47" s="3"/>
      <c r="Y47" s="3"/>
      <c r="Z47" s="5"/>
      <c r="AA47" s="3"/>
      <c r="AB47" s="3"/>
      <c r="AC47" s="3"/>
      <c r="AD47" s="5"/>
      <c r="AE47" s="5"/>
      <c r="AF47" s="3"/>
    </row>
    <row r="48" spans="3:32" x14ac:dyDescent="0.3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U48" s="4"/>
      <c r="V48" s="3"/>
      <c r="W48" s="3"/>
      <c r="X48" s="3"/>
      <c r="Y48" s="3"/>
      <c r="Z48" s="5"/>
      <c r="AA48" s="3"/>
      <c r="AB48" s="3"/>
      <c r="AC48" s="3"/>
      <c r="AD48" s="5"/>
      <c r="AE48" s="5"/>
      <c r="AF48" s="3"/>
    </row>
    <row r="49" spans="3:32" x14ac:dyDescent="0.3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U49" s="4">
        <v>6</v>
      </c>
      <c r="V49" s="3" t="s">
        <v>23</v>
      </c>
      <c r="W49" s="3" t="s">
        <v>29</v>
      </c>
      <c r="X49" s="3" t="s">
        <v>30</v>
      </c>
      <c r="Y49" s="3"/>
      <c r="Z49" s="3"/>
      <c r="AA49" s="3">
        <v>13.29</v>
      </c>
      <c r="AB49" s="3">
        <v>4</v>
      </c>
      <c r="AC49" s="6">
        <v>53.16</v>
      </c>
      <c r="AD49" s="3"/>
      <c r="AE49" s="3"/>
      <c r="AF49" s="8" t="s">
        <v>76</v>
      </c>
    </row>
    <row r="50" spans="3:32" x14ac:dyDescent="0.3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3:32" x14ac:dyDescent="0.3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3:32" x14ac:dyDescent="0.3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3:32" x14ac:dyDescent="0.3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3:32" x14ac:dyDescent="0.3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3:32" x14ac:dyDescent="0.3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3:32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3:32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U57" s="4">
        <v>7</v>
      </c>
      <c r="V57" s="3" t="s">
        <v>31</v>
      </c>
      <c r="W57" s="3" t="s">
        <v>15</v>
      </c>
      <c r="X57" s="3" t="s">
        <v>32</v>
      </c>
      <c r="Y57" s="7"/>
      <c r="Z57" s="5"/>
      <c r="AA57" s="6">
        <v>6.95</v>
      </c>
      <c r="AB57" s="3">
        <v>1</v>
      </c>
      <c r="AC57" s="6">
        <f>AA57*AB57</f>
        <v>6.95</v>
      </c>
      <c r="AD57" s="3"/>
      <c r="AE57" s="3"/>
      <c r="AF57" s="8" t="s">
        <v>33</v>
      </c>
    </row>
    <row r="58" spans="3:32" x14ac:dyDescent="0.3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U58" s="4"/>
      <c r="V58" s="3"/>
      <c r="W58" s="3"/>
      <c r="X58" s="3"/>
      <c r="Y58" s="3"/>
      <c r="Z58" s="5"/>
      <c r="AA58" s="3"/>
      <c r="AB58" s="3"/>
      <c r="AC58" s="3"/>
      <c r="AD58" s="3"/>
      <c r="AE58" s="3"/>
      <c r="AF58" s="3"/>
    </row>
    <row r="59" spans="3:32" x14ac:dyDescent="0.3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U59" s="4"/>
      <c r="V59" s="3"/>
      <c r="W59" s="3"/>
      <c r="X59" s="3"/>
      <c r="Y59" s="3"/>
      <c r="Z59" s="5"/>
      <c r="AA59" s="3"/>
      <c r="AB59" s="3"/>
      <c r="AC59" s="3"/>
      <c r="AD59" s="3"/>
      <c r="AE59" s="3"/>
      <c r="AF59" s="3"/>
    </row>
    <row r="60" spans="3:32" x14ac:dyDescent="0.3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U60" s="4"/>
      <c r="V60" s="3"/>
      <c r="W60" s="3"/>
      <c r="X60" s="3"/>
      <c r="Y60" s="3"/>
      <c r="Z60" s="5"/>
      <c r="AA60" s="3"/>
      <c r="AB60" s="3"/>
      <c r="AC60" s="3"/>
      <c r="AD60" s="3"/>
      <c r="AE60" s="3"/>
      <c r="AF60" s="3"/>
    </row>
    <row r="61" spans="3:32" x14ac:dyDescent="0.3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U61" s="4"/>
      <c r="V61" s="3"/>
      <c r="W61" s="3"/>
      <c r="X61" s="3"/>
      <c r="Y61" s="3"/>
      <c r="Z61" s="5"/>
      <c r="AA61" s="3"/>
      <c r="AB61" s="3"/>
      <c r="AC61" s="3"/>
      <c r="AD61" s="3"/>
      <c r="AE61" s="3"/>
      <c r="AF61" s="3"/>
    </row>
    <row r="62" spans="3:32" x14ac:dyDescent="0.3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U62" s="4"/>
      <c r="V62" s="3"/>
      <c r="W62" s="3"/>
      <c r="X62" s="3"/>
      <c r="Y62" s="3"/>
      <c r="Z62" s="5"/>
      <c r="AA62" s="3"/>
      <c r="AB62" s="3"/>
      <c r="AC62" s="3"/>
      <c r="AD62" s="3"/>
      <c r="AE62" s="3"/>
      <c r="AF62" s="3"/>
    </row>
    <row r="63" spans="3:32" x14ac:dyDescent="0.3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U63" s="4"/>
      <c r="V63" s="3"/>
      <c r="W63" s="3"/>
      <c r="X63" s="3"/>
      <c r="Y63" s="3"/>
      <c r="Z63" s="5"/>
      <c r="AA63" s="3"/>
      <c r="AB63" s="3"/>
      <c r="AC63" s="3"/>
      <c r="AD63" s="3"/>
      <c r="AE63" s="3"/>
      <c r="AF63" s="3"/>
    </row>
    <row r="64" spans="3:32" x14ac:dyDescent="0.3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U64" s="4"/>
      <c r="V64" s="3"/>
      <c r="W64" s="3"/>
      <c r="X64" s="3"/>
      <c r="Y64" s="3"/>
      <c r="Z64" s="5"/>
      <c r="AA64" s="3"/>
      <c r="AB64" s="3"/>
      <c r="AC64" s="3"/>
      <c r="AD64" s="3"/>
      <c r="AE64" s="3"/>
      <c r="AF64" s="3"/>
    </row>
    <row r="65" spans="3:32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U65" s="4">
        <v>8</v>
      </c>
      <c r="V65" s="3" t="s">
        <v>34</v>
      </c>
      <c r="W65" s="3" t="s">
        <v>15</v>
      </c>
      <c r="X65" s="3" t="s">
        <v>35</v>
      </c>
      <c r="Y65" s="7" t="s">
        <v>36</v>
      </c>
      <c r="Z65" s="5"/>
      <c r="AA65" s="6">
        <v>10</v>
      </c>
      <c r="AB65" s="3">
        <v>1</v>
      </c>
      <c r="AC65" s="6">
        <f>AA65*AB65</f>
        <v>10</v>
      </c>
      <c r="AD65" s="3"/>
      <c r="AE65" s="3"/>
      <c r="AF65" s="8" t="s">
        <v>37</v>
      </c>
    </row>
    <row r="66" spans="3:32" x14ac:dyDescent="0.3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U66" s="4"/>
      <c r="V66" s="3"/>
      <c r="W66" s="3"/>
      <c r="X66" s="3"/>
      <c r="Y66" s="3"/>
      <c r="Z66" s="5"/>
      <c r="AA66" s="3"/>
      <c r="AB66" s="3"/>
      <c r="AC66" s="3"/>
      <c r="AD66" s="3"/>
      <c r="AE66" s="3"/>
      <c r="AF66" s="3"/>
    </row>
    <row r="67" spans="3:32" x14ac:dyDescent="0.3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U67" s="4"/>
      <c r="V67" s="3"/>
      <c r="W67" s="3"/>
      <c r="X67" s="3"/>
      <c r="Y67" s="3"/>
      <c r="Z67" s="5"/>
      <c r="AA67" s="3"/>
      <c r="AB67" s="3"/>
      <c r="AC67" s="3"/>
      <c r="AD67" s="3"/>
      <c r="AE67" s="3"/>
      <c r="AF67" s="3"/>
    </row>
    <row r="68" spans="3:32" x14ac:dyDescent="0.3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U68" s="4"/>
      <c r="V68" s="3"/>
      <c r="W68" s="3"/>
      <c r="X68" s="3"/>
      <c r="Y68" s="3"/>
      <c r="Z68" s="5"/>
      <c r="AA68" s="3"/>
      <c r="AB68" s="3"/>
      <c r="AC68" s="3"/>
      <c r="AD68" s="3"/>
      <c r="AE68" s="3"/>
      <c r="AF68" s="3"/>
    </row>
    <row r="69" spans="3:32" x14ac:dyDescent="0.3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U69" s="4"/>
      <c r="V69" s="3"/>
      <c r="W69" s="3"/>
      <c r="X69" s="3"/>
      <c r="Y69" s="3"/>
      <c r="Z69" s="5"/>
      <c r="AA69" s="3"/>
      <c r="AB69" s="3"/>
      <c r="AC69" s="3"/>
      <c r="AD69" s="3"/>
      <c r="AE69" s="3"/>
      <c r="AF69" s="3"/>
    </row>
    <row r="70" spans="3:32" x14ac:dyDescent="0.3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U70" s="4"/>
      <c r="V70" s="3"/>
      <c r="W70" s="3"/>
      <c r="X70" s="3"/>
      <c r="Y70" s="3"/>
      <c r="Z70" s="5"/>
      <c r="AA70" s="3"/>
      <c r="AB70" s="3"/>
      <c r="AC70" s="3"/>
      <c r="AD70" s="3"/>
      <c r="AE70" s="3"/>
      <c r="AF70" s="3"/>
    </row>
    <row r="71" spans="3:32" x14ac:dyDescent="0.3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U71" s="4"/>
      <c r="V71" s="3"/>
      <c r="W71" s="3"/>
      <c r="X71" s="3"/>
      <c r="Y71" s="3"/>
      <c r="Z71" s="5"/>
      <c r="AA71" s="3"/>
      <c r="AB71" s="3"/>
      <c r="AC71" s="3"/>
      <c r="AD71" s="3"/>
      <c r="AE71" s="3"/>
      <c r="AF71" s="3"/>
    </row>
    <row r="72" spans="3:32" x14ac:dyDescent="0.3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U72" s="4"/>
      <c r="V72" s="3"/>
      <c r="W72" s="3"/>
      <c r="X72" s="3"/>
      <c r="Y72" s="3"/>
      <c r="Z72" s="5"/>
      <c r="AA72" s="3"/>
      <c r="AB72" s="3"/>
      <c r="AC72" s="3"/>
      <c r="AD72" s="3"/>
      <c r="AE72" s="3"/>
      <c r="AF72" s="3"/>
    </row>
    <row r="73" spans="3:32" x14ac:dyDescent="0.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U73" s="4">
        <v>9</v>
      </c>
      <c r="V73" s="3" t="s">
        <v>38</v>
      </c>
      <c r="W73" s="3" t="s">
        <v>15</v>
      </c>
      <c r="X73" s="3" t="s">
        <v>39</v>
      </c>
      <c r="Y73" s="7" t="s">
        <v>40</v>
      </c>
      <c r="Z73" s="5"/>
      <c r="AA73" s="6">
        <v>6.95</v>
      </c>
      <c r="AB73" s="3">
        <v>4</v>
      </c>
      <c r="AC73" s="6">
        <f>AA73*AB73</f>
        <v>27.8</v>
      </c>
      <c r="AD73" s="3"/>
      <c r="AE73" s="3"/>
      <c r="AF73" s="8" t="s">
        <v>41</v>
      </c>
    </row>
    <row r="74" spans="3:32" x14ac:dyDescent="0.3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U74" s="4"/>
      <c r="V74" s="3"/>
      <c r="W74" s="3"/>
      <c r="X74" s="3"/>
      <c r="Y74" s="3"/>
      <c r="Z74" s="5"/>
      <c r="AA74" s="3"/>
      <c r="AB74" s="3"/>
      <c r="AC74" s="3"/>
      <c r="AD74" s="3"/>
      <c r="AE74" s="3"/>
      <c r="AF74" s="3"/>
    </row>
    <row r="75" spans="3:32" x14ac:dyDescent="0.3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U75" s="4"/>
      <c r="V75" s="3"/>
      <c r="W75" s="3"/>
      <c r="X75" s="3"/>
      <c r="Y75" s="3"/>
      <c r="Z75" s="5"/>
      <c r="AA75" s="3"/>
      <c r="AB75" s="3"/>
      <c r="AC75" s="3"/>
      <c r="AD75" s="3"/>
      <c r="AE75" s="3"/>
      <c r="AF75" s="3"/>
    </row>
    <row r="76" spans="3:32" x14ac:dyDescent="0.3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U76" s="4"/>
      <c r="V76" s="3"/>
      <c r="W76" s="3"/>
      <c r="X76" s="3"/>
      <c r="Y76" s="3"/>
      <c r="Z76" s="5"/>
      <c r="AA76" s="3"/>
      <c r="AB76" s="3"/>
      <c r="AC76" s="3"/>
      <c r="AD76" s="3"/>
      <c r="AE76" s="3"/>
      <c r="AF76" s="3"/>
    </row>
    <row r="77" spans="3:32" x14ac:dyDescent="0.3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U77" s="4"/>
      <c r="V77" s="3"/>
      <c r="W77" s="3"/>
      <c r="X77" s="3"/>
      <c r="Y77" s="3"/>
      <c r="Z77" s="5"/>
      <c r="AA77" s="3"/>
      <c r="AB77" s="3"/>
      <c r="AC77" s="3"/>
      <c r="AD77" s="3"/>
      <c r="AE77" s="3"/>
      <c r="AF77" s="3"/>
    </row>
    <row r="78" spans="3:32" x14ac:dyDescent="0.3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U78" s="4"/>
      <c r="V78" s="3"/>
      <c r="W78" s="3"/>
      <c r="X78" s="3"/>
      <c r="Y78" s="3"/>
      <c r="Z78" s="5"/>
      <c r="AA78" s="3"/>
      <c r="AB78" s="3"/>
      <c r="AC78" s="3"/>
      <c r="AD78" s="3"/>
      <c r="AE78" s="3"/>
      <c r="AF78" s="3"/>
    </row>
    <row r="79" spans="3:32" x14ac:dyDescent="0.3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U79" s="4"/>
      <c r="V79" s="3"/>
      <c r="W79" s="3"/>
      <c r="X79" s="3"/>
      <c r="Y79" s="3"/>
      <c r="Z79" s="5"/>
      <c r="AA79" s="3"/>
      <c r="AB79" s="3"/>
      <c r="AC79" s="3"/>
      <c r="AD79" s="3"/>
      <c r="AE79" s="3"/>
      <c r="AF79" s="3"/>
    </row>
    <row r="80" spans="3:32" x14ac:dyDescent="0.3">
      <c r="U80" s="4"/>
      <c r="V80" s="3"/>
      <c r="W80" s="3"/>
      <c r="X80" s="3"/>
      <c r="Y80" s="3"/>
      <c r="Z80" s="5"/>
      <c r="AA80" s="3"/>
      <c r="AB80" s="3"/>
      <c r="AC80" s="3"/>
      <c r="AD80" s="3"/>
      <c r="AE80" s="3"/>
      <c r="AF80" s="3"/>
    </row>
    <row r="81" spans="21:32" x14ac:dyDescent="0.3">
      <c r="U81" s="4">
        <v>10</v>
      </c>
      <c r="V81" s="3" t="s">
        <v>42</v>
      </c>
      <c r="W81" s="3" t="s">
        <v>15</v>
      </c>
      <c r="X81" s="3" t="s">
        <v>43</v>
      </c>
      <c r="Y81" s="7" t="s">
        <v>44</v>
      </c>
      <c r="Z81" s="5"/>
      <c r="AA81" s="6">
        <v>0.95</v>
      </c>
      <c r="AB81" s="3">
        <v>10</v>
      </c>
      <c r="AC81" s="6">
        <f>AA81*AB81</f>
        <v>9.5</v>
      </c>
      <c r="AD81" s="3"/>
      <c r="AE81" s="3"/>
      <c r="AF81" s="8" t="s">
        <v>45</v>
      </c>
    </row>
    <row r="82" spans="21:32" x14ac:dyDescent="0.3">
      <c r="U82" s="4"/>
      <c r="V82" s="3"/>
      <c r="W82" s="3"/>
      <c r="X82" s="3"/>
      <c r="Y82" s="3"/>
      <c r="Z82" s="5"/>
      <c r="AA82" s="3"/>
      <c r="AB82" s="3"/>
      <c r="AC82" s="3"/>
      <c r="AD82" s="3"/>
      <c r="AE82" s="3"/>
      <c r="AF82" s="3"/>
    </row>
    <row r="83" spans="21:32" x14ac:dyDescent="0.3">
      <c r="U83" s="4"/>
      <c r="V83" s="3"/>
      <c r="W83" s="3"/>
      <c r="X83" s="3"/>
      <c r="Y83" s="3"/>
      <c r="Z83" s="5"/>
      <c r="AA83" s="3"/>
      <c r="AB83" s="3"/>
      <c r="AC83" s="3"/>
      <c r="AD83" s="3"/>
      <c r="AE83" s="3"/>
      <c r="AF83" s="3"/>
    </row>
    <row r="84" spans="21:32" x14ac:dyDescent="0.3">
      <c r="U84" s="4"/>
      <c r="V84" s="3"/>
      <c r="W84" s="3"/>
      <c r="X84" s="3"/>
      <c r="Y84" s="3"/>
      <c r="Z84" s="5"/>
      <c r="AA84" s="3"/>
      <c r="AB84" s="3"/>
      <c r="AC84" s="3"/>
      <c r="AD84" s="3"/>
      <c r="AE84" s="3"/>
      <c r="AF84" s="3"/>
    </row>
    <row r="85" spans="21:32" x14ac:dyDescent="0.3">
      <c r="U85" s="4"/>
      <c r="V85" s="3"/>
      <c r="W85" s="3"/>
      <c r="X85" s="3"/>
      <c r="Y85" s="3"/>
      <c r="Z85" s="5"/>
      <c r="AA85" s="3"/>
      <c r="AB85" s="3"/>
      <c r="AC85" s="3"/>
      <c r="AD85" s="3"/>
      <c r="AE85" s="3"/>
      <c r="AF85" s="3"/>
    </row>
    <row r="86" spans="21:32" x14ac:dyDescent="0.3">
      <c r="U86" s="4"/>
      <c r="V86" s="3"/>
      <c r="W86" s="3"/>
      <c r="X86" s="3"/>
      <c r="Y86" s="3"/>
      <c r="Z86" s="5"/>
      <c r="AA86" s="3"/>
      <c r="AB86" s="3"/>
      <c r="AC86" s="3"/>
      <c r="AD86" s="3"/>
      <c r="AE86" s="3"/>
      <c r="AF86" s="3"/>
    </row>
    <row r="87" spans="21:32" x14ac:dyDescent="0.3">
      <c r="U87" s="4"/>
      <c r="V87" s="3"/>
      <c r="W87" s="3"/>
      <c r="X87" s="3"/>
      <c r="Y87" s="3"/>
      <c r="Z87" s="5"/>
      <c r="AA87" s="3"/>
      <c r="AB87" s="3"/>
      <c r="AC87" s="3"/>
      <c r="AD87" s="3"/>
      <c r="AE87" s="3"/>
      <c r="AF87" s="3"/>
    </row>
    <row r="88" spans="21:32" x14ac:dyDescent="0.3">
      <c r="U88" s="4"/>
      <c r="V88" s="3"/>
      <c r="W88" s="3"/>
      <c r="X88" s="3"/>
      <c r="Y88" s="3"/>
      <c r="Z88" s="5"/>
      <c r="AA88" s="3"/>
      <c r="AB88" s="3"/>
      <c r="AC88" s="3"/>
      <c r="AD88" s="3"/>
      <c r="AE88" s="3"/>
      <c r="AF88" s="3"/>
    </row>
    <row r="89" spans="21:32" x14ac:dyDescent="0.3">
      <c r="U89" s="4">
        <v>11</v>
      </c>
      <c r="V89" s="3" t="s">
        <v>46</v>
      </c>
      <c r="W89" s="3" t="s">
        <v>15</v>
      </c>
      <c r="X89" s="3" t="s">
        <v>47</v>
      </c>
      <c r="Y89" s="7" t="s">
        <v>48</v>
      </c>
      <c r="Z89" s="5"/>
      <c r="AA89" s="6">
        <v>0.95</v>
      </c>
      <c r="AB89" s="3">
        <v>15</v>
      </c>
      <c r="AC89" s="6">
        <f>AA89*AB89</f>
        <v>14.25</v>
      </c>
      <c r="AD89" s="3"/>
      <c r="AE89" s="3"/>
      <c r="AF89" s="8" t="s">
        <v>49</v>
      </c>
    </row>
    <row r="90" spans="21:32" x14ac:dyDescent="0.3">
      <c r="U90" s="4"/>
      <c r="V90" s="3"/>
      <c r="W90" s="3"/>
      <c r="X90" s="3"/>
      <c r="Y90" s="3"/>
      <c r="Z90" s="5"/>
      <c r="AA90" s="3"/>
      <c r="AB90" s="3"/>
      <c r="AC90" s="3"/>
      <c r="AD90" s="3"/>
      <c r="AE90" s="3"/>
      <c r="AF90" s="3"/>
    </row>
    <row r="91" spans="21:32" x14ac:dyDescent="0.3">
      <c r="U91" s="4"/>
      <c r="V91" s="3"/>
      <c r="W91" s="3"/>
      <c r="X91" s="3"/>
      <c r="Y91" s="3"/>
      <c r="Z91" s="5"/>
      <c r="AA91" s="3"/>
      <c r="AB91" s="3"/>
      <c r="AC91" s="3"/>
      <c r="AD91" s="3"/>
      <c r="AE91" s="3"/>
      <c r="AF91" s="3"/>
    </row>
    <row r="92" spans="21:32" x14ac:dyDescent="0.3">
      <c r="U92" s="4"/>
      <c r="V92" s="3"/>
      <c r="W92" s="3"/>
      <c r="X92" s="3"/>
      <c r="Y92" s="3"/>
      <c r="Z92" s="5"/>
      <c r="AA92" s="3"/>
      <c r="AB92" s="3"/>
      <c r="AC92" s="3"/>
      <c r="AD92" s="3"/>
      <c r="AE92" s="3"/>
      <c r="AF92" s="3"/>
    </row>
    <row r="93" spans="21:32" x14ac:dyDescent="0.3">
      <c r="U93" s="4"/>
      <c r="V93" s="3"/>
      <c r="W93" s="3"/>
      <c r="X93" s="3"/>
      <c r="Y93" s="3"/>
      <c r="Z93" s="5"/>
      <c r="AA93" s="3"/>
      <c r="AB93" s="3"/>
      <c r="AC93" s="3"/>
      <c r="AD93" s="3"/>
      <c r="AE93" s="3"/>
      <c r="AF93" s="3"/>
    </row>
    <row r="94" spans="21:32" x14ac:dyDescent="0.3">
      <c r="U94" s="4"/>
      <c r="V94" s="3"/>
      <c r="W94" s="3"/>
      <c r="X94" s="3"/>
      <c r="Y94" s="3"/>
      <c r="Z94" s="5"/>
      <c r="AA94" s="3"/>
      <c r="AB94" s="3"/>
      <c r="AC94" s="3"/>
      <c r="AD94" s="3"/>
      <c r="AE94" s="3"/>
      <c r="AF94" s="3"/>
    </row>
    <row r="95" spans="21:32" x14ac:dyDescent="0.3">
      <c r="U95" s="4"/>
      <c r="V95" s="3"/>
      <c r="W95" s="3"/>
      <c r="X95" s="3"/>
      <c r="Y95" s="3"/>
      <c r="Z95" s="5"/>
      <c r="AA95" s="3"/>
      <c r="AB95" s="3"/>
      <c r="AC95" s="3"/>
      <c r="AD95" s="3"/>
      <c r="AE95" s="3"/>
      <c r="AF95" s="3"/>
    </row>
    <row r="96" spans="21:32" x14ac:dyDescent="0.3">
      <c r="U96" s="4"/>
      <c r="V96" s="3"/>
      <c r="W96" s="3"/>
      <c r="X96" s="3"/>
      <c r="Y96" s="3"/>
      <c r="Z96" s="5"/>
      <c r="AA96" s="3"/>
      <c r="AB96" s="3"/>
      <c r="AC96" s="3"/>
      <c r="AD96" s="3"/>
      <c r="AE96" s="3"/>
      <c r="AF96" s="3"/>
    </row>
    <row r="97" spans="21:32" x14ac:dyDescent="0.3">
      <c r="U97" s="4">
        <v>12</v>
      </c>
      <c r="V97" s="3" t="s">
        <v>50</v>
      </c>
      <c r="W97" s="3" t="s">
        <v>15</v>
      </c>
      <c r="X97" s="3" t="s">
        <v>51</v>
      </c>
      <c r="Y97" s="7" t="s">
        <v>52</v>
      </c>
      <c r="Z97" s="5"/>
      <c r="AA97" s="6">
        <v>5.95</v>
      </c>
      <c r="AB97" s="3">
        <v>1</v>
      </c>
      <c r="AC97" s="3">
        <f>AA97*AB97</f>
        <v>5.95</v>
      </c>
      <c r="AD97" s="3"/>
      <c r="AE97" s="10"/>
      <c r="AF97" s="8" t="s">
        <v>53</v>
      </c>
    </row>
    <row r="98" spans="21:32" x14ac:dyDescent="0.3">
      <c r="U98" s="4"/>
      <c r="V98" s="3"/>
      <c r="W98" s="3"/>
      <c r="X98" s="3"/>
      <c r="Y98" s="3"/>
      <c r="Z98" s="5"/>
      <c r="AA98" s="3"/>
      <c r="AB98" s="3"/>
      <c r="AC98" s="3"/>
      <c r="AD98" s="3"/>
      <c r="AE98" s="10"/>
      <c r="AF98" s="3"/>
    </row>
    <row r="99" spans="21:32" x14ac:dyDescent="0.3">
      <c r="U99" s="4"/>
      <c r="V99" s="3"/>
      <c r="W99" s="3"/>
      <c r="X99" s="3"/>
      <c r="Y99" s="3"/>
      <c r="Z99" s="5"/>
      <c r="AA99" s="3"/>
      <c r="AB99" s="3"/>
      <c r="AC99" s="3"/>
      <c r="AD99" s="3"/>
      <c r="AE99" s="10"/>
      <c r="AF99" s="3"/>
    </row>
    <row r="100" spans="21:32" x14ac:dyDescent="0.3">
      <c r="U100" s="4"/>
      <c r="V100" s="3"/>
      <c r="W100" s="3"/>
      <c r="X100" s="3"/>
      <c r="Y100" s="3"/>
      <c r="Z100" s="5"/>
      <c r="AA100" s="3"/>
      <c r="AB100" s="3"/>
      <c r="AC100" s="3"/>
      <c r="AD100" s="3"/>
      <c r="AE100" s="10"/>
      <c r="AF100" s="3"/>
    </row>
    <row r="101" spans="21:32" x14ac:dyDescent="0.3">
      <c r="U101" s="4"/>
      <c r="V101" s="3"/>
      <c r="W101" s="3"/>
      <c r="X101" s="3"/>
      <c r="Y101" s="3"/>
      <c r="Z101" s="5"/>
      <c r="AA101" s="3"/>
      <c r="AB101" s="3"/>
      <c r="AC101" s="3"/>
      <c r="AD101" s="3"/>
      <c r="AE101" s="10"/>
      <c r="AF101" s="3"/>
    </row>
    <row r="102" spans="21:32" x14ac:dyDescent="0.3">
      <c r="U102" s="4"/>
      <c r="V102" s="3"/>
      <c r="W102" s="3"/>
      <c r="X102" s="3"/>
      <c r="Y102" s="3"/>
      <c r="Z102" s="5"/>
      <c r="AA102" s="3"/>
      <c r="AB102" s="3"/>
      <c r="AC102" s="3"/>
      <c r="AD102" s="3"/>
      <c r="AE102" s="10"/>
      <c r="AF102" s="3"/>
    </row>
    <row r="103" spans="21:32" x14ac:dyDescent="0.3">
      <c r="U103" s="4"/>
      <c r="V103" s="3"/>
      <c r="W103" s="3"/>
      <c r="X103" s="3"/>
      <c r="Y103" s="3"/>
      <c r="Z103" s="5"/>
      <c r="AA103" s="3"/>
      <c r="AB103" s="3"/>
      <c r="AC103" s="3"/>
      <c r="AD103" s="3"/>
      <c r="AE103" s="10"/>
      <c r="AF103" s="3"/>
    </row>
    <row r="104" spans="21:32" x14ac:dyDescent="0.3">
      <c r="U104" s="4"/>
      <c r="V104" s="3"/>
      <c r="W104" s="3"/>
      <c r="X104" s="3"/>
      <c r="Y104" s="3"/>
      <c r="Z104" s="5"/>
      <c r="AA104" s="3"/>
      <c r="AB104" s="3"/>
      <c r="AC104" s="3"/>
      <c r="AD104" s="3"/>
      <c r="AE104" s="10"/>
      <c r="AF104" s="3"/>
    </row>
    <row r="105" spans="21:32" x14ac:dyDescent="0.3">
      <c r="U105" s="4">
        <v>13</v>
      </c>
      <c r="V105" s="3" t="s">
        <v>54</v>
      </c>
      <c r="W105" s="3" t="s">
        <v>15</v>
      </c>
      <c r="X105" s="3" t="s">
        <v>55</v>
      </c>
      <c r="Y105" s="3" t="s">
        <v>55</v>
      </c>
      <c r="Z105" s="3"/>
      <c r="AA105" s="6">
        <v>4.95</v>
      </c>
      <c r="AB105" s="3">
        <v>0</v>
      </c>
      <c r="AC105" s="3">
        <f>AA105*AB105</f>
        <v>0</v>
      </c>
      <c r="AD105" s="3"/>
      <c r="AE105" s="10"/>
      <c r="AF105" s="8" t="s">
        <v>56</v>
      </c>
    </row>
    <row r="106" spans="21:32" x14ac:dyDescent="0.3"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10"/>
      <c r="AF106" s="3"/>
    </row>
    <row r="107" spans="21:32" x14ac:dyDescent="0.3"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10"/>
      <c r="AF107" s="3"/>
    </row>
    <row r="108" spans="21:32" x14ac:dyDescent="0.3"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10"/>
      <c r="AF108" s="3"/>
    </row>
    <row r="109" spans="21:32" x14ac:dyDescent="0.3"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10"/>
      <c r="AF109" s="3"/>
    </row>
    <row r="110" spans="21:32" x14ac:dyDescent="0.3"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10"/>
      <c r="AF110" s="3"/>
    </row>
    <row r="111" spans="21:32" x14ac:dyDescent="0.3"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10"/>
      <c r="AF111" s="3"/>
    </row>
    <row r="112" spans="21:32" x14ac:dyDescent="0.3"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10"/>
      <c r="AF112" s="3"/>
    </row>
    <row r="113" spans="21:32" x14ac:dyDescent="0.3">
      <c r="U113" s="4">
        <v>14</v>
      </c>
      <c r="V113" s="3" t="s">
        <v>57</v>
      </c>
      <c r="W113" s="3" t="s">
        <v>15</v>
      </c>
      <c r="X113" s="3" t="s">
        <v>58</v>
      </c>
      <c r="Y113" s="3" t="s">
        <v>58</v>
      </c>
      <c r="Z113" s="3"/>
      <c r="AA113" s="6">
        <v>2.95</v>
      </c>
      <c r="AB113" s="3">
        <v>3</v>
      </c>
      <c r="AC113" s="3">
        <f>AA113*AB113</f>
        <v>8.8500000000000014</v>
      </c>
      <c r="AD113" s="3"/>
      <c r="AE113" s="10"/>
      <c r="AF113" s="8" t="s">
        <v>59</v>
      </c>
    </row>
    <row r="114" spans="21:32" x14ac:dyDescent="0.3"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10"/>
      <c r="AF114" s="3"/>
    </row>
    <row r="115" spans="21:32" x14ac:dyDescent="0.3"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10"/>
      <c r="AF115" s="3"/>
    </row>
    <row r="116" spans="21:32" x14ac:dyDescent="0.3"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10"/>
      <c r="AF116" s="3"/>
    </row>
    <row r="117" spans="21:32" x14ac:dyDescent="0.3"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10"/>
      <c r="AF117" s="3"/>
    </row>
    <row r="118" spans="21:32" x14ac:dyDescent="0.3"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10"/>
      <c r="AF118" s="3"/>
    </row>
    <row r="119" spans="21:32" x14ac:dyDescent="0.3"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10"/>
      <c r="AF119" s="3"/>
    </row>
    <row r="120" spans="21:32" x14ac:dyDescent="0.3"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10"/>
      <c r="AF120" s="3"/>
    </row>
    <row r="121" spans="21:32" x14ac:dyDescent="0.3">
      <c r="U121" s="4">
        <v>15</v>
      </c>
      <c r="V121" s="3" t="s">
        <v>60</v>
      </c>
      <c r="W121" s="3" t="s">
        <v>15</v>
      </c>
      <c r="X121" s="3" t="s">
        <v>61</v>
      </c>
      <c r="Y121" s="3" t="s">
        <v>62</v>
      </c>
      <c r="Z121" s="3"/>
      <c r="AA121" s="6">
        <v>3.95</v>
      </c>
      <c r="AB121" s="3">
        <v>1</v>
      </c>
      <c r="AC121" s="3">
        <f>AA121*AB121</f>
        <v>3.95</v>
      </c>
      <c r="AD121" s="3"/>
      <c r="AE121" s="10"/>
      <c r="AF121" s="8" t="s">
        <v>63</v>
      </c>
    </row>
    <row r="122" spans="21:32" x14ac:dyDescent="0.3"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10"/>
      <c r="AF122" s="3"/>
    </row>
    <row r="123" spans="21:32" x14ac:dyDescent="0.3"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10"/>
      <c r="AF123" s="3"/>
    </row>
    <row r="124" spans="21:32" x14ac:dyDescent="0.3"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10"/>
      <c r="AF124" s="3"/>
    </row>
    <row r="125" spans="21:32" x14ac:dyDescent="0.3"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10"/>
      <c r="AF125" s="3"/>
    </row>
    <row r="126" spans="21:32" x14ac:dyDescent="0.3"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10"/>
      <c r="AF126" s="3"/>
    </row>
    <row r="127" spans="21:32" x14ac:dyDescent="0.3"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10"/>
      <c r="AF127" s="3"/>
    </row>
    <row r="128" spans="21:32" x14ac:dyDescent="0.3"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10"/>
      <c r="AF128" s="3"/>
    </row>
    <row r="129" spans="21:32" x14ac:dyDescent="0.3">
      <c r="U129" s="4">
        <v>16</v>
      </c>
      <c r="V129" s="3" t="s">
        <v>64</v>
      </c>
      <c r="W129" s="3" t="s">
        <v>15</v>
      </c>
      <c r="X129" s="3" t="s">
        <v>65</v>
      </c>
      <c r="Y129" s="3" t="s">
        <v>65</v>
      </c>
      <c r="Z129" s="3"/>
      <c r="AA129" s="6">
        <v>4.95</v>
      </c>
      <c r="AB129" s="3">
        <v>1</v>
      </c>
      <c r="AC129" s="3">
        <f>AA129*AB129</f>
        <v>4.95</v>
      </c>
      <c r="AD129" s="3"/>
      <c r="AE129" s="10"/>
      <c r="AF129" s="8" t="s">
        <v>66</v>
      </c>
    </row>
    <row r="130" spans="21:32" x14ac:dyDescent="0.3"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10"/>
      <c r="AF130" s="3"/>
    </row>
    <row r="131" spans="21:32" x14ac:dyDescent="0.3"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10"/>
      <c r="AF131" s="3"/>
    </row>
    <row r="132" spans="21:32" x14ac:dyDescent="0.3"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10"/>
      <c r="AF132" s="3"/>
    </row>
    <row r="133" spans="21:32" x14ac:dyDescent="0.3"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10"/>
      <c r="AF133" s="3"/>
    </row>
    <row r="134" spans="21:32" x14ac:dyDescent="0.3"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10"/>
      <c r="AF134" s="3"/>
    </row>
    <row r="135" spans="21:32" x14ac:dyDescent="0.3"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10"/>
      <c r="AF135" s="3"/>
    </row>
    <row r="136" spans="21:32" x14ac:dyDescent="0.3"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10"/>
      <c r="AF136" s="3"/>
    </row>
    <row r="137" spans="21:32" x14ac:dyDescent="0.3">
      <c r="U137" s="4">
        <v>17</v>
      </c>
      <c r="V137" s="3" t="s">
        <v>67</v>
      </c>
      <c r="W137" s="3" t="s">
        <v>15</v>
      </c>
      <c r="X137" s="3" t="s">
        <v>68</v>
      </c>
      <c r="Y137" s="3" t="s">
        <v>69</v>
      </c>
      <c r="Z137" s="3"/>
      <c r="AA137" s="6">
        <v>34.950000000000003</v>
      </c>
      <c r="AB137" s="3">
        <v>1</v>
      </c>
      <c r="AC137" s="3">
        <f>AA137*AB137</f>
        <v>34.950000000000003</v>
      </c>
      <c r="AD137" s="3"/>
      <c r="AE137" s="10"/>
      <c r="AF137" s="8" t="s">
        <v>70</v>
      </c>
    </row>
    <row r="138" spans="21:32" x14ac:dyDescent="0.3"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10"/>
      <c r="AF138" s="3"/>
    </row>
    <row r="139" spans="21:32" x14ac:dyDescent="0.3"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10"/>
      <c r="AF139" s="3"/>
    </row>
    <row r="140" spans="21:32" x14ac:dyDescent="0.3"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10"/>
      <c r="AF140" s="3"/>
    </row>
    <row r="141" spans="21:32" x14ac:dyDescent="0.3"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10"/>
      <c r="AF141" s="3"/>
    </row>
    <row r="142" spans="21:32" x14ac:dyDescent="0.3"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10"/>
      <c r="AF142" s="3"/>
    </row>
    <row r="143" spans="21:32" x14ac:dyDescent="0.3"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10"/>
      <c r="AF143" s="3"/>
    </row>
    <row r="144" spans="21:32" x14ac:dyDescent="0.3"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10"/>
      <c r="AF144" s="3"/>
    </row>
    <row r="145" spans="21:32" x14ac:dyDescent="0.3">
      <c r="U145" s="13">
        <v>18</v>
      </c>
      <c r="V145" s="3" t="s">
        <v>71</v>
      </c>
      <c r="W145" s="3" t="s">
        <v>15</v>
      </c>
      <c r="X145" s="3" t="s">
        <v>72</v>
      </c>
      <c r="Y145" s="3" t="s">
        <v>73</v>
      </c>
      <c r="Z145" s="3"/>
      <c r="AA145" s="6">
        <v>3.95</v>
      </c>
      <c r="AB145" s="3">
        <v>1</v>
      </c>
      <c r="AC145" s="3">
        <f>AA145*AB145</f>
        <v>3.95</v>
      </c>
      <c r="AD145" s="3"/>
      <c r="AE145" s="10"/>
      <c r="AF145" s="8" t="s">
        <v>74</v>
      </c>
    </row>
    <row r="146" spans="21:32" x14ac:dyDescent="0.3">
      <c r="U146" s="13"/>
      <c r="V146" s="3"/>
      <c r="W146" s="3"/>
      <c r="X146" s="3"/>
      <c r="Y146" s="3"/>
      <c r="Z146" s="3"/>
      <c r="AA146" s="3"/>
      <c r="AB146" s="3"/>
      <c r="AC146" s="3"/>
      <c r="AD146" s="3"/>
      <c r="AE146" s="10"/>
      <c r="AF146" s="3"/>
    </row>
    <row r="147" spans="21:32" x14ac:dyDescent="0.3">
      <c r="U147" s="13"/>
      <c r="V147" s="3"/>
      <c r="W147" s="3"/>
      <c r="X147" s="3"/>
      <c r="Y147" s="3"/>
      <c r="Z147" s="3"/>
      <c r="AA147" s="3"/>
      <c r="AB147" s="3"/>
      <c r="AC147" s="3"/>
      <c r="AD147" s="3"/>
      <c r="AE147" s="10"/>
      <c r="AF147" s="3"/>
    </row>
    <row r="148" spans="21:32" x14ac:dyDescent="0.3">
      <c r="U148" s="13"/>
      <c r="V148" s="3"/>
      <c r="W148" s="3"/>
      <c r="X148" s="3"/>
      <c r="Y148" s="3"/>
      <c r="Z148" s="3"/>
      <c r="AA148" s="3"/>
      <c r="AB148" s="3"/>
      <c r="AC148" s="3"/>
      <c r="AD148" s="3"/>
      <c r="AE148" s="10"/>
      <c r="AF148" s="3"/>
    </row>
    <row r="149" spans="21:32" x14ac:dyDescent="0.3">
      <c r="U149" s="13"/>
      <c r="V149" s="3"/>
      <c r="W149" s="3"/>
      <c r="X149" s="3"/>
      <c r="Y149" s="3"/>
      <c r="Z149" s="3"/>
      <c r="AA149" s="3"/>
      <c r="AB149" s="3"/>
      <c r="AC149" s="3"/>
      <c r="AD149" s="3"/>
      <c r="AE149" s="10"/>
      <c r="AF149" s="3"/>
    </row>
    <row r="150" spans="21:32" x14ac:dyDescent="0.3">
      <c r="U150" s="13"/>
      <c r="V150" s="3"/>
      <c r="W150" s="3"/>
      <c r="X150" s="3"/>
      <c r="Y150" s="3"/>
      <c r="Z150" s="3"/>
      <c r="AA150" s="3"/>
      <c r="AB150" s="3"/>
      <c r="AC150" s="3"/>
      <c r="AD150" s="3"/>
      <c r="AE150" s="10"/>
      <c r="AF150" s="3"/>
    </row>
    <row r="151" spans="21:32" x14ac:dyDescent="0.3">
      <c r="U151" s="13"/>
      <c r="V151" s="3"/>
      <c r="W151" s="3"/>
      <c r="X151" s="3"/>
      <c r="Y151" s="3"/>
      <c r="Z151" s="3"/>
      <c r="AA151" s="3"/>
      <c r="AB151" s="3"/>
      <c r="AC151" s="3"/>
      <c r="AD151" s="3"/>
      <c r="AE151" s="10"/>
      <c r="AF151" s="3"/>
    </row>
    <row r="152" spans="21:32" x14ac:dyDescent="0.3">
      <c r="U152" s="13"/>
      <c r="V152" s="3"/>
      <c r="W152" s="3"/>
      <c r="X152" s="3"/>
      <c r="Y152" s="3"/>
      <c r="Z152" s="3"/>
      <c r="AA152" s="3"/>
      <c r="AB152" s="3"/>
      <c r="AC152" s="3"/>
      <c r="AD152" s="3"/>
      <c r="AE152" s="10"/>
      <c r="AF152" s="3"/>
    </row>
    <row r="153" spans="21:32" x14ac:dyDescent="0.3">
      <c r="U153" s="13">
        <v>19</v>
      </c>
      <c r="V153" s="11" t="s">
        <v>77</v>
      </c>
      <c r="W153" s="11" t="s">
        <v>15</v>
      </c>
      <c r="X153" s="11" t="s">
        <v>78</v>
      </c>
      <c r="Y153" s="11" t="s">
        <v>79</v>
      </c>
      <c r="Z153" s="11"/>
      <c r="AA153" s="12">
        <v>8.25</v>
      </c>
      <c r="AB153" s="11">
        <v>1</v>
      </c>
      <c r="AC153" s="12">
        <v>8.25</v>
      </c>
      <c r="AD153" s="11"/>
      <c r="AE153" s="11"/>
      <c r="AF153" s="8" t="s">
        <v>81</v>
      </c>
    </row>
    <row r="154" spans="21:32" x14ac:dyDescent="0.3">
      <c r="U154" s="13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3"/>
    </row>
    <row r="155" spans="21:32" x14ac:dyDescent="0.3">
      <c r="U155" s="13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3"/>
    </row>
    <row r="156" spans="21:32" x14ac:dyDescent="0.3">
      <c r="U156" s="13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3"/>
    </row>
    <row r="157" spans="21:32" x14ac:dyDescent="0.3">
      <c r="U157" s="13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3"/>
    </row>
    <row r="158" spans="21:32" x14ac:dyDescent="0.3">
      <c r="U158" s="13">
        <v>20</v>
      </c>
      <c r="V158" s="11" t="s">
        <v>80</v>
      </c>
      <c r="W158" s="11" t="s">
        <v>15</v>
      </c>
      <c r="X158" s="11" t="s">
        <v>82</v>
      </c>
      <c r="Y158" s="11" t="s">
        <v>83</v>
      </c>
      <c r="Z158" s="11"/>
      <c r="AA158" s="12">
        <v>14.95</v>
      </c>
      <c r="AB158" s="11">
        <v>1</v>
      </c>
      <c r="AC158" s="12">
        <v>14.95</v>
      </c>
      <c r="AD158" s="11"/>
      <c r="AE158" s="11"/>
      <c r="AF158" s="8" t="s">
        <v>84</v>
      </c>
    </row>
    <row r="159" spans="21:32" x14ac:dyDescent="0.3">
      <c r="U159" s="13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3"/>
    </row>
    <row r="160" spans="21:32" x14ac:dyDescent="0.3">
      <c r="U160" s="13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3"/>
    </row>
    <row r="161" spans="21:32" x14ac:dyDescent="0.3">
      <c r="U161" s="13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3"/>
    </row>
    <row r="162" spans="21:32" x14ac:dyDescent="0.3">
      <c r="U162" s="13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3"/>
    </row>
  </sheetData>
  <mergeCells count="231">
    <mergeCell ref="U145:U152"/>
    <mergeCell ref="U153:U157"/>
    <mergeCell ref="U158:U162"/>
    <mergeCell ref="AC153:AC157"/>
    <mergeCell ref="AD153:AD157"/>
    <mergeCell ref="AE153:AE157"/>
    <mergeCell ref="AF153:AF157"/>
    <mergeCell ref="V158:V162"/>
    <mergeCell ref="W158:W162"/>
    <mergeCell ref="X158:X162"/>
    <mergeCell ref="Y158:Y162"/>
    <mergeCell ref="Z158:Z162"/>
    <mergeCell ref="AA158:AA162"/>
    <mergeCell ref="AB158:AB162"/>
    <mergeCell ref="AC158:AC162"/>
    <mergeCell ref="AD158:AD162"/>
    <mergeCell ref="AE158:AE162"/>
    <mergeCell ref="AF158:AF162"/>
    <mergeCell ref="V137:V144"/>
    <mergeCell ref="W137:W144"/>
    <mergeCell ref="Y153:Y157"/>
    <mergeCell ref="X153:X157"/>
    <mergeCell ref="W153:W157"/>
    <mergeCell ref="V153:V157"/>
    <mergeCell ref="Z153:Z157"/>
    <mergeCell ref="AA153:AA157"/>
    <mergeCell ref="AB153:AB157"/>
    <mergeCell ref="Z113:Z120"/>
    <mergeCell ref="AA113:AA120"/>
    <mergeCell ref="AD113:AD120"/>
    <mergeCell ref="AD145:AD152"/>
    <mergeCell ref="AE145:AE152"/>
    <mergeCell ref="AF145:AF152"/>
    <mergeCell ref="U137:U144"/>
    <mergeCell ref="V145:V152"/>
    <mergeCell ref="W145:W152"/>
    <mergeCell ref="X145:X152"/>
    <mergeCell ref="Y145:Y152"/>
    <mergeCell ref="Z145:Z152"/>
    <mergeCell ref="AA145:AA152"/>
    <mergeCell ref="AB145:AB152"/>
    <mergeCell ref="AC145:AC152"/>
    <mergeCell ref="AA129:AA136"/>
    <mergeCell ref="AB129:AB136"/>
    <mergeCell ref="AC129:AC136"/>
    <mergeCell ref="AE113:AE120"/>
    <mergeCell ref="AF113:AF120"/>
    <mergeCell ref="AC121:AC128"/>
    <mergeCell ref="AD121:AD128"/>
    <mergeCell ref="AE121:AE128"/>
    <mergeCell ref="AF121:AF128"/>
    <mergeCell ref="AB113:AB120"/>
    <mergeCell ref="AC113:AC120"/>
    <mergeCell ref="AD129:AD136"/>
    <mergeCell ref="AE129:AE136"/>
    <mergeCell ref="AF129:AF136"/>
    <mergeCell ref="U129:U136"/>
    <mergeCell ref="U121:U128"/>
    <mergeCell ref="V129:V136"/>
    <mergeCell ref="W129:W136"/>
    <mergeCell ref="X129:X136"/>
    <mergeCell ref="Y129:Y136"/>
    <mergeCell ref="Z129:Z136"/>
    <mergeCell ref="U113:U120"/>
    <mergeCell ref="V121:V128"/>
    <mergeCell ref="W121:W128"/>
    <mergeCell ref="X121:X128"/>
    <mergeCell ref="Y121:Y128"/>
    <mergeCell ref="Z121:Z128"/>
    <mergeCell ref="AA121:AA128"/>
    <mergeCell ref="AB121:AB128"/>
    <mergeCell ref="V113:V120"/>
    <mergeCell ref="W113:W120"/>
    <mergeCell ref="X113:X120"/>
    <mergeCell ref="Y113:Y120"/>
    <mergeCell ref="X137:X144"/>
    <mergeCell ref="Y137:Y144"/>
    <mergeCell ref="Z137:Z144"/>
    <mergeCell ref="AA137:AA144"/>
    <mergeCell ref="AB137:AB144"/>
    <mergeCell ref="AC137:AC144"/>
    <mergeCell ref="AD137:AD144"/>
    <mergeCell ref="AE137:AE144"/>
    <mergeCell ref="AF137:AF144"/>
    <mergeCell ref="AD97:AD104"/>
    <mergeCell ref="AE97:AE104"/>
    <mergeCell ref="AF97:AF104"/>
    <mergeCell ref="U97:U104"/>
    <mergeCell ref="V105:V112"/>
    <mergeCell ref="W105:W112"/>
    <mergeCell ref="X105:X112"/>
    <mergeCell ref="Y105:Y112"/>
    <mergeCell ref="Z105:Z112"/>
    <mergeCell ref="AA105:AA112"/>
    <mergeCell ref="AB105:AB112"/>
    <mergeCell ref="AC105:AC112"/>
    <mergeCell ref="AD105:AD112"/>
    <mergeCell ref="AE105:AE112"/>
    <mergeCell ref="AF105:AF112"/>
    <mergeCell ref="V97:V104"/>
    <mergeCell ref="W97:W104"/>
    <mergeCell ref="X97:X104"/>
    <mergeCell ref="Y97:Y104"/>
    <mergeCell ref="Z97:Z104"/>
    <mergeCell ref="AA97:AA104"/>
    <mergeCell ref="AB97:AB104"/>
    <mergeCell ref="AC97:AC104"/>
    <mergeCell ref="U105:U112"/>
    <mergeCell ref="AD89:AD96"/>
    <mergeCell ref="AE89:AE96"/>
    <mergeCell ref="AF89:AF96"/>
    <mergeCell ref="U73:U80"/>
    <mergeCell ref="V81:V88"/>
    <mergeCell ref="W81:W88"/>
    <mergeCell ref="X81:X88"/>
    <mergeCell ref="Y81:Y88"/>
    <mergeCell ref="Z81:Z88"/>
    <mergeCell ref="AA81:AA88"/>
    <mergeCell ref="AB81:AB88"/>
    <mergeCell ref="AC81:AC88"/>
    <mergeCell ref="AD81:AD88"/>
    <mergeCell ref="AE81:AE88"/>
    <mergeCell ref="AF81:AF88"/>
    <mergeCell ref="U89:U96"/>
    <mergeCell ref="U81:U88"/>
    <mergeCell ref="V89:V96"/>
    <mergeCell ref="W89:W96"/>
    <mergeCell ref="X89:X96"/>
    <mergeCell ref="Y89:Y96"/>
    <mergeCell ref="Z89:Z96"/>
    <mergeCell ref="AA89:AA96"/>
    <mergeCell ref="AB89:AB96"/>
    <mergeCell ref="AC89:AC96"/>
    <mergeCell ref="V73:V80"/>
    <mergeCell ref="W73:W80"/>
    <mergeCell ref="X73:X80"/>
    <mergeCell ref="Y73:Y80"/>
    <mergeCell ref="Z73:Z80"/>
    <mergeCell ref="AA73:AA80"/>
    <mergeCell ref="AB73:AB80"/>
    <mergeCell ref="AC73:AC80"/>
    <mergeCell ref="AF73:AF80"/>
    <mergeCell ref="AE73:AE80"/>
    <mergeCell ref="AD73:AD80"/>
    <mergeCell ref="AD57:AD64"/>
    <mergeCell ref="AE57:AE64"/>
    <mergeCell ref="AF57:AF64"/>
    <mergeCell ref="U57:U64"/>
    <mergeCell ref="V65:V72"/>
    <mergeCell ref="W65:W72"/>
    <mergeCell ref="X65:X72"/>
    <mergeCell ref="Y65:Y72"/>
    <mergeCell ref="Z65:Z72"/>
    <mergeCell ref="AA65:AA72"/>
    <mergeCell ref="AB65:AB72"/>
    <mergeCell ref="AC65:AC72"/>
    <mergeCell ref="AD65:AD72"/>
    <mergeCell ref="AE65:AE72"/>
    <mergeCell ref="AF65:AF72"/>
    <mergeCell ref="U65:U72"/>
    <mergeCell ref="U49:U56"/>
    <mergeCell ref="V57:V64"/>
    <mergeCell ref="W57:W64"/>
    <mergeCell ref="X57:X64"/>
    <mergeCell ref="Y57:Y64"/>
    <mergeCell ref="Z57:Z64"/>
    <mergeCell ref="AA57:AA64"/>
    <mergeCell ref="AB57:AB64"/>
    <mergeCell ref="AC57:AC64"/>
    <mergeCell ref="U33:U40"/>
    <mergeCell ref="V33:V40"/>
    <mergeCell ref="W33:W40"/>
    <mergeCell ref="X33:X40"/>
    <mergeCell ref="Y33:Y40"/>
    <mergeCell ref="Z33:Z40"/>
    <mergeCell ref="AA33:AA40"/>
    <mergeCell ref="AB33:AB40"/>
    <mergeCell ref="AC33:AC40"/>
    <mergeCell ref="U25:U32"/>
    <mergeCell ref="V25:V32"/>
    <mergeCell ref="W25:W32"/>
    <mergeCell ref="X25:X32"/>
    <mergeCell ref="Y25:Y32"/>
    <mergeCell ref="Z25:Z32"/>
    <mergeCell ref="V17:V24"/>
    <mergeCell ref="AA25:AA32"/>
    <mergeCell ref="AB25:AB32"/>
    <mergeCell ref="AC41:AC48"/>
    <mergeCell ref="AD41:AD48"/>
    <mergeCell ref="AE41:AE48"/>
    <mergeCell ref="AF41:AF48"/>
    <mergeCell ref="AC49:AC56"/>
    <mergeCell ref="AD49:AD56"/>
    <mergeCell ref="AE49:AE56"/>
    <mergeCell ref="AF49:AF56"/>
    <mergeCell ref="AF16:AG16"/>
    <mergeCell ref="AC17:AC24"/>
    <mergeCell ref="AE17:AE24"/>
    <mergeCell ref="AD17:AD24"/>
    <mergeCell ref="AF17:AF24"/>
    <mergeCell ref="AC25:AC32"/>
    <mergeCell ref="AD25:AD32"/>
    <mergeCell ref="AF25:AF32"/>
    <mergeCell ref="AE25:AE32"/>
    <mergeCell ref="AD33:AD40"/>
    <mergeCell ref="AE33:AE40"/>
    <mergeCell ref="AF33:AF40"/>
    <mergeCell ref="C4:R4"/>
    <mergeCell ref="V49:V56"/>
    <mergeCell ref="W49:W56"/>
    <mergeCell ref="X49:X56"/>
    <mergeCell ref="Y49:Y56"/>
    <mergeCell ref="Z49:Z56"/>
    <mergeCell ref="AA49:AA56"/>
    <mergeCell ref="AB49:AB56"/>
    <mergeCell ref="U41:U48"/>
    <mergeCell ref="C14:R79"/>
    <mergeCell ref="V41:V48"/>
    <mergeCell ref="W41:W48"/>
    <mergeCell ref="X41:X48"/>
    <mergeCell ref="Y41:Y48"/>
    <mergeCell ref="Z41:Z48"/>
    <mergeCell ref="AA41:AA48"/>
    <mergeCell ref="AB41:AB48"/>
    <mergeCell ref="Y17:Y24"/>
    <mergeCell ref="Z17:Z24"/>
    <mergeCell ref="AA17:AA24"/>
    <mergeCell ref="AB17:AB24"/>
    <mergeCell ref="U17:U24"/>
    <mergeCell ref="W17:W24"/>
    <mergeCell ref="X17:X24"/>
  </mergeCells>
  <hyperlinks>
    <hyperlink ref="AF17" r:id="rId1" location="description" xr:uid="{67E5D87C-7C10-4612-9150-83A3C12CD4CD}"/>
    <hyperlink ref="AF25" r:id="rId2" xr:uid="{CDCDA8E6-A63E-4FFF-87E1-83734D831F26}"/>
    <hyperlink ref="AF33" r:id="rId3" xr:uid="{393E99B8-1DEB-48AA-8EAD-49FE2A1ECF6B}"/>
    <hyperlink ref="AF57" r:id="rId4" xr:uid="{C343B25F-05F3-46F3-A77D-B7A000059065}"/>
    <hyperlink ref="AF65" r:id="rId5" xr:uid="{67CC5502-998A-4AD5-B075-9EF975DCCCED}"/>
    <hyperlink ref="AF73" r:id="rId6" xr:uid="{753190F0-9B79-4521-86FB-85373C5AB916}"/>
    <hyperlink ref="AF89" r:id="rId7" xr:uid="{3B00D3EB-30D8-4BD4-9F59-46CEED892444}"/>
    <hyperlink ref="AF81" r:id="rId8" xr:uid="{22DA205B-0D0F-495A-9B0F-7E5F477AD833}"/>
    <hyperlink ref="AF97" r:id="rId9" location="technical-details" xr:uid="{5EBAABF4-A06B-4465-9A46-939F61BB7034}"/>
    <hyperlink ref="AF105" r:id="rId10" xr:uid="{4E75AD60-C3C6-427B-B85D-DE219B0F0A29}"/>
    <hyperlink ref="AF129" r:id="rId11" xr:uid="{47B981EB-8D32-4D39-A571-7D24C10E5B15}"/>
    <hyperlink ref="AF137" r:id="rId12" xr:uid="{23103B5D-61FA-41F7-ABFF-AF3EA3113BE5}"/>
    <hyperlink ref="AF113" r:id="rId13" xr:uid="{ACEBAB23-4644-41C3-B296-15DA314B1D5B}"/>
    <hyperlink ref="AF121" r:id="rId14" xr:uid="{7847F7D5-28A8-4B03-AA1F-2248E00FF726}"/>
    <hyperlink ref="AF145" r:id="rId15" xr:uid="{5BE85796-4D64-4EBC-AA63-B2EB1539B361}"/>
    <hyperlink ref="AF41" r:id="rId16" xr:uid="{6671EA3B-C1D5-4131-8EE7-4DC598F7DAB5}"/>
    <hyperlink ref="AF49" r:id="rId17" xr:uid="{4E4A7613-8B6C-4DAA-89F8-4076E466671C}"/>
    <hyperlink ref="AF153" r:id="rId18" xr:uid="{77634805-25EE-4F19-8BA5-EB4624EA5BE7}"/>
    <hyperlink ref="AF158" r:id="rId19" xr:uid="{7DCFB905-9924-4959-8162-0125C81795A7}"/>
  </hyperlinks>
  <pageMargins left="0.7" right="0.7" top="0.75" bottom="0.75" header="0.3" footer="0.3"/>
  <pageSetup orientation="portrait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jtave</dc:creator>
  <cp:keywords/>
  <dc:description/>
  <cp:lastModifiedBy>Rohit Sengar</cp:lastModifiedBy>
  <cp:revision/>
  <dcterms:created xsi:type="dcterms:W3CDTF">2020-12-21T23:34:40Z</dcterms:created>
  <dcterms:modified xsi:type="dcterms:W3CDTF">2022-02-11T14:57:51Z</dcterms:modified>
  <cp:category/>
  <cp:contentStatus/>
</cp:coreProperties>
</file>