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tsclient\E\EET Third Year Project\DEBUG PROGRAMS\"/>
    </mc:Choice>
  </mc:AlternateContent>
  <xr:revisionPtr revIDLastSave="0" documentId="13_ncr:1_{71623A2C-8926-4997-B7A0-AEB2D843BB93}" xr6:coauthVersionLast="36" xr6:coauthVersionMax="36" xr10:uidLastSave="{00000000-0000-0000-0000-000000000000}"/>
  <bookViews>
    <workbookView xWindow="0" yWindow="0" windowWidth="28800" windowHeight="12225" xr2:uid="{EFB1981D-4647-4253-815A-976449D139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 s="1"/>
  <c r="B4" i="1"/>
  <c r="C3" i="1"/>
  <c r="B20" i="1" l="1"/>
  <c r="B21" i="1" s="1"/>
  <c r="B22" i="1" s="1"/>
  <c r="B23" i="1" s="1"/>
  <c r="B24" i="1" s="1"/>
  <c r="C4" i="1"/>
  <c r="C13" i="1" l="1"/>
  <c r="C19" i="1"/>
  <c r="B5" i="1"/>
  <c r="C20" i="1" l="1"/>
  <c r="C14" i="1"/>
  <c r="B6" i="1"/>
  <c r="C5" i="1"/>
  <c r="C21" i="1" l="1"/>
  <c r="C6" i="1"/>
  <c r="B7" i="1"/>
  <c r="C15" i="1"/>
  <c r="B8" i="1" l="1"/>
  <c r="C22" i="1"/>
  <c r="C16" i="1"/>
  <c r="C7" i="1"/>
  <c r="B9" i="1" l="1"/>
  <c r="C9" i="1" s="1"/>
  <c r="C8" i="1"/>
  <c r="C23" i="1"/>
  <c r="B10" i="1" l="1"/>
  <c r="C24" i="1"/>
  <c r="C10" i="1" l="1"/>
  <c r="B11" i="1"/>
  <c r="B12" i="1" s="1"/>
</calcChain>
</file>

<file path=xl/sharedStrings.xml><?xml version="1.0" encoding="utf-8"?>
<sst xmlns="http://schemas.openxmlformats.org/spreadsheetml/2006/main" count="53" uniqueCount="31">
  <si>
    <t>Arduino Test Pilot I/O</t>
  </si>
  <si>
    <t>Arduino Pin</t>
  </si>
  <si>
    <t>D</t>
  </si>
  <si>
    <t>A</t>
  </si>
  <si>
    <t>Description</t>
  </si>
  <si>
    <t>POT 1</t>
  </si>
  <si>
    <t>PB 1</t>
  </si>
  <si>
    <t>LAMP 1</t>
  </si>
  <si>
    <t>Purpose</t>
  </si>
  <si>
    <t>throttle int bit 7</t>
  </si>
  <si>
    <t>throttle int bit 6</t>
  </si>
  <si>
    <t>throttle int bit 5</t>
  </si>
  <si>
    <t>throttle int bit 4</t>
  </si>
  <si>
    <t>throttle int bit 3</t>
  </si>
  <si>
    <t>throttle int bit 2</t>
  </si>
  <si>
    <t>throttle int bit 1</t>
  </si>
  <si>
    <t>throttle int bit 0</t>
  </si>
  <si>
    <t>Left Turn</t>
  </si>
  <si>
    <t>Right Turn</t>
  </si>
  <si>
    <t>Hazards</t>
  </si>
  <si>
    <t>HighBeams</t>
  </si>
  <si>
    <t>In/Out of Gear</t>
  </si>
  <si>
    <t>RL Turn</t>
  </si>
  <si>
    <t>RR Turn</t>
  </si>
  <si>
    <t>FL Turn</t>
  </si>
  <si>
    <t>FR Turn</t>
  </si>
  <si>
    <t>Low Beams</t>
  </si>
  <si>
    <t>High Beams</t>
  </si>
  <si>
    <t>Throttle Input</t>
  </si>
  <si>
    <t>Motor PWM Out</t>
  </si>
  <si>
    <t>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</si>
</sst>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AF6A2-CA4E-48E2-B515-6272E0E39360}">
  <dimension ref="A1:D25"/>
  <sheetViews>
    <sheetView tabSelected="1" workbookViewId="0">
      <selection activeCell="F13" sqref="F13"/>
    </sheetView>
  </sheetViews>
  <sheetFormatPr defaultRowHeight="15" x14ac:dyDescent="0.25"/>
  <cols>
    <col min="1" max="1" width="9" style="3" customWidth="1"/>
    <col min="2" max="2" width="4.85546875" style="2" customWidth="1"/>
    <col min="3" max="3" width="19" customWidth="1"/>
    <col min="4" max="4" width="16.42578125" customWidth="1"/>
  </cols>
  <sheetData>
    <row r="1" spans="1:4" x14ac:dyDescent="0.25">
      <c r="A1" s="4" t="s">
        <v>0</v>
      </c>
      <c r="B1" s="4"/>
      <c r="C1" s="4"/>
    </row>
    <row r="2" spans="1:4" x14ac:dyDescent="0.25">
      <c r="A2" s="4" t="s">
        <v>1</v>
      </c>
      <c r="B2" s="4"/>
      <c r="C2" s="1" t="s">
        <v>4</v>
      </c>
      <c r="D2" t="s">
        <v>8</v>
      </c>
    </row>
    <row r="3" spans="1:4" x14ac:dyDescent="0.25">
      <c r="A3" s="3" t="s">
        <v>2</v>
      </c>
      <c r="B3" s="2">
        <v>0</v>
      </c>
      <c r="C3" t="str">
        <f>CONCATENATE("LED ", B3)</f>
        <v>LED 0</v>
      </c>
      <c r="D3" t="s">
        <v>9</v>
      </c>
    </row>
    <row r="4" spans="1:4" x14ac:dyDescent="0.25">
      <c r="A4" s="3" t="s">
        <v>2</v>
      </c>
      <c r="B4" s="2">
        <f>B3+1</f>
        <v>1</v>
      </c>
      <c r="C4" t="str">
        <f>CONCATENATE("LED ", B4)</f>
        <v>LED 1</v>
      </c>
      <c r="D4" t="s">
        <v>10</v>
      </c>
    </row>
    <row r="5" spans="1:4" x14ac:dyDescent="0.25">
      <c r="A5" s="3" t="s">
        <v>2</v>
      </c>
      <c r="B5" s="2">
        <f>B4+1</f>
        <v>2</v>
      </c>
      <c r="C5" t="str">
        <f>CONCATENATE("LED ", B5)</f>
        <v>LED 2</v>
      </c>
      <c r="D5" t="s">
        <v>11</v>
      </c>
    </row>
    <row r="6" spans="1:4" x14ac:dyDescent="0.25">
      <c r="A6" s="3" t="s">
        <v>2</v>
      </c>
      <c r="B6" s="2">
        <f t="shared" ref="B6:B16" si="0">B5+1</f>
        <v>3</v>
      </c>
      <c r="C6" t="str">
        <f>CONCATENATE("LED ", B6)</f>
        <v>LED 3</v>
      </c>
      <c r="D6" t="s">
        <v>12</v>
      </c>
    </row>
    <row r="7" spans="1:4" x14ac:dyDescent="0.25">
      <c r="A7" s="3" t="s">
        <v>2</v>
      </c>
      <c r="B7" s="2">
        <f t="shared" si="0"/>
        <v>4</v>
      </c>
      <c r="C7" t="str">
        <f>CONCATENATE("LED ", B7)</f>
        <v>LED 4</v>
      </c>
      <c r="D7" t="s">
        <v>13</v>
      </c>
    </row>
    <row r="8" spans="1:4" x14ac:dyDescent="0.25">
      <c r="A8" s="3" t="s">
        <v>2</v>
      </c>
      <c r="B8" s="2">
        <f t="shared" si="0"/>
        <v>5</v>
      </c>
      <c r="C8" t="str">
        <f>CONCATENATE("LED ", B8)</f>
        <v>LED 5</v>
      </c>
      <c r="D8" t="s">
        <v>14</v>
      </c>
    </row>
    <row r="9" spans="1:4" x14ac:dyDescent="0.25">
      <c r="A9" s="3" t="s">
        <v>2</v>
      </c>
      <c r="B9" s="2">
        <f t="shared" si="0"/>
        <v>6</v>
      </c>
      <c r="C9" t="str">
        <f>CONCATENATE("LED ", B9)</f>
        <v>LED 6</v>
      </c>
      <c r="D9" t="s">
        <v>15</v>
      </c>
    </row>
    <row r="10" spans="1:4" x14ac:dyDescent="0.25">
      <c r="A10" s="3" t="s">
        <v>2</v>
      </c>
      <c r="B10" s="2">
        <f t="shared" si="0"/>
        <v>7</v>
      </c>
      <c r="C10" t="str">
        <f>CONCATENATE("LED ", B10)</f>
        <v>LED 7</v>
      </c>
      <c r="D10" t="s">
        <v>16</v>
      </c>
    </row>
    <row r="11" spans="1:4" x14ac:dyDescent="0.25">
      <c r="A11" s="3" t="s">
        <v>2</v>
      </c>
      <c r="B11" s="2">
        <f t="shared" si="0"/>
        <v>8</v>
      </c>
      <c r="C11" t="s">
        <v>30</v>
      </c>
      <c r="D11" t="s">
        <v>29</v>
      </c>
    </row>
    <row r="12" spans="1:4" x14ac:dyDescent="0.25">
      <c r="A12" s="3" t="s">
        <v>2</v>
      </c>
      <c r="B12" s="2">
        <f t="shared" si="0"/>
        <v>9</v>
      </c>
    </row>
    <row r="13" spans="1:4" x14ac:dyDescent="0.25">
      <c r="A13" s="3" t="s">
        <v>2</v>
      </c>
      <c r="B13" s="2">
        <f t="shared" si="0"/>
        <v>10</v>
      </c>
      <c r="C13" t="str">
        <f>_xlfn.CONCAT("TOUCH ", B4)</f>
        <v>TOUCH 1</v>
      </c>
      <c r="D13" t="s">
        <v>17</v>
      </c>
    </row>
    <row r="14" spans="1:4" x14ac:dyDescent="0.25">
      <c r="A14" s="3" t="s">
        <v>2</v>
      </c>
      <c r="B14" s="2">
        <f t="shared" si="0"/>
        <v>11</v>
      </c>
      <c r="C14" t="str">
        <f>_xlfn.CONCAT("TOUCH ", B5)</f>
        <v>TOUCH 2</v>
      </c>
      <c r="D14" t="s">
        <v>18</v>
      </c>
    </row>
    <row r="15" spans="1:4" x14ac:dyDescent="0.25">
      <c r="A15" s="3" t="s">
        <v>2</v>
      </c>
      <c r="B15" s="2">
        <f t="shared" si="0"/>
        <v>12</v>
      </c>
      <c r="C15" t="str">
        <f>_xlfn.CONCAT("TOUCH ", B6)</f>
        <v>TOUCH 3</v>
      </c>
      <c r="D15" t="s">
        <v>19</v>
      </c>
    </row>
    <row r="16" spans="1:4" x14ac:dyDescent="0.25">
      <c r="A16" s="3" t="s">
        <v>2</v>
      </c>
      <c r="B16" s="2">
        <f t="shared" si="0"/>
        <v>13</v>
      </c>
      <c r="C16" t="str">
        <f>_xlfn.CONCAT("TOUCH ", B7)</f>
        <v>TOUCH 4</v>
      </c>
      <c r="D16" t="s">
        <v>20</v>
      </c>
    </row>
    <row r="17" spans="1:4" x14ac:dyDescent="0.25">
      <c r="A17" s="3" t="s">
        <v>2</v>
      </c>
      <c r="B17" s="2">
        <v>17</v>
      </c>
      <c r="C17" t="s">
        <v>6</v>
      </c>
      <c r="D17" t="s">
        <v>21</v>
      </c>
    </row>
    <row r="18" spans="1:4" x14ac:dyDescent="0.25">
      <c r="A18" s="3" t="s">
        <v>2</v>
      </c>
      <c r="B18" s="2">
        <v>21</v>
      </c>
      <c r="C18" t="s">
        <v>7</v>
      </c>
      <c r="D18" t="s">
        <v>21</v>
      </c>
    </row>
    <row r="19" spans="1:4" x14ac:dyDescent="0.25">
      <c r="A19" s="3" t="s">
        <v>2</v>
      </c>
      <c r="B19" s="2">
        <v>22</v>
      </c>
      <c r="C19" t="str">
        <f>_xlfn.CONCAT("RELAY ", B4)</f>
        <v>RELAY 1</v>
      </c>
      <c r="D19" t="s">
        <v>22</v>
      </c>
    </row>
    <row r="20" spans="1:4" x14ac:dyDescent="0.25">
      <c r="A20" s="3" t="s">
        <v>2</v>
      </c>
      <c r="B20" s="2">
        <f>B19+1</f>
        <v>23</v>
      </c>
      <c r="C20" t="str">
        <f>_xlfn.CONCAT("RELAY ", B5)</f>
        <v>RELAY 2</v>
      </c>
      <c r="D20" t="s">
        <v>23</v>
      </c>
    </row>
    <row r="21" spans="1:4" x14ac:dyDescent="0.25">
      <c r="A21" s="3" t="s">
        <v>2</v>
      </c>
      <c r="B21" s="2">
        <f t="shared" ref="B21:B24" si="1">B20+1</f>
        <v>24</v>
      </c>
      <c r="C21" t="str">
        <f>_xlfn.CONCAT("RELAY ", B6)</f>
        <v>RELAY 3</v>
      </c>
      <c r="D21" t="s">
        <v>24</v>
      </c>
    </row>
    <row r="22" spans="1:4" x14ac:dyDescent="0.25">
      <c r="A22" s="3" t="s">
        <v>2</v>
      </c>
      <c r="B22" s="2">
        <f t="shared" si="1"/>
        <v>25</v>
      </c>
      <c r="C22" t="str">
        <f>_xlfn.CONCAT("RELAY ", B7)</f>
        <v>RELAY 4</v>
      </c>
      <c r="D22" t="s">
        <v>25</v>
      </c>
    </row>
    <row r="23" spans="1:4" x14ac:dyDescent="0.25">
      <c r="A23" s="3" t="s">
        <v>2</v>
      </c>
      <c r="B23" s="2">
        <f t="shared" si="1"/>
        <v>26</v>
      </c>
      <c r="C23" t="str">
        <f>_xlfn.CONCAT("RELAY ", B8)</f>
        <v>RELAY 5</v>
      </c>
      <c r="D23" t="s">
        <v>26</v>
      </c>
    </row>
    <row r="24" spans="1:4" x14ac:dyDescent="0.25">
      <c r="A24" s="3" t="s">
        <v>2</v>
      </c>
      <c r="B24" s="2">
        <f t="shared" si="1"/>
        <v>27</v>
      </c>
      <c r="C24" t="str">
        <f>_xlfn.CONCAT("RELAY ", B9)</f>
        <v>RELAY 6</v>
      </c>
      <c r="D24" t="s">
        <v>27</v>
      </c>
    </row>
    <row r="25" spans="1:4" x14ac:dyDescent="0.25">
      <c r="A25" s="3" t="s">
        <v>3</v>
      </c>
      <c r="B25" s="2">
        <v>0</v>
      </c>
      <c r="C25" t="s">
        <v>5</v>
      </c>
      <c r="D25" t="s">
        <v>28</v>
      </c>
    </row>
  </sheetData>
  <mergeCells count="2">
    <mergeCell ref="A1:C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Fuerth</dc:creator>
  <cp:lastModifiedBy>Cole Fuerth</cp:lastModifiedBy>
  <dcterms:created xsi:type="dcterms:W3CDTF">2019-10-26T23:00:08Z</dcterms:created>
  <dcterms:modified xsi:type="dcterms:W3CDTF">2019-10-27T16:17:00Z</dcterms:modified>
</cp:coreProperties>
</file>