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che\Documents\Informatiekunde\Bsc Project\Datasets\Deva-Deva\"/>
    </mc:Choice>
  </mc:AlternateContent>
  <xr:revisionPtr revIDLastSave="0" documentId="13_ncr:1_{96ED72ED-BAAD-4B0C-B40E-10E1431E68E5}" xr6:coauthVersionLast="47" xr6:coauthVersionMax="47" xr10:uidLastSave="{00000000-0000-0000-0000-000000000000}"/>
  <bookViews>
    <workbookView xWindow="60" yWindow="0" windowWidth="17445" windowHeight="15600" xr2:uid="{009E2BAC-E3B9-440C-887C-C144EA0D198D}"/>
  </bookViews>
  <sheets>
    <sheet name="100%_count" sheetId="5" r:id="rId1"/>
    <sheet name="1%_count" sheetId="3" r:id="rId2"/>
    <sheet name="0,5%_count" sheetId="4" r:id="rId3"/>
    <sheet name="Deva" sheetId="1" r:id="rId4"/>
    <sheet name="%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" i="1" l="1"/>
  <c r="BB2" i="2" s="1"/>
  <c r="E2" i="1"/>
  <c r="E2" i="2" s="1"/>
  <c r="F2" i="1"/>
  <c r="F2" i="2" s="1"/>
  <c r="G2" i="1"/>
  <c r="G2" i="2" s="1"/>
  <c r="H2" i="1"/>
  <c r="H2" i="2" s="1"/>
  <c r="I2" i="1"/>
  <c r="I2" i="2" s="1"/>
  <c r="J2" i="1"/>
  <c r="J2" i="2" s="1"/>
  <c r="K2" i="1"/>
  <c r="K2" i="2" s="1"/>
  <c r="C2" i="2" s="1"/>
  <c r="L2" i="1"/>
  <c r="L2" i="2" s="1"/>
  <c r="M2" i="1"/>
  <c r="M2" i="2" s="1"/>
  <c r="N2" i="1"/>
  <c r="N2" i="2" s="1"/>
  <c r="O2" i="1"/>
  <c r="O2" i="2" s="1"/>
  <c r="P2" i="1"/>
  <c r="P2" i="2" s="1"/>
  <c r="Q2" i="1"/>
  <c r="Q2" i="2" s="1"/>
  <c r="R2" i="1"/>
  <c r="R2" i="2" s="1"/>
  <c r="S2" i="1"/>
  <c r="S2" i="2" s="1"/>
  <c r="T2" i="1"/>
  <c r="T2" i="2" s="1"/>
  <c r="U2" i="1"/>
  <c r="U2" i="2" s="1"/>
  <c r="V2" i="1"/>
  <c r="V2" i="2" s="1"/>
  <c r="W2" i="1"/>
  <c r="W2" i="2" s="1"/>
  <c r="X2" i="1"/>
  <c r="X2" i="2" s="1"/>
  <c r="Y2" i="1"/>
  <c r="Y2" i="2" s="1"/>
  <c r="Z2" i="1"/>
  <c r="Z2" i="2" s="1"/>
  <c r="AA2" i="1"/>
  <c r="AA2" i="2" s="1"/>
  <c r="AB2" i="1"/>
  <c r="AB2" i="2" s="1"/>
  <c r="AC2" i="1"/>
  <c r="AC2" i="2" s="1"/>
  <c r="AD2" i="1"/>
  <c r="AD2" i="2" s="1"/>
  <c r="AE2" i="1"/>
  <c r="AE2" i="2" s="1"/>
  <c r="AF2" i="1"/>
  <c r="AF2" i="2" s="1"/>
  <c r="AG2" i="1"/>
  <c r="AG2" i="2" s="1"/>
  <c r="AH2" i="1"/>
  <c r="AH2" i="2" s="1"/>
  <c r="AI2" i="1"/>
  <c r="AI2" i="2" s="1"/>
  <c r="AJ2" i="1"/>
  <c r="AJ2" i="2" s="1"/>
  <c r="AK2" i="1"/>
  <c r="AK2" i="2" s="1"/>
  <c r="AL2" i="1"/>
  <c r="AL2" i="2" s="1"/>
  <c r="AM2" i="1"/>
  <c r="AM2" i="2" s="1"/>
  <c r="AN2" i="1"/>
  <c r="AN2" i="2" s="1"/>
  <c r="AO2" i="1"/>
  <c r="AO2" i="2" s="1"/>
  <c r="AP2" i="1"/>
  <c r="AP2" i="2" s="1"/>
  <c r="AQ2" i="1"/>
  <c r="AQ2" i="2" s="1"/>
  <c r="AR2" i="1"/>
  <c r="AR2" i="2" s="1"/>
  <c r="AS2" i="1"/>
  <c r="AS2" i="2" s="1"/>
  <c r="AT2" i="1"/>
  <c r="AT2" i="2" s="1"/>
  <c r="AU2" i="1"/>
  <c r="AU2" i="2" s="1"/>
  <c r="AV2" i="1"/>
  <c r="AV2" i="2" s="1"/>
  <c r="AW2" i="1"/>
  <c r="AW2" i="2" s="1"/>
  <c r="AX2" i="1"/>
  <c r="AX2" i="2" s="1"/>
  <c r="AY2" i="1"/>
  <c r="AY2" i="2" s="1"/>
  <c r="AZ2" i="1"/>
  <c r="AZ2" i="2" s="1"/>
  <c r="BA2" i="1"/>
  <c r="BA2" i="2" s="1"/>
  <c r="BC2" i="1"/>
  <c r="BC2" i="2" s="1"/>
  <c r="BD2" i="1"/>
  <c r="BD2" i="2" s="1"/>
  <c r="BE2" i="1"/>
  <c r="BE2" i="2" s="1"/>
  <c r="BF2" i="1"/>
  <c r="BF2" i="2" s="1"/>
  <c r="BG2" i="1"/>
  <c r="BG2" i="2" s="1"/>
  <c r="D2" i="1"/>
  <c r="D2" i="2" s="1"/>
  <c r="C4" i="1"/>
  <c r="C5" i="2" s="1"/>
  <c r="BB5" i="2" s="1"/>
  <c r="C5" i="1"/>
  <c r="C6" i="2" s="1"/>
  <c r="D6" i="2" s="1"/>
  <c r="C6" i="1"/>
  <c r="C7" i="2" s="1"/>
  <c r="D7" i="2" s="1"/>
  <c r="C7" i="1"/>
  <c r="C8" i="2" s="1"/>
  <c r="BB8" i="2" s="1"/>
  <c r="C8" i="1"/>
  <c r="C9" i="2" s="1"/>
  <c r="BB9" i="2" s="1"/>
  <c r="C9" i="1"/>
  <c r="C10" i="2" s="1"/>
  <c r="D10" i="2" s="1"/>
  <c r="C10" i="1"/>
  <c r="C11" i="2" s="1"/>
  <c r="BB11" i="2" s="1"/>
  <c r="C11" i="1"/>
  <c r="C12" i="2" s="1"/>
  <c r="BB12" i="2" s="1"/>
  <c r="C12" i="1"/>
  <c r="C13" i="2" s="1"/>
  <c r="BB13" i="2" s="1"/>
  <c r="C13" i="1"/>
  <c r="C14" i="2" s="1"/>
  <c r="BB14" i="2" s="1"/>
  <c r="C14" i="1"/>
  <c r="C15" i="2" s="1"/>
  <c r="BB15" i="2" s="1"/>
  <c r="C15" i="1"/>
  <c r="C16" i="2" s="1"/>
  <c r="BB16" i="2" s="1"/>
  <c r="C16" i="1"/>
  <c r="C17" i="2" s="1"/>
  <c r="D17" i="2" s="1"/>
  <c r="C17" i="1"/>
  <c r="C18" i="2" s="1"/>
  <c r="D18" i="2" s="1"/>
  <c r="C18" i="1"/>
  <c r="C19" i="2" s="1"/>
  <c r="D19" i="2" s="1"/>
  <c r="C19" i="1"/>
  <c r="C20" i="2" s="1"/>
  <c r="D20" i="2" s="1"/>
  <c r="C20" i="1"/>
  <c r="C21" i="2" s="1"/>
  <c r="BB21" i="2" s="1"/>
  <c r="C21" i="1"/>
  <c r="C22" i="2" s="1"/>
  <c r="BB22" i="2" s="1"/>
  <c r="C22" i="1"/>
  <c r="C23" i="2" s="1"/>
  <c r="BB23" i="2" s="1"/>
  <c r="C23" i="1"/>
  <c r="C24" i="2" s="1"/>
  <c r="BB24" i="2" s="1"/>
  <c r="C24" i="1"/>
  <c r="C25" i="2" s="1"/>
  <c r="BB25" i="2" s="1"/>
  <c r="C25" i="1"/>
  <c r="C26" i="2" s="1"/>
  <c r="D26" i="2" s="1"/>
  <c r="C26" i="1"/>
  <c r="C27" i="2" s="1"/>
  <c r="BB27" i="2" s="1"/>
  <c r="C27" i="1"/>
  <c r="C28" i="2" s="1"/>
  <c r="BB28" i="2" s="1"/>
  <c r="C28" i="1"/>
  <c r="C29" i="2" s="1"/>
  <c r="BB29" i="2" s="1"/>
  <c r="C29" i="1"/>
  <c r="C30" i="2" s="1"/>
  <c r="C30" i="1"/>
  <c r="C31" i="2" s="1"/>
  <c r="E31" i="2" s="1"/>
  <c r="C31" i="1"/>
  <c r="C32" i="2" s="1"/>
  <c r="L32" i="2" s="1"/>
  <c r="C32" i="1"/>
  <c r="C33" i="2" s="1"/>
  <c r="V33" i="2" s="1"/>
  <c r="C33" i="1"/>
  <c r="C34" i="2" s="1"/>
  <c r="AF34" i="2" s="1"/>
  <c r="C34" i="1"/>
  <c r="C35" i="2" s="1"/>
  <c r="D35" i="2" s="1"/>
  <c r="C35" i="1"/>
  <c r="C36" i="2" s="1"/>
  <c r="D36" i="2" s="1"/>
  <c r="C36" i="1"/>
  <c r="C37" i="2" s="1"/>
  <c r="BA37" i="2" s="1"/>
  <c r="C37" i="1"/>
  <c r="C38" i="2" s="1"/>
  <c r="W38" i="2" s="1"/>
  <c r="C38" i="1"/>
  <c r="C39" i="2" s="1"/>
  <c r="BB39" i="2" s="1"/>
  <c r="C39" i="1"/>
  <c r="C40" i="2" s="1"/>
  <c r="AP40" i="2" s="1"/>
  <c r="C40" i="1"/>
  <c r="C41" i="2" s="1"/>
  <c r="BB41" i="2" s="1"/>
  <c r="C41" i="1"/>
  <c r="C42" i="2" s="1"/>
  <c r="L42" i="2" s="1"/>
  <c r="C42" i="1"/>
  <c r="C43" i="2" s="1"/>
  <c r="C43" i="1"/>
  <c r="C44" i="2" s="1"/>
  <c r="BB44" i="2" s="1"/>
  <c r="C44" i="1"/>
  <c r="C45" i="2" s="1"/>
  <c r="BB45" i="2" s="1"/>
  <c r="C45" i="1"/>
  <c r="C46" i="2" s="1"/>
  <c r="BB46" i="2" s="1"/>
  <c r="C46" i="1"/>
  <c r="C47" i="2" s="1"/>
  <c r="R47" i="2" s="1"/>
  <c r="C47" i="1"/>
  <c r="C48" i="2" s="1"/>
  <c r="AE48" i="2" s="1"/>
  <c r="C48" i="1"/>
  <c r="C49" i="2" s="1"/>
  <c r="F49" i="2" s="1"/>
  <c r="C49" i="1"/>
  <c r="C50" i="2" s="1"/>
  <c r="S50" i="2" s="1"/>
  <c r="C50" i="1"/>
  <c r="C51" i="2" s="1"/>
  <c r="D51" i="2" s="1"/>
  <c r="C51" i="1"/>
  <c r="C52" i="2" s="1"/>
  <c r="G52" i="2" s="1"/>
  <c r="C52" i="1"/>
  <c r="C53" i="2" s="1"/>
  <c r="AU53" i="2" s="1"/>
  <c r="C53" i="1"/>
  <c r="C54" i="2" s="1"/>
  <c r="AO54" i="2" s="1"/>
  <c r="C54" i="1"/>
  <c r="C55" i="2" s="1"/>
  <c r="R55" i="2" s="1"/>
  <c r="C55" i="1"/>
  <c r="C56" i="2" s="1"/>
  <c r="BE56" i="2" s="1"/>
  <c r="C56" i="1"/>
  <c r="C57" i="2" s="1"/>
  <c r="F57" i="2" s="1"/>
  <c r="C57" i="1"/>
  <c r="C58" i="2" s="1"/>
  <c r="AH58" i="2" s="1"/>
  <c r="C58" i="1"/>
  <c r="C59" i="2" s="1"/>
  <c r="BB59" i="2" s="1"/>
  <c r="C59" i="1"/>
  <c r="C60" i="2" s="1"/>
  <c r="BB60" i="2" s="1"/>
  <c r="C60" i="1"/>
  <c r="C61" i="2" s="1"/>
  <c r="BB61" i="2" s="1"/>
  <c r="C61" i="1"/>
  <c r="C62" i="2" s="1"/>
  <c r="BB62" i="2" s="1"/>
  <c r="C62" i="1"/>
  <c r="C63" i="2" s="1"/>
  <c r="K63" i="2" s="1"/>
  <c r="C63" i="1"/>
  <c r="C64" i="2" s="1"/>
  <c r="E64" i="2" s="1"/>
  <c r="C64" i="1"/>
  <c r="C65" i="2" s="1"/>
  <c r="O65" i="2" s="1"/>
  <c r="C65" i="1"/>
  <c r="C66" i="2" s="1"/>
  <c r="I66" i="2" s="1"/>
  <c r="C66" i="1"/>
  <c r="C67" i="2" s="1"/>
  <c r="S67" i="2" s="1"/>
  <c r="C67" i="1"/>
  <c r="C68" i="2" s="1"/>
  <c r="M68" i="2" s="1"/>
  <c r="C68" i="1"/>
  <c r="C69" i="2" s="1"/>
  <c r="G69" i="2" s="1"/>
  <c r="C69" i="1"/>
  <c r="C70" i="2" s="1"/>
  <c r="Q70" i="2" s="1"/>
  <c r="C3" i="1"/>
  <c r="C4" i="2" s="1"/>
  <c r="D4" i="2" s="1"/>
  <c r="H63" i="2" l="1"/>
  <c r="BB63" i="2"/>
  <c r="BB26" i="2"/>
  <c r="BB51" i="2"/>
  <c r="BB70" i="2"/>
  <c r="BB69" i="2"/>
  <c r="D67" i="2"/>
  <c r="BB68" i="2"/>
  <c r="BB3" i="2" s="1"/>
  <c r="V69" i="2"/>
  <c r="BB67" i="2"/>
  <c r="S69" i="2"/>
  <c r="BB66" i="2"/>
  <c r="F69" i="2"/>
  <c r="BB65" i="2"/>
  <c r="AH67" i="2"/>
  <c r="BB64" i="2"/>
  <c r="U66" i="2"/>
  <c r="F66" i="2"/>
  <c r="E66" i="2"/>
  <c r="AJ64" i="2"/>
  <c r="AG64" i="2"/>
  <c r="T64" i="2"/>
  <c r="D43" i="2"/>
  <c r="BB43" i="2"/>
  <c r="BB50" i="2"/>
  <c r="BB49" i="2"/>
  <c r="BB48" i="2"/>
  <c r="BB47" i="2"/>
  <c r="BE58" i="2"/>
  <c r="AF58" i="2"/>
  <c r="AV50" i="2"/>
  <c r="W49" i="2"/>
  <c r="BB58" i="2"/>
  <c r="BB42" i="2"/>
  <c r="I49" i="2"/>
  <c r="BB57" i="2"/>
  <c r="BB56" i="2"/>
  <c r="BB40" i="2"/>
  <c r="BB55" i="2"/>
  <c r="BB54" i="2"/>
  <c r="BB53" i="2"/>
  <c r="BB52" i="2"/>
  <c r="BE30" i="2"/>
  <c r="BB30" i="2"/>
  <c r="BB38" i="2"/>
  <c r="BB37" i="2"/>
  <c r="BB36" i="2"/>
  <c r="BB20" i="2"/>
  <c r="BB35" i="2"/>
  <c r="BB19" i="2"/>
  <c r="BB34" i="2"/>
  <c r="BB18" i="2"/>
  <c r="BB33" i="2"/>
  <c r="BB17" i="2"/>
  <c r="BB32" i="2"/>
  <c r="BB31" i="2"/>
  <c r="BB10" i="2"/>
  <c r="BB7" i="2"/>
  <c r="BB6" i="2"/>
  <c r="BB4" i="2"/>
  <c r="BA4" i="2"/>
  <c r="BC4" i="2"/>
  <c r="D52" i="2"/>
  <c r="AV67" i="2"/>
  <c r="D65" i="2"/>
  <c r="T69" i="2"/>
  <c r="AU67" i="2"/>
  <c r="H66" i="2"/>
  <c r="AH64" i="2"/>
  <c r="G63" i="2"/>
  <c r="AI50" i="2"/>
  <c r="D68" i="2"/>
  <c r="AF67" i="2"/>
  <c r="AV70" i="2"/>
  <c r="BG68" i="2"/>
  <c r="AE67" i="2"/>
  <c r="AT65" i="2"/>
  <c r="R64" i="2"/>
  <c r="AB58" i="2"/>
  <c r="G49" i="2"/>
  <c r="AT70" i="2"/>
  <c r="BF68" i="2"/>
  <c r="R67" i="2"/>
  <c r="AR65" i="2"/>
  <c r="Q64" i="2"/>
  <c r="X58" i="2"/>
  <c r="AG43" i="2"/>
  <c r="AF70" i="2"/>
  <c r="AR68" i="2"/>
  <c r="P67" i="2"/>
  <c r="AQ65" i="2"/>
  <c r="BG63" i="2"/>
  <c r="AO57" i="2"/>
  <c r="K43" i="2"/>
  <c r="AD70" i="2"/>
  <c r="AP68" i="2"/>
  <c r="O67" i="2"/>
  <c r="AD65" i="2"/>
  <c r="BE63" i="2"/>
  <c r="I43" i="2"/>
  <c r="P70" i="2"/>
  <c r="AO68" i="2"/>
  <c r="BE66" i="2"/>
  <c r="AB65" i="2"/>
  <c r="BD63" i="2"/>
  <c r="AQ40" i="2"/>
  <c r="N70" i="2"/>
  <c r="AB68" i="2"/>
  <c r="AB3" i="2" s="1"/>
  <c r="BC66" i="2"/>
  <c r="AA65" i="2"/>
  <c r="AP63" i="2"/>
  <c r="AH55" i="2"/>
  <c r="BC69" i="2"/>
  <c r="Z68" i="2"/>
  <c r="BA66" i="2"/>
  <c r="N65" i="2"/>
  <c r="AN63" i="2"/>
  <c r="AW53" i="2"/>
  <c r="V38" i="2"/>
  <c r="AZ69" i="2"/>
  <c r="Y68" i="2"/>
  <c r="AN66" i="2"/>
  <c r="L65" i="2"/>
  <c r="AM63" i="2"/>
  <c r="AY69" i="2"/>
  <c r="L68" i="2"/>
  <c r="AL66" i="2"/>
  <c r="K65" i="2"/>
  <c r="Z63" i="2"/>
  <c r="AJ52" i="2"/>
  <c r="AG34" i="2"/>
  <c r="AL69" i="2"/>
  <c r="J68" i="2"/>
  <c r="AK66" i="2"/>
  <c r="AZ64" i="2"/>
  <c r="X63" i="2"/>
  <c r="U52" i="2"/>
  <c r="AJ26" i="2"/>
  <c r="D49" i="2"/>
  <c r="AJ69" i="2"/>
  <c r="I68" i="2"/>
  <c r="I3" i="2" s="1"/>
  <c r="X66" i="2"/>
  <c r="AX64" i="2"/>
  <c r="W63" i="2"/>
  <c r="T52" i="2"/>
  <c r="AF26" i="2"/>
  <c r="AI69" i="2"/>
  <c r="AX67" i="2"/>
  <c r="V66" i="2"/>
  <c r="AW64" i="2"/>
  <c r="J63" i="2"/>
  <c r="AY50" i="2"/>
  <c r="C2" i="1"/>
  <c r="AX47" i="2"/>
  <c r="AI47" i="2"/>
  <c r="AH47" i="2"/>
  <c r="D33" i="2"/>
  <c r="Y33" i="2"/>
  <c r="W33" i="2"/>
  <c r="N62" i="2"/>
  <c r="Q62" i="2"/>
  <c r="AG62" i="2"/>
  <c r="AW62" i="2"/>
  <c r="R62" i="2"/>
  <c r="AH62" i="2"/>
  <c r="AX62" i="2"/>
  <c r="AT62" i="2"/>
  <c r="S62" i="2"/>
  <c r="AI62" i="2"/>
  <c r="AY62" i="2"/>
  <c r="D62" i="2"/>
  <c r="T62" i="2"/>
  <c r="AJ62" i="2"/>
  <c r="AZ62" i="2"/>
  <c r="AD62" i="2"/>
  <c r="U62" i="2"/>
  <c r="AK62" i="2"/>
  <c r="BA62" i="2"/>
  <c r="E62" i="2"/>
  <c r="V62" i="2"/>
  <c r="AL62" i="2"/>
  <c r="BC62" i="2"/>
  <c r="F62" i="2"/>
  <c r="W62" i="2"/>
  <c r="AM62" i="2"/>
  <c r="BD62" i="2"/>
  <c r="G62" i="2"/>
  <c r="X62" i="2"/>
  <c r="AN62" i="2"/>
  <c r="BE62" i="2"/>
  <c r="H62" i="2"/>
  <c r="Y62" i="2"/>
  <c r="AO62" i="2"/>
  <c r="BF62" i="2"/>
  <c r="I62" i="2"/>
  <c r="Z62" i="2"/>
  <c r="AP62" i="2"/>
  <c r="BG62" i="2"/>
  <c r="M62" i="2"/>
  <c r="J62" i="2"/>
  <c r="AA62" i="2"/>
  <c r="AQ62" i="2"/>
  <c r="L62" i="2"/>
  <c r="AC62" i="2"/>
  <c r="AS62" i="2"/>
  <c r="K62" i="2"/>
  <c r="AB62" i="2"/>
  <c r="AR62" i="2"/>
  <c r="O62" i="2"/>
  <c r="AE62" i="2"/>
  <c r="AU62" i="2"/>
  <c r="P62" i="2"/>
  <c r="AF62" i="2"/>
  <c r="AV62" i="2"/>
  <c r="M46" i="2"/>
  <c r="AC46" i="2"/>
  <c r="AS46" i="2"/>
  <c r="N46" i="2"/>
  <c r="AD46" i="2"/>
  <c r="Q46" i="2"/>
  <c r="AG46" i="2"/>
  <c r="S46" i="2"/>
  <c r="W46" i="2"/>
  <c r="AP46" i="2"/>
  <c r="X46" i="2"/>
  <c r="AQ46" i="2"/>
  <c r="E46" i="2"/>
  <c r="Y46" i="2"/>
  <c r="AR46" i="2"/>
  <c r="F46" i="2"/>
  <c r="Z46" i="2"/>
  <c r="AT46" i="2"/>
  <c r="G46" i="2"/>
  <c r="AA46" i="2"/>
  <c r="AU46" i="2"/>
  <c r="H46" i="2"/>
  <c r="AB46" i="2"/>
  <c r="AV46" i="2"/>
  <c r="I46" i="2"/>
  <c r="AE46" i="2"/>
  <c r="AW46" i="2"/>
  <c r="J46" i="2"/>
  <c r="AF46" i="2"/>
  <c r="AX46" i="2"/>
  <c r="K46" i="2"/>
  <c r="AH46" i="2"/>
  <c r="AY46" i="2"/>
  <c r="L46" i="2"/>
  <c r="AI46" i="2"/>
  <c r="AZ46" i="2"/>
  <c r="O46" i="2"/>
  <c r="AJ46" i="2"/>
  <c r="BA46" i="2"/>
  <c r="P46" i="2"/>
  <c r="AK46" i="2"/>
  <c r="BC46" i="2"/>
  <c r="U46" i="2"/>
  <c r="AN46" i="2"/>
  <c r="BF46" i="2"/>
  <c r="R46" i="2"/>
  <c r="T46" i="2"/>
  <c r="V46" i="2"/>
  <c r="D46" i="2"/>
  <c r="AL46" i="2"/>
  <c r="AM46" i="2"/>
  <c r="AO46" i="2"/>
  <c r="BD46" i="2"/>
  <c r="BE46" i="2"/>
  <c r="BG46" i="2"/>
  <c r="I14" i="2"/>
  <c r="Y14" i="2"/>
  <c r="AO14" i="2"/>
  <c r="BF14" i="2"/>
  <c r="J14" i="2"/>
  <c r="Z14" i="2"/>
  <c r="AP14" i="2"/>
  <c r="BG14" i="2"/>
  <c r="K14" i="2"/>
  <c r="AA14" i="2"/>
  <c r="AQ14" i="2"/>
  <c r="L14" i="2"/>
  <c r="AB14" i="2"/>
  <c r="AR14" i="2"/>
  <c r="M14" i="2"/>
  <c r="AC14" i="2"/>
  <c r="AS14" i="2"/>
  <c r="N14" i="2"/>
  <c r="AD14" i="2"/>
  <c r="AT14" i="2"/>
  <c r="O14" i="2"/>
  <c r="AE14" i="2"/>
  <c r="AU14" i="2"/>
  <c r="P14" i="2"/>
  <c r="AF14" i="2"/>
  <c r="AV14" i="2"/>
  <c r="Q14" i="2"/>
  <c r="AG14" i="2"/>
  <c r="AW14" i="2"/>
  <c r="R14" i="2"/>
  <c r="AH14" i="2"/>
  <c r="AX14" i="2"/>
  <c r="S14" i="2"/>
  <c r="AI14" i="2"/>
  <c r="AY14" i="2"/>
  <c r="T14" i="2"/>
  <c r="AJ14" i="2"/>
  <c r="AZ14" i="2"/>
  <c r="E14" i="2"/>
  <c r="U14" i="2"/>
  <c r="AK14" i="2"/>
  <c r="BA14" i="2"/>
  <c r="G14" i="2"/>
  <c r="W14" i="2"/>
  <c r="AM14" i="2"/>
  <c r="BD14" i="2"/>
  <c r="F14" i="2"/>
  <c r="H14" i="2"/>
  <c r="V14" i="2"/>
  <c r="X14" i="2"/>
  <c r="AL14" i="2"/>
  <c r="AN14" i="2"/>
  <c r="BC14" i="2"/>
  <c r="BE14" i="2"/>
  <c r="D14" i="2"/>
  <c r="R61" i="2"/>
  <c r="S61" i="2"/>
  <c r="AI61" i="2"/>
  <c r="T61" i="2"/>
  <c r="AJ61" i="2"/>
  <c r="AZ61" i="2"/>
  <c r="E61" i="2"/>
  <c r="U61" i="2"/>
  <c r="AK61" i="2"/>
  <c r="N61" i="2"/>
  <c r="AH61" i="2"/>
  <c r="BC61" i="2"/>
  <c r="K61" i="2"/>
  <c r="O61" i="2"/>
  <c r="AL61" i="2"/>
  <c r="BD61" i="2"/>
  <c r="P61" i="2"/>
  <c r="AM61" i="2"/>
  <c r="BE61" i="2"/>
  <c r="Q61" i="2"/>
  <c r="AN61" i="2"/>
  <c r="BF61" i="2"/>
  <c r="D61" i="2"/>
  <c r="V61" i="2"/>
  <c r="AO61" i="2"/>
  <c r="BG61" i="2"/>
  <c r="W61" i="2"/>
  <c r="AP61" i="2"/>
  <c r="X61" i="2"/>
  <c r="AQ61" i="2"/>
  <c r="Y61" i="2"/>
  <c r="AR61" i="2"/>
  <c r="F61" i="2"/>
  <c r="Z61" i="2"/>
  <c r="AS61" i="2"/>
  <c r="G61" i="2"/>
  <c r="AA61" i="2"/>
  <c r="AT61" i="2"/>
  <c r="H61" i="2"/>
  <c r="AB61" i="2"/>
  <c r="AU61" i="2"/>
  <c r="J61" i="2"/>
  <c r="AD61" i="2"/>
  <c r="AW61" i="2"/>
  <c r="AX61" i="2"/>
  <c r="I61" i="2"/>
  <c r="AC61" i="2"/>
  <c r="AV61" i="2"/>
  <c r="AE61" i="2"/>
  <c r="L61" i="2"/>
  <c r="AF61" i="2"/>
  <c r="AY61" i="2"/>
  <c r="M61" i="2"/>
  <c r="AG61" i="2"/>
  <c r="BA61" i="2"/>
  <c r="S45" i="2"/>
  <c r="AI45" i="2"/>
  <c r="AY45" i="2"/>
  <c r="T45" i="2"/>
  <c r="AJ45" i="2"/>
  <c r="AZ45" i="2"/>
  <c r="F45" i="2"/>
  <c r="V45" i="2"/>
  <c r="G45" i="2"/>
  <c r="W45" i="2"/>
  <c r="AM45" i="2"/>
  <c r="BD45" i="2"/>
  <c r="H45" i="2"/>
  <c r="X45" i="2"/>
  <c r="AN45" i="2"/>
  <c r="I45" i="2"/>
  <c r="Y45" i="2"/>
  <c r="AO45" i="2"/>
  <c r="BF45" i="2"/>
  <c r="J45" i="2"/>
  <c r="AF45" i="2"/>
  <c r="BE45" i="2"/>
  <c r="K45" i="2"/>
  <c r="AG45" i="2"/>
  <c r="BG45" i="2"/>
  <c r="L45" i="2"/>
  <c r="AH45" i="2"/>
  <c r="M45" i="2"/>
  <c r="AK45" i="2"/>
  <c r="N45" i="2"/>
  <c r="AL45" i="2"/>
  <c r="O45" i="2"/>
  <c r="AP45" i="2"/>
  <c r="P45" i="2"/>
  <c r="AQ45" i="2"/>
  <c r="Q45" i="2"/>
  <c r="AR45" i="2"/>
  <c r="R45" i="2"/>
  <c r="AS45" i="2"/>
  <c r="U45" i="2"/>
  <c r="AT45" i="2"/>
  <c r="Z45" i="2"/>
  <c r="AU45" i="2"/>
  <c r="AA45" i="2"/>
  <c r="AV45" i="2"/>
  <c r="AD45" i="2"/>
  <c r="BA45" i="2"/>
  <c r="D45" i="2"/>
  <c r="E45" i="2"/>
  <c r="AE45" i="2"/>
  <c r="AB45" i="2"/>
  <c r="AW45" i="2"/>
  <c r="AC45" i="2"/>
  <c r="AX45" i="2"/>
  <c r="BC45" i="2"/>
  <c r="F29" i="2"/>
  <c r="H29" i="2"/>
  <c r="R29" i="2"/>
  <c r="AH29" i="2"/>
  <c r="AX29" i="2"/>
  <c r="S29" i="2"/>
  <c r="AI29" i="2"/>
  <c r="AY29" i="2"/>
  <c r="T29" i="2"/>
  <c r="AJ29" i="2"/>
  <c r="AZ29" i="2"/>
  <c r="U29" i="2"/>
  <c r="AK29" i="2"/>
  <c r="BA29" i="2"/>
  <c r="V29" i="2"/>
  <c r="AL29" i="2"/>
  <c r="BC29" i="2"/>
  <c r="E29" i="2"/>
  <c r="W29" i="2"/>
  <c r="AM29" i="2"/>
  <c r="BD29" i="2"/>
  <c r="G29" i="2"/>
  <c r="X29" i="2"/>
  <c r="AN29" i="2"/>
  <c r="BE29" i="2"/>
  <c r="I29" i="2"/>
  <c r="Y29" i="2"/>
  <c r="AO29" i="2"/>
  <c r="BF29" i="2"/>
  <c r="J29" i="2"/>
  <c r="Z29" i="2"/>
  <c r="AP29" i="2"/>
  <c r="BG29" i="2"/>
  <c r="K29" i="2"/>
  <c r="AA29" i="2"/>
  <c r="AQ29" i="2"/>
  <c r="L29" i="2"/>
  <c r="AB29" i="2"/>
  <c r="AR29" i="2"/>
  <c r="M29" i="2"/>
  <c r="AC29" i="2"/>
  <c r="AS29" i="2"/>
  <c r="N29" i="2"/>
  <c r="O29" i="2"/>
  <c r="P29" i="2"/>
  <c r="Q29" i="2"/>
  <c r="AD29" i="2"/>
  <c r="AE29" i="2"/>
  <c r="AF29" i="2"/>
  <c r="AG29" i="2"/>
  <c r="AV29" i="2"/>
  <c r="AT29" i="2"/>
  <c r="AU29" i="2"/>
  <c r="D29" i="2"/>
  <c r="AW29" i="2"/>
  <c r="H60" i="2"/>
  <c r="X60" i="2"/>
  <c r="AN60" i="2"/>
  <c r="BE60" i="2"/>
  <c r="I60" i="2"/>
  <c r="Y60" i="2"/>
  <c r="AO60" i="2"/>
  <c r="BF60" i="2"/>
  <c r="J60" i="2"/>
  <c r="Z60" i="2"/>
  <c r="AP60" i="2"/>
  <c r="BG60" i="2"/>
  <c r="K60" i="2"/>
  <c r="AA60" i="2"/>
  <c r="AQ60" i="2"/>
  <c r="AB60" i="2"/>
  <c r="AV60" i="2"/>
  <c r="E60" i="2"/>
  <c r="AC60" i="2"/>
  <c r="AW60" i="2"/>
  <c r="F60" i="2"/>
  <c r="AD60" i="2"/>
  <c r="AX60" i="2"/>
  <c r="G60" i="2"/>
  <c r="AE60" i="2"/>
  <c r="AY60" i="2"/>
  <c r="L60" i="2"/>
  <c r="AF60" i="2"/>
  <c r="AZ60" i="2"/>
  <c r="D60" i="2"/>
  <c r="M60" i="2"/>
  <c r="AG60" i="2"/>
  <c r="BA60" i="2"/>
  <c r="N60" i="2"/>
  <c r="AH60" i="2"/>
  <c r="BC60" i="2"/>
  <c r="O60" i="2"/>
  <c r="AI60" i="2"/>
  <c r="BD60" i="2"/>
  <c r="P60" i="2"/>
  <c r="AJ60" i="2"/>
  <c r="Q60" i="2"/>
  <c r="AK60" i="2"/>
  <c r="R60" i="2"/>
  <c r="AL60" i="2"/>
  <c r="T60" i="2"/>
  <c r="AR60" i="2"/>
  <c r="U60" i="2"/>
  <c r="S60" i="2"/>
  <c r="AM60" i="2"/>
  <c r="V60" i="2"/>
  <c r="AT60" i="2"/>
  <c r="W60" i="2"/>
  <c r="AU60" i="2"/>
  <c r="AS60" i="2"/>
  <c r="I44" i="2"/>
  <c r="Y44" i="2"/>
  <c r="AO44" i="2"/>
  <c r="BF44" i="2"/>
  <c r="J44" i="2"/>
  <c r="Z44" i="2"/>
  <c r="AP44" i="2"/>
  <c r="BG44" i="2"/>
  <c r="L44" i="2"/>
  <c r="AB44" i="2"/>
  <c r="AR44" i="2"/>
  <c r="M44" i="2"/>
  <c r="AC44" i="2"/>
  <c r="AS44" i="2"/>
  <c r="N44" i="2"/>
  <c r="AD44" i="2"/>
  <c r="AT44" i="2"/>
  <c r="O44" i="2"/>
  <c r="AE44" i="2"/>
  <c r="AU44" i="2"/>
  <c r="H44" i="2"/>
  <c r="AJ44" i="2"/>
  <c r="K44" i="2"/>
  <c r="AK44" i="2"/>
  <c r="P44" i="2"/>
  <c r="AL44" i="2"/>
  <c r="Q44" i="2"/>
  <c r="AM44" i="2"/>
  <c r="R44" i="2"/>
  <c r="AN44" i="2"/>
  <c r="S44" i="2"/>
  <c r="AQ44" i="2"/>
  <c r="T44" i="2"/>
  <c r="AV44" i="2"/>
  <c r="U44" i="2"/>
  <c r="AW44" i="2"/>
  <c r="V44" i="2"/>
  <c r="AX44" i="2"/>
  <c r="W44" i="2"/>
  <c r="AY44" i="2"/>
  <c r="X44" i="2"/>
  <c r="AZ44" i="2"/>
  <c r="AA44" i="2"/>
  <c r="BA44" i="2"/>
  <c r="F44" i="2"/>
  <c r="AH44" i="2"/>
  <c r="BE44" i="2"/>
  <c r="E44" i="2"/>
  <c r="G44" i="2"/>
  <c r="AF44" i="2"/>
  <c r="D44" i="2"/>
  <c r="AG44" i="2"/>
  <c r="AI44" i="2"/>
  <c r="BC44" i="2"/>
  <c r="BD44" i="2"/>
  <c r="F28" i="2"/>
  <c r="V28" i="2"/>
  <c r="AL28" i="2"/>
  <c r="BC28" i="2"/>
  <c r="G28" i="2"/>
  <c r="W28" i="2"/>
  <c r="AM28" i="2"/>
  <c r="BD28" i="2"/>
  <c r="L28" i="2"/>
  <c r="AB28" i="2"/>
  <c r="AR28" i="2"/>
  <c r="M28" i="2"/>
  <c r="AC28" i="2"/>
  <c r="N28" i="2"/>
  <c r="AD28" i="2"/>
  <c r="AT28" i="2"/>
  <c r="H28" i="2"/>
  <c r="AF28" i="2"/>
  <c r="AZ28" i="2"/>
  <c r="I28" i="2"/>
  <c r="AG28" i="2"/>
  <c r="BA28" i="2"/>
  <c r="J28" i="2"/>
  <c r="AH28" i="2"/>
  <c r="BE28" i="2"/>
  <c r="K28" i="2"/>
  <c r="AI28" i="2"/>
  <c r="BF28" i="2"/>
  <c r="O28" i="2"/>
  <c r="AJ28" i="2"/>
  <c r="BG28" i="2"/>
  <c r="P28" i="2"/>
  <c r="AK28" i="2"/>
  <c r="Q28" i="2"/>
  <c r="AN28" i="2"/>
  <c r="R28" i="2"/>
  <c r="AO28" i="2"/>
  <c r="S28" i="2"/>
  <c r="AP28" i="2"/>
  <c r="T28" i="2"/>
  <c r="AQ28" i="2"/>
  <c r="U28" i="2"/>
  <c r="AS28" i="2"/>
  <c r="X28" i="2"/>
  <c r="AU28" i="2"/>
  <c r="AV28" i="2"/>
  <c r="AW28" i="2"/>
  <c r="AX28" i="2"/>
  <c r="AY28" i="2"/>
  <c r="E28" i="2"/>
  <c r="AA28" i="2"/>
  <c r="Z28" i="2"/>
  <c r="AE28" i="2"/>
  <c r="D28" i="2"/>
  <c r="Y28" i="2"/>
  <c r="N59" i="2"/>
  <c r="AD59" i="2"/>
  <c r="AT59" i="2"/>
  <c r="O59" i="2"/>
  <c r="AE59" i="2"/>
  <c r="AU59" i="2"/>
  <c r="P59" i="2"/>
  <c r="AF59" i="2"/>
  <c r="AV59" i="2"/>
  <c r="Q59" i="2"/>
  <c r="AG59" i="2"/>
  <c r="AW59" i="2"/>
  <c r="S59" i="2"/>
  <c r="AI59" i="2"/>
  <c r="T59" i="2"/>
  <c r="E59" i="2"/>
  <c r="U59" i="2"/>
  <c r="AK59" i="2"/>
  <c r="I59" i="2"/>
  <c r="AL59" i="2"/>
  <c r="BG59" i="2"/>
  <c r="F59" i="2"/>
  <c r="J59" i="2"/>
  <c r="AM59" i="2"/>
  <c r="BD59" i="2"/>
  <c r="K59" i="2"/>
  <c r="AN59" i="2"/>
  <c r="L59" i="2"/>
  <c r="AO59" i="2"/>
  <c r="M59" i="2"/>
  <c r="AP59" i="2"/>
  <c r="R59" i="2"/>
  <c r="AQ59" i="2"/>
  <c r="D59" i="2"/>
  <c r="V59" i="2"/>
  <c r="AR59" i="2"/>
  <c r="W59" i="2"/>
  <c r="AS59" i="2"/>
  <c r="X59" i="2"/>
  <c r="AX59" i="2"/>
  <c r="Y59" i="2"/>
  <c r="AY59" i="2"/>
  <c r="AC59" i="2"/>
  <c r="Z59" i="2"/>
  <c r="AZ59" i="2"/>
  <c r="AB59" i="2"/>
  <c r="BC59" i="2"/>
  <c r="AA59" i="2"/>
  <c r="BA59" i="2"/>
  <c r="G59" i="2"/>
  <c r="AH59" i="2"/>
  <c r="BE59" i="2"/>
  <c r="H59" i="2"/>
  <c r="AJ59" i="2"/>
  <c r="BF59" i="2"/>
  <c r="G39" i="2"/>
  <c r="W39" i="2"/>
  <c r="AM39" i="2"/>
  <c r="BD39" i="2"/>
  <c r="H39" i="2"/>
  <c r="X39" i="2"/>
  <c r="AN39" i="2"/>
  <c r="BE39" i="2"/>
  <c r="J39" i="2"/>
  <c r="Z39" i="2"/>
  <c r="AP39" i="2"/>
  <c r="BG39" i="2"/>
  <c r="K39" i="2"/>
  <c r="AA39" i="2"/>
  <c r="AQ39" i="2"/>
  <c r="L39" i="2"/>
  <c r="AB39" i="2"/>
  <c r="AR39" i="2"/>
  <c r="M39" i="2"/>
  <c r="AC39" i="2"/>
  <c r="AS39" i="2"/>
  <c r="V39" i="2"/>
  <c r="AX39" i="2"/>
  <c r="Y39" i="2"/>
  <c r="AY39" i="2"/>
  <c r="AD39" i="2"/>
  <c r="AZ39" i="2"/>
  <c r="AE39" i="2"/>
  <c r="BA39" i="2"/>
  <c r="AF39" i="2"/>
  <c r="BC39" i="2"/>
  <c r="E39" i="2"/>
  <c r="AG39" i="2"/>
  <c r="BF39" i="2"/>
  <c r="F39" i="2"/>
  <c r="AH39" i="2"/>
  <c r="I39" i="2"/>
  <c r="AI39" i="2"/>
  <c r="N39" i="2"/>
  <c r="AJ39" i="2"/>
  <c r="O39" i="2"/>
  <c r="AK39" i="2"/>
  <c r="P39" i="2"/>
  <c r="AL39" i="2"/>
  <c r="Q39" i="2"/>
  <c r="AO39" i="2"/>
  <c r="T39" i="2"/>
  <c r="AV39" i="2"/>
  <c r="J57" i="2"/>
  <c r="Z57" i="2"/>
  <c r="AP57" i="2"/>
  <c r="BG57" i="2"/>
  <c r="K57" i="2"/>
  <c r="AA57" i="2"/>
  <c r="AQ57" i="2"/>
  <c r="L57" i="2"/>
  <c r="AB57" i="2"/>
  <c r="AR57" i="2"/>
  <c r="M57" i="2"/>
  <c r="AC57" i="2"/>
  <c r="AS57" i="2"/>
  <c r="O57" i="2"/>
  <c r="AE57" i="2"/>
  <c r="AU57" i="2"/>
  <c r="P57" i="2"/>
  <c r="AF57" i="2"/>
  <c r="AV57" i="2"/>
  <c r="Q57" i="2"/>
  <c r="AG57" i="2"/>
  <c r="AW57" i="2"/>
  <c r="S57" i="2"/>
  <c r="AI57" i="2"/>
  <c r="AY57" i="2"/>
  <c r="T57" i="2"/>
  <c r="AJ57" i="2"/>
  <c r="AZ57" i="2"/>
  <c r="E57" i="2"/>
  <c r="H57" i="2"/>
  <c r="K41" i="2"/>
  <c r="AA41" i="2"/>
  <c r="AQ41" i="2"/>
  <c r="L41" i="2"/>
  <c r="AB41" i="2"/>
  <c r="AR41" i="2"/>
  <c r="N41" i="2"/>
  <c r="AD41" i="2"/>
  <c r="AT41" i="2"/>
  <c r="O41" i="2"/>
  <c r="AE41" i="2"/>
  <c r="AU41" i="2"/>
  <c r="P41" i="2"/>
  <c r="AF41" i="2"/>
  <c r="AV41" i="2"/>
  <c r="Q41" i="2"/>
  <c r="AG41" i="2"/>
  <c r="AW41" i="2"/>
  <c r="T41" i="2"/>
  <c r="AP41" i="2"/>
  <c r="U41" i="2"/>
  <c r="AS41" i="2"/>
  <c r="V41" i="2"/>
  <c r="AX41" i="2"/>
  <c r="W41" i="2"/>
  <c r="AY41" i="2"/>
  <c r="X41" i="2"/>
  <c r="AZ41" i="2"/>
  <c r="Y41" i="2"/>
  <c r="BA41" i="2"/>
  <c r="Z41" i="2"/>
  <c r="BC41" i="2"/>
  <c r="E41" i="2"/>
  <c r="AC41" i="2"/>
  <c r="BD41" i="2"/>
  <c r="F41" i="2"/>
  <c r="AH41" i="2"/>
  <c r="BE41" i="2"/>
  <c r="G41" i="2"/>
  <c r="AI41" i="2"/>
  <c r="BF41" i="2"/>
  <c r="H41" i="2"/>
  <c r="AJ41" i="2"/>
  <c r="BG41" i="2"/>
  <c r="I41" i="2"/>
  <c r="AK41" i="2"/>
  <c r="R41" i="2"/>
  <c r="AN41" i="2"/>
  <c r="G25" i="2"/>
  <c r="W25" i="2"/>
  <c r="AM25" i="2"/>
  <c r="BD25" i="2"/>
  <c r="H25" i="2"/>
  <c r="X25" i="2"/>
  <c r="AN25" i="2"/>
  <c r="BE25" i="2"/>
  <c r="I25" i="2"/>
  <c r="Y25" i="2"/>
  <c r="AO25" i="2"/>
  <c r="BF25" i="2"/>
  <c r="M25" i="2"/>
  <c r="AC25" i="2"/>
  <c r="AS25" i="2"/>
  <c r="N25" i="2"/>
  <c r="AD25" i="2"/>
  <c r="AT25" i="2"/>
  <c r="O25" i="2"/>
  <c r="AE25" i="2"/>
  <c r="AU25" i="2"/>
  <c r="P25" i="2"/>
  <c r="AF25" i="2"/>
  <c r="AV25" i="2"/>
  <c r="J25" i="2"/>
  <c r="AK25" i="2"/>
  <c r="K25" i="2"/>
  <c r="AL25" i="2"/>
  <c r="L25" i="2"/>
  <c r="AP25" i="2"/>
  <c r="Q25" i="2"/>
  <c r="AQ25" i="2"/>
  <c r="R25" i="2"/>
  <c r="AR25" i="2"/>
  <c r="S25" i="2"/>
  <c r="AW25" i="2"/>
  <c r="T25" i="2"/>
  <c r="AX25" i="2"/>
  <c r="U25" i="2"/>
  <c r="AY25" i="2"/>
  <c r="V25" i="2"/>
  <c r="AZ25" i="2"/>
  <c r="Z25" i="2"/>
  <c r="BA25" i="2"/>
  <c r="AA25" i="2"/>
  <c r="BC25" i="2"/>
  <c r="AB25" i="2"/>
  <c r="BG25" i="2"/>
  <c r="E25" i="2"/>
  <c r="F25" i="2"/>
  <c r="AG25" i="2"/>
  <c r="AH25" i="2"/>
  <c r="AI25" i="2"/>
  <c r="AJ25" i="2"/>
  <c r="G9" i="2"/>
  <c r="W9" i="2"/>
  <c r="AM9" i="2"/>
  <c r="BD9" i="2"/>
  <c r="H9" i="2"/>
  <c r="X9" i="2"/>
  <c r="AN9" i="2"/>
  <c r="BE9" i="2"/>
  <c r="I9" i="2"/>
  <c r="Y9" i="2"/>
  <c r="AO9" i="2"/>
  <c r="BF9" i="2"/>
  <c r="J9" i="2"/>
  <c r="Z9" i="2"/>
  <c r="AP9" i="2"/>
  <c r="BG9" i="2"/>
  <c r="K9" i="2"/>
  <c r="AA9" i="2"/>
  <c r="AQ9" i="2"/>
  <c r="L9" i="2"/>
  <c r="AB9" i="2"/>
  <c r="AR9" i="2"/>
  <c r="M9" i="2"/>
  <c r="AC9" i="2"/>
  <c r="AS9" i="2"/>
  <c r="N9" i="2"/>
  <c r="AD9" i="2"/>
  <c r="AT9" i="2"/>
  <c r="O9" i="2"/>
  <c r="AE9" i="2"/>
  <c r="AU9" i="2"/>
  <c r="P9" i="2"/>
  <c r="AF9" i="2"/>
  <c r="AV9" i="2"/>
  <c r="Q9" i="2"/>
  <c r="AG9" i="2"/>
  <c r="AW9" i="2"/>
  <c r="R9" i="2"/>
  <c r="AH9" i="2"/>
  <c r="AX9" i="2"/>
  <c r="S9" i="2"/>
  <c r="AI9" i="2"/>
  <c r="AY9" i="2"/>
  <c r="E9" i="2"/>
  <c r="U9" i="2"/>
  <c r="AK9" i="2"/>
  <c r="BA9" i="2"/>
  <c r="F9" i="2"/>
  <c r="T9" i="2"/>
  <c r="V9" i="2"/>
  <c r="AJ9" i="2"/>
  <c r="AL9" i="2"/>
  <c r="AZ9" i="2"/>
  <c r="BC9" i="2"/>
  <c r="L27" i="2"/>
  <c r="AB27" i="2"/>
  <c r="AR27" i="2"/>
  <c r="M27" i="2"/>
  <c r="AC27" i="2"/>
  <c r="AS27" i="2"/>
  <c r="Q27" i="2"/>
  <c r="AG27" i="2"/>
  <c r="R27" i="2"/>
  <c r="AH27" i="2"/>
  <c r="AX27" i="2"/>
  <c r="S27" i="2"/>
  <c r="AI27" i="2"/>
  <c r="AY27" i="2"/>
  <c r="T27" i="2"/>
  <c r="AJ27" i="2"/>
  <c r="AZ27" i="2"/>
  <c r="K27" i="2"/>
  <c r="AM27" i="2"/>
  <c r="N27" i="2"/>
  <c r="AN27" i="2"/>
  <c r="O27" i="2"/>
  <c r="AO27" i="2"/>
  <c r="P27" i="2"/>
  <c r="AP27" i="2"/>
  <c r="U27" i="2"/>
  <c r="AQ27" i="2"/>
  <c r="V27" i="2"/>
  <c r="AT27" i="2"/>
  <c r="W27" i="2"/>
  <c r="AU27" i="2"/>
  <c r="X27" i="2"/>
  <c r="AV27" i="2"/>
  <c r="Y27" i="2"/>
  <c r="AW27" i="2"/>
  <c r="Z27" i="2"/>
  <c r="BA27" i="2"/>
  <c r="E27" i="2"/>
  <c r="AA27" i="2"/>
  <c r="BC27" i="2"/>
  <c r="F27" i="2"/>
  <c r="AD27" i="2"/>
  <c r="BD27" i="2"/>
  <c r="G27" i="2"/>
  <c r="H27" i="2"/>
  <c r="I27" i="2"/>
  <c r="J27" i="2"/>
  <c r="AE27" i="2"/>
  <c r="AF27" i="2"/>
  <c r="AK27" i="2"/>
  <c r="AL27" i="2"/>
  <c r="BE27" i="2"/>
  <c r="BF27" i="2"/>
  <c r="BG27" i="2"/>
  <c r="AX57" i="2"/>
  <c r="I57" i="2"/>
  <c r="AK55" i="2"/>
  <c r="I54" i="2"/>
  <c r="J41" i="2"/>
  <c r="Y38" i="2"/>
  <c r="P56" i="2"/>
  <c r="AF56" i="2"/>
  <c r="AV56" i="2"/>
  <c r="Q56" i="2"/>
  <c r="AG56" i="2"/>
  <c r="AW56" i="2"/>
  <c r="R56" i="2"/>
  <c r="AH56" i="2"/>
  <c r="AX56" i="2"/>
  <c r="S56" i="2"/>
  <c r="AI56" i="2"/>
  <c r="AY56" i="2"/>
  <c r="T56" i="2"/>
  <c r="AJ56" i="2"/>
  <c r="AZ56" i="2"/>
  <c r="E56" i="2"/>
  <c r="U56" i="2"/>
  <c r="AK56" i="2"/>
  <c r="BA56" i="2"/>
  <c r="F56" i="2"/>
  <c r="V56" i="2"/>
  <c r="AL56" i="2"/>
  <c r="BC56" i="2"/>
  <c r="G56" i="2"/>
  <c r="W56" i="2"/>
  <c r="AM56" i="2"/>
  <c r="BD56" i="2"/>
  <c r="H56" i="2"/>
  <c r="X56" i="2"/>
  <c r="AN56" i="2"/>
  <c r="I56" i="2"/>
  <c r="Y56" i="2"/>
  <c r="AO56" i="2"/>
  <c r="BF56" i="2"/>
  <c r="J56" i="2"/>
  <c r="Z56" i="2"/>
  <c r="AP56" i="2"/>
  <c r="BG56" i="2"/>
  <c r="K56" i="2"/>
  <c r="AA56" i="2"/>
  <c r="AQ56" i="2"/>
  <c r="N56" i="2"/>
  <c r="AD56" i="2"/>
  <c r="AT56" i="2"/>
  <c r="Q40" i="2"/>
  <c r="AG40" i="2"/>
  <c r="AW40" i="2"/>
  <c r="R40" i="2"/>
  <c r="AH40" i="2"/>
  <c r="AX40" i="2"/>
  <c r="T40" i="2"/>
  <c r="AJ40" i="2"/>
  <c r="AZ40" i="2"/>
  <c r="E40" i="2"/>
  <c r="U40" i="2"/>
  <c r="AK40" i="2"/>
  <c r="BA40" i="2"/>
  <c r="F40" i="2"/>
  <c r="V40" i="2"/>
  <c r="AL40" i="2"/>
  <c r="BC40" i="2"/>
  <c r="G40" i="2"/>
  <c r="W40" i="2"/>
  <c r="AM40" i="2"/>
  <c r="BD40" i="2"/>
  <c r="X40" i="2"/>
  <c r="AT40" i="2"/>
  <c r="Y40" i="2"/>
  <c r="AU40" i="2"/>
  <c r="Z40" i="2"/>
  <c r="AV40" i="2"/>
  <c r="AA40" i="2"/>
  <c r="AY40" i="2"/>
  <c r="AB40" i="2"/>
  <c r="BE40" i="2"/>
  <c r="AC40" i="2"/>
  <c r="BF40" i="2"/>
  <c r="H40" i="2"/>
  <c r="AD40" i="2"/>
  <c r="BG40" i="2"/>
  <c r="I40" i="2"/>
  <c r="AE40" i="2"/>
  <c r="J40" i="2"/>
  <c r="AF40" i="2"/>
  <c r="K40" i="2"/>
  <c r="AI40" i="2"/>
  <c r="L40" i="2"/>
  <c r="AN40" i="2"/>
  <c r="M40" i="2"/>
  <c r="AO40" i="2"/>
  <c r="P40" i="2"/>
  <c r="AR40" i="2"/>
  <c r="M24" i="2"/>
  <c r="AC24" i="2"/>
  <c r="AS24" i="2"/>
  <c r="N24" i="2"/>
  <c r="AD24" i="2"/>
  <c r="AT24" i="2"/>
  <c r="O24" i="2"/>
  <c r="AE24" i="2"/>
  <c r="AU24" i="2"/>
  <c r="S24" i="2"/>
  <c r="AI24" i="2"/>
  <c r="AY24" i="2"/>
  <c r="T24" i="2"/>
  <c r="AJ24" i="2"/>
  <c r="AZ24" i="2"/>
  <c r="E24" i="2"/>
  <c r="U24" i="2"/>
  <c r="AK24" i="2"/>
  <c r="BA24" i="2"/>
  <c r="F24" i="2"/>
  <c r="V24" i="2"/>
  <c r="AL24" i="2"/>
  <c r="BC24" i="2"/>
  <c r="H24" i="2"/>
  <c r="AH24" i="2"/>
  <c r="I24" i="2"/>
  <c r="AM24" i="2"/>
  <c r="J24" i="2"/>
  <c r="AN24" i="2"/>
  <c r="K24" i="2"/>
  <c r="AO24" i="2"/>
  <c r="L24" i="2"/>
  <c r="AP24" i="2"/>
  <c r="P24" i="2"/>
  <c r="AQ24" i="2"/>
  <c r="Q24" i="2"/>
  <c r="AR24" i="2"/>
  <c r="R24" i="2"/>
  <c r="AV24" i="2"/>
  <c r="W24" i="2"/>
  <c r="AW24" i="2"/>
  <c r="X24" i="2"/>
  <c r="AX24" i="2"/>
  <c r="Y24" i="2"/>
  <c r="BD24" i="2"/>
  <c r="Z24" i="2"/>
  <c r="BE24" i="2"/>
  <c r="BF24" i="2"/>
  <c r="BG24" i="2"/>
  <c r="G24" i="2"/>
  <c r="AF24" i="2"/>
  <c r="M8" i="2"/>
  <c r="AC8" i="2"/>
  <c r="AS8" i="2"/>
  <c r="N8" i="2"/>
  <c r="AD8" i="2"/>
  <c r="AT8" i="2"/>
  <c r="O8" i="2"/>
  <c r="AE8" i="2"/>
  <c r="AU8" i="2"/>
  <c r="P8" i="2"/>
  <c r="AF8" i="2"/>
  <c r="AV8" i="2"/>
  <c r="Q8" i="2"/>
  <c r="AG8" i="2"/>
  <c r="AW8" i="2"/>
  <c r="R8" i="2"/>
  <c r="AH8" i="2"/>
  <c r="AX8" i="2"/>
  <c r="S8" i="2"/>
  <c r="AI8" i="2"/>
  <c r="AY8" i="2"/>
  <c r="T8" i="2"/>
  <c r="AJ8" i="2"/>
  <c r="AZ8" i="2"/>
  <c r="E8" i="2"/>
  <c r="U8" i="2"/>
  <c r="AK8" i="2"/>
  <c r="BA8" i="2"/>
  <c r="F8" i="2"/>
  <c r="V8" i="2"/>
  <c r="AL8" i="2"/>
  <c r="BC8" i="2"/>
  <c r="G8" i="2"/>
  <c r="W8" i="2"/>
  <c r="AM8" i="2"/>
  <c r="BD8" i="2"/>
  <c r="H8" i="2"/>
  <c r="X8" i="2"/>
  <c r="AN8" i="2"/>
  <c r="BE8" i="2"/>
  <c r="I8" i="2"/>
  <c r="Y8" i="2"/>
  <c r="AO8" i="2"/>
  <c r="BF8" i="2"/>
  <c r="K8" i="2"/>
  <c r="AA8" i="2"/>
  <c r="AQ8" i="2"/>
  <c r="BG8" i="2"/>
  <c r="J8" i="2"/>
  <c r="L8" i="2"/>
  <c r="Z8" i="2"/>
  <c r="AB8" i="2"/>
  <c r="AP8" i="2"/>
  <c r="AR8" i="2"/>
  <c r="D34" i="2"/>
  <c r="D50" i="2"/>
  <c r="D66" i="2"/>
  <c r="AU70" i="2"/>
  <c r="AE70" i="2"/>
  <c r="O70" i="2"/>
  <c r="BA69" i="2"/>
  <c r="AK69" i="2"/>
  <c r="U69" i="2"/>
  <c r="E69" i="2"/>
  <c r="AQ68" i="2"/>
  <c r="AA68" i="2"/>
  <c r="AA3" i="2" s="1"/>
  <c r="K68" i="2"/>
  <c r="K3" i="2" s="1"/>
  <c r="AW67" i="2"/>
  <c r="AG67" i="2"/>
  <c r="Q67" i="2"/>
  <c r="BD66" i="2"/>
  <c r="AM66" i="2"/>
  <c r="W66" i="2"/>
  <c r="G66" i="2"/>
  <c r="AS65" i="2"/>
  <c r="AC65" i="2"/>
  <c r="M65" i="2"/>
  <c r="AY64" i="2"/>
  <c r="AI64" i="2"/>
  <c r="S64" i="2"/>
  <c r="BF63" i="2"/>
  <c r="AO63" i="2"/>
  <c r="Y63" i="2"/>
  <c r="I63" i="2"/>
  <c r="AE58" i="2"/>
  <c r="AT57" i="2"/>
  <c r="G57" i="2"/>
  <c r="AI55" i="2"/>
  <c r="H54" i="2"/>
  <c r="W52" i="2"/>
  <c r="AW50" i="2"/>
  <c r="V49" i="2"/>
  <c r="AK47" i="2"/>
  <c r="AD43" i="2"/>
  <c r="AS40" i="2"/>
  <c r="AL26" i="2"/>
  <c r="M38" i="2"/>
  <c r="AC38" i="2"/>
  <c r="AS38" i="2"/>
  <c r="N38" i="2"/>
  <c r="AD38" i="2"/>
  <c r="AT38" i="2"/>
  <c r="P38" i="2"/>
  <c r="AF38" i="2"/>
  <c r="AV38" i="2"/>
  <c r="Q38" i="2"/>
  <c r="AG38" i="2"/>
  <c r="AW38" i="2"/>
  <c r="R38" i="2"/>
  <c r="AH38" i="2"/>
  <c r="AX38" i="2"/>
  <c r="S38" i="2"/>
  <c r="AI38" i="2"/>
  <c r="AY38" i="2"/>
  <c r="Z38" i="2"/>
  <c r="BC38" i="2"/>
  <c r="E38" i="2"/>
  <c r="AA38" i="2"/>
  <c r="BD38" i="2"/>
  <c r="F38" i="2"/>
  <c r="AB38" i="2"/>
  <c r="BE38" i="2"/>
  <c r="G38" i="2"/>
  <c r="AE38" i="2"/>
  <c r="BF38" i="2"/>
  <c r="H38" i="2"/>
  <c r="AJ38" i="2"/>
  <c r="BG38" i="2"/>
  <c r="I38" i="2"/>
  <c r="AK38" i="2"/>
  <c r="J38" i="2"/>
  <c r="AL38" i="2"/>
  <c r="K38" i="2"/>
  <c r="AM38" i="2"/>
  <c r="L38" i="2"/>
  <c r="AN38" i="2"/>
  <c r="O38" i="2"/>
  <c r="AO38" i="2"/>
  <c r="T38" i="2"/>
  <c r="AP38" i="2"/>
  <c r="U38" i="2"/>
  <c r="AQ38" i="2"/>
  <c r="X38" i="2"/>
  <c r="AZ38" i="2"/>
  <c r="AS70" i="2"/>
  <c r="R53" i="2"/>
  <c r="AH53" i="2"/>
  <c r="AX53" i="2"/>
  <c r="S53" i="2"/>
  <c r="AI53" i="2"/>
  <c r="AY53" i="2"/>
  <c r="T53" i="2"/>
  <c r="AJ53" i="2"/>
  <c r="AZ53" i="2"/>
  <c r="E53" i="2"/>
  <c r="U53" i="2"/>
  <c r="AK53" i="2"/>
  <c r="BA53" i="2"/>
  <c r="F53" i="2"/>
  <c r="V53" i="2"/>
  <c r="AL53" i="2"/>
  <c r="BC53" i="2"/>
  <c r="G53" i="2"/>
  <c r="W53" i="2"/>
  <c r="AM53" i="2"/>
  <c r="BD53" i="2"/>
  <c r="H53" i="2"/>
  <c r="X53" i="2"/>
  <c r="AN53" i="2"/>
  <c r="BE53" i="2"/>
  <c r="I53" i="2"/>
  <c r="Y53" i="2"/>
  <c r="AO53" i="2"/>
  <c r="BF53" i="2"/>
  <c r="J53" i="2"/>
  <c r="Z53" i="2"/>
  <c r="AP53" i="2"/>
  <c r="BG53" i="2"/>
  <c r="K53" i="2"/>
  <c r="AA53" i="2"/>
  <c r="AQ53" i="2"/>
  <c r="L53" i="2"/>
  <c r="AB53" i="2"/>
  <c r="AR53" i="2"/>
  <c r="M53" i="2"/>
  <c r="AC53" i="2"/>
  <c r="AS53" i="2"/>
  <c r="P53" i="2"/>
  <c r="AF53" i="2"/>
  <c r="AV53" i="2"/>
  <c r="S37" i="2"/>
  <c r="AI37" i="2"/>
  <c r="AY37" i="2"/>
  <c r="T37" i="2"/>
  <c r="AJ37" i="2"/>
  <c r="AZ37" i="2"/>
  <c r="F37" i="2"/>
  <c r="V37" i="2"/>
  <c r="AL37" i="2"/>
  <c r="BC37" i="2"/>
  <c r="G37" i="2"/>
  <c r="W37" i="2"/>
  <c r="AM37" i="2"/>
  <c r="BD37" i="2"/>
  <c r="H37" i="2"/>
  <c r="X37" i="2"/>
  <c r="AN37" i="2"/>
  <c r="BE37" i="2"/>
  <c r="I37" i="2"/>
  <c r="Y37" i="2"/>
  <c r="AO37" i="2"/>
  <c r="BF37" i="2"/>
  <c r="AD37" i="2"/>
  <c r="BG37" i="2"/>
  <c r="E37" i="2"/>
  <c r="AE37" i="2"/>
  <c r="J37" i="2"/>
  <c r="AF37" i="2"/>
  <c r="K37" i="2"/>
  <c r="AG37" i="2"/>
  <c r="L37" i="2"/>
  <c r="AH37" i="2"/>
  <c r="M37" i="2"/>
  <c r="AK37" i="2"/>
  <c r="N37" i="2"/>
  <c r="AP37" i="2"/>
  <c r="O37" i="2"/>
  <c r="AQ37" i="2"/>
  <c r="P37" i="2"/>
  <c r="AR37" i="2"/>
  <c r="Q37" i="2"/>
  <c r="AS37" i="2"/>
  <c r="R37" i="2"/>
  <c r="AT37" i="2"/>
  <c r="U37" i="2"/>
  <c r="AU37" i="2"/>
  <c r="AB37" i="2"/>
  <c r="AX37" i="2"/>
  <c r="O21" i="2"/>
  <c r="AE21" i="2"/>
  <c r="AU21" i="2"/>
  <c r="P21" i="2"/>
  <c r="AF21" i="2"/>
  <c r="AV21" i="2"/>
  <c r="Q21" i="2"/>
  <c r="AG21" i="2"/>
  <c r="AW21" i="2"/>
  <c r="E21" i="2"/>
  <c r="U21" i="2"/>
  <c r="AK21" i="2"/>
  <c r="BA21" i="2"/>
  <c r="F21" i="2"/>
  <c r="V21" i="2"/>
  <c r="AL21" i="2"/>
  <c r="BC21" i="2"/>
  <c r="G21" i="2"/>
  <c r="W21" i="2"/>
  <c r="AM21" i="2"/>
  <c r="BD21" i="2"/>
  <c r="H21" i="2"/>
  <c r="X21" i="2"/>
  <c r="AN21" i="2"/>
  <c r="BE21" i="2"/>
  <c r="AA21" i="2"/>
  <c r="BF21" i="2"/>
  <c r="AB21" i="2"/>
  <c r="BG21" i="2"/>
  <c r="AC21" i="2"/>
  <c r="AD21" i="2"/>
  <c r="AH21" i="2"/>
  <c r="I21" i="2"/>
  <c r="AI21" i="2"/>
  <c r="J21" i="2"/>
  <c r="AJ21" i="2"/>
  <c r="K21" i="2"/>
  <c r="AO21" i="2"/>
  <c r="L21" i="2"/>
  <c r="AP21" i="2"/>
  <c r="M21" i="2"/>
  <c r="AQ21" i="2"/>
  <c r="N21" i="2"/>
  <c r="AR21" i="2"/>
  <c r="R21" i="2"/>
  <c r="AS21" i="2"/>
  <c r="S21" i="2"/>
  <c r="T21" i="2"/>
  <c r="Y21" i="2"/>
  <c r="Z21" i="2"/>
  <c r="AT21" i="2"/>
  <c r="AX21" i="2"/>
  <c r="AY21" i="2"/>
  <c r="AZ21" i="2"/>
  <c r="O5" i="2"/>
  <c r="AE5" i="2"/>
  <c r="AU5" i="2"/>
  <c r="P5" i="2"/>
  <c r="AF5" i="2"/>
  <c r="AV5" i="2"/>
  <c r="Q5" i="2"/>
  <c r="AG5" i="2"/>
  <c r="AW5" i="2"/>
  <c r="R5" i="2"/>
  <c r="AH5" i="2"/>
  <c r="AX5" i="2"/>
  <c r="S5" i="2"/>
  <c r="AI5" i="2"/>
  <c r="AY5" i="2"/>
  <c r="T5" i="2"/>
  <c r="AJ5" i="2"/>
  <c r="AZ5" i="2"/>
  <c r="E5" i="2"/>
  <c r="U5" i="2"/>
  <c r="AK5" i="2"/>
  <c r="BA5" i="2"/>
  <c r="F5" i="2"/>
  <c r="V5" i="2"/>
  <c r="AL5" i="2"/>
  <c r="BC5" i="2"/>
  <c r="G5" i="2"/>
  <c r="W5" i="2"/>
  <c r="AM5" i="2"/>
  <c r="BD5" i="2"/>
  <c r="H5" i="2"/>
  <c r="X5" i="2"/>
  <c r="AN5" i="2"/>
  <c r="BE5" i="2"/>
  <c r="I5" i="2"/>
  <c r="Y5" i="2"/>
  <c r="AO5" i="2"/>
  <c r="BF5" i="2"/>
  <c r="J5" i="2"/>
  <c r="Z5" i="2"/>
  <c r="AP5" i="2"/>
  <c r="BG5" i="2"/>
  <c r="K5" i="2"/>
  <c r="AA5" i="2"/>
  <c r="AQ5" i="2"/>
  <c r="M5" i="2"/>
  <c r="M3" i="2" s="1"/>
  <c r="AC5" i="2"/>
  <c r="AS5" i="2"/>
  <c r="L5" i="2"/>
  <c r="N5" i="2"/>
  <c r="AB5" i="2"/>
  <c r="AD5" i="2"/>
  <c r="AR5" i="2"/>
  <c r="AT5" i="2"/>
  <c r="K11" i="2"/>
  <c r="AA11" i="2"/>
  <c r="AQ11" i="2"/>
  <c r="L11" i="2"/>
  <c r="AB11" i="2"/>
  <c r="AR11" i="2"/>
  <c r="M11" i="2"/>
  <c r="AC11" i="2"/>
  <c r="AS11" i="2"/>
  <c r="N11" i="2"/>
  <c r="AD11" i="2"/>
  <c r="AT11" i="2"/>
  <c r="O11" i="2"/>
  <c r="AE11" i="2"/>
  <c r="AU11" i="2"/>
  <c r="P11" i="2"/>
  <c r="AF11" i="2"/>
  <c r="AV11" i="2"/>
  <c r="Q11" i="2"/>
  <c r="AG11" i="2"/>
  <c r="AW11" i="2"/>
  <c r="R11" i="2"/>
  <c r="AH11" i="2"/>
  <c r="AX11" i="2"/>
  <c r="S11" i="2"/>
  <c r="AI11" i="2"/>
  <c r="AY11" i="2"/>
  <c r="T11" i="2"/>
  <c r="AJ11" i="2"/>
  <c r="AZ11" i="2"/>
  <c r="E11" i="2"/>
  <c r="U11" i="2"/>
  <c r="AK11" i="2"/>
  <c r="BA11" i="2"/>
  <c r="F11" i="2"/>
  <c r="V11" i="2"/>
  <c r="AL11" i="2"/>
  <c r="BC11" i="2"/>
  <c r="G11" i="2"/>
  <c r="W11" i="2"/>
  <c r="AM11" i="2"/>
  <c r="BD11" i="2"/>
  <c r="I11" i="2"/>
  <c r="Y11" i="2"/>
  <c r="AO11" i="2"/>
  <c r="BF11" i="2"/>
  <c r="X11" i="2"/>
  <c r="Z11" i="2"/>
  <c r="AN11" i="2"/>
  <c r="AP11" i="2"/>
  <c r="BE11" i="2"/>
  <c r="BG11" i="2"/>
  <c r="H11" i="2"/>
  <c r="J11" i="2"/>
  <c r="D5" i="2"/>
  <c r="D21" i="2"/>
  <c r="D37" i="2"/>
  <c r="D53" i="2"/>
  <c r="D69" i="2"/>
  <c r="AR70" i="2"/>
  <c r="AB70" i="2"/>
  <c r="L70" i="2"/>
  <c r="AX69" i="2"/>
  <c r="AH69" i="2"/>
  <c r="R69" i="2"/>
  <c r="BE68" i="2"/>
  <c r="BE3" i="2" s="1"/>
  <c r="AN68" i="2"/>
  <c r="X68" i="2"/>
  <c r="H68" i="2"/>
  <c r="AT67" i="2"/>
  <c r="AD67" i="2"/>
  <c r="N67" i="2"/>
  <c r="AZ66" i="2"/>
  <c r="AJ66" i="2"/>
  <c r="T66" i="2"/>
  <c r="BG65" i="2"/>
  <c r="AP65" i="2"/>
  <c r="Z65" i="2"/>
  <c r="J65" i="2"/>
  <c r="AV64" i="2"/>
  <c r="AF64" i="2"/>
  <c r="P64" i="2"/>
  <c r="BC63" i="2"/>
  <c r="AL63" i="2"/>
  <c r="V63" i="2"/>
  <c r="F63" i="2"/>
  <c r="AY58" i="2"/>
  <c r="S58" i="2"/>
  <c r="AM57" i="2"/>
  <c r="AU56" i="2"/>
  <c r="S55" i="2"/>
  <c r="AT53" i="2"/>
  <c r="AG50" i="2"/>
  <c r="U47" i="2"/>
  <c r="H43" i="2"/>
  <c r="S40" i="2"/>
  <c r="AW37" i="2"/>
  <c r="AG24" i="2"/>
  <c r="S23" i="2"/>
  <c r="AI23" i="2"/>
  <c r="AY23" i="2"/>
  <c r="T23" i="2"/>
  <c r="AJ23" i="2"/>
  <c r="AZ23" i="2"/>
  <c r="E23" i="2"/>
  <c r="U23" i="2"/>
  <c r="AK23" i="2"/>
  <c r="BA23" i="2"/>
  <c r="I23" i="2"/>
  <c r="Y23" i="2"/>
  <c r="AO23" i="2"/>
  <c r="BF23" i="2"/>
  <c r="J23" i="2"/>
  <c r="Z23" i="2"/>
  <c r="AP23" i="2"/>
  <c r="BG23" i="2"/>
  <c r="K23" i="2"/>
  <c r="AA23" i="2"/>
  <c r="AQ23" i="2"/>
  <c r="L23" i="2"/>
  <c r="AB23" i="2"/>
  <c r="AR23" i="2"/>
  <c r="AF23" i="2"/>
  <c r="F23" i="2"/>
  <c r="AG23" i="2"/>
  <c r="G23" i="2"/>
  <c r="AH23" i="2"/>
  <c r="H23" i="2"/>
  <c r="AL23" i="2"/>
  <c r="M23" i="2"/>
  <c r="AM23" i="2"/>
  <c r="N23" i="2"/>
  <c r="AN23" i="2"/>
  <c r="O23" i="2"/>
  <c r="AS23" i="2"/>
  <c r="P23" i="2"/>
  <c r="AT23" i="2"/>
  <c r="Q23" i="2"/>
  <c r="AU23" i="2"/>
  <c r="R23" i="2"/>
  <c r="AV23" i="2"/>
  <c r="V23" i="2"/>
  <c r="AW23" i="2"/>
  <c r="W23" i="2"/>
  <c r="AX23" i="2"/>
  <c r="X23" i="2"/>
  <c r="AC23" i="2"/>
  <c r="AD23" i="2"/>
  <c r="AE23" i="2"/>
  <c r="BC23" i="2"/>
  <c r="BD23" i="2"/>
  <c r="BE23" i="2"/>
  <c r="I22" i="2"/>
  <c r="Y22" i="2"/>
  <c r="AO22" i="2"/>
  <c r="BF22" i="2"/>
  <c r="J22" i="2"/>
  <c r="Z22" i="2"/>
  <c r="AP22" i="2"/>
  <c r="BG22" i="2"/>
  <c r="K22" i="2"/>
  <c r="AA22" i="2"/>
  <c r="AQ22" i="2"/>
  <c r="O22" i="2"/>
  <c r="AE22" i="2"/>
  <c r="AU22" i="2"/>
  <c r="P22" i="2"/>
  <c r="AF22" i="2"/>
  <c r="AV22" i="2"/>
  <c r="Q22" i="2"/>
  <c r="AG22" i="2"/>
  <c r="AW22" i="2"/>
  <c r="R22" i="2"/>
  <c r="AH22" i="2"/>
  <c r="AX22" i="2"/>
  <c r="AC22" i="2"/>
  <c r="BE22" i="2"/>
  <c r="AD22" i="2"/>
  <c r="E22" i="2"/>
  <c r="AI22" i="2"/>
  <c r="F22" i="2"/>
  <c r="AJ22" i="2"/>
  <c r="G22" i="2"/>
  <c r="AK22" i="2"/>
  <c r="H22" i="2"/>
  <c r="AL22" i="2"/>
  <c r="L22" i="2"/>
  <c r="AM22" i="2"/>
  <c r="M22" i="2"/>
  <c r="AN22" i="2"/>
  <c r="N22" i="2"/>
  <c r="AR22" i="2"/>
  <c r="S22" i="2"/>
  <c r="AS22" i="2"/>
  <c r="T22" i="2"/>
  <c r="AT22" i="2"/>
  <c r="U22" i="2"/>
  <c r="AY22" i="2"/>
  <c r="AZ22" i="2"/>
  <c r="BA22" i="2"/>
  <c r="BC22" i="2"/>
  <c r="BD22" i="2"/>
  <c r="X22" i="2"/>
  <c r="AC70" i="2"/>
  <c r="AN57" i="2"/>
  <c r="H52" i="2"/>
  <c r="X52" i="2"/>
  <c r="AN52" i="2"/>
  <c r="BE52" i="2"/>
  <c r="I52" i="2"/>
  <c r="Y52" i="2"/>
  <c r="AO52" i="2"/>
  <c r="BF52" i="2"/>
  <c r="J52" i="2"/>
  <c r="Z52" i="2"/>
  <c r="AP52" i="2"/>
  <c r="BG52" i="2"/>
  <c r="K52" i="2"/>
  <c r="AA52" i="2"/>
  <c r="AQ52" i="2"/>
  <c r="L52" i="2"/>
  <c r="AB52" i="2"/>
  <c r="AR52" i="2"/>
  <c r="M52" i="2"/>
  <c r="AC52" i="2"/>
  <c r="AS52" i="2"/>
  <c r="N52" i="2"/>
  <c r="AD52" i="2"/>
  <c r="AT52" i="2"/>
  <c r="O52" i="2"/>
  <c r="AE52" i="2"/>
  <c r="AU52" i="2"/>
  <c r="P52" i="2"/>
  <c r="AF52" i="2"/>
  <c r="AV52" i="2"/>
  <c r="Q52" i="2"/>
  <c r="AG52" i="2"/>
  <c r="AW52" i="2"/>
  <c r="R52" i="2"/>
  <c r="AH52" i="2"/>
  <c r="AX52" i="2"/>
  <c r="S52" i="2"/>
  <c r="AI52" i="2"/>
  <c r="AY52" i="2"/>
  <c r="F52" i="2"/>
  <c r="V52" i="2"/>
  <c r="AL52" i="2"/>
  <c r="BC52" i="2"/>
  <c r="H36" i="2"/>
  <c r="X36" i="2"/>
  <c r="AN36" i="2"/>
  <c r="I36" i="2"/>
  <c r="Y36" i="2"/>
  <c r="AO36" i="2"/>
  <c r="BF36" i="2"/>
  <c r="J36" i="2"/>
  <c r="Z36" i="2"/>
  <c r="AP36" i="2"/>
  <c r="BG36" i="2"/>
  <c r="K36" i="2"/>
  <c r="AA36" i="2"/>
  <c r="AQ36" i="2"/>
  <c r="L36" i="2"/>
  <c r="AB36" i="2"/>
  <c r="AR36" i="2"/>
  <c r="M36" i="2"/>
  <c r="AC36" i="2"/>
  <c r="AS36" i="2"/>
  <c r="N36" i="2"/>
  <c r="AD36" i="2"/>
  <c r="AT36" i="2"/>
  <c r="O36" i="2"/>
  <c r="AE36" i="2"/>
  <c r="AU36" i="2"/>
  <c r="P36" i="2"/>
  <c r="AF36" i="2"/>
  <c r="AV36" i="2"/>
  <c r="Q36" i="2"/>
  <c r="AG36" i="2"/>
  <c r="AW36" i="2"/>
  <c r="R36" i="2"/>
  <c r="AH36" i="2"/>
  <c r="AX36" i="2"/>
  <c r="S36" i="2"/>
  <c r="AI36" i="2"/>
  <c r="AY36" i="2"/>
  <c r="BE36" i="2"/>
  <c r="E36" i="2"/>
  <c r="F36" i="2"/>
  <c r="G36" i="2"/>
  <c r="T36" i="2"/>
  <c r="U36" i="2"/>
  <c r="V36" i="2"/>
  <c r="W36" i="2"/>
  <c r="AJ36" i="2"/>
  <c r="AK36" i="2"/>
  <c r="AL36" i="2"/>
  <c r="AM36" i="2"/>
  <c r="BC36" i="2"/>
  <c r="E20" i="2"/>
  <c r="U20" i="2"/>
  <c r="AK20" i="2"/>
  <c r="BA20" i="2"/>
  <c r="F20" i="2"/>
  <c r="V20" i="2"/>
  <c r="AL20" i="2"/>
  <c r="BC20" i="2"/>
  <c r="G20" i="2"/>
  <c r="W20" i="2"/>
  <c r="AM20" i="2"/>
  <c r="BD20" i="2"/>
  <c r="K20" i="2"/>
  <c r="AA20" i="2"/>
  <c r="AQ20" i="2"/>
  <c r="L20" i="2"/>
  <c r="AB20" i="2"/>
  <c r="AR20" i="2"/>
  <c r="M20" i="2"/>
  <c r="AC20" i="2"/>
  <c r="AS20" i="2"/>
  <c r="N20" i="2"/>
  <c r="AD20" i="2"/>
  <c r="AT20" i="2"/>
  <c r="O20" i="2"/>
  <c r="AE20" i="2"/>
  <c r="S20" i="2"/>
  <c r="AI20" i="2"/>
  <c r="AY20" i="2"/>
  <c r="Q20" i="2"/>
  <c r="AX20" i="2"/>
  <c r="R20" i="2"/>
  <c r="AZ20" i="2"/>
  <c r="T20" i="2"/>
  <c r="BE20" i="2"/>
  <c r="X20" i="2"/>
  <c r="BF20" i="2"/>
  <c r="Y20" i="2"/>
  <c r="BG20" i="2"/>
  <c r="Z20" i="2"/>
  <c r="AF20" i="2"/>
  <c r="AG20" i="2"/>
  <c r="AH20" i="2"/>
  <c r="AJ20" i="2"/>
  <c r="AN20" i="2"/>
  <c r="AO20" i="2"/>
  <c r="AP20" i="2"/>
  <c r="AU20" i="2"/>
  <c r="AV20" i="2"/>
  <c r="AW20" i="2"/>
  <c r="J20" i="2"/>
  <c r="D22" i="2"/>
  <c r="D38" i="2"/>
  <c r="D54" i="2"/>
  <c r="D70" i="2"/>
  <c r="AQ70" i="2"/>
  <c r="AA70" i="2"/>
  <c r="K70" i="2"/>
  <c r="AW69" i="2"/>
  <c r="AG69" i="2"/>
  <c r="Q69" i="2"/>
  <c r="BD68" i="2"/>
  <c r="BD3" i="2" s="1"/>
  <c r="AM68" i="2"/>
  <c r="AM3" i="2" s="1"/>
  <c r="W68" i="2"/>
  <c r="W3" i="2" s="1"/>
  <c r="G68" i="2"/>
  <c r="G3" i="2" s="1"/>
  <c r="AS67" i="2"/>
  <c r="AC67" i="2"/>
  <c r="M67" i="2"/>
  <c r="AY66" i="2"/>
  <c r="AI66" i="2"/>
  <c r="S66" i="2"/>
  <c r="BF65" i="2"/>
  <c r="AO65" i="2"/>
  <c r="Y65" i="2"/>
  <c r="I65" i="2"/>
  <c r="AU64" i="2"/>
  <c r="AE64" i="2"/>
  <c r="O64" i="2"/>
  <c r="BA63" i="2"/>
  <c r="AK63" i="2"/>
  <c r="U63" i="2"/>
  <c r="E63" i="2"/>
  <c r="AX58" i="2"/>
  <c r="R58" i="2"/>
  <c r="AL57" i="2"/>
  <c r="AS56" i="2"/>
  <c r="AG53" i="2"/>
  <c r="E52" i="2"/>
  <c r="AF50" i="2"/>
  <c r="AU48" i="2"/>
  <c r="S47" i="2"/>
  <c r="AM42" i="2"/>
  <c r="O40" i="2"/>
  <c r="AV37" i="2"/>
  <c r="O32" i="2"/>
  <c r="AB24" i="2"/>
  <c r="F55" i="2"/>
  <c r="V55" i="2"/>
  <c r="AL55" i="2"/>
  <c r="BC55" i="2"/>
  <c r="G55" i="2"/>
  <c r="W55" i="2"/>
  <c r="AM55" i="2"/>
  <c r="BD55" i="2"/>
  <c r="H55" i="2"/>
  <c r="X55" i="2"/>
  <c r="AN55" i="2"/>
  <c r="BE55" i="2"/>
  <c r="I55" i="2"/>
  <c r="Y55" i="2"/>
  <c r="AO55" i="2"/>
  <c r="BF55" i="2"/>
  <c r="J55" i="2"/>
  <c r="Z55" i="2"/>
  <c r="AP55" i="2"/>
  <c r="BG55" i="2"/>
  <c r="K55" i="2"/>
  <c r="AA55" i="2"/>
  <c r="AQ55" i="2"/>
  <c r="L55" i="2"/>
  <c r="AB55" i="2"/>
  <c r="AR55" i="2"/>
  <c r="M55" i="2"/>
  <c r="AC55" i="2"/>
  <c r="AS55" i="2"/>
  <c r="N55" i="2"/>
  <c r="AD55" i="2"/>
  <c r="AT55" i="2"/>
  <c r="O55" i="2"/>
  <c r="AE55" i="2"/>
  <c r="AU55" i="2"/>
  <c r="P55" i="2"/>
  <c r="AF55" i="2"/>
  <c r="AV55" i="2"/>
  <c r="Q55" i="2"/>
  <c r="AG55" i="2"/>
  <c r="AW55" i="2"/>
  <c r="T55" i="2"/>
  <c r="AJ55" i="2"/>
  <c r="AZ55" i="2"/>
  <c r="I6" i="2"/>
  <c r="Y6" i="2"/>
  <c r="AO6" i="2"/>
  <c r="BF6" i="2"/>
  <c r="J6" i="2"/>
  <c r="Z6" i="2"/>
  <c r="AP6" i="2"/>
  <c r="BG6" i="2"/>
  <c r="K6" i="2"/>
  <c r="AA6" i="2"/>
  <c r="AQ6" i="2"/>
  <c r="L6" i="2"/>
  <c r="AB6" i="2"/>
  <c r="AR6" i="2"/>
  <c r="M6" i="2"/>
  <c r="AC6" i="2"/>
  <c r="AS6" i="2"/>
  <c r="N6" i="2"/>
  <c r="AD6" i="2"/>
  <c r="AT6" i="2"/>
  <c r="O6" i="2"/>
  <c r="AE6" i="2"/>
  <c r="AU6" i="2"/>
  <c r="P6" i="2"/>
  <c r="AF6" i="2"/>
  <c r="AV6" i="2"/>
  <c r="Q6" i="2"/>
  <c r="AG6" i="2"/>
  <c r="AW6" i="2"/>
  <c r="R6" i="2"/>
  <c r="AH6" i="2"/>
  <c r="AX6" i="2"/>
  <c r="S6" i="2"/>
  <c r="AI6" i="2"/>
  <c r="AY6" i="2"/>
  <c r="T6" i="2"/>
  <c r="AJ6" i="2"/>
  <c r="AZ6" i="2"/>
  <c r="E6" i="2"/>
  <c r="U6" i="2"/>
  <c r="AK6" i="2"/>
  <c r="BA6" i="2"/>
  <c r="G6" i="2"/>
  <c r="W6" i="2"/>
  <c r="AM6" i="2"/>
  <c r="BD6" i="2"/>
  <c r="AL6" i="2"/>
  <c r="AN6" i="2"/>
  <c r="BC6" i="2"/>
  <c r="BE6" i="2"/>
  <c r="F6" i="2"/>
  <c r="H6" i="2"/>
  <c r="V6" i="2"/>
  <c r="X6" i="2"/>
  <c r="E12" i="2"/>
  <c r="U12" i="2"/>
  <c r="AK12" i="2"/>
  <c r="BA12" i="2"/>
  <c r="F12" i="2"/>
  <c r="V12" i="2"/>
  <c r="AL12" i="2"/>
  <c r="BC12" i="2"/>
  <c r="G12" i="2"/>
  <c r="W12" i="2"/>
  <c r="AM12" i="2"/>
  <c r="BD12" i="2"/>
  <c r="H12" i="2"/>
  <c r="X12" i="2"/>
  <c r="AN12" i="2"/>
  <c r="BE12" i="2"/>
  <c r="I12" i="2"/>
  <c r="Y12" i="2"/>
  <c r="AO12" i="2"/>
  <c r="BF12" i="2"/>
  <c r="J12" i="2"/>
  <c r="Z12" i="2"/>
  <c r="AP12" i="2"/>
  <c r="BG12" i="2"/>
  <c r="K12" i="2"/>
  <c r="AA12" i="2"/>
  <c r="AQ12" i="2"/>
  <c r="L12" i="2"/>
  <c r="AB12" i="2"/>
  <c r="AR12" i="2"/>
  <c r="M12" i="2"/>
  <c r="AC12" i="2"/>
  <c r="AS12" i="2"/>
  <c r="N12" i="2"/>
  <c r="AD12" i="2"/>
  <c r="AT12" i="2"/>
  <c r="O12" i="2"/>
  <c r="AE12" i="2"/>
  <c r="AU12" i="2"/>
  <c r="P12" i="2"/>
  <c r="AF12" i="2"/>
  <c r="AV12" i="2"/>
  <c r="Q12" i="2"/>
  <c r="AG12" i="2"/>
  <c r="AW12" i="2"/>
  <c r="S12" i="2"/>
  <c r="AI12" i="2"/>
  <c r="AY12" i="2"/>
  <c r="R12" i="2"/>
  <c r="T12" i="2"/>
  <c r="AH12" i="2"/>
  <c r="AJ12" i="2"/>
  <c r="AX12" i="2"/>
  <c r="AZ12" i="2"/>
  <c r="N51" i="2"/>
  <c r="AD51" i="2"/>
  <c r="AT51" i="2"/>
  <c r="O51" i="2"/>
  <c r="AE51" i="2"/>
  <c r="AU51" i="2"/>
  <c r="P51" i="2"/>
  <c r="AF51" i="2"/>
  <c r="AV51" i="2"/>
  <c r="Q51" i="2"/>
  <c r="AG51" i="2"/>
  <c r="AW51" i="2"/>
  <c r="R51" i="2"/>
  <c r="AH51" i="2"/>
  <c r="AX51" i="2"/>
  <c r="S51" i="2"/>
  <c r="AI51" i="2"/>
  <c r="AY51" i="2"/>
  <c r="T51" i="2"/>
  <c r="AJ51" i="2"/>
  <c r="AZ51" i="2"/>
  <c r="E51" i="2"/>
  <c r="U51" i="2"/>
  <c r="AK51" i="2"/>
  <c r="BA51" i="2"/>
  <c r="F51" i="2"/>
  <c r="V51" i="2"/>
  <c r="AL51" i="2"/>
  <c r="BC51" i="2"/>
  <c r="G51" i="2"/>
  <c r="W51" i="2"/>
  <c r="AM51" i="2"/>
  <c r="BD51" i="2"/>
  <c r="H51" i="2"/>
  <c r="X51" i="2"/>
  <c r="AN51" i="2"/>
  <c r="BE51" i="2"/>
  <c r="I51" i="2"/>
  <c r="Y51" i="2"/>
  <c r="AO51" i="2"/>
  <c r="BF51" i="2"/>
  <c r="L51" i="2"/>
  <c r="AB51" i="2"/>
  <c r="AR51" i="2"/>
  <c r="N35" i="2"/>
  <c r="AD35" i="2"/>
  <c r="AT35" i="2"/>
  <c r="O35" i="2"/>
  <c r="AE35" i="2"/>
  <c r="AU35" i="2"/>
  <c r="P35" i="2"/>
  <c r="AF35" i="2"/>
  <c r="AV35" i="2"/>
  <c r="Q35" i="2"/>
  <c r="AG35" i="2"/>
  <c r="AW35" i="2"/>
  <c r="R35" i="2"/>
  <c r="AH35" i="2"/>
  <c r="AX35" i="2"/>
  <c r="S35" i="2"/>
  <c r="AI35" i="2"/>
  <c r="AY35" i="2"/>
  <c r="T35" i="2"/>
  <c r="AJ35" i="2"/>
  <c r="AZ35" i="2"/>
  <c r="E35" i="2"/>
  <c r="U35" i="2"/>
  <c r="AK35" i="2"/>
  <c r="BA35" i="2"/>
  <c r="F35" i="2"/>
  <c r="V35" i="2"/>
  <c r="AL35" i="2"/>
  <c r="BC35" i="2"/>
  <c r="G35" i="2"/>
  <c r="W35" i="2"/>
  <c r="AM35" i="2"/>
  <c r="BD35" i="2"/>
  <c r="H35" i="2"/>
  <c r="X35" i="2"/>
  <c r="AN35" i="2"/>
  <c r="BE35" i="2"/>
  <c r="I35" i="2"/>
  <c r="Y35" i="2"/>
  <c r="AO35" i="2"/>
  <c r="BF35" i="2"/>
  <c r="BG35" i="2"/>
  <c r="J35" i="2"/>
  <c r="K35" i="2"/>
  <c r="L35" i="2"/>
  <c r="M35" i="2"/>
  <c r="Z35" i="2"/>
  <c r="AA35" i="2"/>
  <c r="AB35" i="2"/>
  <c r="AC35" i="2"/>
  <c r="AR35" i="2"/>
  <c r="K19" i="2"/>
  <c r="AA19" i="2"/>
  <c r="AQ19" i="2"/>
  <c r="L19" i="2"/>
  <c r="AB19" i="2"/>
  <c r="AR19" i="2"/>
  <c r="M19" i="2"/>
  <c r="AC19" i="2"/>
  <c r="AS19" i="2"/>
  <c r="Q19" i="2"/>
  <c r="AG19" i="2"/>
  <c r="AW19" i="2"/>
  <c r="R19" i="2"/>
  <c r="AH19" i="2"/>
  <c r="AX19" i="2"/>
  <c r="S19" i="2"/>
  <c r="AI19" i="2"/>
  <c r="AY19" i="2"/>
  <c r="T19" i="2"/>
  <c r="AJ19" i="2"/>
  <c r="AZ19" i="2"/>
  <c r="E19" i="2"/>
  <c r="U19" i="2"/>
  <c r="AK19" i="2"/>
  <c r="BA19" i="2"/>
  <c r="F19" i="2"/>
  <c r="G19" i="2"/>
  <c r="W19" i="2"/>
  <c r="I19" i="2"/>
  <c r="Y19" i="2"/>
  <c r="AO19" i="2"/>
  <c r="BF19" i="2"/>
  <c r="AF19" i="2"/>
  <c r="AL19" i="2"/>
  <c r="AM19" i="2"/>
  <c r="AN19" i="2"/>
  <c r="AP19" i="2"/>
  <c r="AT19" i="2"/>
  <c r="H19" i="2"/>
  <c r="AU19" i="2"/>
  <c r="J19" i="2"/>
  <c r="AV19" i="2"/>
  <c r="N19" i="2"/>
  <c r="BC19" i="2"/>
  <c r="O19" i="2"/>
  <c r="BD19" i="2"/>
  <c r="P19" i="2"/>
  <c r="BE19" i="2"/>
  <c r="V19" i="2"/>
  <c r="BG19" i="2"/>
  <c r="X19" i="2"/>
  <c r="Z19" i="2"/>
  <c r="AD19" i="2"/>
  <c r="AE19" i="2"/>
  <c r="D23" i="2"/>
  <c r="D39" i="2"/>
  <c r="D55" i="2"/>
  <c r="BG70" i="2"/>
  <c r="AP70" i="2"/>
  <c r="Z70" i="2"/>
  <c r="J70" i="2"/>
  <c r="AV69" i="2"/>
  <c r="AF69" i="2"/>
  <c r="P69" i="2"/>
  <c r="BC68" i="2"/>
  <c r="BC3" i="2" s="1"/>
  <c r="AL68" i="2"/>
  <c r="AL3" i="2" s="1"/>
  <c r="V68" i="2"/>
  <c r="V3" i="2" s="1"/>
  <c r="F68" i="2"/>
  <c r="F3" i="2" s="1"/>
  <c r="AR67" i="2"/>
  <c r="AB67" i="2"/>
  <c r="L67" i="2"/>
  <c r="AX66" i="2"/>
  <c r="AH66" i="2"/>
  <c r="R66" i="2"/>
  <c r="BE65" i="2"/>
  <c r="AN65" i="2"/>
  <c r="X65" i="2"/>
  <c r="H65" i="2"/>
  <c r="AT64" i="2"/>
  <c r="AD64" i="2"/>
  <c r="N64" i="2"/>
  <c r="AZ63" i="2"/>
  <c r="AJ63" i="2"/>
  <c r="T63" i="2"/>
  <c r="AW58" i="2"/>
  <c r="Q58" i="2"/>
  <c r="AK57" i="2"/>
  <c r="AR56" i="2"/>
  <c r="E55" i="2"/>
  <c r="AE53" i="2"/>
  <c r="BG51" i="2"/>
  <c r="AS48" i="2"/>
  <c r="AI42" i="2"/>
  <c r="N40" i="2"/>
  <c r="AC37" i="2"/>
  <c r="M32" i="2"/>
  <c r="AA24" i="2"/>
  <c r="T50" i="2"/>
  <c r="AJ50" i="2"/>
  <c r="AZ50" i="2"/>
  <c r="E50" i="2"/>
  <c r="U50" i="2"/>
  <c r="AK50" i="2"/>
  <c r="BA50" i="2"/>
  <c r="F50" i="2"/>
  <c r="V50" i="2"/>
  <c r="AL50" i="2"/>
  <c r="BC50" i="2"/>
  <c r="G50" i="2"/>
  <c r="W50" i="2"/>
  <c r="AM50" i="2"/>
  <c r="BD50" i="2"/>
  <c r="H50" i="2"/>
  <c r="X50" i="2"/>
  <c r="AN50" i="2"/>
  <c r="BE50" i="2"/>
  <c r="I50" i="2"/>
  <c r="Y50" i="2"/>
  <c r="AO50" i="2"/>
  <c r="BF50" i="2"/>
  <c r="J50" i="2"/>
  <c r="Z50" i="2"/>
  <c r="AP50" i="2"/>
  <c r="BG50" i="2"/>
  <c r="K50" i="2"/>
  <c r="AA50" i="2"/>
  <c r="AQ50" i="2"/>
  <c r="L50" i="2"/>
  <c r="AB50" i="2"/>
  <c r="AR50" i="2"/>
  <c r="M50" i="2"/>
  <c r="AC50" i="2"/>
  <c r="AS50" i="2"/>
  <c r="N50" i="2"/>
  <c r="AD50" i="2"/>
  <c r="AT50" i="2"/>
  <c r="O50" i="2"/>
  <c r="AE50" i="2"/>
  <c r="AU50" i="2"/>
  <c r="R50" i="2"/>
  <c r="AH50" i="2"/>
  <c r="AX50" i="2"/>
  <c r="T34" i="2"/>
  <c r="AJ34" i="2"/>
  <c r="AZ34" i="2"/>
  <c r="E34" i="2"/>
  <c r="U34" i="2"/>
  <c r="AK34" i="2"/>
  <c r="BA34" i="2"/>
  <c r="F34" i="2"/>
  <c r="V34" i="2"/>
  <c r="AL34" i="2"/>
  <c r="BC34" i="2"/>
  <c r="G34" i="2"/>
  <c r="W34" i="2"/>
  <c r="AM34" i="2"/>
  <c r="BD34" i="2"/>
  <c r="H34" i="2"/>
  <c r="X34" i="2"/>
  <c r="AN34" i="2"/>
  <c r="BE34" i="2"/>
  <c r="I34" i="2"/>
  <c r="Y34" i="2"/>
  <c r="AO34" i="2"/>
  <c r="BF34" i="2"/>
  <c r="J34" i="2"/>
  <c r="Z34" i="2"/>
  <c r="AP34" i="2"/>
  <c r="BG34" i="2"/>
  <c r="K34" i="2"/>
  <c r="AA34" i="2"/>
  <c r="AQ34" i="2"/>
  <c r="L34" i="2"/>
  <c r="AB34" i="2"/>
  <c r="AR34" i="2"/>
  <c r="M34" i="2"/>
  <c r="AC34" i="2"/>
  <c r="AS34" i="2"/>
  <c r="N34" i="2"/>
  <c r="AD34" i="2"/>
  <c r="AT34" i="2"/>
  <c r="O34" i="2"/>
  <c r="AE34" i="2"/>
  <c r="AU34" i="2"/>
  <c r="AV34" i="2"/>
  <c r="AW34" i="2"/>
  <c r="AX34" i="2"/>
  <c r="AY34" i="2"/>
  <c r="P34" i="2"/>
  <c r="Q34" i="2"/>
  <c r="R34" i="2"/>
  <c r="S34" i="2"/>
  <c r="AH34" i="2"/>
  <c r="Q18" i="2"/>
  <c r="AG18" i="2"/>
  <c r="AW18" i="2"/>
  <c r="R18" i="2"/>
  <c r="AH18" i="2"/>
  <c r="AX18" i="2"/>
  <c r="S18" i="2"/>
  <c r="AI18" i="2"/>
  <c r="AY18" i="2"/>
  <c r="T18" i="2"/>
  <c r="E18" i="2"/>
  <c r="U18" i="2"/>
  <c r="AK18" i="2"/>
  <c r="BA18" i="2"/>
  <c r="F18" i="2"/>
  <c r="V18" i="2"/>
  <c r="AL18" i="2"/>
  <c r="BC18" i="2"/>
  <c r="G18" i="2"/>
  <c r="W18" i="2"/>
  <c r="AM18" i="2"/>
  <c r="BD18" i="2"/>
  <c r="H18" i="2"/>
  <c r="X18" i="2"/>
  <c r="AN18" i="2"/>
  <c r="BE18" i="2"/>
  <c r="I18" i="2"/>
  <c r="Y18" i="2"/>
  <c r="AO18" i="2"/>
  <c r="BF18" i="2"/>
  <c r="J18" i="2"/>
  <c r="Z18" i="2"/>
  <c r="AP18" i="2"/>
  <c r="BG18" i="2"/>
  <c r="K18" i="2"/>
  <c r="AA18" i="2"/>
  <c r="AQ18" i="2"/>
  <c r="L18" i="2"/>
  <c r="AB18" i="2"/>
  <c r="AR18" i="2"/>
  <c r="M18" i="2"/>
  <c r="AC18" i="2"/>
  <c r="AS18" i="2"/>
  <c r="O18" i="2"/>
  <c r="AE18" i="2"/>
  <c r="AU18" i="2"/>
  <c r="AD18" i="2"/>
  <c r="AF18" i="2"/>
  <c r="AJ18" i="2"/>
  <c r="AT18" i="2"/>
  <c r="AV18" i="2"/>
  <c r="AZ18" i="2"/>
  <c r="N18" i="2"/>
  <c r="P18" i="2"/>
  <c r="D8" i="2"/>
  <c r="D24" i="2"/>
  <c r="D40" i="2"/>
  <c r="D56" i="2"/>
  <c r="BF70" i="2"/>
  <c r="AO70" i="2"/>
  <c r="Y70" i="2"/>
  <c r="I70" i="2"/>
  <c r="AU69" i="2"/>
  <c r="AE69" i="2"/>
  <c r="O69" i="2"/>
  <c r="BA68" i="2"/>
  <c r="BA3" i="2" s="1"/>
  <c r="AK68" i="2"/>
  <c r="AK3" i="2" s="1"/>
  <c r="U68" i="2"/>
  <c r="U3" i="2" s="1"/>
  <c r="E68" i="2"/>
  <c r="E3" i="2" s="1"/>
  <c r="AQ67" i="2"/>
  <c r="AA67" i="2"/>
  <c r="K67" i="2"/>
  <c r="AW66" i="2"/>
  <c r="AG66" i="2"/>
  <c r="Q66" i="2"/>
  <c r="BD65" i="2"/>
  <c r="AM65" i="2"/>
  <c r="W65" i="2"/>
  <c r="G65" i="2"/>
  <c r="AS64" i="2"/>
  <c r="AC64" i="2"/>
  <c r="M64" i="2"/>
  <c r="AY63" i="2"/>
  <c r="AI63" i="2"/>
  <c r="S63" i="2"/>
  <c r="AV58" i="2"/>
  <c r="P58" i="2"/>
  <c r="AH57" i="2"/>
  <c r="AE56" i="2"/>
  <c r="BF54" i="2"/>
  <c r="AD53" i="2"/>
  <c r="AS51" i="2"/>
  <c r="Q50" i="2"/>
  <c r="AR48" i="2"/>
  <c r="AH42" i="2"/>
  <c r="AW39" i="2"/>
  <c r="AA37" i="2"/>
  <c r="AB22" i="2"/>
  <c r="J49" i="2"/>
  <c r="Z49" i="2"/>
  <c r="AP49" i="2"/>
  <c r="BG49" i="2"/>
  <c r="K49" i="2"/>
  <c r="AA49" i="2"/>
  <c r="AQ49" i="2"/>
  <c r="L49" i="2"/>
  <c r="AB49" i="2"/>
  <c r="AR49" i="2"/>
  <c r="M49" i="2"/>
  <c r="AC49" i="2"/>
  <c r="AS49" i="2"/>
  <c r="N49" i="2"/>
  <c r="AD49" i="2"/>
  <c r="AT49" i="2"/>
  <c r="O49" i="2"/>
  <c r="AE49" i="2"/>
  <c r="AU49" i="2"/>
  <c r="P49" i="2"/>
  <c r="AF49" i="2"/>
  <c r="AV49" i="2"/>
  <c r="Q49" i="2"/>
  <c r="AG49" i="2"/>
  <c r="AW49" i="2"/>
  <c r="R49" i="2"/>
  <c r="AH49" i="2"/>
  <c r="AX49" i="2"/>
  <c r="S49" i="2"/>
  <c r="AI49" i="2"/>
  <c r="AY49" i="2"/>
  <c r="T49" i="2"/>
  <c r="AJ49" i="2"/>
  <c r="AZ49" i="2"/>
  <c r="E49" i="2"/>
  <c r="U49" i="2"/>
  <c r="AK49" i="2"/>
  <c r="BA49" i="2"/>
  <c r="H49" i="2"/>
  <c r="X49" i="2"/>
  <c r="AN49" i="2"/>
  <c r="BE49" i="2"/>
  <c r="J33" i="2"/>
  <c r="Z33" i="2"/>
  <c r="AP33" i="2"/>
  <c r="BG33" i="2"/>
  <c r="K33" i="2"/>
  <c r="AA33" i="2"/>
  <c r="AQ33" i="2"/>
  <c r="L33" i="2"/>
  <c r="AB33" i="2"/>
  <c r="AR33" i="2"/>
  <c r="M33" i="2"/>
  <c r="AC33" i="2"/>
  <c r="AS33" i="2"/>
  <c r="N33" i="2"/>
  <c r="AD33" i="2"/>
  <c r="AT33" i="2"/>
  <c r="O33" i="2"/>
  <c r="AE33" i="2"/>
  <c r="AU33" i="2"/>
  <c r="P33" i="2"/>
  <c r="AF33" i="2"/>
  <c r="AV33" i="2"/>
  <c r="Q33" i="2"/>
  <c r="AG33" i="2"/>
  <c r="AW33" i="2"/>
  <c r="R33" i="2"/>
  <c r="AH33" i="2"/>
  <c r="AX33" i="2"/>
  <c r="S33" i="2"/>
  <c r="AI33" i="2"/>
  <c r="AY33" i="2"/>
  <c r="T33" i="2"/>
  <c r="AJ33" i="2"/>
  <c r="AZ33" i="2"/>
  <c r="E33" i="2"/>
  <c r="U33" i="2"/>
  <c r="AK33" i="2"/>
  <c r="BA33" i="2"/>
  <c r="AL33" i="2"/>
  <c r="AM33" i="2"/>
  <c r="AN33" i="2"/>
  <c r="AO33" i="2"/>
  <c r="BC33" i="2"/>
  <c r="BD33" i="2"/>
  <c r="BE33" i="2"/>
  <c r="BF33" i="2"/>
  <c r="F33" i="2"/>
  <c r="G33" i="2"/>
  <c r="H33" i="2"/>
  <c r="I33" i="2"/>
  <c r="X33" i="2"/>
  <c r="G17" i="2"/>
  <c r="W17" i="2"/>
  <c r="AM17" i="2"/>
  <c r="BD17" i="2"/>
  <c r="H17" i="2"/>
  <c r="X17" i="2"/>
  <c r="AN17" i="2"/>
  <c r="BE17" i="2"/>
  <c r="I17" i="2"/>
  <c r="Y17" i="2"/>
  <c r="AO17" i="2"/>
  <c r="BF17" i="2"/>
  <c r="J17" i="2"/>
  <c r="Z17" i="2"/>
  <c r="AP17" i="2"/>
  <c r="BG17" i="2"/>
  <c r="K17" i="2"/>
  <c r="AA17" i="2"/>
  <c r="AQ17" i="2"/>
  <c r="L17" i="2"/>
  <c r="AB17" i="2"/>
  <c r="AR17" i="2"/>
  <c r="M17" i="2"/>
  <c r="AC17" i="2"/>
  <c r="AS17" i="2"/>
  <c r="N17" i="2"/>
  <c r="AD17" i="2"/>
  <c r="AT17" i="2"/>
  <c r="O17" i="2"/>
  <c r="AE17" i="2"/>
  <c r="AU17" i="2"/>
  <c r="P17" i="2"/>
  <c r="AF17" i="2"/>
  <c r="AV17" i="2"/>
  <c r="Q17" i="2"/>
  <c r="AG17" i="2"/>
  <c r="AW17" i="2"/>
  <c r="R17" i="2"/>
  <c r="AH17" i="2"/>
  <c r="AX17" i="2"/>
  <c r="S17" i="2"/>
  <c r="AI17" i="2"/>
  <c r="AY17" i="2"/>
  <c r="E17" i="2"/>
  <c r="U17" i="2"/>
  <c r="AK17" i="2"/>
  <c r="BA17" i="2"/>
  <c r="F17" i="2"/>
  <c r="T17" i="2"/>
  <c r="V17" i="2"/>
  <c r="AJ17" i="2"/>
  <c r="AL17" i="2"/>
  <c r="AZ17" i="2"/>
  <c r="BC17" i="2"/>
  <c r="D9" i="2"/>
  <c r="D25" i="2"/>
  <c r="D41" i="2"/>
  <c r="D57" i="2"/>
  <c r="BE70" i="2"/>
  <c r="AN70" i="2"/>
  <c r="X70" i="2"/>
  <c r="H70" i="2"/>
  <c r="AT69" i="2"/>
  <c r="AD69" i="2"/>
  <c r="N69" i="2"/>
  <c r="AZ68" i="2"/>
  <c r="AJ68" i="2"/>
  <c r="T68" i="2"/>
  <c r="T3" i="2" s="1"/>
  <c r="BG67" i="2"/>
  <c r="AP67" i="2"/>
  <c r="Z67" i="2"/>
  <c r="J67" i="2"/>
  <c r="AV66" i="2"/>
  <c r="AF66" i="2"/>
  <c r="P66" i="2"/>
  <c r="BC65" i="2"/>
  <c r="AL65" i="2"/>
  <c r="V65" i="2"/>
  <c r="F65" i="2"/>
  <c r="AR64" i="2"/>
  <c r="AB64" i="2"/>
  <c r="L64" i="2"/>
  <c r="AX63" i="2"/>
  <c r="AH63" i="2"/>
  <c r="R63" i="2"/>
  <c r="AU58" i="2"/>
  <c r="O58" i="2"/>
  <c r="AD57" i="2"/>
  <c r="AC56" i="2"/>
  <c r="BE54" i="2"/>
  <c r="Q53" i="2"/>
  <c r="AQ51" i="2"/>
  <c r="P50" i="2"/>
  <c r="O42" i="2"/>
  <c r="AU39" i="2"/>
  <c r="Z37" i="2"/>
  <c r="W22" i="2"/>
  <c r="P48" i="2"/>
  <c r="AF48" i="2"/>
  <c r="AV48" i="2"/>
  <c r="Q48" i="2"/>
  <c r="AG48" i="2"/>
  <c r="AW48" i="2"/>
  <c r="R48" i="2"/>
  <c r="AH48" i="2"/>
  <c r="AX48" i="2"/>
  <c r="S48" i="2"/>
  <c r="AI48" i="2"/>
  <c r="AY48" i="2"/>
  <c r="T48" i="2"/>
  <c r="AJ48" i="2"/>
  <c r="AZ48" i="2"/>
  <c r="E48" i="2"/>
  <c r="U48" i="2"/>
  <c r="AK48" i="2"/>
  <c r="BA48" i="2"/>
  <c r="F48" i="2"/>
  <c r="V48" i="2"/>
  <c r="AL48" i="2"/>
  <c r="BC48" i="2"/>
  <c r="G48" i="2"/>
  <c r="W48" i="2"/>
  <c r="AM48" i="2"/>
  <c r="BD48" i="2"/>
  <c r="H48" i="2"/>
  <c r="X48" i="2"/>
  <c r="AN48" i="2"/>
  <c r="BE48" i="2"/>
  <c r="I48" i="2"/>
  <c r="Y48" i="2"/>
  <c r="AO48" i="2"/>
  <c r="BF48" i="2"/>
  <c r="J48" i="2"/>
  <c r="Z48" i="2"/>
  <c r="AP48" i="2"/>
  <c r="BG48" i="2"/>
  <c r="K48" i="2"/>
  <c r="AA48" i="2"/>
  <c r="AQ48" i="2"/>
  <c r="N48" i="2"/>
  <c r="AD48" i="2"/>
  <c r="AT48" i="2"/>
  <c r="P32" i="2"/>
  <c r="AF32" i="2"/>
  <c r="AV32" i="2"/>
  <c r="Q32" i="2"/>
  <c r="AG32" i="2"/>
  <c r="AW32" i="2"/>
  <c r="R32" i="2"/>
  <c r="AH32" i="2"/>
  <c r="AX32" i="2"/>
  <c r="S32" i="2"/>
  <c r="AI32" i="2"/>
  <c r="AY32" i="2"/>
  <c r="T32" i="2"/>
  <c r="AJ32" i="2"/>
  <c r="AZ32" i="2"/>
  <c r="E32" i="2"/>
  <c r="U32" i="2"/>
  <c r="AK32" i="2"/>
  <c r="BA32" i="2"/>
  <c r="F32" i="2"/>
  <c r="V32" i="2"/>
  <c r="AL32" i="2"/>
  <c r="BC32" i="2"/>
  <c r="G32" i="2"/>
  <c r="W32" i="2"/>
  <c r="AM32" i="2"/>
  <c r="BD32" i="2"/>
  <c r="H32" i="2"/>
  <c r="X32" i="2"/>
  <c r="AN32" i="2"/>
  <c r="BE32" i="2"/>
  <c r="I32" i="2"/>
  <c r="Y32" i="2"/>
  <c r="AO32" i="2"/>
  <c r="BF32" i="2"/>
  <c r="J32" i="2"/>
  <c r="Z32" i="2"/>
  <c r="AP32" i="2"/>
  <c r="BG32" i="2"/>
  <c r="K32" i="2"/>
  <c r="AA32" i="2"/>
  <c r="AQ32" i="2"/>
  <c r="AB32" i="2"/>
  <c r="AC32" i="2"/>
  <c r="AD32" i="2"/>
  <c r="AE32" i="2"/>
  <c r="AR32" i="2"/>
  <c r="AS32" i="2"/>
  <c r="AT32" i="2"/>
  <c r="AU32" i="2"/>
  <c r="N32" i="2"/>
  <c r="M16" i="2"/>
  <c r="AC16" i="2"/>
  <c r="AS16" i="2"/>
  <c r="N16" i="2"/>
  <c r="AD16" i="2"/>
  <c r="AT16" i="2"/>
  <c r="O16" i="2"/>
  <c r="AE16" i="2"/>
  <c r="AU16" i="2"/>
  <c r="P16" i="2"/>
  <c r="AF16" i="2"/>
  <c r="AV16" i="2"/>
  <c r="Q16" i="2"/>
  <c r="AG16" i="2"/>
  <c r="AW16" i="2"/>
  <c r="R16" i="2"/>
  <c r="AH16" i="2"/>
  <c r="AX16" i="2"/>
  <c r="S16" i="2"/>
  <c r="AI16" i="2"/>
  <c r="AY16" i="2"/>
  <c r="T16" i="2"/>
  <c r="AJ16" i="2"/>
  <c r="AZ16" i="2"/>
  <c r="E16" i="2"/>
  <c r="U16" i="2"/>
  <c r="AK16" i="2"/>
  <c r="BA16" i="2"/>
  <c r="F16" i="2"/>
  <c r="V16" i="2"/>
  <c r="AL16" i="2"/>
  <c r="BC16" i="2"/>
  <c r="G16" i="2"/>
  <c r="W16" i="2"/>
  <c r="AM16" i="2"/>
  <c r="BD16" i="2"/>
  <c r="H16" i="2"/>
  <c r="X16" i="2"/>
  <c r="AN16" i="2"/>
  <c r="BE16" i="2"/>
  <c r="I16" i="2"/>
  <c r="Y16" i="2"/>
  <c r="AO16" i="2"/>
  <c r="BF16" i="2"/>
  <c r="K16" i="2"/>
  <c r="AA16" i="2"/>
  <c r="AQ16" i="2"/>
  <c r="J16" i="2"/>
  <c r="L16" i="2"/>
  <c r="Z16" i="2"/>
  <c r="AB16" i="2"/>
  <c r="AP16" i="2"/>
  <c r="AR16" i="2"/>
  <c r="BG16" i="2"/>
  <c r="D42" i="2"/>
  <c r="D58" i="2"/>
  <c r="BD70" i="2"/>
  <c r="AM70" i="2"/>
  <c r="W70" i="2"/>
  <c r="G70" i="2"/>
  <c r="AS69" i="2"/>
  <c r="AC69" i="2"/>
  <c r="M69" i="2"/>
  <c r="AY68" i="2"/>
  <c r="AI68" i="2"/>
  <c r="AI3" i="2" s="1"/>
  <c r="S68" i="2"/>
  <c r="S3" i="2" s="1"/>
  <c r="BF67" i="2"/>
  <c r="AO67" i="2"/>
  <c r="Y67" i="2"/>
  <c r="I67" i="2"/>
  <c r="AU66" i="2"/>
  <c r="AE66" i="2"/>
  <c r="O66" i="2"/>
  <c r="BA65" i="2"/>
  <c r="AK65" i="2"/>
  <c r="U65" i="2"/>
  <c r="E65" i="2"/>
  <c r="AQ64" i="2"/>
  <c r="AA64" i="2"/>
  <c r="K64" i="2"/>
  <c r="AW63" i="2"/>
  <c r="AG63" i="2"/>
  <c r="Q63" i="2"/>
  <c r="AT58" i="2"/>
  <c r="L58" i="2"/>
  <c r="Y57" i="2"/>
  <c r="AB56" i="2"/>
  <c r="AQ54" i="2"/>
  <c r="O53" i="2"/>
  <c r="AP51" i="2"/>
  <c r="BF49" i="2"/>
  <c r="AC48" i="2"/>
  <c r="M42" i="2"/>
  <c r="AT39" i="2"/>
  <c r="BD36" i="2"/>
  <c r="BF30" i="2"/>
  <c r="V22" i="2"/>
  <c r="G47" i="2"/>
  <c r="E47" i="2"/>
  <c r="V47" i="2"/>
  <c r="AL47" i="2"/>
  <c r="BC47" i="2"/>
  <c r="F47" i="2"/>
  <c r="W47" i="2"/>
  <c r="AM47" i="2"/>
  <c r="BD47" i="2"/>
  <c r="H47" i="2"/>
  <c r="X47" i="2"/>
  <c r="AN47" i="2"/>
  <c r="BE47" i="2"/>
  <c r="I47" i="2"/>
  <c r="Y47" i="2"/>
  <c r="AO47" i="2"/>
  <c r="BF47" i="2"/>
  <c r="J47" i="2"/>
  <c r="Z47" i="2"/>
  <c r="AP47" i="2"/>
  <c r="BG47" i="2"/>
  <c r="K47" i="2"/>
  <c r="AA47" i="2"/>
  <c r="AQ47" i="2"/>
  <c r="L47" i="2"/>
  <c r="AB47" i="2"/>
  <c r="AR47" i="2"/>
  <c r="M47" i="2"/>
  <c r="AC47" i="2"/>
  <c r="AS47" i="2"/>
  <c r="N47" i="2"/>
  <c r="AD47" i="2"/>
  <c r="AT47" i="2"/>
  <c r="O47" i="2"/>
  <c r="AE47" i="2"/>
  <c r="AU47" i="2"/>
  <c r="P47" i="2"/>
  <c r="AF47" i="2"/>
  <c r="AV47" i="2"/>
  <c r="Q47" i="2"/>
  <c r="AG47" i="2"/>
  <c r="AW47" i="2"/>
  <c r="T47" i="2"/>
  <c r="AJ47" i="2"/>
  <c r="AZ47" i="2"/>
  <c r="F31" i="2"/>
  <c r="V31" i="2"/>
  <c r="AL31" i="2"/>
  <c r="BC31" i="2"/>
  <c r="G31" i="2"/>
  <c r="W31" i="2"/>
  <c r="AM31" i="2"/>
  <c r="BD31" i="2"/>
  <c r="H31" i="2"/>
  <c r="X31" i="2"/>
  <c r="AN31" i="2"/>
  <c r="BE31" i="2"/>
  <c r="I31" i="2"/>
  <c r="Y31" i="2"/>
  <c r="AO31" i="2"/>
  <c r="BF31" i="2"/>
  <c r="J31" i="2"/>
  <c r="Z31" i="2"/>
  <c r="AP31" i="2"/>
  <c r="BG31" i="2"/>
  <c r="K31" i="2"/>
  <c r="AA31" i="2"/>
  <c r="AQ31" i="2"/>
  <c r="L31" i="2"/>
  <c r="AB31" i="2"/>
  <c r="AR31" i="2"/>
  <c r="M31" i="2"/>
  <c r="AC31" i="2"/>
  <c r="AS31" i="2"/>
  <c r="N31" i="2"/>
  <c r="AD31" i="2"/>
  <c r="AT31" i="2"/>
  <c r="O31" i="2"/>
  <c r="AE31" i="2"/>
  <c r="AU31" i="2"/>
  <c r="P31" i="2"/>
  <c r="AF31" i="2"/>
  <c r="AV31" i="2"/>
  <c r="Q31" i="2"/>
  <c r="AG31" i="2"/>
  <c r="AW31" i="2"/>
  <c r="R31" i="2"/>
  <c r="S31" i="2"/>
  <c r="T31" i="2"/>
  <c r="U31" i="2"/>
  <c r="AH31" i="2"/>
  <c r="AI31" i="2"/>
  <c r="AJ31" i="2"/>
  <c r="AK31" i="2"/>
  <c r="AX31" i="2"/>
  <c r="AY31" i="2"/>
  <c r="AZ31" i="2"/>
  <c r="BA31" i="2"/>
  <c r="S15" i="2"/>
  <c r="AI15" i="2"/>
  <c r="AY15" i="2"/>
  <c r="T15" i="2"/>
  <c r="AJ15" i="2"/>
  <c r="AZ15" i="2"/>
  <c r="E15" i="2"/>
  <c r="U15" i="2"/>
  <c r="AK15" i="2"/>
  <c r="BA15" i="2"/>
  <c r="F15" i="2"/>
  <c r="V15" i="2"/>
  <c r="AL15" i="2"/>
  <c r="BC15" i="2"/>
  <c r="G15" i="2"/>
  <c r="W15" i="2"/>
  <c r="AM15" i="2"/>
  <c r="BD15" i="2"/>
  <c r="H15" i="2"/>
  <c r="X15" i="2"/>
  <c r="AN15" i="2"/>
  <c r="BE15" i="2"/>
  <c r="I15" i="2"/>
  <c r="Y15" i="2"/>
  <c r="AO15" i="2"/>
  <c r="BF15" i="2"/>
  <c r="J15" i="2"/>
  <c r="Z15" i="2"/>
  <c r="AP15" i="2"/>
  <c r="BG15" i="2"/>
  <c r="K15" i="2"/>
  <c r="AA15" i="2"/>
  <c r="AQ15" i="2"/>
  <c r="L15" i="2"/>
  <c r="AB15" i="2"/>
  <c r="AR15" i="2"/>
  <c r="M15" i="2"/>
  <c r="AC15" i="2"/>
  <c r="AS15" i="2"/>
  <c r="N15" i="2"/>
  <c r="AD15" i="2"/>
  <c r="AT15" i="2"/>
  <c r="O15" i="2"/>
  <c r="AE15" i="2"/>
  <c r="AU15" i="2"/>
  <c r="Q15" i="2"/>
  <c r="AG15" i="2"/>
  <c r="AW15" i="2"/>
  <c r="P15" i="2"/>
  <c r="R15" i="2"/>
  <c r="AF15" i="2"/>
  <c r="AH15" i="2"/>
  <c r="AV15" i="2"/>
  <c r="AX15" i="2"/>
  <c r="D11" i="2"/>
  <c r="D27" i="2"/>
  <c r="BC70" i="2"/>
  <c r="AL70" i="2"/>
  <c r="V70" i="2"/>
  <c r="F70" i="2"/>
  <c r="AR69" i="2"/>
  <c r="AB69" i="2"/>
  <c r="L69" i="2"/>
  <c r="AX68" i="2"/>
  <c r="AH68" i="2"/>
  <c r="AH3" i="2" s="1"/>
  <c r="R68" i="2"/>
  <c r="R3" i="2" s="1"/>
  <c r="BE67" i="2"/>
  <c r="AN67" i="2"/>
  <c r="X67" i="2"/>
  <c r="H67" i="2"/>
  <c r="AT66" i="2"/>
  <c r="AD66" i="2"/>
  <c r="N66" i="2"/>
  <c r="AZ65" i="2"/>
  <c r="AJ65" i="2"/>
  <c r="T65" i="2"/>
  <c r="BG64" i="2"/>
  <c r="AP64" i="2"/>
  <c r="Z64" i="2"/>
  <c r="J64" i="2"/>
  <c r="AV63" i="2"/>
  <c r="AF63" i="2"/>
  <c r="P63" i="2"/>
  <c r="AS58" i="2"/>
  <c r="H58" i="2"/>
  <c r="X57" i="2"/>
  <c r="O56" i="2"/>
  <c r="N53" i="2"/>
  <c r="AC51" i="2"/>
  <c r="BD49" i="2"/>
  <c r="AB48" i="2"/>
  <c r="U39" i="2"/>
  <c r="BA36" i="2"/>
  <c r="P20" i="2"/>
  <c r="L54" i="2"/>
  <c r="AB54" i="2"/>
  <c r="AR54" i="2"/>
  <c r="M54" i="2"/>
  <c r="AC54" i="2"/>
  <c r="AS54" i="2"/>
  <c r="N54" i="2"/>
  <c r="AD54" i="2"/>
  <c r="AT54" i="2"/>
  <c r="O54" i="2"/>
  <c r="AE54" i="2"/>
  <c r="AU54" i="2"/>
  <c r="P54" i="2"/>
  <c r="AF54" i="2"/>
  <c r="AV54" i="2"/>
  <c r="Q54" i="2"/>
  <c r="AG54" i="2"/>
  <c r="AW54" i="2"/>
  <c r="R54" i="2"/>
  <c r="AH54" i="2"/>
  <c r="AX54" i="2"/>
  <c r="S54" i="2"/>
  <c r="AI54" i="2"/>
  <c r="AY54" i="2"/>
  <c r="T54" i="2"/>
  <c r="AJ54" i="2"/>
  <c r="AZ54" i="2"/>
  <c r="E54" i="2"/>
  <c r="U54" i="2"/>
  <c r="AK54" i="2"/>
  <c r="BA54" i="2"/>
  <c r="F54" i="2"/>
  <c r="V54" i="2"/>
  <c r="AL54" i="2"/>
  <c r="BC54" i="2"/>
  <c r="G54" i="2"/>
  <c r="W54" i="2"/>
  <c r="AM54" i="2"/>
  <c r="BD54" i="2"/>
  <c r="J54" i="2"/>
  <c r="Z54" i="2"/>
  <c r="AP54" i="2"/>
  <c r="BG54" i="2"/>
  <c r="M70" i="2"/>
  <c r="D12" i="2"/>
  <c r="BA70" i="2"/>
  <c r="AK70" i="2"/>
  <c r="U70" i="2"/>
  <c r="E70" i="2"/>
  <c r="AQ69" i="2"/>
  <c r="AA69" i="2"/>
  <c r="K69" i="2"/>
  <c r="AW68" i="2"/>
  <c r="AW3" i="2" s="1"/>
  <c r="AG68" i="2"/>
  <c r="Q68" i="2"/>
  <c r="Q3" i="2" s="1"/>
  <c r="BD67" i="2"/>
  <c r="AM67" i="2"/>
  <c r="W67" i="2"/>
  <c r="G67" i="2"/>
  <c r="AS66" i="2"/>
  <c r="AC66" i="2"/>
  <c r="M66" i="2"/>
  <c r="AY65" i="2"/>
  <c r="AI65" i="2"/>
  <c r="S65" i="2"/>
  <c r="BF64" i="2"/>
  <c r="AO64" i="2"/>
  <c r="Y64" i="2"/>
  <c r="I64" i="2"/>
  <c r="AU63" i="2"/>
  <c r="AE63" i="2"/>
  <c r="O63" i="2"/>
  <c r="AR58" i="2"/>
  <c r="BF57" i="2"/>
  <c r="W57" i="2"/>
  <c r="M56" i="2"/>
  <c r="AN54" i="2"/>
  <c r="BD52" i="2"/>
  <c r="AA51" i="2"/>
  <c r="BC49" i="2"/>
  <c r="O48" i="2"/>
  <c r="AO41" i="2"/>
  <c r="S39" i="2"/>
  <c r="AZ36" i="2"/>
  <c r="I20" i="2"/>
  <c r="E4" i="2"/>
  <c r="U4" i="2"/>
  <c r="AK4" i="2"/>
  <c r="F4" i="2"/>
  <c r="V4" i="2"/>
  <c r="AL4" i="2"/>
  <c r="G4" i="2"/>
  <c r="W4" i="2"/>
  <c r="AM4" i="2"/>
  <c r="BD4" i="2"/>
  <c r="H4" i="2"/>
  <c r="X4" i="2"/>
  <c r="AN4" i="2"/>
  <c r="BE4" i="2"/>
  <c r="I4" i="2"/>
  <c r="Y4" i="2"/>
  <c r="AO4" i="2"/>
  <c r="BF4" i="2"/>
  <c r="J4" i="2"/>
  <c r="Z4" i="2"/>
  <c r="AP4" i="2"/>
  <c r="BG4" i="2"/>
  <c r="K4" i="2"/>
  <c r="AA4" i="2"/>
  <c r="AQ4" i="2"/>
  <c r="L4" i="2"/>
  <c r="AB4" i="2"/>
  <c r="AR4" i="2"/>
  <c r="M4" i="2"/>
  <c r="AC4" i="2"/>
  <c r="AS4" i="2"/>
  <c r="N4" i="2"/>
  <c r="AD4" i="2"/>
  <c r="AT4" i="2"/>
  <c r="O4" i="2"/>
  <c r="AE4" i="2"/>
  <c r="AU4" i="2"/>
  <c r="P4" i="2"/>
  <c r="AF4" i="2"/>
  <c r="AV4" i="2"/>
  <c r="Q4" i="2"/>
  <c r="AG4" i="2"/>
  <c r="AW4" i="2"/>
  <c r="S4" i="2"/>
  <c r="AI4" i="2"/>
  <c r="AY4" i="2"/>
  <c r="R4" i="2"/>
  <c r="T4" i="2"/>
  <c r="AH4" i="2"/>
  <c r="AJ4" i="2"/>
  <c r="AX4" i="2"/>
  <c r="AZ4" i="2"/>
  <c r="O13" i="2"/>
  <c r="AE13" i="2"/>
  <c r="AU13" i="2"/>
  <c r="P13" i="2"/>
  <c r="AF13" i="2"/>
  <c r="AV13" i="2"/>
  <c r="Q13" i="2"/>
  <c r="AG13" i="2"/>
  <c r="AW13" i="2"/>
  <c r="R13" i="2"/>
  <c r="AH13" i="2"/>
  <c r="AX13" i="2"/>
  <c r="S13" i="2"/>
  <c r="AI13" i="2"/>
  <c r="AY13" i="2"/>
  <c r="T13" i="2"/>
  <c r="AJ13" i="2"/>
  <c r="AZ13" i="2"/>
  <c r="E13" i="2"/>
  <c r="U13" i="2"/>
  <c r="AK13" i="2"/>
  <c r="BA13" i="2"/>
  <c r="F13" i="2"/>
  <c r="V13" i="2"/>
  <c r="AL13" i="2"/>
  <c r="BC13" i="2"/>
  <c r="G13" i="2"/>
  <c r="W13" i="2"/>
  <c r="AM13" i="2"/>
  <c r="BD13" i="2"/>
  <c r="H13" i="2"/>
  <c r="X13" i="2"/>
  <c r="AN13" i="2"/>
  <c r="BE13" i="2"/>
  <c r="I13" i="2"/>
  <c r="Y13" i="2"/>
  <c r="AO13" i="2"/>
  <c r="BF13" i="2"/>
  <c r="J13" i="2"/>
  <c r="Z13" i="2"/>
  <c r="AP13" i="2"/>
  <c r="BG13" i="2"/>
  <c r="K13" i="2"/>
  <c r="AA13" i="2"/>
  <c r="AQ13" i="2"/>
  <c r="M13" i="2"/>
  <c r="AC13" i="2"/>
  <c r="AS13" i="2"/>
  <c r="AR13" i="2"/>
  <c r="AT13" i="2"/>
  <c r="AB13" i="2"/>
  <c r="O43" i="2"/>
  <c r="AE43" i="2"/>
  <c r="AU43" i="2"/>
  <c r="P43" i="2"/>
  <c r="AF43" i="2"/>
  <c r="AV43" i="2"/>
  <c r="R43" i="2"/>
  <c r="AH43" i="2"/>
  <c r="AX43" i="2"/>
  <c r="S43" i="2"/>
  <c r="AI43" i="2"/>
  <c r="AY43" i="2"/>
  <c r="T43" i="2"/>
  <c r="AJ43" i="2"/>
  <c r="AZ43" i="2"/>
  <c r="E43" i="2"/>
  <c r="U43" i="2"/>
  <c r="AK43" i="2"/>
  <c r="BA43" i="2"/>
  <c r="L43" i="2"/>
  <c r="AN43" i="2"/>
  <c r="M43" i="2"/>
  <c r="AO43" i="2"/>
  <c r="N43" i="2"/>
  <c r="AP43" i="2"/>
  <c r="Q43" i="2"/>
  <c r="AQ43" i="2"/>
  <c r="V43" i="2"/>
  <c r="AR43" i="2"/>
  <c r="W43" i="2"/>
  <c r="AS43" i="2"/>
  <c r="X43" i="2"/>
  <c r="AT43" i="2"/>
  <c r="Y43" i="2"/>
  <c r="AW43" i="2"/>
  <c r="Z43" i="2"/>
  <c r="BC43" i="2"/>
  <c r="AA43" i="2"/>
  <c r="BD43" i="2"/>
  <c r="F43" i="2"/>
  <c r="AB43" i="2"/>
  <c r="BE43" i="2"/>
  <c r="G43" i="2"/>
  <c r="AC43" i="2"/>
  <c r="BF43" i="2"/>
  <c r="J43" i="2"/>
  <c r="AL43" i="2"/>
  <c r="D13" i="2"/>
  <c r="AZ70" i="2"/>
  <c r="AJ70" i="2"/>
  <c r="T70" i="2"/>
  <c r="BG69" i="2"/>
  <c r="AP69" i="2"/>
  <c r="Z69" i="2"/>
  <c r="J69" i="2"/>
  <c r="AV68" i="2"/>
  <c r="AF68" i="2"/>
  <c r="AF3" i="2" s="1"/>
  <c r="P68" i="2"/>
  <c r="P3" i="2" s="1"/>
  <c r="BC67" i="2"/>
  <c r="AL67" i="2"/>
  <c r="V67" i="2"/>
  <c r="F67" i="2"/>
  <c r="AR66" i="2"/>
  <c r="AB66" i="2"/>
  <c r="L66" i="2"/>
  <c r="AX65" i="2"/>
  <c r="AH65" i="2"/>
  <c r="R65" i="2"/>
  <c r="BE64" i="2"/>
  <c r="AN64" i="2"/>
  <c r="X64" i="2"/>
  <c r="H64" i="2"/>
  <c r="AT63" i="2"/>
  <c r="AD63" i="2"/>
  <c r="N63" i="2"/>
  <c r="AN58" i="2"/>
  <c r="BE57" i="2"/>
  <c r="V57" i="2"/>
  <c r="L56" i="2"/>
  <c r="AA54" i="2"/>
  <c r="BA52" i="2"/>
  <c r="Z51" i="2"/>
  <c r="AO49" i="2"/>
  <c r="M48" i="2"/>
  <c r="AM41" i="2"/>
  <c r="R39" i="2"/>
  <c r="AS35" i="2"/>
  <c r="H20" i="2"/>
  <c r="U55" i="2"/>
  <c r="L30" i="2"/>
  <c r="AB30" i="2"/>
  <c r="AR30" i="2"/>
  <c r="M30" i="2"/>
  <c r="AC30" i="2"/>
  <c r="AS30" i="2"/>
  <c r="N30" i="2"/>
  <c r="AD30" i="2"/>
  <c r="AT30" i="2"/>
  <c r="O30" i="2"/>
  <c r="AE30" i="2"/>
  <c r="AU30" i="2"/>
  <c r="P30" i="2"/>
  <c r="AF30" i="2"/>
  <c r="AV30" i="2"/>
  <c r="Q30" i="2"/>
  <c r="AG30" i="2"/>
  <c r="AW30" i="2"/>
  <c r="R30" i="2"/>
  <c r="AH30" i="2"/>
  <c r="AX30" i="2"/>
  <c r="S30" i="2"/>
  <c r="AI30" i="2"/>
  <c r="AY30" i="2"/>
  <c r="T30" i="2"/>
  <c r="AJ30" i="2"/>
  <c r="AZ30" i="2"/>
  <c r="E30" i="2"/>
  <c r="U30" i="2"/>
  <c r="AK30" i="2"/>
  <c r="BA30" i="2"/>
  <c r="F30" i="2"/>
  <c r="V30" i="2"/>
  <c r="AL30" i="2"/>
  <c r="BC30" i="2"/>
  <c r="G30" i="2"/>
  <c r="W30" i="2"/>
  <c r="AM30" i="2"/>
  <c r="BD30" i="2"/>
  <c r="H30" i="2"/>
  <c r="I30" i="2"/>
  <c r="J30" i="2"/>
  <c r="K30" i="2"/>
  <c r="X30" i="2"/>
  <c r="Y30" i="2"/>
  <c r="Z30" i="2"/>
  <c r="AA30" i="2"/>
  <c r="AN30" i="2"/>
  <c r="AO30" i="2"/>
  <c r="AP30" i="2"/>
  <c r="AQ30" i="2"/>
  <c r="BG30" i="2"/>
  <c r="D30" i="2"/>
  <c r="AY70" i="2"/>
  <c r="AI70" i="2"/>
  <c r="S70" i="2"/>
  <c r="BF69" i="2"/>
  <c r="AO69" i="2"/>
  <c r="Y69" i="2"/>
  <c r="I69" i="2"/>
  <c r="AU68" i="2"/>
  <c r="AE68" i="2"/>
  <c r="AE3" i="2" s="1"/>
  <c r="O68" i="2"/>
  <c r="O3" i="2" s="1"/>
  <c r="BA67" i="2"/>
  <c r="AK67" i="2"/>
  <c r="U67" i="2"/>
  <c r="E67" i="2"/>
  <c r="AQ66" i="2"/>
  <c r="AA66" i="2"/>
  <c r="K66" i="2"/>
  <c r="AW65" i="2"/>
  <c r="AG65" i="2"/>
  <c r="Q65" i="2"/>
  <c r="BD64" i="2"/>
  <c r="AM64" i="2"/>
  <c r="W64" i="2"/>
  <c r="G64" i="2"/>
  <c r="AS63" i="2"/>
  <c r="AC63" i="2"/>
  <c r="M63" i="2"/>
  <c r="AI58" i="2"/>
  <c r="BD57" i="2"/>
  <c r="U57" i="2"/>
  <c r="BA55" i="2"/>
  <c r="Y54" i="2"/>
  <c r="AZ52" i="2"/>
  <c r="M51" i="2"/>
  <c r="AM49" i="2"/>
  <c r="L48" i="2"/>
  <c r="AL41" i="2"/>
  <c r="BA38" i="2"/>
  <c r="AQ35" i="2"/>
  <c r="AD13" i="2"/>
  <c r="D15" i="2"/>
  <c r="D31" i="2"/>
  <c r="D47" i="2"/>
  <c r="D63" i="2"/>
  <c r="AX70" i="2"/>
  <c r="AH70" i="2"/>
  <c r="R70" i="2"/>
  <c r="BE69" i="2"/>
  <c r="AN69" i="2"/>
  <c r="X69" i="2"/>
  <c r="H69" i="2"/>
  <c r="AT68" i="2"/>
  <c r="AD68" i="2"/>
  <c r="AD3" i="2" s="1"/>
  <c r="N68" i="2"/>
  <c r="N3" i="2" s="1"/>
  <c r="AZ67" i="2"/>
  <c r="AJ67" i="2"/>
  <c r="T67" i="2"/>
  <c r="BG66" i="2"/>
  <c r="AP66" i="2"/>
  <c r="Z66" i="2"/>
  <c r="J66" i="2"/>
  <c r="AV65" i="2"/>
  <c r="AF65" i="2"/>
  <c r="P65" i="2"/>
  <c r="BC64" i="2"/>
  <c r="AL64" i="2"/>
  <c r="V64" i="2"/>
  <c r="F64" i="2"/>
  <c r="AR63" i="2"/>
  <c r="AB63" i="2"/>
  <c r="L63" i="2"/>
  <c r="BC57" i="2"/>
  <c r="R57" i="2"/>
  <c r="AY55" i="2"/>
  <c r="X54" i="2"/>
  <c r="AM52" i="2"/>
  <c r="K51" i="2"/>
  <c r="AL49" i="2"/>
  <c r="BA47" i="2"/>
  <c r="BG43" i="2"/>
  <c r="S41" i="2"/>
  <c r="AU38" i="2"/>
  <c r="AP35" i="2"/>
  <c r="N13" i="2"/>
  <c r="S7" i="2"/>
  <c r="AI7" i="2"/>
  <c r="AY7" i="2"/>
  <c r="T7" i="2"/>
  <c r="AJ7" i="2"/>
  <c r="AZ7" i="2"/>
  <c r="E7" i="2"/>
  <c r="U7" i="2"/>
  <c r="AK7" i="2"/>
  <c r="BA7" i="2"/>
  <c r="F7" i="2"/>
  <c r="V7" i="2"/>
  <c r="AL7" i="2"/>
  <c r="BC7" i="2"/>
  <c r="G7" i="2"/>
  <c r="W7" i="2"/>
  <c r="AM7" i="2"/>
  <c r="BD7" i="2"/>
  <c r="H7" i="2"/>
  <c r="X7" i="2"/>
  <c r="AN7" i="2"/>
  <c r="BE7" i="2"/>
  <c r="I7" i="2"/>
  <c r="Y7" i="2"/>
  <c r="AO7" i="2"/>
  <c r="BF7" i="2"/>
  <c r="J7" i="2"/>
  <c r="Z7" i="2"/>
  <c r="AP7" i="2"/>
  <c r="BG7" i="2"/>
  <c r="K7" i="2"/>
  <c r="AA7" i="2"/>
  <c r="AQ7" i="2"/>
  <c r="L7" i="2"/>
  <c r="AB7" i="2"/>
  <c r="AR7" i="2"/>
  <c r="M7" i="2"/>
  <c r="AC7" i="2"/>
  <c r="AS7" i="2"/>
  <c r="N7" i="2"/>
  <c r="AD7" i="2"/>
  <c r="AT7" i="2"/>
  <c r="O7" i="2"/>
  <c r="AE7" i="2"/>
  <c r="AU7" i="2"/>
  <c r="Q7" i="2"/>
  <c r="AG7" i="2"/>
  <c r="AW7" i="2"/>
  <c r="P7" i="2"/>
  <c r="R7" i="2"/>
  <c r="AF7" i="2"/>
  <c r="AH7" i="2"/>
  <c r="AV7" i="2"/>
  <c r="AX7" i="2"/>
  <c r="T58" i="2"/>
  <c r="AJ58" i="2"/>
  <c r="AZ58" i="2"/>
  <c r="E58" i="2"/>
  <c r="U58" i="2"/>
  <c r="AK58" i="2"/>
  <c r="BA58" i="2"/>
  <c r="F58" i="2"/>
  <c r="V58" i="2"/>
  <c r="AL58" i="2"/>
  <c r="BC58" i="2"/>
  <c r="G58" i="2"/>
  <c r="W58" i="2"/>
  <c r="AM58" i="2"/>
  <c r="BD58" i="2"/>
  <c r="I58" i="2"/>
  <c r="Y58" i="2"/>
  <c r="AO58" i="2"/>
  <c r="BF58" i="2"/>
  <c r="J58" i="2"/>
  <c r="Z58" i="2"/>
  <c r="AP58" i="2"/>
  <c r="BG58" i="2"/>
  <c r="K58" i="2"/>
  <c r="AA58" i="2"/>
  <c r="AQ58" i="2"/>
  <c r="M58" i="2"/>
  <c r="AC58" i="2"/>
  <c r="N58" i="2"/>
  <c r="AD58" i="2"/>
  <c r="E42" i="2"/>
  <c r="U42" i="2"/>
  <c r="AK42" i="2"/>
  <c r="BA42" i="2"/>
  <c r="F42" i="2"/>
  <c r="V42" i="2"/>
  <c r="AL42" i="2"/>
  <c r="BC42" i="2"/>
  <c r="H42" i="2"/>
  <c r="X42" i="2"/>
  <c r="AN42" i="2"/>
  <c r="BE42" i="2"/>
  <c r="I42" i="2"/>
  <c r="Y42" i="2"/>
  <c r="AO42" i="2"/>
  <c r="BF42" i="2"/>
  <c r="J42" i="2"/>
  <c r="Z42" i="2"/>
  <c r="AP42" i="2"/>
  <c r="BG42" i="2"/>
  <c r="K42" i="2"/>
  <c r="AA42" i="2"/>
  <c r="AQ42" i="2"/>
  <c r="P42" i="2"/>
  <c r="AR42" i="2"/>
  <c r="Q42" i="2"/>
  <c r="AS42" i="2"/>
  <c r="R42" i="2"/>
  <c r="AT42" i="2"/>
  <c r="S42" i="2"/>
  <c r="AU42" i="2"/>
  <c r="T42" i="2"/>
  <c r="AV42" i="2"/>
  <c r="W42" i="2"/>
  <c r="AW42" i="2"/>
  <c r="AB42" i="2"/>
  <c r="AX42" i="2"/>
  <c r="AC42" i="2"/>
  <c r="AY42" i="2"/>
  <c r="AD42" i="2"/>
  <c r="AZ42" i="2"/>
  <c r="AE42" i="2"/>
  <c r="BD42" i="2"/>
  <c r="AF42" i="2"/>
  <c r="G42" i="2"/>
  <c r="AG42" i="2"/>
  <c r="N42" i="2"/>
  <c r="AJ42" i="2"/>
  <c r="Q26" i="2"/>
  <c r="AG26" i="2"/>
  <c r="R26" i="2"/>
  <c r="AH26" i="2"/>
  <c r="AX26" i="2"/>
  <c r="S26" i="2"/>
  <c r="AI26" i="2"/>
  <c r="AY26" i="2"/>
  <c r="G26" i="2"/>
  <c r="W26" i="2"/>
  <c r="AM26" i="2"/>
  <c r="BD26" i="2"/>
  <c r="H26" i="2"/>
  <c r="X26" i="2"/>
  <c r="AN26" i="2"/>
  <c r="BE26" i="2"/>
  <c r="I26" i="2"/>
  <c r="Y26" i="2"/>
  <c r="AO26" i="2"/>
  <c r="BF26" i="2"/>
  <c r="J26" i="2"/>
  <c r="Z26" i="2"/>
  <c r="AP26" i="2"/>
  <c r="BG26" i="2"/>
  <c r="M26" i="2"/>
  <c r="AQ26" i="2"/>
  <c r="N26" i="2"/>
  <c r="AR26" i="2"/>
  <c r="O26" i="2"/>
  <c r="AS26" i="2"/>
  <c r="P26" i="2"/>
  <c r="AT26" i="2"/>
  <c r="T26" i="2"/>
  <c r="AU26" i="2"/>
  <c r="U26" i="2"/>
  <c r="AV26" i="2"/>
  <c r="V26" i="2"/>
  <c r="AW26" i="2"/>
  <c r="AA26" i="2"/>
  <c r="AZ26" i="2"/>
  <c r="AB26" i="2"/>
  <c r="BA26" i="2"/>
  <c r="AC26" i="2"/>
  <c r="BC26" i="2"/>
  <c r="AD26" i="2"/>
  <c r="AE26" i="2"/>
  <c r="E26" i="2"/>
  <c r="F26" i="2"/>
  <c r="K26" i="2"/>
  <c r="L26" i="2"/>
  <c r="AK26" i="2"/>
  <c r="Q10" i="2"/>
  <c r="AG10" i="2"/>
  <c r="AW10" i="2"/>
  <c r="R10" i="2"/>
  <c r="AH10" i="2"/>
  <c r="AX10" i="2"/>
  <c r="S10" i="2"/>
  <c r="AI10" i="2"/>
  <c r="AY10" i="2"/>
  <c r="T10" i="2"/>
  <c r="AJ10" i="2"/>
  <c r="AZ10" i="2"/>
  <c r="E10" i="2"/>
  <c r="U10" i="2"/>
  <c r="AK10" i="2"/>
  <c r="BA10" i="2"/>
  <c r="F10" i="2"/>
  <c r="V10" i="2"/>
  <c r="AL10" i="2"/>
  <c r="BC10" i="2"/>
  <c r="G10" i="2"/>
  <c r="W10" i="2"/>
  <c r="AM10" i="2"/>
  <c r="BD10" i="2"/>
  <c r="H10" i="2"/>
  <c r="X10" i="2"/>
  <c r="AN10" i="2"/>
  <c r="BE10" i="2"/>
  <c r="I10" i="2"/>
  <c r="Y10" i="2"/>
  <c r="AO10" i="2"/>
  <c r="BF10" i="2"/>
  <c r="J10" i="2"/>
  <c r="Z10" i="2"/>
  <c r="AP10" i="2"/>
  <c r="BG10" i="2"/>
  <c r="K10" i="2"/>
  <c r="AA10" i="2"/>
  <c r="AQ10" i="2"/>
  <c r="L10" i="2"/>
  <c r="AB10" i="2"/>
  <c r="AR10" i="2"/>
  <c r="M10" i="2"/>
  <c r="AC10" i="2"/>
  <c r="AS10" i="2"/>
  <c r="O10" i="2"/>
  <c r="AE10" i="2"/>
  <c r="AU10" i="2"/>
  <c r="N10" i="2"/>
  <c r="P10" i="2"/>
  <c r="AD10" i="2"/>
  <c r="AF10" i="2"/>
  <c r="AT10" i="2"/>
  <c r="AV10" i="2"/>
  <c r="D16" i="2"/>
  <c r="D32" i="2"/>
  <c r="D48" i="2"/>
  <c r="D64" i="2"/>
  <c r="AW70" i="2"/>
  <c r="AG70" i="2"/>
  <c r="BD69" i="2"/>
  <c r="AM69" i="2"/>
  <c r="W69" i="2"/>
  <c r="AS68" i="2"/>
  <c r="AS3" i="2" s="1"/>
  <c r="AC68" i="2"/>
  <c r="AY67" i="2"/>
  <c r="AI67" i="2"/>
  <c r="BF66" i="2"/>
  <c r="AO66" i="2"/>
  <c r="Y66" i="2"/>
  <c r="AU65" i="2"/>
  <c r="AE65" i="2"/>
  <c r="BA64" i="2"/>
  <c r="AK64" i="2"/>
  <c r="U64" i="2"/>
  <c r="AQ63" i="2"/>
  <c r="AA63" i="2"/>
  <c r="AG58" i="2"/>
  <c r="BA57" i="2"/>
  <c r="N57" i="2"/>
  <c r="AX55" i="2"/>
  <c r="K54" i="2"/>
  <c r="AK52" i="2"/>
  <c r="J51" i="2"/>
  <c r="Y49" i="2"/>
  <c r="AY47" i="2"/>
  <c r="AM43" i="2"/>
  <c r="M41" i="2"/>
  <c r="AR38" i="2"/>
  <c r="AI34" i="2"/>
  <c r="L13" i="2"/>
  <c r="AU3" i="2" l="1"/>
  <c r="AX3" i="2"/>
  <c r="AZ3" i="2"/>
  <c r="X3" i="2"/>
  <c r="AV3" i="2"/>
  <c r="AP3" i="2"/>
  <c r="AT3" i="2"/>
  <c r="AG3" i="2"/>
  <c r="AC3" i="2"/>
  <c r="L3" i="2"/>
  <c r="AQ3" i="2"/>
  <c r="BG3" i="2"/>
  <c r="AJ3" i="2"/>
  <c r="H3" i="2"/>
  <c r="Y3" i="2"/>
  <c r="AR3" i="2"/>
  <c r="D3" i="2"/>
  <c r="AY3" i="2"/>
  <c r="AN3" i="2"/>
  <c r="AO3" i="2"/>
  <c r="J3" i="2"/>
  <c r="Z3" i="2"/>
  <c r="BF3" i="2"/>
</calcChain>
</file>

<file path=xl/sharedStrings.xml><?xml version="1.0" encoding="utf-8"?>
<sst xmlns="http://schemas.openxmlformats.org/spreadsheetml/2006/main" count="224" uniqueCount="59">
  <si>
    <t>Sample ID</t>
  </si>
  <si>
    <t>APD 2</t>
  </si>
  <si>
    <t>Acalypha</t>
  </si>
  <si>
    <t>Acanthaceae undiff.</t>
  </si>
  <si>
    <t>Aerva-type (A. javanica)</t>
  </si>
  <si>
    <t>Alchornea</t>
  </si>
  <si>
    <t>Aniseia</t>
  </si>
  <si>
    <t>Anthocleista</t>
  </si>
  <si>
    <t>Apodytes dimidiata</t>
  </si>
  <si>
    <t>Artemisia</t>
  </si>
  <si>
    <t>Asteroideae</t>
  </si>
  <si>
    <t>Asystasia</t>
  </si>
  <si>
    <t>Berlinia-type</t>
  </si>
  <si>
    <t>Brachystegia</t>
  </si>
  <si>
    <t>Carduus-type</t>
  </si>
  <si>
    <t>Celosia schweinfurthiana-type</t>
  </si>
  <si>
    <t>Celtis</t>
  </si>
  <si>
    <t>Cliffortia nitidula-type</t>
  </si>
  <si>
    <t>Cordia africana-type</t>
  </si>
  <si>
    <t>Cornus volkensii</t>
  </si>
  <si>
    <t>Crassocephalum-type (C. montuosum)</t>
  </si>
  <si>
    <t>Cussonia</t>
  </si>
  <si>
    <t>Dolichos</t>
  </si>
  <si>
    <t>Encephalartos</t>
  </si>
  <si>
    <t>Englerina</t>
  </si>
  <si>
    <t>Ericaceae undiff.</t>
  </si>
  <si>
    <t>Euphorbia-type</t>
  </si>
  <si>
    <t>Ficus</t>
  </si>
  <si>
    <t>Hagenia abyssinica</t>
  </si>
  <si>
    <t>Heliotropium</t>
  </si>
  <si>
    <t>Hymenocardia acida-type</t>
  </si>
  <si>
    <t>Ilex mitis</t>
  </si>
  <si>
    <t>Leucas-type</t>
  </si>
  <si>
    <t>Loranthaceae undiff.</t>
  </si>
  <si>
    <t>Macaranga</t>
  </si>
  <si>
    <t>Morella</t>
  </si>
  <si>
    <t>Neoboutonia-type</t>
  </si>
  <si>
    <t>Nuxia-type</t>
  </si>
  <si>
    <t>Ocotea</t>
  </si>
  <si>
    <t>Olea</t>
  </si>
  <si>
    <t>Ozoroa-type</t>
  </si>
  <si>
    <t>Poaceae undiff.</t>
  </si>
  <si>
    <t>Podocarpus</t>
  </si>
  <si>
    <t>Polyscias fulva-type</t>
  </si>
  <si>
    <t>Protea-type</t>
  </si>
  <si>
    <t>Psychotria</t>
  </si>
  <si>
    <t>Psydrax-type (P. schimperiana)</t>
  </si>
  <si>
    <t>Restionaceae undiff.</t>
  </si>
  <si>
    <t>Satureja</t>
  </si>
  <si>
    <t>Searsia-type</t>
  </si>
  <si>
    <t>Shirakiopsis-type (S. elliptica)</t>
  </si>
  <si>
    <t>Spermatophyta undiff.</t>
  </si>
  <si>
    <t>Stellaria mannii-type</t>
  </si>
  <si>
    <t>Syzygium-type</t>
  </si>
  <si>
    <t>Vernonia-type</t>
  </si>
  <si>
    <t/>
  </si>
  <si>
    <t>Silene-type</t>
  </si>
  <si>
    <t>Uebelinia-type</t>
  </si>
  <si>
    <t>Acacia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</si>
</sst>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4">
    <dxf>
      <numFmt numFmtId="1" formatCode="0"/>
    </dxf>
    <dxf>
      <numFmt numFmtId="2" formatCode="0.00"/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C9DE-1F9E-41DF-9ECE-EB99C70C4619}">
  <dimension ref="A1:BF68"/>
  <sheetViews>
    <sheetView tabSelected="1" workbookViewId="0">
      <selection activeCell="E5" sqref="E5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56</v>
      </c>
      <c r="BB1" t="s">
        <v>57</v>
      </c>
      <c r="BC1" t="s">
        <v>51</v>
      </c>
      <c r="BD1" t="s">
        <v>52</v>
      </c>
      <c r="BE1" t="s">
        <v>53</v>
      </c>
      <c r="BF1" t="s">
        <v>54</v>
      </c>
    </row>
    <row r="2" spans="1:58" x14ac:dyDescent="0.25">
      <c r="A2">
        <v>428627</v>
      </c>
      <c r="B2">
        <v>32</v>
      </c>
      <c r="AA2">
        <v>13</v>
      </c>
      <c r="AH2">
        <v>1</v>
      </c>
      <c r="AJ2">
        <v>2</v>
      </c>
      <c r="AK2">
        <v>6</v>
      </c>
      <c r="AM2">
        <v>2</v>
      </c>
      <c r="AO2">
        <v>4</v>
      </c>
      <c r="AQ2">
        <v>283</v>
      </c>
      <c r="AR2">
        <v>11</v>
      </c>
      <c r="BC2">
        <v>7</v>
      </c>
      <c r="BF2">
        <v>1</v>
      </c>
    </row>
    <row r="3" spans="1:58" x14ac:dyDescent="0.25">
      <c r="A3">
        <v>428628</v>
      </c>
      <c r="B3">
        <v>117</v>
      </c>
      <c r="D3">
        <v>1</v>
      </c>
      <c r="O3">
        <v>2</v>
      </c>
      <c r="U3">
        <v>1</v>
      </c>
      <c r="AA3">
        <v>9</v>
      </c>
      <c r="AF3">
        <v>3</v>
      </c>
      <c r="AG3">
        <v>3</v>
      </c>
      <c r="AK3">
        <v>12</v>
      </c>
      <c r="AL3">
        <v>1</v>
      </c>
      <c r="AM3">
        <v>2</v>
      </c>
      <c r="AQ3">
        <v>367</v>
      </c>
      <c r="AR3">
        <v>13</v>
      </c>
      <c r="BC3">
        <v>17</v>
      </c>
    </row>
    <row r="4" spans="1:58" x14ac:dyDescent="0.25">
      <c r="A4">
        <v>428629</v>
      </c>
      <c r="B4">
        <v>196</v>
      </c>
      <c r="L4">
        <v>2</v>
      </c>
      <c r="AA4">
        <v>32</v>
      </c>
      <c r="AG4">
        <v>2</v>
      </c>
      <c r="AJ4">
        <v>1</v>
      </c>
      <c r="AK4">
        <v>17</v>
      </c>
      <c r="AM4">
        <v>2</v>
      </c>
      <c r="AO4">
        <v>7</v>
      </c>
      <c r="AQ4">
        <v>407</v>
      </c>
      <c r="AR4">
        <v>15</v>
      </c>
      <c r="BA4">
        <v>1</v>
      </c>
      <c r="BB4">
        <v>1</v>
      </c>
      <c r="BC4">
        <v>4</v>
      </c>
    </row>
    <row r="5" spans="1:58" x14ac:dyDescent="0.25">
      <c r="A5">
        <v>428630</v>
      </c>
      <c r="B5">
        <v>284</v>
      </c>
      <c r="E5">
        <v>1</v>
      </c>
      <c r="H5">
        <v>4</v>
      </c>
      <c r="L5">
        <v>2</v>
      </c>
      <c r="S5">
        <v>1</v>
      </c>
      <c r="V5">
        <v>1</v>
      </c>
      <c r="AA5">
        <v>17</v>
      </c>
      <c r="AG5">
        <v>1</v>
      </c>
      <c r="AK5">
        <v>2</v>
      </c>
      <c r="AO5">
        <v>3</v>
      </c>
      <c r="AQ5">
        <v>414</v>
      </c>
      <c r="AR5">
        <v>11</v>
      </c>
      <c r="BC5">
        <v>20</v>
      </c>
    </row>
    <row r="6" spans="1:58" x14ac:dyDescent="0.25">
      <c r="A6">
        <v>428631</v>
      </c>
      <c r="B6">
        <v>408</v>
      </c>
      <c r="J6">
        <v>1</v>
      </c>
      <c r="L6">
        <v>1</v>
      </c>
      <c r="R6">
        <v>3</v>
      </c>
      <c r="AA6">
        <v>33</v>
      </c>
      <c r="AG6">
        <v>1</v>
      </c>
      <c r="AK6">
        <v>7</v>
      </c>
      <c r="AM6">
        <v>2</v>
      </c>
      <c r="AO6">
        <v>2</v>
      </c>
      <c r="AQ6">
        <v>378</v>
      </c>
      <c r="AR6">
        <v>10</v>
      </c>
      <c r="AY6">
        <v>1</v>
      </c>
      <c r="AZ6">
        <v>1</v>
      </c>
      <c r="BC6">
        <v>17</v>
      </c>
      <c r="BF6">
        <v>1</v>
      </c>
    </row>
    <row r="7" spans="1:58" x14ac:dyDescent="0.25">
      <c r="A7">
        <v>428632</v>
      </c>
      <c r="B7">
        <v>639</v>
      </c>
      <c r="L7">
        <v>4</v>
      </c>
      <c r="R7">
        <v>1</v>
      </c>
      <c r="S7">
        <v>2</v>
      </c>
      <c r="AA7">
        <v>27</v>
      </c>
      <c r="AK7">
        <v>1</v>
      </c>
      <c r="AO7">
        <v>3</v>
      </c>
      <c r="AQ7">
        <v>374</v>
      </c>
      <c r="AR7">
        <v>40</v>
      </c>
      <c r="AV7">
        <v>1</v>
      </c>
      <c r="BC7">
        <v>7</v>
      </c>
      <c r="BF7">
        <v>1</v>
      </c>
    </row>
    <row r="8" spans="1:58" x14ac:dyDescent="0.25">
      <c r="A8">
        <v>428633</v>
      </c>
      <c r="B8">
        <v>877</v>
      </c>
      <c r="D8">
        <v>1</v>
      </c>
      <c r="N8">
        <v>1</v>
      </c>
      <c r="U8">
        <v>1</v>
      </c>
      <c r="AA8">
        <v>24</v>
      </c>
      <c r="AC8">
        <v>2</v>
      </c>
      <c r="AM8">
        <v>1</v>
      </c>
      <c r="AO8">
        <v>7</v>
      </c>
      <c r="AQ8">
        <v>334</v>
      </c>
      <c r="AR8">
        <v>64</v>
      </c>
      <c r="BC8">
        <v>23</v>
      </c>
      <c r="BE8">
        <v>2</v>
      </c>
      <c r="BF8">
        <v>1</v>
      </c>
    </row>
    <row r="9" spans="1:58" x14ac:dyDescent="0.25">
      <c r="A9">
        <v>428634</v>
      </c>
      <c r="B9">
        <v>1130</v>
      </c>
      <c r="E9">
        <v>1</v>
      </c>
      <c r="L9">
        <v>5</v>
      </c>
      <c r="AA9">
        <v>19</v>
      </c>
      <c r="AG9">
        <v>1</v>
      </c>
      <c r="AH9">
        <v>1</v>
      </c>
      <c r="AK9">
        <v>1</v>
      </c>
      <c r="AO9">
        <v>8</v>
      </c>
      <c r="AQ9">
        <v>395</v>
      </c>
      <c r="AR9">
        <v>32</v>
      </c>
      <c r="BC9">
        <v>6</v>
      </c>
      <c r="BF9">
        <v>1</v>
      </c>
    </row>
    <row r="10" spans="1:58" x14ac:dyDescent="0.25">
      <c r="A10">
        <v>428635</v>
      </c>
      <c r="B10">
        <v>1491</v>
      </c>
      <c r="L10">
        <v>5</v>
      </c>
      <c r="V10">
        <v>2</v>
      </c>
      <c r="Y10">
        <v>2</v>
      </c>
      <c r="AA10">
        <v>27</v>
      </c>
      <c r="AB10">
        <v>1</v>
      </c>
      <c r="AC10">
        <v>1</v>
      </c>
      <c r="AG10">
        <v>1</v>
      </c>
      <c r="AM10">
        <v>4</v>
      </c>
      <c r="AO10">
        <v>7</v>
      </c>
      <c r="AQ10">
        <v>317</v>
      </c>
      <c r="AR10">
        <v>60</v>
      </c>
      <c r="BC10">
        <v>11</v>
      </c>
      <c r="BF10">
        <v>2</v>
      </c>
    </row>
    <row r="11" spans="1:58" x14ac:dyDescent="0.25">
      <c r="A11">
        <v>428636</v>
      </c>
      <c r="B11">
        <v>1844</v>
      </c>
      <c r="C11">
        <v>1</v>
      </c>
      <c r="L11">
        <v>7</v>
      </c>
      <c r="S11">
        <v>2</v>
      </c>
      <c r="U11">
        <v>1</v>
      </c>
      <c r="V11">
        <v>3</v>
      </c>
      <c r="X11">
        <v>1</v>
      </c>
      <c r="AA11">
        <v>51</v>
      </c>
      <c r="AB11">
        <v>1</v>
      </c>
      <c r="AG11">
        <v>2</v>
      </c>
      <c r="AK11">
        <v>6</v>
      </c>
      <c r="AM11">
        <v>3</v>
      </c>
      <c r="AO11">
        <v>8</v>
      </c>
      <c r="AQ11">
        <v>939</v>
      </c>
      <c r="AR11">
        <v>75</v>
      </c>
      <c r="AY11">
        <v>1</v>
      </c>
      <c r="BC11">
        <v>25</v>
      </c>
    </row>
    <row r="12" spans="1:58" x14ac:dyDescent="0.25">
      <c r="A12">
        <v>428637</v>
      </c>
      <c r="B12">
        <v>2197</v>
      </c>
      <c r="L12">
        <v>3</v>
      </c>
      <c r="U12">
        <v>1</v>
      </c>
      <c r="V12">
        <v>2</v>
      </c>
      <c r="AA12">
        <v>16</v>
      </c>
      <c r="AC12">
        <v>1</v>
      </c>
      <c r="AF12">
        <v>1</v>
      </c>
      <c r="AG12">
        <v>2</v>
      </c>
      <c r="AK12">
        <v>4</v>
      </c>
      <c r="AM12">
        <v>4</v>
      </c>
      <c r="AO12">
        <v>8</v>
      </c>
      <c r="AQ12">
        <v>311</v>
      </c>
      <c r="AR12">
        <v>45</v>
      </c>
      <c r="BC12">
        <v>14</v>
      </c>
      <c r="BE12">
        <v>2</v>
      </c>
      <c r="BF12">
        <v>1</v>
      </c>
    </row>
    <row r="13" spans="1:58" x14ac:dyDescent="0.25">
      <c r="A13">
        <v>428638</v>
      </c>
      <c r="B13">
        <v>2547</v>
      </c>
      <c r="E13">
        <v>1</v>
      </c>
      <c r="L13">
        <v>4</v>
      </c>
      <c r="AA13">
        <v>9</v>
      </c>
      <c r="AK13">
        <v>1</v>
      </c>
      <c r="AO13">
        <v>8</v>
      </c>
      <c r="AQ13">
        <v>370</v>
      </c>
      <c r="AR13">
        <v>50</v>
      </c>
      <c r="BC13">
        <v>1</v>
      </c>
    </row>
    <row r="14" spans="1:58" x14ac:dyDescent="0.25">
      <c r="A14">
        <v>428639</v>
      </c>
      <c r="B14">
        <v>2898</v>
      </c>
      <c r="L14">
        <v>2</v>
      </c>
      <c r="AA14">
        <v>17</v>
      </c>
      <c r="AK14">
        <v>4</v>
      </c>
      <c r="AM14">
        <v>2</v>
      </c>
      <c r="AO14">
        <v>5</v>
      </c>
      <c r="AQ14">
        <v>329</v>
      </c>
      <c r="AR14">
        <v>49</v>
      </c>
      <c r="BC14">
        <v>14</v>
      </c>
      <c r="BE14">
        <v>1</v>
      </c>
    </row>
    <row r="15" spans="1:58" x14ac:dyDescent="0.25">
      <c r="A15">
        <v>428640</v>
      </c>
      <c r="B15">
        <v>3276</v>
      </c>
      <c r="J15">
        <v>1</v>
      </c>
      <c r="L15">
        <v>2</v>
      </c>
      <c r="N15">
        <v>2</v>
      </c>
      <c r="P15">
        <v>2</v>
      </c>
      <c r="V15">
        <v>1</v>
      </c>
      <c r="AA15">
        <v>18</v>
      </c>
      <c r="AB15">
        <v>1</v>
      </c>
      <c r="AG15">
        <v>1</v>
      </c>
      <c r="AK15">
        <v>13</v>
      </c>
      <c r="AM15">
        <v>4</v>
      </c>
      <c r="AO15">
        <v>5</v>
      </c>
      <c r="AQ15">
        <v>298</v>
      </c>
      <c r="AR15">
        <v>45</v>
      </c>
      <c r="BC15">
        <v>5</v>
      </c>
    </row>
    <row r="16" spans="1:58" x14ac:dyDescent="0.25">
      <c r="A16">
        <v>428641</v>
      </c>
      <c r="B16">
        <v>3646</v>
      </c>
      <c r="L16">
        <v>6</v>
      </c>
      <c r="V16">
        <v>2</v>
      </c>
      <c r="Y16">
        <v>1</v>
      </c>
      <c r="AA16">
        <v>22</v>
      </c>
      <c r="AC16">
        <v>1</v>
      </c>
      <c r="AF16">
        <v>1</v>
      </c>
      <c r="AK16">
        <v>3</v>
      </c>
      <c r="AM16">
        <v>1</v>
      </c>
      <c r="AO16">
        <v>4</v>
      </c>
      <c r="AQ16">
        <v>256</v>
      </c>
      <c r="AR16">
        <v>28</v>
      </c>
      <c r="AY16">
        <v>1</v>
      </c>
      <c r="BC16">
        <v>6</v>
      </c>
    </row>
    <row r="17" spans="1:58" x14ac:dyDescent="0.25">
      <c r="A17">
        <v>428642</v>
      </c>
      <c r="B17">
        <v>4069</v>
      </c>
      <c r="E17">
        <v>1</v>
      </c>
      <c r="L17">
        <v>11</v>
      </c>
      <c r="Y17">
        <v>1</v>
      </c>
      <c r="AA17">
        <v>9</v>
      </c>
      <c r="AM17">
        <v>2</v>
      </c>
      <c r="AO17">
        <v>4</v>
      </c>
      <c r="AQ17">
        <v>236</v>
      </c>
      <c r="AR17">
        <v>23</v>
      </c>
      <c r="BC17">
        <v>7</v>
      </c>
    </row>
    <row r="18" spans="1:58" x14ac:dyDescent="0.25">
      <c r="A18">
        <v>428643</v>
      </c>
      <c r="B18">
        <v>4661</v>
      </c>
      <c r="L18">
        <v>12</v>
      </c>
      <c r="V18">
        <v>4</v>
      </c>
      <c r="AA18">
        <v>2</v>
      </c>
      <c r="AD18">
        <v>1</v>
      </c>
      <c r="AK18">
        <v>6</v>
      </c>
      <c r="AO18">
        <v>3</v>
      </c>
      <c r="AQ18">
        <v>218</v>
      </c>
      <c r="AR18">
        <v>18</v>
      </c>
      <c r="BC18">
        <v>17</v>
      </c>
    </row>
    <row r="19" spans="1:58" x14ac:dyDescent="0.25">
      <c r="A19">
        <v>428644</v>
      </c>
      <c r="B19">
        <v>5191</v>
      </c>
      <c r="L19">
        <v>8</v>
      </c>
      <c r="V19">
        <v>5</v>
      </c>
      <c r="AK19">
        <v>2</v>
      </c>
      <c r="AM19">
        <v>1</v>
      </c>
      <c r="AQ19">
        <v>242</v>
      </c>
      <c r="AR19">
        <v>14</v>
      </c>
      <c r="BC19">
        <v>12</v>
      </c>
    </row>
    <row r="20" spans="1:58" x14ac:dyDescent="0.25">
      <c r="A20">
        <v>428645</v>
      </c>
      <c r="B20">
        <v>5776</v>
      </c>
      <c r="G20">
        <v>2</v>
      </c>
      <c r="L20">
        <v>14</v>
      </c>
      <c r="AA20">
        <v>4</v>
      </c>
      <c r="AB20">
        <v>1</v>
      </c>
      <c r="AK20">
        <v>2</v>
      </c>
      <c r="AO20">
        <v>3</v>
      </c>
      <c r="AQ20">
        <v>126</v>
      </c>
      <c r="AR20">
        <v>17</v>
      </c>
      <c r="AW20">
        <v>69</v>
      </c>
      <c r="AY20">
        <v>1</v>
      </c>
      <c r="BC20">
        <v>5</v>
      </c>
    </row>
    <row r="21" spans="1:58" x14ac:dyDescent="0.25">
      <c r="A21">
        <v>428646</v>
      </c>
      <c r="B21">
        <v>6352</v>
      </c>
      <c r="L21">
        <v>9</v>
      </c>
      <c r="AA21">
        <v>3</v>
      </c>
      <c r="AG21">
        <v>1</v>
      </c>
      <c r="AK21">
        <v>8</v>
      </c>
      <c r="AM21">
        <v>1</v>
      </c>
      <c r="AO21">
        <v>2</v>
      </c>
      <c r="AQ21">
        <v>232</v>
      </c>
      <c r="AR21">
        <v>22</v>
      </c>
      <c r="AW21">
        <v>69</v>
      </c>
      <c r="BC21">
        <v>7</v>
      </c>
      <c r="BF21">
        <v>2</v>
      </c>
    </row>
    <row r="22" spans="1:58" x14ac:dyDescent="0.25">
      <c r="A22">
        <v>428647</v>
      </c>
      <c r="B22">
        <v>6919</v>
      </c>
      <c r="L22">
        <v>3</v>
      </c>
      <c r="Z22">
        <v>1</v>
      </c>
      <c r="AA22">
        <v>1</v>
      </c>
      <c r="AD22">
        <v>1</v>
      </c>
      <c r="AK22">
        <v>1</v>
      </c>
      <c r="AM22">
        <v>1</v>
      </c>
      <c r="AO22">
        <v>3</v>
      </c>
      <c r="AQ22">
        <v>165</v>
      </c>
      <c r="AR22">
        <v>23</v>
      </c>
      <c r="AW22">
        <v>139</v>
      </c>
      <c r="BC22">
        <v>19</v>
      </c>
    </row>
    <row r="23" spans="1:58" x14ac:dyDescent="0.25">
      <c r="A23">
        <v>428648</v>
      </c>
      <c r="B23">
        <v>7500</v>
      </c>
      <c r="R23">
        <v>1</v>
      </c>
      <c r="U23">
        <v>1</v>
      </c>
      <c r="Y23">
        <v>1</v>
      </c>
      <c r="AA23">
        <v>2</v>
      </c>
      <c r="AD23">
        <v>1</v>
      </c>
      <c r="AK23">
        <v>6</v>
      </c>
      <c r="AM23">
        <v>1</v>
      </c>
      <c r="AO23">
        <v>6</v>
      </c>
      <c r="AQ23">
        <v>140</v>
      </c>
      <c r="AR23">
        <v>25</v>
      </c>
      <c r="AW23">
        <v>196</v>
      </c>
      <c r="BC23">
        <v>10</v>
      </c>
      <c r="BF23">
        <v>1</v>
      </c>
    </row>
    <row r="24" spans="1:58" x14ac:dyDescent="0.25">
      <c r="A24">
        <v>428649</v>
      </c>
      <c r="B24">
        <v>8057</v>
      </c>
      <c r="AA24">
        <v>3</v>
      </c>
      <c r="AD24">
        <v>1</v>
      </c>
      <c r="AK24">
        <v>5</v>
      </c>
      <c r="AO24">
        <v>3</v>
      </c>
      <c r="AQ24">
        <v>95</v>
      </c>
      <c r="AR24">
        <v>11</v>
      </c>
      <c r="AW24">
        <v>172</v>
      </c>
      <c r="BC24">
        <v>29</v>
      </c>
    </row>
    <row r="25" spans="1:58" x14ac:dyDescent="0.25">
      <c r="A25">
        <v>428650</v>
      </c>
      <c r="B25">
        <v>8655</v>
      </c>
      <c r="L25">
        <v>1</v>
      </c>
      <c r="R25">
        <v>2</v>
      </c>
      <c r="AA25">
        <v>16</v>
      </c>
      <c r="AK25">
        <v>1</v>
      </c>
      <c r="AO25">
        <v>2</v>
      </c>
      <c r="AQ25">
        <v>138</v>
      </c>
      <c r="AR25">
        <v>14</v>
      </c>
      <c r="AW25">
        <v>235</v>
      </c>
      <c r="BC25">
        <v>9</v>
      </c>
    </row>
    <row r="26" spans="1:58" x14ac:dyDescent="0.25">
      <c r="A26">
        <v>428651</v>
      </c>
      <c r="B26">
        <v>9268</v>
      </c>
      <c r="L26">
        <v>4</v>
      </c>
      <c r="N26">
        <v>1</v>
      </c>
      <c r="O26">
        <v>1</v>
      </c>
      <c r="T26">
        <v>2</v>
      </c>
      <c r="AA26">
        <v>28</v>
      </c>
      <c r="AB26">
        <v>1</v>
      </c>
      <c r="AD26">
        <v>3</v>
      </c>
      <c r="AG26">
        <v>2</v>
      </c>
      <c r="AM26">
        <v>5</v>
      </c>
      <c r="AO26">
        <v>3</v>
      </c>
      <c r="AQ26">
        <v>75</v>
      </c>
      <c r="AR26">
        <v>14</v>
      </c>
      <c r="AW26">
        <v>220</v>
      </c>
      <c r="BC26">
        <v>27</v>
      </c>
      <c r="BE26">
        <v>1</v>
      </c>
    </row>
    <row r="27" spans="1:58" x14ac:dyDescent="0.25">
      <c r="A27">
        <v>428652</v>
      </c>
      <c r="B27">
        <v>10360</v>
      </c>
      <c r="L27">
        <v>7</v>
      </c>
      <c r="N27">
        <v>1</v>
      </c>
      <c r="S27">
        <v>2</v>
      </c>
      <c r="AA27">
        <v>38</v>
      </c>
      <c r="AD27">
        <v>1</v>
      </c>
      <c r="AK27">
        <v>1</v>
      </c>
      <c r="AM27">
        <v>3</v>
      </c>
      <c r="AO27">
        <v>3</v>
      </c>
      <c r="AQ27">
        <v>85</v>
      </c>
      <c r="AR27">
        <v>39</v>
      </c>
      <c r="AW27">
        <v>337</v>
      </c>
      <c r="BC27">
        <v>7</v>
      </c>
      <c r="BF27">
        <v>1</v>
      </c>
    </row>
    <row r="28" spans="1:58" x14ac:dyDescent="0.25">
      <c r="A28">
        <v>428653</v>
      </c>
      <c r="B28">
        <v>11542</v>
      </c>
      <c r="L28">
        <v>2</v>
      </c>
      <c r="N28">
        <v>1</v>
      </c>
      <c r="Y28">
        <v>1</v>
      </c>
      <c r="AA28">
        <v>35</v>
      </c>
      <c r="AD28">
        <v>1</v>
      </c>
      <c r="AM28">
        <v>7</v>
      </c>
      <c r="AO28">
        <v>1</v>
      </c>
      <c r="AQ28">
        <v>69</v>
      </c>
      <c r="AR28">
        <v>38</v>
      </c>
      <c r="AW28">
        <v>292</v>
      </c>
      <c r="BC28">
        <v>20</v>
      </c>
      <c r="BD28">
        <v>1</v>
      </c>
    </row>
    <row r="29" spans="1:58" x14ac:dyDescent="0.25">
      <c r="A29">
        <v>428654</v>
      </c>
      <c r="B29">
        <v>12652</v>
      </c>
      <c r="L29">
        <v>2</v>
      </c>
      <c r="AA29">
        <v>24</v>
      </c>
      <c r="AH29">
        <v>1</v>
      </c>
      <c r="AK29">
        <v>2</v>
      </c>
      <c r="AO29">
        <v>2</v>
      </c>
      <c r="AQ29">
        <v>74</v>
      </c>
      <c r="AR29">
        <v>38</v>
      </c>
      <c r="AT29">
        <v>1</v>
      </c>
      <c r="AW29">
        <v>337</v>
      </c>
      <c r="BC29">
        <v>9</v>
      </c>
      <c r="BF29">
        <v>2</v>
      </c>
    </row>
    <row r="30" spans="1:58" x14ac:dyDescent="0.25">
      <c r="A30">
        <v>428655</v>
      </c>
      <c r="B30">
        <v>13737</v>
      </c>
      <c r="L30">
        <v>3</v>
      </c>
      <c r="R30">
        <v>1</v>
      </c>
      <c r="S30">
        <v>4</v>
      </c>
      <c r="T30">
        <v>1</v>
      </c>
      <c r="AA30">
        <v>11</v>
      </c>
      <c r="AD30">
        <v>3</v>
      </c>
      <c r="AF30">
        <v>1</v>
      </c>
      <c r="AM30">
        <v>2</v>
      </c>
      <c r="AN30">
        <v>3</v>
      </c>
      <c r="AO30">
        <v>3</v>
      </c>
      <c r="AQ30">
        <v>81</v>
      </c>
      <c r="AR30">
        <v>48</v>
      </c>
      <c r="AW30">
        <v>236</v>
      </c>
      <c r="BC30">
        <v>5</v>
      </c>
    </row>
    <row r="31" spans="1:58" x14ac:dyDescent="0.25">
      <c r="A31">
        <v>428656</v>
      </c>
      <c r="B31">
        <v>14879</v>
      </c>
      <c r="F31">
        <v>1</v>
      </c>
      <c r="G31">
        <v>2</v>
      </c>
      <c r="H31">
        <v>1</v>
      </c>
      <c r="L31">
        <v>2</v>
      </c>
      <c r="S31">
        <v>4</v>
      </c>
      <c r="AA31">
        <v>62</v>
      </c>
      <c r="AD31">
        <v>4</v>
      </c>
      <c r="AF31">
        <v>2</v>
      </c>
      <c r="AG31">
        <v>1</v>
      </c>
      <c r="AM31">
        <v>2</v>
      </c>
      <c r="AO31">
        <v>6</v>
      </c>
      <c r="AQ31">
        <v>150</v>
      </c>
      <c r="AR31">
        <v>111</v>
      </c>
      <c r="AW31">
        <v>819</v>
      </c>
      <c r="AX31">
        <v>1</v>
      </c>
      <c r="BA31">
        <v>1</v>
      </c>
      <c r="BB31">
        <v>1</v>
      </c>
      <c r="BC31">
        <v>25</v>
      </c>
    </row>
    <row r="32" spans="1:58" x14ac:dyDescent="0.25">
      <c r="A32">
        <v>428657</v>
      </c>
      <c r="B32">
        <v>16035</v>
      </c>
      <c r="L32">
        <v>1</v>
      </c>
      <c r="R32">
        <v>1</v>
      </c>
      <c r="S32">
        <v>3</v>
      </c>
      <c r="U32">
        <v>1</v>
      </c>
      <c r="AA32">
        <v>15</v>
      </c>
      <c r="AD32">
        <v>1</v>
      </c>
      <c r="AF32">
        <v>1</v>
      </c>
      <c r="AG32">
        <v>1</v>
      </c>
      <c r="AM32">
        <v>3</v>
      </c>
      <c r="AN32">
        <v>2</v>
      </c>
      <c r="AO32">
        <v>1</v>
      </c>
      <c r="AQ32">
        <v>67</v>
      </c>
      <c r="AR32">
        <v>58</v>
      </c>
      <c r="AW32">
        <v>297</v>
      </c>
      <c r="BC32">
        <v>13</v>
      </c>
      <c r="BF32">
        <v>1</v>
      </c>
    </row>
    <row r="33" spans="1:58" x14ac:dyDescent="0.25">
      <c r="A33">
        <v>428658</v>
      </c>
      <c r="B33">
        <v>17211</v>
      </c>
      <c r="P33">
        <v>1</v>
      </c>
      <c r="S33">
        <v>2</v>
      </c>
      <c r="U33">
        <v>1</v>
      </c>
      <c r="Y33">
        <v>1</v>
      </c>
      <c r="AA33">
        <v>6</v>
      </c>
      <c r="AG33">
        <v>1</v>
      </c>
      <c r="AK33">
        <v>7</v>
      </c>
      <c r="AO33">
        <v>7</v>
      </c>
      <c r="AQ33">
        <v>66</v>
      </c>
      <c r="AR33">
        <v>63</v>
      </c>
      <c r="AW33">
        <v>312</v>
      </c>
      <c r="BC33">
        <v>5</v>
      </c>
    </row>
    <row r="34" spans="1:58" x14ac:dyDescent="0.25">
      <c r="A34">
        <v>428659</v>
      </c>
      <c r="B34">
        <v>18352</v>
      </c>
      <c r="D34">
        <v>1</v>
      </c>
      <c r="R34">
        <v>8</v>
      </c>
      <c r="S34">
        <v>1</v>
      </c>
      <c r="AA34">
        <v>18</v>
      </c>
      <c r="AD34">
        <v>1</v>
      </c>
      <c r="AF34">
        <v>1</v>
      </c>
      <c r="AG34">
        <v>1</v>
      </c>
      <c r="AK34">
        <v>2</v>
      </c>
      <c r="AL34">
        <v>1</v>
      </c>
      <c r="AM34">
        <v>3</v>
      </c>
      <c r="AO34">
        <v>4</v>
      </c>
      <c r="AQ34">
        <v>72</v>
      </c>
      <c r="AR34">
        <v>55</v>
      </c>
      <c r="AW34">
        <v>264</v>
      </c>
      <c r="BC34">
        <v>7</v>
      </c>
    </row>
    <row r="35" spans="1:58" x14ac:dyDescent="0.25">
      <c r="A35">
        <v>428660</v>
      </c>
      <c r="B35">
        <v>19422</v>
      </c>
      <c r="S35">
        <v>3</v>
      </c>
      <c r="AA35">
        <v>12</v>
      </c>
      <c r="AB35">
        <v>2</v>
      </c>
      <c r="AD35">
        <v>2</v>
      </c>
      <c r="AN35">
        <v>1</v>
      </c>
      <c r="AO35">
        <v>3</v>
      </c>
      <c r="AQ35">
        <v>78</v>
      </c>
      <c r="AR35">
        <v>22</v>
      </c>
      <c r="AW35">
        <v>280</v>
      </c>
      <c r="BC35">
        <v>4</v>
      </c>
    </row>
    <row r="36" spans="1:58" x14ac:dyDescent="0.25">
      <c r="A36">
        <v>428661</v>
      </c>
      <c r="B36">
        <v>20512</v>
      </c>
      <c r="G36">
        <v>1</v>
      </c>
      <c r="I36">
        <v>1</v>
      </c>
      <c r="L36">
        <v>2</v>
      </c>
      <c r="R36">
        <v>3</v>
      </c>
      <c r="S36">
        <v>2</v>
      </c>
      <c r="U36">
        <v>1</v>
      </c>
      <c r="AA36">
        <v>24</v>
      </c>
      <c r="AB36">
        <v>4</v>
      </c>
      <c r="AO36">
        <v>6</v>
      </c>
      <c r="AQ36">
        <v>35</v>
      </c>
      <c r="AR36">
        <v>37</v>
      </c>
      <c r="AT36">
        <v>1</v>
      </c>
      <c r="AW36">
        <v>299</v>
      </c>
      <c r="BC36">
        <v>8</v>
      </c>
      <c r="BF36">
        <v>1</v>
      </c>
    </row>
    <row r="37" spans="1:58" x14ac:dyDescent="0.25">
      <c r="A37">
        <v>428662</v>
      </c>
      <c r="B37">
        <v>21698</v>
      </c>
      <c r="C37">
        <v>1</v>
      </c>
      <c r="P37">
        <v>1</v>
      </c>
      <c r="R37">
        <v>1</v>
      </c>
      <c r="S37">
        <v>2</v>
      </c>
      <c r="AA37">
        <v>4</v>
      </c>
      <c r="AK37">
        <v>1</v>
      </c>
      <c r="AQ37">
        <v>119</v>
      </c>
      <c r="AR37">
        <v>35</v>
      </c>
      <c r="AU37">
        <v>1</v>
      </c>
      <c r="AW37">
        <v>331</v>
      </c>
      <c r="BC37">
        <v>7</v>
      </c>
    </row>
    <row r="38" spans="1:58" x14ac:dyDescent="0.25">
      <c r="A38">
        <v>428663</v>
      </c>
      <c r="B38">
        <v>22737</v>
      </c>
      <c r="H38">
        <v>1</v>
      </c>
      <c r="L38">
        <v>1</v>
      </c>
      <c r="M38">
        <v>1</v>
      </c>
      <c r="S38">
        <v>8</v>
      </c>
      <c r="U38">
        <v>1</v>
      </c>
      <c r="AA38">
        <v>23</v>
      </c>
      <c r="AB38">
        <v>1</v>
      </c>
      <c r="AD38">
        <v>1</v>
      </c>
      <c r="AE38">
        <v>1</v>
      </c>
      <c r="AM38">
        <v>1</v>
      </c>
      <c r="AO38">
        <v>4</v>
      </c>
      <c r="AQ38">
        <v>120</v>
      </c>
      <c r="AR38">
        <v>53</v>
      </c>
      <c r="AW38">
        <v>222</v>
      </c>
      <c r="BF38">
        <v>1</v>
      </c>
    </row>
    <row r="39" spans="1:58" x14ac:dyDescent="0.25">
      <c r="A39">
        <v>428664</v>
      </c>
      <c r="B39">
        <v>23805</v>
      </c>
      <c r="H39">
        <v>3</v>
      </c>
      <c r="L39">
        <v>12</v>
      </c>
      <c r="N39">
        <v>1</v>
      </c>
      <c r="O39">
        <v>1</v>
      </c>
      <c r="S39">
        <v>1</v>
      </c>
      <c r="V39">
        <v>1</v>
      </c>
      <c r="AA39">
        <v>96</v>
      </c>
      <c r="AG39">
        <v>1</v>
      </c>
      <c r="AM39">
        <v>2</v>
      </c>
      <c r="AO39">
        <v>3</v>
      </c>
      <c r="AQ39">
        <v>71</v>
      </c>
      <c r="AR39">
        <v>77</v>
      </c>
      <c r="AW39">
        <v>195</v>
      </c>
      <c r="BC39">
        <v>14</v>
      </c>
    </row>
    <row r="40" spans="1:58" x14ac:dyDescent="0.25">
      <c r="A40">
        <v>428665</v>
      </c>
      <c r="B40">
        <v>24755</v>
      </c>
      <c r="H40">
        <v>1</v>
      </c>
      <c r="L40">
        <v>6</v>
      </c>
      <c r="N40">
        <v>1</v>
      </c>
      <c r="S40">
        <v>3</v>
      </c>
      <c r="T40">
        <v>1</v>
      </c>
      <c r="AA40">
        <v>112</v>
      </c>
      <c r="AG40">
        <v>2</v>
      </c>
      <c r="AM40">
        <v>1</v>
      </c>
      <c r="AO40">
        <v>2</v>
      </c>
      <c r="AQ40">
        <v>45</v>
      </c>
      <c r="AR40">
        <v>43</v>
      </c>
      <c r="AW40">
        <v>250</v>
      </c>
      <c r="BC40">
        <v>5</v>
      </c>
    </row>
    <row r="41" spans="1:58" x14ac:dyDescent="0.25">
      <c r="A41">
        <v>428666</v>
      </c>
      <c r="B41">
        <v>25550</v>
      </c>
      <c r="H41">
        <v>1</v>
      </c>
      <c r="L41">
        <v>14</v>
      </c>
      <c r="S41">
        <v>2</v>
      </c>
      <c r="AA41">
        <v>100</v>
      </c>
      <c r="AG41">
        <v>2</v>
      </c>
      <c r="AL41">
        <v>4</v>
      </c>
      <c r="AO41">
        <v>2</v>
      </c>
      <c r="AQ41">
        <v>60</v>
      </c>
      <c r="AR41">
        <v>56</v>
      </c>
      <c r="AW41">
        <v>302</v>
      </c>
      <c r="BC41">
        <v>9</v>
      </c>
    </row>
    <row r="42" spans="1:58" x14ac:dyDescent="0.25">
      <c r="A42">
        <v>428667</v>
      </c>
      <c r="B42">
        <v>26355</v>
      </c>
      <c r="L42">
        <v>3</v>
      </c>
      <c r="N42">
        <v>1</v>
      </c>
      <c r="S42">
        <v>1</v>
      </c>
      <c r="AA42">
        <v>103</v>
      </c>
      <c r="AB42">
        <v>2</v>
      </c>
      <c r="AM42">
        <v>1</v>
      </c>
      <c r="AQ42">
        <v>63</v>
      </c>
      <c r="AR42">
        <v>40</v>
      </c>
      <c r="AW42">
        <v>207</v>
      </c>
      <c r="BC42">
        <v>5</v>
      </c>
    </row>
    <row r="43" spans="1:58" x14ac:dyDescent="0.25">
      <c r="A43">
        <v>428668</v>
      </c>
      <c r="B43">
        <v>27144</v>
      </c>
      <c r="I43">
        <v>1</v>
      </c>
      <c r="L43">
        <v>4</v>
      </c>
      <c r="S43">
        <v>3</v>
      </c>
      <c r="AA43">
        <v>87</v>
      </c>
      <c r="AG43">
        <v>1</v>
      </c>
      <c r="AM43">
        <v>2</v>
      </c>
      <c r="AO43">
        <v>2</v>
      </c>
      <c r="AQ43">
        <v>68</v>
      </c>
      <c r="AR43">
        <v>47</v>
      </c>
      <c r="AW43">
        <v>219</v>
      </c>
      <c r="BC43">
        <v>9</v>
      </c>
    </row>
    <row r="44" spans="1:58" x14ac:dyDescent="0.25">
      <c r="A44">
        <v>428669</v>
      </c>
      <c r="B44">
        <v>27969</v>
      </c>
      <c r="I44">
        <v>1</v>
      </c>
      <c r="K44">
        <v>1</v>
      </c>
      <c r="L44">
        <v>2</v>
      </c>
      <c r="S44">
        <v>5</v>
      </c>
      <c r="T44">
        <v>2</v>
      </c>
      <c r="AA44">
        <v>31</v>
      </c>
      <c r="AB44">
        <v>1</v>
      </c>
      <c r="AF44">
        <v>1</v>
      </c>
      <c r="AM44">
        <v>1</v>
      </c>
      <c r="AN44">
        <v>1</v>
      </c>
      <c r="AO44">
        <v>6</v>
      </c>
      <c r="AQ44">
        <v>78</v>
      </c>
      <c r="AR44">
        <v>40</v>
      </c>
      <c r="AS44">
        <v>1</v>
      </c>
      <c r="AW44">
        <v>235</v>
      </c>
      <c r="BC44">
        <v>2</v>
      </c>
    </row>
    <row r="45" spans="1:58" x14ac:dyDescent="0.25">
      <c r="A45">
        <v>428670</v>
      </c>
      <c r="B45">
        <v>28779</v>
      </c>
      <c r="L45">
        <v>4</v>
      </c>
      <c r="S45">
        <v>12</v>
      </c>
      <c r="W45">
        <v>1</v>
      </c>
      <c r="X45">
        <v>2</v>
      </c>
      <c r="AA45">
        <v>28</v>
      </c>
      <c r="AD45">
        <v>1</v>
      </c>
      <c r="AN45">
        <v>2</v>
      </c>
      <c r="AO45">
        <v>9</v>
      </c>
      <c r="AQ45">
        <v>108</v>
      </c>
      <c r="AR45">
        <v>34</v>
      </c>
      <c r="AW45">
        <v>230</v>
      </c>
      <c r="BA45">
        <v>1</v>
      </c>
      <c r="BB45">
        <v>1</v>
      </c>
      <c r="BC45">
        <v>7</v>
      </c>
      <c r="BF45">
        <v>1</v>
      </c>
    </row>
    <row r="46" spans="1:58" x14ac:dyDescent="0.25">
      <c r="A46">
        <v>428671</v>
      </c>
      <c r="B46">
        <v>29610</v>
      </c>
      <c r="L46">
        <v>2</v>
      </c>
      <c r="O46">
        <v>1</v>
      </c>
      <c r="Q46">
        <v>1</v>
      </c>
      <c r="R46">
        <v>1</v>
      </c>
      <c r="S46">
        <v>10</v>
      </c>
      <c r="U46">
        <v>2</v>
      </c>
      <c r="W46">
        <v>1</v>
      </c>
      <c r="AA46">
        <v>22</v>
      </c>
      <c r="AF46">
        <v>4</v>
      </c>
      <c r="AJ46">
        <v>1</v>
      </c>
      <c r="AM46">
        <v>1</v>
      </c>
      <c r="AN46">
        <v>1</v>
      </c>
      <c r="AO46">
        <v>9</v>
      </c>
      <c r="AQ46">
        <v>92</v>
      </c>
      <c r="AR46">
        <v>39</v>
      </c>
      <c r="AT46">
        <v>1</v>
      </c>
      <c r="AW46">
        <v>133</v>
      </c>
      <c r="BC46">
        <v>3</v>
      </c>
    </row>
    <row r="47" spans="1:58" x14ac:dyDescent="0.25">
      <c r="A47">
        <v>428672</v>
      </c>
      <c r="B47">
        <v>30415</v>
      </c>
      <c r="L47">
        <v>2</v>
      </c>
      <c r="S47">
        <v>10</v>
      </c>
      <c r="U47">
        <v>2</v>
      </c>
      <c r="AA47">
        <v>49</v>
      </c>
      <c r="AG47">
        <v>1</v>
      </c>
      <c r="AO47">
        <v>1</v>
      </c>
      <c r="AQ47">
        <v>62</v>
      </c>
      <c r="AR47">
        <v>29</v>
      </c>
      <c r="AW47">
        <v>292</v>
      </c>
      <c r="BC47">
        <v>1</v>
      </c>
    </row>
    <row r="48" spans="1:58" x14ac:dyDescent="0.25">
      <c r="A48">
        <v>428673</v>
      </c>
      <c r="B48">
        <v>31218</v>
      </c>
      <c r="I48">
        <v>1</v>
      </c>
      <c r="L48">
        <v>4</v>
      </c>
      <c r="R48">
        <v>1</v>
      </c>
      <c r="S48">
        <v>7</v>
      </c>
      <c r="T48">
        <v>1</v>
      </c>
      <c r="U48">
        <v>1</v>
      </c>
      <c r="AA48">
        <v>39</v>
      </c>
      <c r="AF48">
        <v>3</v>
      </c>
      <c r="AJ48">
        <v>1</v>
      </c>
      <c r="AM48">
        <v>1</v>
      </c>
      <c r="AO48">
        <v>3</v>
      </c>
      <c r="AP48">
        <v>1</v>
      </c>
      <c r="AQ48">
        <v>56</v>
      </c>
      <c r="AR48">
        <v>22</v>
      </c>
      <c r="AW48">
        <v>269</v>
      </c>
      <c r="BC48">
        <v>7</v>
      </c>
    </row>
    <row r="49" spans="1:58" x14ac:dyDescent="0.25">
      <c r="A49">
        <v>428674</v>
      </c>
      <c r="B49">
        <v>32019</v>
      </c>
      <c r="L49">
        <v>7</v>
      </c>
      <c r="R49">
        <v>1</v>
      </c>
      <c r="S49">
        <v>12</v>
      </c>
      <c r="Y49">
        <v>1</v>
      </c>
      <c r="AA49">
        <v>36</v>
      </c>
      <c r="AF49">
        <v>1</v>
      </c>
      <c r="AG49">
        <v>3</v>
      </c>
      <c r="AO49">
        <v>1</v>
      </c>
      <c r="AQ49">
        <v>51</v>
      </c>
      <c r="AR49">
        <v>36</v>
      </c>
      <c r="AT49">
        <v>1</v>
      </c>
      <c r="AW49">
        <v>289</v>
      </c>
      <c r="BC49">
        <v>8</v>
      </c>
    </row>
    <row r="50" spans="1:58" x14ac:dyDescent="0.25">
      <c r="A50">
        <v>428675</v>
      </c>
      <c r="B50">
        <v>32834</v>
      </c>
      <c r="N50">
        <v>1</v>
      </c>
      <c r="R50">
        <v>3</v>
      </c>
      <c r="S50">
        <v>8</v>
      </c>
      <c r="V50">
        <v>1</v>
      </c>
      <c r="AA50">
        <v>24</v>
      </c>
      <c r="AF50">
        <v>1</v>
      </c>
      <c r="AJ50">
        <v>2</v>
      </c>
      <c r="AM50">
        <v>1</v>
      </c>
      <c r="AO50">
        <v>3</v>
      </c>
      <c r="AQ50">
        <v>71</v>
      </c>
      <c r="AR50">
        <v>33</v>
      </c>
      <c r="AW50">
        <v>299</v>
      </c>
      <c r="BC50">
        <v>5</v>
      </c>
    </row>
    <row r="51" spans="1:58" x14ac:dyDescent="0.25">
      <c r="A51">
        <v>428676</v>
      </c>
      <c r="B51">
        <v>33641</v>
      </c>
      <c r="H51">
        <v>2</v>
      </c>
      <c r="L51">
        <v>2</v>
      </c>
      <c r="S51">
        <v>9</v>
      </c>
      <c r="U51">
        <v>1</v>
      </c>
      <c r="AA51">
        <v>104</v>
      </c>
      <c r="AB51">
        <v>1</v>
      </c>
      <c r="AG51">
        <v>1</v>
      </c>
      <c r="AK51">
        <v>1</v>
      </c>
      <c r="AM51">
        <v>1</v>
      </c>
      <c r="AO51">
        <v>2</v>
      </c>
      <c r="AQ51">
        <v>191</v>
      </c>
      <c r="AR51">
        <v>56</v>
      </c>
      <c r="AW51">
        <v>345</v>
      </c>
      <c r="BC51">
        <v>10</v>
      </c>
      <c r="BF51">
        <v>1</v>
      </c>
    </row>
    <row r="52" spans="1:58" x14ac:dyDescent="0.25">
      <c r="A52">
        <v>428677</v>
      </c>
      <c r="B52">
        <v>34462</v>
      </c>
      <c r="H52">
        <v>1</v>
      </c>
      <c r="L52">
        <v>1</v>
      </c>
      <c r="S52">
        <v>6</v>
      </c>
      <c r="U52">
        <v>1</v>
      </c>
      <c r="AA52">
        <v>55</v>
      </c>
      <c r="AK52">
        <v>1</v>
      </c>
      <c r="AL52">
        <v>1</v>
      </c>
      <c r="AM52">
        <v>1</v>
      </c>
      <c r="AO52">
        <v>2</v>
      </c>
      <c r="AQ52">
        <v>25</v>
      </c>
      <c r="AR52">
        <v>49</v>
      </c>
      <c r="AW52">
        <v>316</v>
      </c>
      <c r="BC52">
        <v>1</v>
      </c>
    </row>
    <row r="53" spans="1:58" x14ac:dyDescent="0.25">
      <c r="A53">
        <v>428678</v>
      </c>
      <c r="B53">
        <v>34978</v>
      </c>
      <c r="H53">
        <v>1</v>
      </c>
      <c r="L53">
        <v>3</v>
      </c>
      <c r="S53">
        <v>8</v>
      </c>
      <c r="AA53">
        <v>75</v>
      </c>
      <c r="AG53">
        <v>1</v>
      </c>
      <c r="AM53">
        <v>1</v>
      </c>
      <c r="AO53">
        <v>4</v>
      </c>
      <c r="AQ53">
        <v>42</v>
      </c>
      <c r="AR53">
        <v>32</v>
      </c>
      <c r="AW53">
        <v>312</v>
      </c>
      <c r="BC53">
        <v>4</v>
      </c>
      <c r="BD53">
        <v>1</v>
      </c>
      <c r="BF53">
        <v>1</v>
      </c>
    </row>
    <row r="54" spans="1:58" x14ac:dyDescent="0.25">
      <c r="A54">
        <v>428679</v>
      </c>
      <c r="B54">
        <v>35489</v>
      </c>
      <c r="L54">
        <v>3</v>
      </c>
      <c r="S54">
        <v>2</v>
      </c>
      <c r="AA54">
        <v>79</v>
      </c>
      <c r="AG54">
        <v>3</v>
      </c>
      <c r="AL54">
        <v>1</v>
      </c>
      <c r="AM54">
        <v>1</v>
      </c>
      <c r="AO54">
        <v>1</v>
      </c>
      <c r="AQ54">
        <v>45</v>
      </c>
      <c r="AR54">
        <v>47</v>
      </c>
      <c r="AW54">
        <v>285</v>
      </c>
      <c r="BC54">
        <v>2</v>
      </c>
    </row>
    <row r="55" spans="1:58" x14ac:dyDescent="0.25">
      <c r="A55">
        <v>428680</v>
      </c>
      <c r="B55">
        <v>35993</v>
      </c>
      <c r="O55">
        <v>1</v>
      </c>
      <c r="S55">
        <v>7</v>
      </c>
      <c r="AA55">
        <v>28</v>
      </c>
      <c r="AG55">
        <v>1</v>
      </c>
      <c r="AO55">
        <v>2</v>
      </c>
      <c r="AQ55">
        <v>33</v>
      </c>
      <c r="AR55">
        <v>47</v>
      </c>
      <c r="AW55">
        <v>254</v>
      </c>
      <c r="AZ55">
        <v>1</v>
      </c>
      <c r="BC55">
        <v>9</v>
      </c>
    </row>
    <row r="56" spans="1:58" x14ac:dyDescent="0.25">
      <c r="A56">
        <v>428681</v>
      </c>
      <c r="B56">
        <v>36501</v>
      </c>
      <c r="G56">
        <v>1</v>
      </c>
      <c r="K56">
        <v>1</v>
      </c>
      <c r="O56">
        <v>1</v>
      </c>
      <c r="S56">
        <v>6</v>
      </c>
      <c r="U56">
        <v>1</v>
      </c>
      <c r="AA56">
        <v>20</v>
      </c>
      <c r="AB56">
        <v>1</v>
      </c>
      <c r="AG56">
        <v>2</v>
      </c>
      <c r="AJ56">
        <v>2</v>
      </c>
      <c r="AK56">
        <v>1</v>
      </c>
      <c r="AM56">
        <v>5</v>
      </c>
      <c r="AO56">
        <v>5</v>
      </c>
      <c r="AQ56">
        <v>7</v>
      </c>
      <c r="AR56">
        <v>71</v>
      </c>
      <c r="AS56">
        <v>1</v>
      </c>
      <c r="AW56">
        <v>272</v>
      </c>
      <c r="BC56">
        <v>5</v>
      </c>
    </row>
    <row r="57" spans="1:58" x14ac:dyDescent="0.25">
      <c r="A57">
        <v>428682</v>
      </c>
      <c r="B57">
        <v>36994</v>
      </c>
      <c r="D57">
        <v>1</v>
      </c>
      <c r="S57">
        <v>2</v>
      </c>
      <c r="AA57">
        <v>51</v>
      </c>
      <c r="AF57">
        <v>1</v>
      </c>
      <c r="AN57">
        <v>1</v>
      </c>
      <c r="AO57">
        <v>5</v>
      </c>
      <c r="AQ57">
        <v>26</v>
      </c>
      <c r="AR57">
        <v>32</v>
      </c>
      <c r="AW57">
        <v>258</v>
      </c>
      <c r="BC57">
        <v>5</v>
      </c>
    </row>
    <row r="58" spans="1:58" x14ac:dyDescent="0.25">
      <c r="A58">
        <v>428683</v>
      </c>
      <c r="B58">
        <v>37508</v>
      </c>
      <c r="E58">
        <v>1</v>
      </c>
      <c r="L58">
        <v>3</v>
      </c>
      <c r="N58">
        <v>1</v>
      </c>
      <c r="O58">
        <v>1</v>
      </c>
      <c r="S58">
        <v>4</v>
      </c>
      <c r="AA58">
        <v>75</v>
      </c>
      <c r="AB58">
        <v>1</v>
      </c>
      <c r="AF58">
        <v>1</v>
      </c>
      <c r="AG58">
        <v>1</v>
      </c>
      <c r="AQ58">
        <v>23</v>
      </c>
      <c r="AR58">
        <v>32</v>
      </c>
      <c r="AW58">
        <v>267</v>
      </c>
      <c r="BC58">
        <v>4</v>
      </c>
    </row>
    <row r="59" spans="1:58" x14ac:dyDescent="0.25">
      <c r="A59">
        <v>428684</v>
      </c>
      <c r="B59">
        <v>38023</v>
      </c>
      <c r="L59">
        <v>2</v>
      </c>
      <c r="S59">
        <v>4</v>
      </c>
      <c r="V59">
        <v>1</v>
      </c>
      <c r="AA59">
        <v>76</v>
      </c>
      <c r="AD59">
        <v>1</v>
      </c>
      <c r="AG59">
        <v>2</v>
      </c>
      <c r="AM59">
        <v>2</v>
      </c>
      <c r="AO59">
        <v>6</v>
      </c>
      <c r="AQ59">
        <v>22</v>
      </c>
      <c r="AR59">
        <v>28</v>
      </c>
      <c r="AW59">
        <v>371</v>
      </c>
      <c r="BC59">
        <v>10</v>
      </c>
      <c r="BF59">
        <v>1</v>
      </c>
    </row>
    <row r="60" spans="1:58" x14ac:dyDescent="0.25">
      <c r="A60">
        <v>428685</v>
      </c>
      <c r="B60">
        <v>38533</v>
      </c>
      <c r="J60">
        <v>1</v>
      </c>
      <c r="L60">
        <v>3</v>
      </c>
      <c r="R60">
        <v>1</v>
      </c>
      <c r="S60">
        <v>2</v>
      </c>
      <c r="AA60">
        <v>91</v>
      </c>
      <c r="AG60">
        <v>1</v>
      </c>
      <c r="AJ60">
        <v>1</v>
      </c>
      <c r="AM60">
        <v>3</v>
      </c>
      <c r="AO60">
        <v>1</v>
      </c>
      <c r="AQ60">
        <v>60</v>
      </c>
      <c r="AR60">
        <v>36</v>
      </c>
      <c r="AW60">
        <v>295</v>
      </c>
      <c r="BC60">
        <v>3</v>
      </c>
    </row>
    <row r="61" spans="1:58" x14ac:dyDescent="0.25">
      <c r="A61">
        <v>428686</v>
      </c>
      <c r="B61">
        <v>39049</v>
      </c>
      <c r="C61">
        <v>1</v>
      </c>
      <c r="L61">
        <v>7</v>
      </c>
      <c r="Q61">
        <v>1</v>
      </c>
      <c r="S61">
        <v>17</v>
      </c>
      <c r="U61">
        <v>2</v>
      </c>
      <c r="Z61">
        <v>1</v>
      </c>
      <c r="AA61">
        <v>157</v>
      </c>
      <c r="AD61">
        <v>2</v>
      </c>
      <c r="AK61">
        <v>1</v>
      </c>
      <c r="AM61">
        <v>7</v>
      </c>
      <c r="AO61">
        <v>20</v>
      </c>
      <c r="AQ61">
        <v>66</v>
      </c>
      <c r="AR61">
        <v>64</v>
      </c>
      <c r="AW61">
        <v>753</v>
      </c>
      <c r="BC61">
        <v>6</v>
      </c>
      <c r="BF61">
        <v>1</v>
      </c>
    </row>
    <row r="62" spans="1:58" x14ac:dyDescent="0.25">
      <c r="A62">
        <v>428687</v>
      </c>
      <c r="B62">
        <v>39549</v>
      </c>
      <c r="K62">
        <v>1</v>
      </c>
      <c r="L62">
        <v>5</v>
      </c>
      <c r="P62">
        <v>1</v>
      </c>
      <c r="S62">
        <v>1</v>
      </c>
      <c r="AA62">
        <v>58</v>
      </c>
      <c r="AE62">
        <v>2</v>
      </c>
      <c r="AG62">
        <v>2</v>
      </c>
      <c r="AM62">
        <v>1</v>
      </c>
      <c r="AO62">
        <v>1</v>
      </c>
      <c r="AQ62">
        <v>40</v>
      </c>
      <c r="AR62">
        <v>40</v>
      </c>
      <c r="AW62">
        <v>320</v>
      </c>
      <c r="BC62">
        <v>2</v>
      </c>
      <c r="BF62">
        <v>2</v>
      </c>
    </row>
    <row r="63" spans="1:58" x14ac:dyDescent="0.25">
      <c r="A63">
        <v>428688</v>
      </c>
      <c r="B63">
        <v>40054</v>
      </c>
      <c r="L63">
        <v>2</v>
      </c>
      <c r="S63">
        <v>1</v>
      </c>
      <c r="Z63">
        <v>1</v>
      </c>
      <c r="AA63">
        <v>46</v>
      </c>
      <c r="AD63">
        <v>1</v>
      </c>
      <c r="AG63">
        <v>4</v>
      </c>
      <c r="AI63">
        <v>1</v>
      </c>
      <c r="AK63">
        <v>1</v>
      </c>
      <c r="AL63">
        <v>1</v>
      </c>
      <c r="AO63">
        <v>1</v>
      </c>
      <c r="AQ63">
        <v>36</v>
      </c>
      <c r="AR63">
        <v>22</v>
      </c>
      <c r="AW63">
        <v>360</v>
      </c>
      <c r="BC63">
        <v>4</v>
      </c>
    </row>
    <row r="64" spans="1:58" x14ac:dyDescent="0.25">
      <c r="A64">
        <v>428689</v>
      </c>
      <c r="B64">
        <v>40564</v>
      </c>
      <c r="P64">
        <v>1</v>
      </c>
      <c r="S64">
        <v>3</v>
      </c>
      <c r="AA64">
        <v>11</v>
      </c>
      <c r="AD64">
        <v>3</v>
      </c>
      <c r="AE64">
        <v>1</v>
      </c>
      <c r="AN64">
        <v>1</v>
      </c>
      <c r="AO64">
        <v>4</v>
      </c>
      <c r="AQ64">
        <v>22</v>
      </c>
      <c r="AR64">
        <v>23</v>
      </c>
      <c r="AW64">
        <v>288</v>
      </c>
      <c r="BC64">
        <v>4</v>
      </c>
    </row>
    <row r="65" spans="1:58" x14ac:dyDescent="0.25">
      <c r="A65">
        <v>428690</v>
      </c>
      <c r="B65">
        <v>41059</v>
      </c>
      <c r="G65">
        <v>1</v>
      </c>
      <c r="J65">
        <v>1</v>
      </c>
      <c r="L65">
        <v>2</v>
      </c>
      <c r="R65">
        <v>2</v>
      </c>
      <c r="S65">
        <v>1</v>
      </c>
      <c r="AA65">
        <v>11</v>
      </c>
      <c r="AC65">
        <v>1</v>
      </c>
      <c r="AD65">
        <v>1</v>
      </c>
      <c r="AK65">
        <v>1</v>
      </c>
      <c r="AO65">
        <v>3</v>
      </c>
      <c r="AQ65">
        <v>25</v>
      </c>
      <c r="AR65">
        <v>52</v>
      </c>
      <c r="AW65">
        <v>280</v>
      </c>
      <c r="BC65">
        <v>13</v>
      </c>
    </row>
    <row r="66" spans="1:58" x14ac:dyDescent="0.25">
      <c r="A66">
        <v>428691</v>
      </c>
      <c r="B66">
        <v>41555</v>
      </c>
      <c r="E66">
        <v>1</v>
      </c>
      <c r="P66">
        <v>1</v>
      </c>
      <c r="AA66">
        <v>19</v>
      </c>
      <c r="AD66">
        <v>2</v>
      </c>
      <c r="AM66">
        <v>2</v>
      </c>
      <c r="AO66">
        <v>3</v>
      </c>
      <c r="AQ66">
        <v>45</v>
      </c>
      <c r="AR66">
        <v>58</v>
      </c>
      <c r="AS66">
        <v>4</v>
      </c>
      <c r="AW66">
        <v>307</v>
      </c>
    </row>
    <row r="67" spans="1:58" x14ac:dyDescent="0.25">
      <c r="A67">
        <v>428692</v>
      </c>
      <c r="B67">
        <v>42061</v>
      </c>
      <c r="L67">
        <v>1</v>
      </c>
      <c r="AA67">
        <v>21</v>
      </c>
      <c r="AC67">
        <v>1</v>
      </c>
      <c r="AD67">
        <v>1</v>
      </c>
      <c r="AJ67">
        <v>1</v>
      </c>
      <c r="AK67">
        <v>2</v>
      </c>
      <c r="AL67">
        <v>1</v>
      </c>
      <c r="AO67">
        <v>9</v>
      </c>
      <c r="AQ67">
        <v>56</v>
      </c>
      <c r="AR67">
        <v>60</v>
      </c>
      <c r="AW67">
        <v>282</v>
      </c>
      <c r="BC67">
        <v>9</v>
      </c>
      <c r="BE67">
        <v>1</v>
      </c>
    </row>
    <row r="68" spans="1:58" x14ac:dyDescent="0.25">
      <c r="A68" s="5">
        <v>428693</v>
      </c>
      <c r="B68" s="5">
        <v>42578</v>
      </c>
      <c r="C68" s="5"/>
      <c r="D68" s="5"/>
      <c r="E68" s="5"/>
      <c r="F68" s="5"/>
      <c r="G68" s="5"/>
      <c r="H68" s="5"/>
      <c r="I68" s="5"/>
      <c r="J68" s="5"/>
      <c r="K68" s="5"/>
      <c r="L68" s="5">
        <v>2</v>
      </c>
      <c r="M68" s="5"/>
      <c r="N68" s="5">
        <v>2</v>
      </c>
      <c r="O68" s="5"/>
      <c r="P68" s="5">
        <v>1</v>
      </c>
      <c r="Q68" s="5"/>
      <c r="R68" s="5">
        <v>1</v>
      </c>
      <c r="S68" s="5">
        <v>10</v>
      </c>
      <c r="T68" s="5"/>
      <c r="U68" s="5"/>
      <c r="V68" s="5"/>
      <c r="W68" s="5">
        <v>5</v>
      </c>
      <c r="X68" s="5"/>
      <c r="Y68" s="5"/>
      <c r="Z68" s="5"/>
      <c r="AA68" s="5">
        <v>38</v>
      </c>
      <c r="AB68" s="5"/>
      <c r="AC68" s="5"/>
      <c r="AD68" s="5">
        <v>1</v>
      </c>
      <c r="AE68" s="5"/>
      <c r="AF68" s="5"/>
      <c r="AG68" s="5"/>
      <c r="AH68" s="5"/>
      <c r="AI68" s="5"/>
      <c r="AJ68" s="5"/>
      <c r="AK68" s="5"/>
      <c r="AL68" s="5">
        <v>3</v>
      </c>
      <c r="AM68" s="5"/>
      <c r="AN68" s="5">
        <v>1</v>
      </c>
      <c r="AO68" s="5">
        <v>3</v>
      </c>
      <c r="AP68" s="5"/>
      <c r="AQ68" s="5">
        <v>150</v>
      </c>
      <c r="AR68" s="5">
        <v>24</v>
      </c>
      <c r="AS68" s="5"/>
      <c r="AT68" s="5"/>
      <c r="AU68" s="5"/>
      <c r="AV68" s="5"/>
      <c r="AW68" s="5">
        <v>167</v>
      </c>
      <c r="AX68" s="5"/>
      <c r="AY68" s="5">
        <v>6</v>
      </c>
      <c r="AZ68" s="5"/>
      <c r="BA68" s="5"/>
      <c r="BB68" s="5"/>
      <c r="BC68" s="5">
        <v>9</v>
      </c>
      <c r="BD68" s="5"/>
      <c r="BE68" s="5"/>
      <c r="BF6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BD93-7B0E-46C8-8DED-F9A77B97E42A}">
  <dimension ref="A1:Q68"/>
  <sheetViews>
    <sheetView workbookViewId="0">
      <selection activeCell="A2" sqref="A2:XFD2"/>
    </sheetView>
  </sheetViews>
  <sheetFormatPr defaultRowHeight="15" x14ac:dyDescent="0.25"/>
  <cols>
    <col min="4" max="4" width="6" bestFit="1" customWidth="1"/>
    <col min="12" max="12" width="5.140625" bestFit="1" customWidth="1"/>
  </cols>
  <sheetData>
    <row r="1" spans="1:17" x14ac:dyDescent="0.25">
      <c r="A1" t="s">
        <v>0</v>
      </c>
      <c r="B1" t="s">
        <v>1</v>
      </c>
      <c r="C1" s="8" t="s">
        <v>10</v>
      </c>
      <c r="D1" s="8" t="s">
        <v>16</v>
      </c>
      <c r="E1" s="8" t="s">
        <v>17</v>
      </c>
      <c r="F1" s="8" t="s">
        <v>20</v>
      </c>
      <c r="G1" s="8" t="s">
        <v>21</v>
      </c>
      <c r="H1" s="8" t="s">
        <v>25</v>
      </c>
      <c r="I1" s="8" t="s">
        <v>30</v>
      </c>
      <c r="J1" s="8" t="s">
        <v>35</v>
      </c>
      <c r="K1" s="8" t="s">
        <v>37</v>
      </c>
      <c r="L1" s="8" t="s">
        <v>39</v>
      </c>
      <c r="M1" s="8" t="s">
        <v>41</v>
      </c>
      <c r="N1" s="8" t="s">
        <v>42</v>
      </c>
      <c r="O1" s="8" t="s">
        <v>47</v>
      </c>
      <c r="P1" s="8" t="s">
        <v>49</v>
      </c>
      <c r="Q1" s="8" t="s">
        <v>51</v>
      </c>
    </row>
    <row r="2" spans="1:17" x14ac:dyDescent="0.25">
      <c r="A2">
        <v>428627</v>
      </c>
      <c r="B2">
        <v>32</v>
      </c>
      <c r="H2">
        <v>13</v>
      </c>
      <c r="J2">
        <v>6</v>
      </c>
      <c r="K2">
        <v>2</v>
      </c>
      <c r="L2">
        <v>4</v>
      </c>
      <c r="M2">
        <v>283</v>
      </c>
      <c r="N2">
        <v>11</v>
      </c>
      <c r="Q2">
        <v>7</v>
      </c>
    </row>
    <row r="3" spans="1:17" x14ac:dyDescent="0.25">
      <c r="A3">
        <v>428628</v>
      </c>
      <c r="B3">
        <v>117</v>
      </c>
      <c r="H3">
        <v>9</v>
      </c>
      <c r="I3">
        <v>3</v>
      </c>
      <c r="J3">
        <v>12</v>
      </c>
      <c r="K3">
        <v>2</v>
      </c>
      <c r="L3" t="s">
        <v>55</v>
      </c>
      <c r="M3">
        <v>367</v>
      </c>
      <c r="N3">
        <v>13</v>
      </c>
      <c r="Q3">
        <v>17</v>
      </c>
    </row>
    <row r="4" spans="1:17" x14ac:dyDescent="0.25">
      <c r="A4">
        <v>428629</v>
      </c>
      <c r="B4">
        <v>196</v>
      </c>
      <c r="C4">
        <v>2</v>
      </c>
      <c r="H4">
        <v>32</v>
      </c>
      <c r="J4">
        <v>17</v>
      </c>
      <c r="K4">
        <v>2</v>
      </c>
      <c r="L4">
        <v>7</v>
      </c>
      <c r="M4">
        <v>407</v>
      </c>
      <c r="N4">
        <v>15</v>
      </c>
      <c r="Q4">
        <v>4</v>
      </c>
    </row>
    <row r="5" spans="1:17" x14ac:dyDescent="0.25">
      <c r="A5">
        <v>428630</v>
      </c>
      <c r="B5">
        <v>284</v>
      </c>
      <c r="C5">
        <v>2</v>
      </c>
      <c r="E5">
        <v>1</v>
      </c>
      <c r="F5">
        <v>1</v>
      </c>
      <c r="H5">
        <v>17</v>
      </c>
      <c r="J5">
        <v>2</v>
      </c>
      <c r="L5">
        <v>3</v>
      </c>
      <c r="M5">
        <v>414</v>
      </c>
      <c r="N5">
        <v>11</v>
      </c>
      <c r="Q5">
        <v>20</v>
      </c>
    </row>
    <row r="6" spans="1:17" x14ac:dyDescent="0.25">
      <c r="A6">
        <v>428631</v>
      </c>
      <c r="B6">
        <v>408</v>
      </c>
      <c r="C6">
        <v>1</v>
      </c>
      <c r="D6">
        <v>3</v>
      </c>
      <c r="H6">
        <v>33</v>
      </c>
      <c r="J6">
        <v>7</v>
      </c>
      <c r="K6">
        <v>2</v>
      </c>
      <c r="L6">
        <v>2</v>
      </c>
      <c r="M6">
        <v>378</v>
      </c>
      <c r="N6">
        <v>10</v>
      </c>
      <c r="P6">
        <v>1</v>
      </c>
      <c r="Q6">
        <v>17</v>
      </c>
    </row>
    <row r="7" spans="1:17" x14ac:dyDescent="0.25">
      <c r="A7">
        <v>428632</v>
      </c>
      <c r="B7">
        <v>639</v>
      </c>
      <c r="C7">
        <v>4</v>
      </c>
      <c r="D7">
        <v>1</v>
      </c>
      <c r="E7">
        <v>2</v>
      </c>
      <c r="H7">
        <v>27</v>
      </c>
      <c r="J7">
        <v>1</v>
      </c>
      <c r="L7">
        <v>3</v>
      </c>
      <c r="M7">
        <v>374</v>
      </c>
      <c r="N7">
        <v>40</v>
      </c>
      <c r="Q7">
        <v>7</v>
      </c>
    </row>
    <row r="8" spans="1:17" x14ac:dyDescent="0.25">
      <c r="A8">
        <v>428633</v>
      </c>
      <c r="B8">
        <v>877</v>
      </c>
      <c r="H8">
        <v>24</v>
      </c>
      <c r="K8">
        <v>1</v>
      </c>
      <c r="L8">
        <v>7</v>
      </c>
      <c r="M8">
        <v>334</v>
      </c>
      <c r="N8">
        <v>64</v>
      </c>
      <c r="Q8">
        <v>23</v>
      </c>
    </row>
    <row r="9" spans="1:17" x14ac:dyDescent="0.25">
      <c r="A9">
        <v>428634</v>
      </c>
      <c r="B9">
        <v>1130</v>
      </c>
      <c r="C9">
        <v>5</v>
      </c>
      <c r="H9">
        <v>19</v>
      </c>
      <c r="J9">
        <v>1</v>
      </c>
      <c r="L9">
        <v>8</v>
      </c>
      <c r="M9">
        <v>395</v>
      </c>
      <c r="N9">
        <v>32</v>
      </c>
      <c r="Q9">
        <v>6</v>
      </c>
    </row>
    <row r="10" spans="1:17" x14ac:dyDescent="0.25">
      <c r="A10">
        <v>428635</v>
      </c>
      <c r="B10">
        <v>1491</v>
      </c>
      <c r="C10">
        <v>5</v>
      </c>
      <c r="F10">
        <v>2</v>
      </c>
      <c r="H10">
        <v>27</v>
      </c>
      <c r="K10">
        <v>4</v>
      </c>
      <c r="L10">
        <v>7</v>
      </c>
      <c r="M10">
        <v>317</v>
      </c>
      <c r="N10">
        <v>60</v>
      </c>
      <c r="Q10">
        <v>11</v>
      </c>
    </row>
    <row r="11" spans="1:17" x14ac:dyDescent="0.25">
      <c r="A11">
        <v>428636</v>
      </c>
      <c r="B11">
        <v>1844</v>
      </c>
      <c r="C11">
        <v>7</v>
      </c>
      <c r="E11">
        <v>2</v>
      </c>
      <c r="F11">
        <v>3</v>
      </c>
      <c r="H11">
        <v>51</v>
      </c>
      <c r="J11">
        <v>6</v>
      </c>
      <c r="K11">
        <v>3</v>
      </c>
      <c r="L11">
        <v>8</v>
      </c>
      <c r="M11">
        <v>939</v>
      </c>
      <c r="N11">
        <v>75</v>
      </c>
      <c r="P11">
        <v>1</v>
      </c>
      <c r="Q11">
        <v>25</v>
      </c>
    </row>
    <row r="12" spans="1:17" x14ac:dyDescent="0.25">
      <c r="A12">
        <v>428637</v>
      </c>
      <c r="B12">
        <v>2197</v>
      </c>
      <c r="C12">
        <v>3</v>
      </c>
      <c r="F12">
        <v>2</v>
      </c>
      <c r="H12">
        <v>16</v>
      </c>
      <c r="I12">
        <v>1</v>
      </c>
      <c r="J12">
        <v>4</v>
      </c>
      <c r="K12">
        <v>4</v>
      </c>
      <c r="L12">
        <v>8</v>
      </c>
      <c r="M12">
        <v>311</v>
      </c>
      <c r="N12">
        <v>45</v>
      </c>
      <c r="Q12">
        <v>14</v>
      </c>
    </row>
    <row r="13" spans="1:17" x14ac:dyDescent="0.25">
      <c r="A13">
        <v>428638</v>
      </c>
      <c r="B13">
        <v>2547</v>
      </c>
      <c r="C13">
        <v>4</v>
      </c>
      <c r="H13">
        <v>9</v>
      </c>
      <c r="J13">
        <v>1</v>
      </c>
      <c r="L13">
        <v>8</v>
      </c>
      <c r="M13">
        <v>370</v>
      </c>
      <c r="N13">
        <v>50</v>
      </c>
      <c r="Q13">
        <v>1</v>
      </c>
    </row>
    <row r="14" spans="1:17" x14ac:dyDescent="0.25">
      <c r="A14">
        <v>428639</v>
      </c>
      <c r="B14">
        <v>2898</v>
      </c>
      <c r="C14">
        <v>2</v>
      </c>
      <c r="H14">
        <v>17</v>
      </c>
      <c r="J14">
        <v>4</v>
      </c>
      <c r="K14">
        <v>2</v>
      </c>
      <c r="L14">
        <v>5</v>
      </c>
      <c r="M14">
        <v>329</v>
      </c>
      <c r="N14">
        <v>49</v>
      </c>
      <c r="Q14">
        <v>14</v>
      </c>
    </row>
    <row r="15" spans="1:17" x14ac:dyDescent="0.25">
      <c r="A15">
        <v>428640</v>
      </c>
      <c r="B15">
        <v>3276</v>
      </c>
      <c r="C15">
        <v>2</v>
      </c>
      <c r="F15">
        <v>1</v>
      </c>
      <c r="H15">
        <v>18</v>
      </c>
      <c r="J15">
        <v>13</v>
      </c>
      <c r="K15">
        <v>4</v>
      </c>
      <c r="L15">
        <v>5</v>
      </c>
      <c r="M15">
        <v>298</v>
      </c>
      <c r="N15">
        <v>45</v>
      </c>
      <c r="Q15">
        <v>5</v>
      </c>
    </row>
    <row r="16" spans="1:17" x14ac:dyDescent="0.25">
      <c r="A16">
        <v>428641</v>
      </c>
      <c r="B16">
        <v>3646</v>
      </c>
      <c r="C16">
        <v>6</v>
      </c>
      <c r="F16">
        <v>2</v>
      </c>
      <c r="H16">
        <v>22</v>
      </c>
      <c r="I16">
        <v>1</v>
      </c>
      <c r="J16">
        <v>3</v>
      </c>
      <c r="K16">
        <v>1</v>
      </c>
      <c r="L16">
        <v>4</v>
      </c>
      <c r="M16">
        <v>256</v>
      </c>
      <c r="N16">
        <v>28</v>
      </c>
      <c r="P16">
        <v>1</v>
      </c>
      <c r="Q16">
        <v>6</v>
      </c>
    </row>
    <row r="17" spans="1:17" x14ac:dyDescent="0.25">
      <c r="A17">
        <v>428642</v>
      </c>
      <c r="B17">
        <v>4069</v>
      </c>
      <c r="C17">
        <v>11</v>
      </c>
      <c r="H17">
        <v>9</v>
      </c>
      <c r="K17">
        <v>2</v>
      </c>
      <c r="L17">
        <v>4</v>
      </c>
      <c r="M17">
        <v>236</v>
      </c>
      <c r="N17">
        <v>23</v>
      </c>
      <c r="Q17">
        <v>7</v>
      </c>
    </row>
    <row r="18" spans="1:17" x14ac:dyDescent="0.25">
      <c r="A18">
        <v>428643</v>
      </c>
      <c r="B18">
        <v>4661</v>
      </c>
      <c r="C18">
        <v>12</v>
      </c>
      <c r="F18">
        <v>4</v>
      </c>
      <c r="H18">
        <v>2</v>
      </c>
      <c r="J18">
        <v>6</v>
      </c>
      <c r="L18">
        <v>3</v>
      </c>
      <c r="M18">
        <v>218</v>
      </c>
      <c r="N18">
        <v>18</v>
      </c>
      <c r="Q18">
        <v>17</v>
      </c>
    </row>
    <row r="19" spans="1:17" x14ac:dyDescent="0.25">
      <c r="A19">
        <v>428644</v>
      </c>
      <c r="B19">
        <v>5191</v>
      </c>
      <c r="C19">
        <v>8</v>
      </c>
      <c r="F19">
        <v>5</v>
      </c>
      <c r="J19">
        <v>2</v>
      </c>
      <c r="K19">
        <v>1</v>
      </c>
      <c r="M19">
        <v>242</v>
      </c>
      <c r="N19">
        <v>14</v>
      </c>
      <c r="Q19">
        <v>12</v>
      </c>
    </row>
    <row r="20" spans="1:17" x14ac:dyDescent="0.25">
      <c r="A20">
        <v>428645</v>
      </c>
      <c r="B20">
        <v>5776</v>
      </c>
      <c r="C20">
        <v>14</v>
      </c>
      <c r="H20">
        <v>4</v>
      </c>
      <c r="J20">
        <v>2</v>
      </c>
      <c r="L20">
        <v>3</v>
      </c>
      <c r="M20">
        <v>126</v>
      </c>
      <c r="N20">
        <v>17</v>
      </c>
      <c r="O20">
        <v>69</v>
      </c>
      <c r="P20">
        <v>1</v>
      </c>
      <c r="Q20">
        <v>5</v>
      </c>
    </row>
    <row r="21" spans="1:17" x14ac:dyDescent="0.25">
      <c r="A21">
        <v>428646</v>
      </c>
      <c r="B21">
        <v>6352</v>
      </c>
      <c r="C21">
        <v>9</v>
      </c>
      <c r="H21">
        <v>3</v>
      </c>
      <c r="J21">
        <v>8</v>
      </c>
      <c r="K21">
        <v>1</v>
      </c>
      <c r="L21">
        <v>2</v>
      </c>
      <c r="M21">
        <v>232</v>
      </c>
      <c r="N21">
        <v>22</v>
      </c>
      <c r="O21">
        <v>69</v>
      </c>
      <c r="Q21">
        <v>7</v>
      </c>
    </row>
    <row r="22" spans="1:17" x14ac:dyDescent="0.25">
      <c r="A22">
        <v>428647</v>
      </c>
      <c r="B22">
        <v>6919</v>
      </c>
      <c r="C22">
        <v>3</v>
      </c>
      <c r="H22">
        <v>1</v>
      </c>
      <c r="J22">
        <v>1</v>
      </c>
      <c r="K22">
        <v>1</v>
      </c>
      <c r="L22">
        <v>3</v>
      </c>
      <c r="M22">
        <v>165</v>
      </c>
      <c r="N22">
        <v>23</v>
      </c>
      <c r="O22">
        <v>139</v>
      </c>
      <c r="Q22">
        <v>19</v>
      </c>
    </row>
    <row r="23" spans="1:17" x14ac:dyDescent="0.25">
      <c r="A23">
        <v>428648</v>
      </c>
      <c r="B23">
        <v>7500</v>
      </c>
      <c r="D23">
        <v>1</v>
      </c>
      <c r="H23">
        <v>2</v>
      </c>
      <c r="J23">
        <v>6</v>
      </c>
      <c r="K23">
        <v>1</v>
      </c>
      <c r="L23">
        <v>6</v>
      </c>
      <c r="M23">
        <v>140</v>
      </c>
      <c r="N23">
        <v>25</v>
      </c>
      <c r="O23">
        <v>196</v>
      </c>
      <c r="Q23">
        <v>10</v>
      </c>
    </row>
    <row r="24" spans="1:17" x14ac:dyDescent="0.25">
      <c r="A24">
        <v>428649</v>
      </c>
      <c r="B24">
        <v>8057</v>
      </c>
      <c r="H24">
        <v>3</v>
      </c>
      <c r="J24">
        <v>5</v>
      </c>
      <c r="L24">
        <v>3</v>
      </c>
      <c r="M24">
        <v>95</v>
      </c>
      <c r="N24">
        <v>11</v>
      </c>
      <c r="O24">
        <v>172</v>
      </c>
      <c r="Q24">
        <v>29</v>
      </c>
    </row>
    <row r="25" spans="1:17" x14ac:dyDescent="0.25">
      <c r="A25">
        <v>428650</v>
      </c>
      <c r="B25">
        <v>8655</v>
      </c>
      <c r="C25">
        <v>1</v>
      </c>
      <c r="D25">
        <v>2</v>
      </c>
      <c r="H25">
        <v>16</v>
      </c>
      <c r="J25">
        <v>1</v>
      </c>
      <c r="L25">
        <v>2</v>
      </c>
      <c r="M25">
        <v>138</v>
      </c>
      <c r="N25">
        <v>14</v>
      </c>
      <c r="O25">
        <v>235</v>
      </c>
      <c r="Q25">
        <v>9</v>
      </c>
    </row>
    <row r="26" spans="1:17" x14ac:dyDescent="0.25">
      <c r="A26">
        <v>428651</v>
      </c>
      <c r="B26">
        <v>9268</v>
      </c>
      <c r="C26">
        <v>4</v>
      </c>
      <c r="H26">
        <v>28</v>
      </c>
      <c r="K26">
        <v>5</v>
      </c>
      <c r="L26">
        <v>3</v>
      </c>
      <c r="M26">
        <v>75</v>
      </c>
      <c r="N26">
        <v>14</v>
      </c>
      <c r="O26">
        <v>220</v>
      </c>
      <c r="Q26">
        <v>27</v>
      </c>
    </row>
    <row r="27" spans="1:17" x14ac:dyDescent="0.25">
      <c r="A27">
        <v>428652</v>
      </c>
      <c r="B27">
        <v>10360</v>
      </c>
      <c r="C27">
        <v>7</v>
      </c>
      <c r="E27">
        <v>2</v>
      </c>
      <c r="H27">
        <v>38</v>
      </c>
      <c r="J27">
        <v>1</v>
      </c>
      <c r="K27">
        <v>3</v>
      </c>
      <c r="L27">
        <v>3</v>
      </c>
      <c r="M27">
        <v>85</v>
      </c>
      <c r="N27">
        <v>39</v>
      </c>
      <c r="O27">
        <v>337</v>
      </c>
      <c r="Q27">
        <v>7</v>
      </c>
    </row>
    <row r="28" spans="1:17" x14ac:dyDescent="0.25">
      <c r="A28">
        <v>428653</v>
      </c>
      <c r="B28">
        <v>11542</v>
      </c>
      <c r="C28">
        <v>2</v>
      </c>
      <c r="H28">
        <v>35</v>
      </c>
      <c r="K28">
        <v>7</v>
      </c>
      <c r="L28">
        <v>1</v>
      </c>
      <c r="M28">
        <v>69</v>
      </c>
      <c r="N28">
        <v>38</v>
      </c>
      <c r="O28">
        <v>292</v>
      </c>
      <c r="Q28">
        <v>20</v>
      </c>
    </row>
    <row r="29" spans="1:17" x14ac:dyDescent="0.25">
      <c r="A29">
        <v>428654</v>
      </c>
      <c r="B29">
        <v>12652</v>
      </c>
      <c r="C29">
        <v>2</v>
      </c>
      <c r="H29">
        <v>24</v>
      </c>
      <c r="J29">
        <v>2</v>
      </c>
      <c r="L29">
        <v>2</v>
      </c>
      <c r="M29">
        <v>74</v>
      </c>
      <c r="N29">
        <v>38</v>
      </c>
      <c r="O29">
        <v>337</v>
      </c>
      <c r="Q29">
        <v>9</v>
      </c>
    </row>
    <row r="30" spans="1:17" x14ac:dyDescent="0.25">
      <c r="A30">
        <v>428655</v>
      </c>
      <c r="B30">
        <v>13737</v>
      </c>
      <c r="C30">
        <v>3</v>
      </c>
      <c r="D30">
        <v>1</v>
      </c>
      <c r="E30">
        <v>4</v>
      </c>
      <c r="H30">
        <v>11</v>
      </c>
      <c r="I30">
        <v>1</v>
      </c>
      <c r="K30">
        <v>2</v>
      </c>
      <c r="L30">
        <v>3</v>
      </c>
      <c r="M30">
        <v>81</v>
      </c>
      <c r="N30">
        <v>48</v>
      </c>
      <c r="O30">
        <v>236</v>
      </c>
      <c r="Q30">
        <v>5</v>
      </c>
    </row>
    <row r="31" spans="1:17" x14ac:dyDescent="0.25">
      <c r="A31">
        <v>428656</v>
      </c>
      <c r="B31">
        <v>14879</v>
      </c>
      <c r="C31">
        <v>2</v>
      </c>
      <c r="E31">
        <v>4</v>
      </c>
      <c r="H31">
        <v>62</v>
      </c>
      <c r="I31">
        <v>2</v>
      </c>
      <c r="K31">
        <v>2</v>
      </c>
      <c r="L31">
        <v>6</v>
      </c>
      <c r="M31">
        <v>150</v>
      </c>
      <c r="N31">
        <v>111</v>
      </c>
      <c r="O31">
        <v>819</v>
      </c>
      <c r="Q31">
        <v>25</v>
      </c>
    </row>
    <row r="32" spans="1:17" x14ac:dyDescent="0.25">
      <c r="A32">
        <v>428657</v>
      </c>
      <c r="B32">
        <v>16035</v>
      </c>
      <c r="C32">
        <v>1</v>
      </c>
      <c r="D32">
        <v>1</v>
      </c>
      <c r="E32">
        <v>3</v>
      </c>
      <c r="H32">
        <v>15</v>
      </c>
      <c r="I32">
        <v>1</v>
      </c>
      <c r="K32">
        <v>3</v>
      </c>
      <c r="L32">
        <v>1</v>
      </c>
      <c r="M32">
        <v>67</v>
      </c>
      <c r="N32">
        <v>58</v>
      </c>
      <c r="O32">
        <v>297</v>
      </c>
      <c r="Q32">
        <v>13</v>
      </c>
    </row>
    <row r="33" spans="1:17" x14ac:dyDescent="0.25">
      <c r="A33">
        <v>428658</v>
      </c>
      <c r="B33">
        <v>17211</v>
      </c>
      <c r="E33">
        <v>2</v>
      </c>
      <c r="H33">
        <v>6</v>
      </c>
      <c r="J33">
        <v>7</v>
      </c>
      <c r="L33">
        <v>7</v>
      </c>
      <c r="M33">
        <v>66</v>
      </c>
      <c r="N33">
        <v>63</v>
      </c>
      <c r="O33">
        <v>312</v>
      </c>
      <c r="Q33">
        <v>5</v>
      </c>
    </row>
    <row r="34" spans="1:17" x14ac:dyDescent="0.25">
      <c r="A34">
        <v>428659</v>
      </c>
      <c r="B34">
        <v>18352</v>
      </c>
      <c r="D34">
        <v>8</v>
      </c>
      <c r="E34">
        <v>1</v>
      </c>
      <c r="H34">
        <v>18</v>
      </c>
      <c r="I34">
        <v>1</v>
      </c>
      <c r="J34">
        <v>2</v>
      </c>
      <c r="K34">
        <v>3</v>
      </c>
      <c r="L34">
        <v>4</v>
      </c>
      <c r="M34">
        <v>72</v>
      </c>
      <c r="N34">
        <v>55</v>
      </c>
      <c r="O34">
        <v>264</v>
      </c>
      <c r="Q34">
        <v>7</v>
      </c>
    </row>
    <row r="35" spans="1:17" x14ac:dyDescent="0.25">
      <c r="A35">
        <v>428660</v>
      </c>
      <c r="B35">
        <v>19422</v>
      </c>
      <c r="E35">
        <v>3</v>
      </c>
      <c r="H35">
        <v>12</v>
      </c>
      <c r="L35">
        <v>3</v>
      </c>
      <c r="M35">
        <v>78</v>
      </c>
      <c r="N35">
        <v>22</v>
      </c>
      <c r="O35">
        <v>280</v>
      </c>
      <c r="Q35">
        <v>4</v>
      </c>
    </row>
    <row r="36" spans="1:17" x14ac:dyDescent="0.25">
      <c r="A36">
        <v>428661</v>
      </c>
      <c r="B36">
        <v>20512</v>
      </c>
      <c r="C36">
        <v>2</v>
      </c>
      <c r="D36">
        <v>3</v>
      </c>
      <c r="E36">
        <v>2</v>
      </c>
      <c r="H36">
        <v>24</v>
      </c>
      <c r="L36">
        <v>6</v>
      </c>
      <c r="M36">
        <v>35</v>
      </c>
      <c r="N36">
        <v>37</v>
      </c>
      <c r="O36">
        <v>299</v>
      </c>
      <c r="Q36">
        <v>8</v>
      </c>
    </row>
    <row r="37" spans="1:17" x14ac:dyDescent="0.25">
      <c r="A37">
        <v>428662</v>
      </c>
      <c r="B37">
        <v>21698</v>
      </c>
      <c r="D37">
        <v>1</v>
      </c>
      <c r="E37">
        <v>2</v>
      </c>
      <c r="H37">
        <v>4</v>
      </c>
      <c r="J37">
        <v>1</v>
      </c>
      <c r="M37">
        <v>119</v>
      </c>
      <c r="N37">
        <v>35</v>
      </c>
      <c r="O37">
        <v>331</v>
      </c>
      <c r="Q37">
        <v>7</v>
      </c>
    </row>
    <row r="38" spans="1:17" x14ac:dyDescent="0.25">
      <c r="A38">
        <v>428663</v>
      </c>
      <c r="B38">
        <v>22737</v>
      </c>
      <c r="C38">
        <v>1</v>
      </c>
      <c r="E38">
        <v>8</v>
      </c>
      <c r="H38">
        <v>23</v>
      </c>
      <c r="K38">
        <v>1</v>
      </c>
      <c r="L38">
        <v>4</v>
      </c>
      <c r="M38">
        <v>120</v>
      </c>
      <c r="N38">
        <v>53</v>
      </c>
      <c r="O38">
        <v>222</v>
      </c>
    </row>
    <row r="39" spans="1:17" x14ac:dyDescent="0.25">
      <c r="A39">
        <v>428664</v>
      </c>
      <c r="B39">
        <v>23805</v>
      </c>
      <c r="C39">
        <v>12</v>
      </c>
      <c r="E39">
        <v>1</v>
      </c>
      <c r="F39">
        <v>1</v>
      </c>
      <c r="H39">
        <v>96</v>
      </c>
      <c r="K39">
        <v>2</v>
      </c>
      <c r="L39">
        <v>3</v>
      </c>
      <c r="M39">
        <v>71</v>
      </c>
      <c r="N39">
        <v>77</v>
      </c>
      <c r="O39">
        <v>195</v>
      </c>
      <c r="Q39">
        <v>14</v>
      </c>
    </row>
    <row r="40" spans="1:17" x14ac:dyDescent="0.25">
      <c r="A40">
        <v>428665</v>
      </c>
      <c r="B40">
        <v>24755</v>
      </c>
      <c r="C40">
        <v>6</v>
      </c>
      <c r="E40">
        <v>3</v>
      </c>
      <c r="H40">
        <v>112</v>
      </c>
      <c r="K40">
        <v>1</v>
      </c>
      <c r="L40">
        <v>2</v>
      </c>
      <c r="M40">
        <v>45</v>
      </c>
      <c r="N40">
        <v>43</v>
      </c>
      <c r="O40">
        <v>250</v>
      </c>
      <c r="Q40">
        <v>5</v>
      </c>
    </row>
    <row r="41" spans="1:17" x14ac:dyDescent="0.25">
      <c r="A41">
        <v>428666</v>
      </c>
      <c r="B41">
        <v>25550</v>
      </c>
      <c r="C41">
        <v>14</v>
      </c>
      <c r="E41">
        <v>2</v>
      </c>
      <c r="H41">
        <v>100</v>
      </c>
      <c r="L41">
        <v>2</v>
      </c>
      <c r="M41">
        <v>60</v>
      </c>
      <c r="N41">
        <v>56</v>
      </c>
      <c r="O41">
        <v>302</v>
      </c>
      <c r="Q41">
        <v>9</v>
      </c>
    </row>
    <row r="42" spans="1:17" x14ac:dyDescent="0.25">
      <c r="A42">
        <v>428667</v>
      </c>
      <c r="B42">
        <v>26355</v>
      </c>
      <c r="C42">
        <v>3</v>
      </c>
      <c r="E42">
        <v>1</v>
      </c>
      <c r="H42">
        <v>103</v>
      </c>
      <c r="K42">
        <v>1</v>
      </c>
      <c r="M42">
        <v>63</v>
      </c>
      <c r="N42">
        <v>40</v>
      </c>
      <c r="O42">
        <v>207</v>
      </c>
      <c r="Q42">
        <v>5</v>
      </c>
    </row>
    <row r="43" spans="1:17" x14ac:dyDescent="0.25">
      <c r="A43">
        <v>428668</v>
      </c>
      <c r="B43">
        <v>27144</v>
      </c>
      <c r="C43">
        <v>4</v>
      </c>
      <c r="E43">
        <v>3</v>
      </c>
      <c r="H43">
        <v>87</v>
      </c>
      <c r="K43">
        <v>2</v>
      </c>
      <c r="L43">
        <v>2</v>
      </c>
      <c r="M43">
        <v>68</v>
      </c>
      <c r="N43">
        <v>47</v>
      </c>
      <c r="O43">
        <v>219</v>
      </c>
      <c r="Q43">
        <v>9</v>
      </c>
    </row>
    <row r="44" spans="1:17" x14ac:dyDescent="0.25">
      <c r="A44">
        <v>428669</v>
      </c>
      <c r="B44">
        <v>27969</v>
      </c>
      <c r="C44">
        <v>2</v>
      </c>
      <c r="E44">
        <v>5</v>
      </c>
      <c r="H44">
        <v>31</v>
      </c>
      <c r="I44">
        <v>1</v>
      </c>
      <c r="K44">
        <v>1</v>
      </c>
      <c r="L44">
        <v>6</v>
      </c>
      <c r="M44">
        <v>78</v>
      </c>
      <c r="N44">
        <v>40</v>
      </c>
      <c r="O44">
        <v>235</v>
      </c>
      <c r="Q44">
        <v>2</v>
      </c>
    </row>
    <row r="45" spans="1:17" x14ac:dyDescent="0.25">
      <c r="A45">
        <v>428670</v>
      </c>
      <c r="B45">
        <v>28779</v>
      </c>
      <c r="C45">
        <v>4</v>
      </c>
      <c r="E45">
        <v>12</v>
      </c>
      <c r="G45">
        <v>1</v>
      </c>
      <c r="H45">
        <v>28</v>
      </c>
      <c r="L45">
        <v>9</v>
      </c>
      <c r="M45">
        <v>108</v>
      </c>
      <c r="N45">
        <v>34</v>
      </c>
      <c r="O45">
        <v>230</v>
      </c>
      <c r="Q45">
        <v>7</v>
      </c>
    </row>
    <row r="46" spans="1:17" x14ac:dyDescent="0.25">
      <c r="A46">
        <v>428671</v>
      </c>
      <c r="B46">
        <v>29610</v>
      </c>
      <c r="C46">
        <v>2</v>
      </c>
      <c r="D46">
        <v>1</v>
      </c>
      <c r="E46">
        <v>10</v>
      </c>
      <c r="G46">
        <v>1</v>
      </c>
      <c r="H46">
        <v>22</v>
      </c>
      <c r="I46">
        <v>4</v>
      </c>
      <c r="K46">
        <v>1</v>
      </c>
      <c r="L46">
        <v>9</v>
      </c>
      <c r="M46">
        <v>92</v>
      </c>
      <c r="N46">
        <v>39</v>
      </c>
      <c r="O46">
        <v>133</v>
      </c>
      <c r="Q46">
        <v>3</v>
      </c>
    </row>
    <row r="47" spans="1:17" x14ac:dyDescent="0.25">
      <c r="A47">
        <v>428672</v>
      </c>
      <c r="B47">
        <v>30415</v>
      </c>
      <c r="C47">
        <v>2</v>
      </c>
      <c r="E47">
        <v>10</v>
      </c>
      <c r="H47">
        <v>49</v>
      </c>
      <c r="L47">
        <v>1</v>
      </c>
      <c r="M47">
        <v>62</v>
      </c>
      <c r="N47">
        <v>29</v>
      </c>
      <c r="O47">
        <v>292</v>
      </c>
      <c r="Q47">
        <v>1</v>
      </c>
    </row>
    <row r="48" spans="1:17" x14ac:dyDescent="0.25">
      <c r="A48">
        <v>428673</v>
      </c>
      <c r="B48">
        <v>31218</v>
      </c>
      <c r="C48">
        <v>4</v>
      </c>
      <c r="D48">
        <v>1</v>
      </c>
      <c r="E48">
        <v>7</v>
      </c>
      <c r="H48">
        <v>39</v>
      </c>
      <c r="I48">
        <v>3</v>
      </c>
      <c r="K48">
        <v>1</v>
      </c>
      <c r="L48">
        <v>3</v>
      </c>
      <c r="M48">
        <v>56</v>
      </c>
      <c r="N48">
        <v>22</v>
      </c>
      <c r="O48">
        <v>269</v>
      </c>
      <c r="Q48">
        <v>7</v>
      </c>
    </row>
    <row r="49" spans="1:17" x14ac:dyDescent="0.25">
      <c r="A49">
        <v>428674</v>
      </c>
      <c r="B49">
        <v>32019</v>
      </c>
      <c r="C49">
        <v>7</v>
      </c>
      <c r="D49">
        <v>1</v>
      </c>
      <c r="E49">
        <v>12</v>
      </c>
      <c r="H49">
        <v>36</v>
      </c>
      <c r="I49">
        <v>1</v>
      </c>
      <c r="L49">
        <v>1</v>
      </c>
      <c r="M49">
        <v>51</v>
      </c>
      <c r="N49">
        <v>36</v>
      </c>
      <c r="O49">
        <v>289</v>
      </c>
      <c r="Q49">
        <v>8</v>
      </c>
    </row>
    <row r="50" spans="1:17" x14ac:dyDescent="0.25">
      <c r="A50">
        <v>428675</v>
      </c>
      <c r="B50">
        <v>32834</v>
      </c>
      <c r="D50">
        <v>3</v>
      </c>
      <c r="E50">
        <v>8</v>
      </c>
      <c r="F50">
        <v>1</v>
      </c>
      <c r="H50">
        <v>24</v>
      </c>
      <c r="I50">
        <v>1</v>
      </c>
      <c r="K50">
        <v>1</v>
      </c>
      <c r="L50">
        <v>3</v>
      </c>
      <c r="M50">
        <v>71</v>
      </c>
      <c r="N50">
        <v>33</v>
      </c>
      <c r="O50">
        <v>299</v>
      </c>
      <c r="Q50">
        <v>5</v>
      </c>
    </row>
    <row r="51" spans="1:17" x14ac:dyDescent="0.25">
      <c r="A51">
        <v>428676</v>
      </c>
      <c r="B51">
        <v>33641</v>
      </c>
      <c r="C51">
        <v>2</v>
      </c>
      <c r="E51">
        <v>9</v>
      </c>
      <c r="H51">
        <v>104</v>
      </c>
      <c r="J51">
        <v>1</v>
      </c>
      <c r="K51">
        <v>1</v>
      </c>
      <c r="L51">
        <v>2</v>
      </c>
      <c r="M51">
        <v>191</v>
      </c>
      <c r="N51">
        <v>56</v>
      </c>
      <c r="O51">
        <v>345</v>
      </c>
      <c r="Q51">
        <v>10</v>
      </c>
    </row>
    <row r="52" spans="1:17" x14ac:dyDescent="0.25">
      <c r="A52">
        <v>428677</v>
      </c>
      <c r="B52">
        <v>34462</v>
      </c>
      <c r="C52">
        <v>1</v>
      </c>
      <c r="E52">
        <v>6</v>
      </c>
      <c r="H52">
        <v>55</v>
      </c>
      <c r="J52">
        <v>1</v>
      </c>
      <c r="K52">
        <v>1</v>
      </c>
      <c r="L52">
        <v>2</v>
      </c>
      <c r="M52">
        <v>25</v>
      </c>
      <c r="N52">
        <v>49</v>
      </c>
      <c r="O52">
        <v>316</v>
      </c>
      <c r="Q52">
        <v>1</v>
      </c>
    </row>
    <row r="53" spans="1:17" x14ac:dyDescent="0.25">
      <c r="A53">
        <v>428678</v>
      </c>
      <c r="B53">
        <v>34978</v>
      </c>
      <c r="C53">
        <v>3</v>
      </c>
      <c r="E53">
        <v>8</v>
      </c>
      <c r="H53">
        <v>75</v>
      </c>
      <c r="K53">
        <v>1</v>
      </c>
      <c r="L53">
        <v>4</v>
      </c>
      <c r="M53">
        <v>42</v>
      </c>
      <c r="N53">
        <v>32</v>
      </c>
      <c r="O53">
        <v>312</v>
      </c>
      <c r="Q53">
        <v>4</v>
      </c>
    </row>
    <row r="54" spans="1:17" x14ac:dyDescent="0.25">
      <c r="A54">
        <v>428679</v>
      </c>
      <c r="B54">
        <v>35489</v>
      </c>
      <c r="C54">
        <v>3</v>
      </c>
      <c r="E54">
        <v>2</v>
      </c>
      <c r="H54">
        <v>79</v>
      </c>
      <c r="K54">
        <v>1</v>
      </c>
      <c r="L54">
        <v>1</v>
      </c>
      <c r="M54">
        <v>45</v>
      </c>
      <c r="N54">
        <v>47</v>
      </c>
      <c r="O54">
        <v>285</v>
      </c>
      <c r="Q54">
        <v>2</v>
      </c>
    </row>
    <row r="55" spans="1:17" x14ac:dyDescent="0.25">
      <c r="A55">
        <v>428680</v>
      </c>
      <c r="B55">
        <v>35993</v>
      </c>
      <c r="E55">
        <v>7</v>
      </c>
      <c r="H55">
        <v>28</v>
      </c>
      <c r="L55">
        <v>2</v>
      </c>
      <c r="M55">
        <v>33</v>
      </c>
      <c r="N55">
        <v>47</v>
      </c>
      <c r="O55">
        <v>254</v>
      </c>
      <c r="Q55">
        <v>9</v>
      </c>
    </row>
    <row r="56" spans="1:17" x14ac:dyDescent="0.25">
      <c r="A56">
        <v>428681</v>
      </c>
      <c r="B56">
        <v>36501</v>
      </c>
      <c r="E56">
        <v>6</v>
      </c>
      <c r="H56">
        <v>20</v>
      </c>
      <c r="J56">
        <v>1</v>
      </c>
      <c r="K56">
        <v>5</v>
      </c>
      <c r="L56">
        <v>5</v>
      </c>
      <c r="M56">
        <v>7</v>
      </c>
      <c r="N56">
        <v>71</v>
      </c>
      <c r="O56">
        <v>272</v>
      </c>
      <c r="Q56">
        <v>5</v>
      </c>
    </row>
    <row r="57" spans="1:17" x14ac:dyDescent="0.25">
      <c r="A57">
        <v>428682</v>
      </c>
      <c r="B57">
        <v>36994</v>
      </c>
      <c r="E57">
        <v>2</v>
      </c>
      <c r="H57">
        <v>51</v>
      </c>
      <c r="I57">
        <v>1</v>
      </c>
      <c r="L57">
        <v>5</v>
      </c>
      <c r="M57">
        <v>26</v>
      </c>
      <c r="N57">
        <v>32</v>
      </c>
      <c r="O57">
        <v>258</v>
      </c>
      <c r="Q57">
        <v>5</v>
      </c>
    </row>
    <row r="58" spans="1:17" x14ac:dyDescent="0.25">
      <c r="A58">
        <v>428683</v>
      </c>
      <c r="B58">
        <v>37508</v>
      </c>
      <c r="C58">
        <v>3</v>
      </c>
      <c r="E58">
        <v>4</v>
      </c>
      <c r="H58">
        <v>75</v>
      </c>
      <c r="I58">
        <v>1</v>
      </c>
      <c r="M58">
        <v>23</v>
      </c>
      <c r="N58">
        <v>32</v>
      </c>
      <c r="O58">
        <v>267</v>
      </c>
      <c r="Q58">
        <v>4</v>
      </c>
    </row>
    <row r="59" spans="1:17" x14ac:dyDescent="0.25">
      <c r="A59">
        <v>428684</v>
      </c>
      <c r="B59">
        <v>38023</v>
      </c>
      <c r="C59">
        <v>2</v>
      </c>
      <c r="E59">
        <v>4</v>
      </c>
      <c r="F59">
        <v>1</v>
      </c>
      <c r="H59">
        <v>76</v>
      </c>
      <c r="K59">
        <v>2</v>
      </c>
      <c r="L59">
        <v>6</v>
      </c>
      <c r="M59">
        <v>22</v>
      </c>
      <c r="N59">
        <v>28</v>
      </c>
      <c r="O59">
        <v>371</v>
      </c>
      <c r="Q59">
        <v>10</v>
      </c>
    </row>
    <row r="60" spans="1:17" x14ac:dyDescent="0.25">
      <c r="A60">
        <v>428685</v>
      </c>
      <c r="B60">
        <v>38533</v>
      </c>
      <c r="C60">
        <v>3</v>
      </c>
      <c r="D60">
        <v>1</v>
      </c>
      <c r="E60">
        <v>2</v>
      </c>
      <c r="H60">
        <v>91</v>
      </c>
      <c r="K60">
        <v>3</v>
      </c>
      <c r="L60">
        <v>1</v>
      </c>
      <c r="M60">
        <v>60</v>
      </c>
      <c r="N60">
        <v>36</v>
      </c>
      <c r="O60">
        <v>295</v>
      </c>
      <c r="Q60">
        <v>3</v>
      </c>
    </row>
    <row r="61" spans="1:17" x14ac:dyDescent="0.25">
      <c r="A61">
        <v>428686</v>
      </c>
      <c r="B61">
        <v>39049</v>
      </c>
      <c r="C61">
        <v>7</v>
      </c>
      <c r="E61">
        <v>17</v>
      </c>
      <c r="H61">
        <v>157</v>
      </c>
      <c r="J61">
        <v>1</v>
      </c>
      <c r="K61">
        <v>7</v>
      </c>
      <c r="L61">
        <v>20</v>
      </c>
      <c r="M61">
        <v>66</v>
      </c>
      <c r="N61">
        <v>64</v>
      </c>
      <c r="O61">
        <v>753</v>
      </c>
      <c r="Q61">
        <v>6</v>
      </c>
    </row>
    <row r="62" spans="1:17" x14ac:dyDescent="0.25">
      <c r="A62">
        <v>428687</v>
      </c>
      <c r="B62">
        <v>39549</v>
      </c>
      <c r="C62">
        <v>5</v>
      </c>
      <c r="E62">
        <v>1</v>
      </c>
      <c r="H62">
        <v>58</v>
      </c>
      <c r="K62">
        <v>1</v>
      </c>
      <c r="L62">
        <v>1</v>
      </c>
      <c r="M62">
        <v>40</v>
      </c>
      <c r="N62">
        <v>40</v>
      </c>
      <c r="O62">
        <v>320</v>
      </c>
      <c r="Q62">
        <v>2</v>
      </c>
    </row>
    <row r="63" spans="1:17" x14ac:dyDescent="0.25">
      <c r="A63">
        <v>428688</v>
      </c>
      <c r="B63">
        <v>40054</v>
      </c>
      <c r="C63">
        <v>2</v>
      </c>
      <c r="E63">
        <v>1</v>
      </c>
      <c r="H63">
        <v>46</v>
      </c>
      <c r="J63">
        <v>1</v>
      </c>
      <c r="L63">
        <v>1</v>
      </c>
      <c r="M63">
        <v>36</v>
      </c>
      <c r="N63">
        <v>22</v>
      </c>
      <c r="O63">
        <v>360</v>
      </c>
      <c r="Q63">
        <v>4</v>
      </c>
    </row>
    <row r="64" spans="1:17" x14ac:dyDescent="0.25">
      <c r="A64">
        <v>428689</v>
      </c>
      <c r="B64">
        <v>40564</v>
      </c>
      <c r="E64">
        <v>3</v>
      </c>
      <c r="H64">
        <v>11</v>
      </c>
      <c r="L64">
        <v>4</v>
      </c>
      <c r="M64">
        <v>22</v>
      </c>
      <c r="N64">
        <v>23</v>
      </c>
      <c r="O64">
        <v>288</v>
      </c>
      <c r="Q64">
        <v>4</v>
      </c>
    </row>
    <row r="65" spans="1:17" x14ac:dyDescent="0.25">
      <c r="A65">
        <v>428690</v>
      </c>
      <c r="B65">
        <v>41059</v>
      </c>
      <c r="C65">
        <v>2</v>
      </c>
      <c r="D65">
        <v>2</v>
      </c>
      <c r="E65">
        <v>1</v>
      </c>
      <c r="H65">
        <v>11</v>
      </c>
      <c r="J65">
        <v>1</v>
      </c>
      <c r="L65">
        <v>3</v>
      </c>
      <c r="M65">
        <v>25</v>
      </c>
      <c r="N65">
        <v>52</v>
      </c>
      <c r="O65">
        <v>280</v>
      </c>
      <c r="Q65">
        <v>13</v>
      </c>
    </row>
    <row r="66" spans="1:17" x14ac:dyDescent="0.25">
      <c r="A66">
        <v>428691</v>
      </c>
      <c r="B66">
        <v>41555</v>
      </c>
      <c r="H66">
        <v>19</v>
      </c>
      <c r="K66">
        <v>2</v>
      </c>
      <c r="L66">
        <v>3</v>
      </c>
      <c r="M66">
        <v>45</v>
      </c>
      <c r="N66">
        <v>58</v>
      </c>
      <c r="O66">
        <v>307</v>
      </c>
    </row>
    <row r="67" spans="1:17" x14ac:dyDescent="0.25">
      <c r="A67">
        <v>428692</v>
      </c>
      <c r="B67">
        <v>42061</v>
      </c>
      <c r="C67">
        <v>1</v>
      </c>
      <c r="H67">
        <v>21</v>
      </c>
      <c r="J67">
        <v>2</v>
      </c>
      <c r="L67">
        <v>9</v>
      </c>
      <c r="M67">
        <v>56</v>
      </c>
      <c r="N67">
        <v>60</v>
      </c>
      <c r="O67">
        <v>282</v>
      </c>
      <c r="Q67">
        <v>9</v>
      </c>
    </row>
    <row r="68" spans="1:17" x14ac:dyDescent="0.25">
      <c r="A68" s="5">
        <v>428693</v>
      </c>
      <c r="B68" s="5">
        <v>42578</v>
      </c>
      <c r="C68" s="5">
        <v>2</v>
      </c>
      <c r="D68" s="5">
        <v>1</v>
      </c>
      <c r="E68" s="5">
        <v>10</v>
      </c>
      <c r="F68" s="5"/>
      <c r="G68" s="5">
        <v>5</v>
      </c>
      <c r="H68" s="5">
        <v>38</v>
      </c>
      <c r="I68" s="5"/>
      <c r="J68" s="5"/>
      <c r="K68" s="5"/>
      <c r="L68" s="5">
        <v>3</v>
      </c>
      <c r="M68" s="5">
        <v>150</v>
      </c>
      <c r="N68" s="5">
        <v>24</v>
      </c>
      <c r="O68" s="5">
        <v>167</v>
      </c>
      <c r="P68" s="5">
        <v>6</v>
      </c>
      <c r="Q68" s="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A7A3-4E41-44ED-BFFF-18900D290604}">
  <dimension ref="A1:AE68"/>
  <sheetViews>
    <sheetView workbookViewId="0">
      <selection activeCell="A2" sqref="A2:XFD2"/>
    </sheetView>
  </sheetViews>
  <sheetFormatPr defaultRowHeight="15" x14ac:dyDescent="0.25"/>
  <cols>
    <col min="4" max="4" width="7.5703125" bestFit="1" customWidth="1"/>
    <col min="8" max="8" width="6" bestFit="1" customWidth="1"/>
    <col min="13" max="13" width="8.85546875" bestFit="1" customWidth="1"/>
    <col min="20" max="20" width="7.85546875" bestFit="1" customWidth="1"/>
    <col min="23" max="23" width="7.28515625" bestFit="1" customWidth="1"/>
    <col min="24" max="24" width="5.140625" bestFit="1" customWidth="1"/>
  </cols>
  <sheetData>
    <row r="1" spans="1:31" x14ac:dyDescent="0.25">
      <c r="A1" t="s">
        <v>0</v>
      </c>
      <c r="B1" t="s">
        <v>1</v>
      </c>
      <c r="C1" s="7" t="s">
        <v>5</v>
      </c>
      <c r="D1" s="7" t="s">
        <v>6</v>
      </c>
      <c r="E1" s="8" t="s">
        <v>10</v>
      </c>
      <c r="F1" s="7" t="s">
        <v>12</v>
      </c>
      <c r="G1" s="7" t="s">
        <v>14</v>
      </c>
      <c r="H1" s="8" t="s">
        <v>16</v>
      </c>
      <c r="I1" s="8" t="s">
        <v>17</v>
      </c>
      <c r="J1" s="7" t="s">
        <v>18</v>
      </c>
      <c r="K1" s="7" t="s">
        <v>19</v>
      </c>
      <c r="L1" s="8" t="s">
        <v>20</v>
      </c>
      <c r="M1" s="8" t="s">
        <v>21</v>
      </c>
      <c r="N1" s="8" t="s">
        <v>25</v>
      </c>
      <c r="O1" s="7" t="s">
        <v>26</v>
      </c>
      <c r="P1" s="7" t="s">
        <v>28</v>
      </c>
      <c r="Q1" s="8" t="s">
        <v>30</v>
      </c>
      <c r="R1" s="7" t="s">
        <v>31</v>
      </c>
      <c r="S1" s="7" t="s">
        <v>34</v>
      </c>
      <c r="T1" s="8" t="s">
        <v>35</v>
      </c>
      <c r="U1" s="7" t="s">
        <v>36</v>
      </c>
      <c r="V1" s="8" t="s">
        <v>37</v>
      </c>
      <c r="W1" s="7" t="s">
        <v>38</v>
      </c>
      <c r="X1" s="8" t="s">
        <v>39</v>
      </c>
      <c r="Y1" s="8" t="s">
        <v>41</v>
      </c>
      <c r="Z1" s="8" t="s">
        <v>42</v>
      </c>
      <c r="AA1" s="7" t="s">
        <v>43</v>
      </c>
      <c r="AB1" s="8" t="s">
        <v>47</v>
      </c>
      <c r="AC1" s="8" t="s">
        <v>49</v>
      </c>
      <c r="AD1" s="8" t="s">
        <v>51</v>
      </c>
      <c r="AE1" s="7" t="s">
        <v>54</v>
      </c>
    </row>
    <row r="2" spans="1:31" x14ac:dyDescent="0.25">
      <c r="A2">
        <v>428627</v>
      </c>
      <c r="B2">
        <v>32</v>
      </c>
      <c r="N2">
        <v>13</v>
      </c>
      <c r="S2">
        <v>2</v>
      </c>
      <c r="T2">
        <v>6</v>
      </c>
      <c r="V2">
        <v>2</v>
      </c>
      <c r="X2">
        <v>4</v>
      </c>
      <c r="Y2">
        <v>283</v>
      </c>
      <c r="Z2">
        <v>11</v>
      </c>
      <c r="AD2">
        <v>7</v>
      </c>
      <c r="AE2">
        <v>1</v>
      </c>
    </row>
    <row r="3" spans="1:31" x14ac:dyDescent="0.25">
      <c r="A3">
        <v>428628</v>
      </c>
      <c r="B3">
        <v>117</v>
      </c>
      <c r="K3">
        <v>1</v>
      </c>
      <c r="N3">
        <v>9</v>
      </c>
      <c r="Q3">
        <v>3</v>
      </c>
      <c r="R3">
        <v>3</v>
      </c>
      <c r="T3">
        <v>12</v>
      </c>
      <c r="U3">
        <v>1</v>
      </c>
      <c r="V3">
        <v>2</v>
      </c>
      <c r="X3" t="s">
        <v>55</v>
      </c>
      <c r="Y3">
        <v>367</v>
      </c>
      <c r="Z3">
        <v>13</v>
      </c>
      <c r="AD3">
        <v>17</v>
      </c>
    </row>
    <row r="4" spans="1:31" x14ac:dyDescent="0.25">
      <c r="A4">
        <v>428629</v>
      </c>
      <c r="B4">
        <v>196</v>
      </c>
      <c r="E4">
        <v>2</v>
      </c>
      <c r="N4">
        <v>32</v>
      </c>
      <c r="R4">
        <v>2</v>
      </c>
      <c r="S4">
        <v>1</v>
      </c>
      <c r="T4">
        <v>17</v>
      </c>
      <c r="V4">
        <v>2</v>
      </c>
      <c r="X4">
        <v>7</v>
      </c>
      <c r="Y4">
        <v>407</v>
      </c>
      <c r="Z4">
        <v>15</v>
      </c>
      <c r="AD4">
        <v>4</v>
      </c>
    </row>
    <row r="5" spans="1:31" x14ac:dyDescent="0.25">
      <c r="A5">
        <v>428630</v>
      </c>
      <c r="B5">
        <v>284</v>
      </c>
      <c r="D5">
        <v>4</v>
      </c>
      <c r="E5">
        <v>2</v>
      </c>
      <c r="I5">
        <v>1</v>
      </c>
      <c r="L5">
        <v>1</v>
      </c>
      <c r="N5">
        <v>17</v>
      </c>
      <c r="R5">
        <v>1</v>
      </c>
      <c r="T5">
        <v>2</v>
      </c>
      <c r="X5">
        <v>3</v>
      </c>
      <c r="Y5">
        <v>414</v>
      </c>
      <c r="Z5">
        <v>11</v>
      </c>
      <c r="AD5">
        <v>20</v>
      </c>
    </row>
    <row r="6" spans="1:31" x14ac:dyDescent="0.25">
      <c r="A6">
        <v>428631</v>
      </c>
      <c r="B6">
        <v>408</v>
      </c>
      <c r="E6">
        <v>1</v>
      </c>
      <c r="H6">
        <v>3</v>
      </c>
      <c r="N6">
        <v>33</v>
      </c>
      <c r="R6">
        <v>1</v>
      </c>
      <c r="T6">
        <v>7</v>
      </c>
      <c r="V6">
        <v>2</v>
      </c>
      <c r="X6">
        <v>2</v>
      </c>
      <c r="Y6">
        <v>378</v>
      </c>
      <c r="Z6">
        <v>10</v>
      </c>
      <c r="AC6">
        <v>1</v>
      </c>
      <c r="AD6">
        <v>17</v>
      </c>
      <c r="AE6">
        <v>1</v>
      </c>
    </row>
    <row r="7" spans="1:31" x14ac:dyDescent="0.25">
      <c r="A7">
        <v>428632</v>
      </c>
      <c r="B7">
        <v>639</v>
      </c>
      <c r="E7">
        <v>4</v>
      </c>
      <c r="H7">
        <v>1</v>
      </c>
      <c r="I7">
        <v>2</v>
      </c>
      <c r="N7">
        <v>27</v>
      </c>
      <c r="T7">
        <v>1</v>
      </c>
      <c r="X7">
        <v>3</v>
      </c>
      <c r="Y7">
        <v>374</v>
      </c>
      <c r="Z7">
        <v>40</v>
      </c>
      <c r="AD7">
        <v>7</v>
      </c>
      <c r="AE7">
        <v>1</v>
      </c>
    </row>
    <row r="8" spans="1:31" x14ac:dyDescent="0.25">
      <c r="A8">
        <v>428633</v>
      </c>
      <c r="B8">
        <v>877</v>
      </c>
      <c r="F8">
        <v>1</v>
      </c>
      <c r="K8">
        <v>1</v>
      </c>
      <c r="N8">
        <v>24</v>
      </c>
      <c r="V8">
        <v>1</v>
      </c>
      <c r="X8">
        <v>7</v>
      </c>
      <c r="Y8">
        <v>334</v>
      </c>
      <c r="Z8">
        <v>64</v>
      </c>
      <c r="AD8">
        <v>23</v>
      </c>
      <c r="AE8">
        <v>1</v>
      </c>
    </row>
    <row r="9" spans="1:31" x14ac:dyDescent="0.25">
      <c r="A9">
        <v>428634</v>
      </c>
      <c r="B9">
        <v>1130</v>
      </c>
      <c r="E9">
        <v>5</v>
      </c>
      <c r="N9">
        <v>19</v>
      </c>
      <c r="R9">
        <v>1</v>
      </c>
      <c r="T9">
        <v>1</v>
      </c>
      <c r="X9">
        <v>8</v>
      </c>
      <c r="Y9">
        <v>395</v>
      </c>
      <c r="Z9">
        <v>32</v>
      </c>
      <c r="AD9">
        <v>6</v>
      </c>
      <c r="AE9">
        <v>1</v>
      </c>
    </row>
    <row r="10" spans="1:31" x14ac:dyDescent="0.25">
      <c r="A10">
        <v>428635</v>
      </c>
      <c r="B10">
        <v>1491</v>
      </c>
      <c r="E10">
        <v>5</v>
      </c>
      <c r="L10">
        <v>2</v>
      </c>
      <c r="N10">
        <v>27</v>
      </c>
      <c r="O10">
        <v>1</v>
      </c>
      <c r="R10">
        <v>1</v>
      </c>
      <c r="V10">
        <v>4</v>
      </c>
      <c r="X10">
        <v>7</v>
      </c>
      <c r="Y10">
        <v>317</v>
      </c>
      <c r="Z10">
        <v>60</v>
      </c>
      <c r="AD10">
        <v>11</v>
      </c>
      <c r="AE10">
        <v>2</v>
      </c>
    </row>
    <row r="11" spans="1:31" x14ac:dyDescent="0.25">
      <c r="A11">
        <v>428636</v>
      </c>
      <c r="B11">
        <v>1844</v>
      </c>
      <c r="E11">
        <v>7</v>
      </c>
      <c r="I11">
        <v>2</v>
      </c>
      <c r="K11">
        <v>1</v>
      </c>
      <c r="L11">
        <v>3</v>
      </c>
      <c r="N11">
        <v>51</v>
      </c>
      <c r="O11">
        <v>1</v>
      </c>
      <c r="R11">
        <v>2</v>
      </c>
      <c r="T11">
        <v>6</v>
      </c>
      <c r="V11">
        <v>3</v>
      </c>
      <c r="X11">
        <v>8</v>
      </c>
      <c r="Y11">
        <v>939</v>
      </c>
      <c r="Z11">
        <v>75</v>
      </c>
      <c r="AC11">
        <v>1</v>
      </c>
      <c r="AD11">
        <v>25</v>
      </c>
    </row>
    <row r="12" spans="1:31" x14ac:dyDescent="0.25">
      <c r="A12">
        <v>428637</v>
      </c>
      <c r="B12">
        <v>2197</v>
      </c>
      <c r="E12">
        <v>3</v>
      </c>
      <c r="K12">
        <v>1</v>
      </c>
      <c r="L12">
        <v>2</v>
      </c>
      <c r="N12">
        <v>16</v>
      </c>
      <c r="Q12">
        <v>1</v>
      </c>
      <c r="R12">
        <v>2</v>
      </c>
      <c r="T12">
        <v>4</v>
      </c>
      <c r="V12">
        <v>4</v>
      </c>
      <c r="X12">
        <v>8</v>
      </c>
      <c r="Y12">
        <v>311</v>
      </c>
      <c r="Z12">
        <v>45</v>
      </c>
      <c r="AD12">
        <v>14</v>
      </c>
      <c r="AE12">
        <v>1</v>
      </c>
    </row>
    <row r="13" spans="1:31" x14ac:dyDescent="0.25">
      <c r="A13">
        <v>428638</v>
      </c>
      <c r="B13">
        <v>2547</v>
      </c>
      <c r="E13">
        <v>4</v>
      </c>
      <c r="N13">
        <v>9</v>
      </c>
      <c r="T13">
        <v>1</v>
      </c>
      <c r="X13">
        <v>8</v>
      </c>
      <c r="Y13">
        <v>370</v>
      </c>
      <c r="Z13">
        <v>50</v>
      </c>
      <c r="AD13">
        <v>1</v>
      </c>
    </row>
    <row r="14" spans="1:31" x14ac:dyDescent="0.25">
      <c r="A14">
        <v>428639</v>
      </c>
      <c r="B14">
        <v>2898</v>
      </c>
      <c r="E14">
        <v>2</v>
      </c>
      <c r="N14">
        <v>17</v>
      </c>
      <c r="T14">
        <v>4</v>
      </c>
      <c r="V14">
        <v>2</v>
      </c>
      <c r="X14">
        <v>5</v>
      </c>
      <c r="Y14">
        <v>329</v>
      </c>
      <c r="Z14">
        <v>49</v>
      </c>
      <c r="AD14">
        <v>14</v>
      </c>
    </row>
    <row r="15" spans="1:31" x14ac:dyDescent="0.25">
      <c r="A15">
        <v>428640</v>
      </c>
      <c r="B15">
        <v>3276</v>
      </c>
      <c r="E15">
        <v>2</v>
      </c>
      <c r="F15">
        <v>2</v>
      </c>
      <c r="G15">
        <v>2</v>
      </c>
      <c r="L15">
        <v>1</v>
      </c>
      <c r="N15">
        <v>18</v>
      </c>
      <c r="O15">
        <v>1</v>
      </c>
      <c r="R15">
        <v>1</v>
      </c>
      <c r="T15">
        <v>13</v>
      </c>
      <c r="V15">
        <v>4</v>
      </c>
      <c r="X15">
        <v>5</v>
      </c>
      <c r="Y15">
        <v>298</v>
      </c>
      <c r="Z15">
        <v>45</v>
      </c>
      <c r="AD15">
        <v>5</v>
      </c>
    </row>
    <row r="16" spans="1:31" x14ac:dyDescent="0.25">
      <c r="A16">
        <v>428641</v>
      </c>
      <c r="B16">
        <v>3646</v>
      </c>
      <c r="E16">
        <v>6</v>
      </c>
      <c r="L16">
        <v>2</v>
      </c>
      <c r="N16">
        <v>22</v>
      </c>
      <c r="Q16">
        <v>1</v>
      </c>
      <c r="T16">
        <v>3</v>
      </c>
      <c r="V16">
        <v>1</v>
      </c>
      <c r="X16">
        <v>4</v>
      </c>
      <c r="Y16">
        <v>256</v>
      </c>
      <c r="Z16">
        <v>28</v>
      </c>
      <c r="AC16">
        <v>1</v>
      </c>
      <c r="AD16">
        <v>6</v>
      </c>
    </row>
    <row r="17" spans="1:31" x14ac:dyDescent="0.25">
      <c r="A17">
        <v>428642</v>
      </c>
      <c r="B17">
        <v>4069</v>
      </c>
      <c r="E17">
        <v>11</v>
      </c>
      <c r="N17">
        <v>9</v>
      </c>
      <c r="V17">
        <v>2</v>
      </c>
      <c r="X17">
        <v>4</v>
      </c>
      <c r="Y17">
        <v>236</v>
      </c>
      <c r="Z17">
        <v>23</v>
      </c>
      <c r="AD17">
        <v>7</v>
      </c>
    </row>
    <row r="18" spans="1:31" x14ac:dyDescent="0.25">
      <c r="A18">
        <v>428643</v>
      </c>
      <c r="B18">
        <v>4661</v>
      </c>
      <c r="E18">
        <v>12</v>
      </c>
      <c r="L18">
        <v>4</v>
      </c>
      <c r="N18">
        <v>2</v>
      </c>
      <c r="P18">
        <v>1</v>
      </c>
      <c r="T18">
        <v>6</v>
      </c>
      <c r="X18">
        <v>3</v>
      </c>
      <c r="Y18">
        <v>218</v>
      </c>
      <c r="Z18">
        <v>18</v>
      </c>
      <c r="AD18">
        <v>17</v>
      </c>
    </row>
    <row r="19" spans="1:31" x14ac:dyDescent="0.25">
      <c r="A19">
        <v>428644</v>
      </c>
      <c r="B19">
        <v>5191</v>
      </c>
      <c r="E19">
        <v>8</v>
      </c>
      <c r="L19">
        <v>5</v>
      </c>
      <c r="T19">
        <v>2</v>
      </c>
      <c r="V19">
        <v>1</v>
      </c>
      <c r="Y19">
        <v>242</v>
      </c>
      <c r="Z19">
        <v>14</v>
      </c>
      <c r="AD19">
        <v>12</v>
      </c>
    </row>
    <row r="20" spans="1:31" x14ac:dyDescent="0.25">
      <c r="A20">
        <v>428645</v>
      </c>
      <c r="B20">
        <v>5776</v>
      </c>
      <c r="C20">
        <v>2</v>
      </c>
      <c r="E20">
        <v>14</v>
      </c>
      <c r="N20">
        <v>4</v>
      </c>
      <c r="O20">
        <v>1</v>
      </c>
      <c r="T20">
        <v>2</v>
      </c>
      <c r="X20">
        <v>3</v>
      </c>
      <c r="Y20">
        <v>126</v>
      </c>
      <c r="Z20">
        <v>17</v>
      </c>
      <c r="AB20">
        <v>69</v>
      </c>
      <c r="AC20">
        <v>1</v>
      </c>
      <c r="AD20">
        <v>5</v>
      </c>
    </row>
    <row r="21" spans="1:31" x14ac:dyDescent="0.25">
      <c r="A21">
        <v>428646</v>
      </c>
      <c r="B21">
        <v>6352</v>
      </c>
      <c r="E21">
        <v>9</v>
      </c>
      <c r="N21">
        <v>3</v>
      </c>
      <c r="R21">
        <v>1</v>
      </c>
      <c r="T21">
        <v>8</v>
      </c>
      <c r="V21">
        <v>1</v>
      </c>
      <c r="X21">
        <v>2</v>
      </c>
      <c r="Y21">
        <v>232</v>
      </c>
      <c r="Z21">
        <v>22</v>
      </c>
      <c r="AB21">
        <v>69</v>
      </c>
      <c r="AD21">
        <v>7</v>
      </c>
      <c r="AE21">
        <v>2</v>
      </c>
    </row>
    <row r="22" spans="1:31" x14ac:dyDescent="0.25">
      <c r="A22">
        <v>428647</v>
      </c>
      <c r="B22">
        <v>6919</v>
      </c>
      <c r="E22">
        <v>3</v>
      </c>
      <c r="N22">
        <v>1</v>
      </c>
      <c r="P22">
        <v>1</v>
      </c>
      <c r="T22">
        <v>1</v>
      </c>
      <c r="V22">
        <v>1</v>
      </c>
      <c r="X22">
        <v>3</v>
      </c>
      <c r="Y22">
        <v>165</v>
      </c>
      <c r="Z22">
        <v>23</v>
      </c>
      <c r="AB22">
        <v>139</v>
      </c>
      <c r="AD22">
        <v>19</v>
      </c>
    </row>
    <row r="23" spans="1:31" x14ac:dyDescent="0.25">
      <c r="A23">
        <v>428648</v>
      </c>
      <c r="B23">
        <v>7500</v>
      </c>
      <c r="H23">
        <v>1</v>
      </c>
      <c r="K23">
        <v>1</v>
      </c>
      <c r="N23">
        <v>2</v>
      </c>
      <c r="P23">
        <v>1</v>
      </c>
      <c r="T23">
        <v>6</v>
      </c>
      <c r="V23">
        <v>1</v>
      </c>
      <c r="X23">
        <v>6</v>
      </c>
      <c r="Y23">
        <v>140</v>
      </c>
      <c r="Z23">
        <v>25</v>
      </c>
      <c r="AB23">
        <v>196</v>
      </c>
      <c r="AD23">
        <v>10</v>
      </c>
      <c r="AE23">
        <v>1</v>
      </c>
    </row>
    <row r="24" spans="1:31" x14ac:dyDescent="0.25">
      <c r="A24">
        <v>428649</v>
      </c>
      <c r="B24">
        <v>8057</v>
      </c>
      <c r="N24">
        <v>3</v>
      </c>
      <c r="P24">
        <v>1</v>
      </c>
      <c r="T24">
        <v>5</v>
      </c>
      <c r="X24">
        <v>3</v>
      </c>
      <c r="Y24">
        <v>95</v>
      </c>
      <c r="Z24">
        <v>11</v>
      </c>
      <c r="AB24">
        <v>172</v>
      </c>
      <c r="AD24">
        <v>29</v>
      </c>
    </row>
    <row r="25" spans="1:31" x14ac:dyDescent="0.25">
      <c r="A25">
        <v>428650</v>
      </c>
      <c r="B25">
        <v>8655</v>
      </c>
      <c r="E25">
        <v>1</v>
      </c>
      <c r="H25">
        <v>2</v>
      </c>
      <c r="N25">
        <v>16</v>
      </c>
      <c r="T25">
        <v>1</v>
      </c>
      <c r="X25">
        <v>2</v>
      </c>
      <c r="Y25">
        <v>138</v>
      </c>
      <c r="Z25">
        <v>14</v>
      </c>
      <c r="AB25">
        <v>235</v>
      </c>
      <c r="AD25">
        <v>9</v>
      </c>
    </row>
    <row r="26" spans="1:31" x14ac:dyDescent="0.25">
      <c r="A26">
        <v>428651</v>
      </c>
      <c r="B26">
        <v>9268</v>
      </c>
      <c r="E26">
        <v>4</v>
      </c>
      <c r="F26">
        <v>1</v>
      </c>
      <c r="J26">
        <v>2</v>
      </c>
      <c r="N26">
        <v>28</v>
      </c>
      <c r="O26">
        <v>1</v>
      </c>
      <c r="P26">
        <v>3</v>
      </c>
      <c r="R26">
        <v>2</v>
      </c>
      <c r="V26">
        <v>5</v>
      </c>
      <c r="X26">
        <v>3</v>
      </c>
      <c r="Y26">
        <v>75</v>
      </c>
      <c r="Z26">
        <v>14</v>
      </c>
      <c r="AB26">
        <v>220</v>
      </c>
      <c r="AD26">
        <v>27</v>
      </c>
    </row>
    <row r="27" spans="1:31" x14ac:dyDescent="0.25">
      <c r="A27">
        <v>428652</v>
      </c>
      <c r="B27">
        <v>10360</v>
      </c>
      <c r="E27">
        <v>7</v>
      </c>
      <c r="F27">
        <v>1</v>
      </c>
      <c r="I27">
        <v>2</v>
      </c>
      <c r="N27">
        <v>38</v>
      </c>
      <c r="P27">
        <v>1</v>
      </c>
      <c r="T27">
        <v>1</v>
      </c>
      <c r="V27">
        <v>3</v>
      </c>
      <c r="X27">
        <v>3</v>
      </c>
      <c r="Y27">
        <v>85</v>
      </c>
      <c r="Z27">
        <v>39</v>
      </c>
      <c r="AB27">
        <v>337</v>
      </c>
      <c r="AD27">
        <v>7</v>
      </c>
      <c r="AE27">
        <v>1</v>
      </c>
    </row>
    <row r="28" spans="1:31" x14ac:dyDescent="0.25">
      <c r="A28">
        <v>428653</v>
      </c>
      <c r="B28">
        <v>11542</v>
      </c>
      <c r="E28">
        <v>2</v>
      </c>
      <c r="F28">
        <v>1</v>
      </c>
      <c r="N28">
        <v>35</v>
      </c>
      <c r="P28">
        <v>1</v>
      </c>
      <c r="V28">
        <v>7</v>
      </c>
      <c r="X28">
        <v>1</v>
      </c>
      <c r="Y28">
        <v>69</v>
      </c>
      <c r="Z28">
        <v>38</v>
      </c>
      <c r="AB28">
        <v>292</v>
      </c>
      <c r="AD28">
        <v>20</v>
      </c>
    </row>
    <row r="29" spans="1:31" x14ac:dyDescent="0.25">
      <c r="A29">
        <v>428654</v>
      </c>
      <c r="B29">
        <v>12652</v>
      </c>
      <c r="E29">
        <v>2</v>
      </c>
      <c r="N29">
        <v>24</v>
      </c>
      <c r="T29">
        <v>2</v>
      </c>
      <c r="X29">
        <v>2</v>
      </c>
      <c r="Y29">
        <v>74</v>
      </c>
      <c r="Z29">
        <v>38</v>
      </c>
      <c r="AB29">
        <v>337</v>
      </c>
      <c r="AD29">
        <v>9</v>
      </c>
      <c r="AE29">
        <v>2</v>
      </c>
    </row>
    <row r="30" spans="1:31" x14ac:dyDescent="0.25">
      <c r="A30">
        <v>428655</v>
      </c>
      <c r="B30">
        <v>13737</v>
      </c>
      <c r="E30">
        <v>3</v>
      </c>
      <c r="H30">
        <v>1</v>
      </c>
      <c r="I30">
        <v>4</v>
      </c>
      <c r="J30">
        <v>1</v>
      </c>
      <c r="N30">
        <v>11</v>
      </c>
      <c r="P30">
        <v>3</v>
      </c>
      <c r="Q30">
        <v>1</v>
      </c>
      <c r="V30">
        <v>2</v>
      </c>
      <c r="W30">
        <v>3</v>
      </c>
      <c r="X30">
        <v>3</v>
      </c>
      <c r="Y30">
        <v>81</v>
      </c>
      <c r="Z30">
        <v>48</v>
      </c>
      <c r="AB30">
        <v>236</v>
      </c>
      <c r="AD30">
        <v>5</v>
      </c>
    </row>
    <row r="31" spans="1:31" x14ac:dyDescent="0.25">
      <c r="A31">
        <v>428656</v>
      </c>
      <c r="B31">
        <v>14879</v>
      </c>
      <c r="C31">
        <v>2</v>
      </c>
      <c r="D31">
        <v>1</v>
      </c>
      <c r="E31">
        <v>2</v>
      </c>
      <c r="I31">
        <v>4</v>
      </c>
      <c r="N31">
        <v>62</v>
      </c>
      <c r="P31">
        <v>4</v>
      </c>
      <c r="Q31">
        <v>2</v>
      </c>
      <c r="R31">
        <v>1</v>
      </c>
      <c r="V31">
        <v>2</v>
      </c>
      <c r="X31">
        <v>6</v>
      </c>
      <c r="Y31">
        <v>150</v>
      </c>
      <c r="Z31">
        <v>111</v>
      </c>
      <c r="AB31">
        <v>819</v>
      </c>
      <c r="AD31">
        <v>25</v>
      </c>
    </row>
    <row r="32" spans="1:31" x14ac:dyDescent="0.25">
      <c r="A32">
        <v>428657</v>
      </c>
      <c r="B32">
        <v>16035</v>
      </c>
      <c r="E32">
        <v>1</v>
      </c>
      <c r="H32">
        <v>1</v>
      </c>
      <c r="I32">
        <v>3</v>
      </c>
      <c r="K32">
        <v>1</v>
      </c>
      <c r="N32">
        <v>15</v>
      </c>
      <c r="P32">
        <v>1</v>
      </c>
      <c r="Q32">
        <v>1</v>
      </c>
      <c r="R32">
        <v>1</v>
      </c>
      <c r="V32">
        <v>3</v>
      </c>
      <c r="W32">
        <v>2</v>
      </c>
      <c r="X32">
        <v>1</v>
      </c>
      <c r="Y32">
        <v>67</v>
      </c>
      <c r="Z32">
        <v>58</v>
      </c>
      <c r="AB32">
        <v>297</v>
      </c>
      <c r="AD32">
        <v>13</v>
      </c>
      <c r="AE32">
        <v>1</v>
      </c>
    </row>
    <row r="33" spans="1:31" x14ac:dyDescent="0.25">
      <c r="A33">
        <v>428658</v>
      </c>
      <c r="B33">
        <v>17211</v>
      </c>
      <c r="G33">
        <v>1</v>
      </c>
      <c r="I33">
        <v>2</v>
      </c>
      <c r="K33">
        <v>1</v>
      </c>
      <c r="N33">
        <v>6</v>
      </c>
      <c r="R33">
        <v>1</v>
      </c>
      <c r="T33">
        <v>7</v>
      </c>
      <c r="X33">
        <v>7</v>
      </c>
      <c r="Y33">
        <v>66</v>
      </c>
      <c r="Z33">
        <v>63</v>
      </c>
      <c r="AB33">
        <v>312</v>
      </c>
      <c r="AD33">
        <v>5</v>
      </c>
    </row>
    <row r="34" spans="1:31" x14ac:dyDescent="0.25">
      <c r="A34">
        <v>428659</v>
      </c>
      <c r="B34">
        <v>18352</v>
      </c>
      <c r="H34">
        <v>8</v>
      </c>
      <c r="I34">
        <v>1</v>
      </c>
      <c r="N34">
        <v>18</v>
      </c>
      <c r="P34">
        <v>1</v>
      </c>
      <c r="Q34">
        <v>1</v>
      </c>
      <c r="R34">
        <v>1</v>
      </c>
      <c r="T34">
        <v>2</v>
      </c>
      <c r="U34">
        <v>1</v>
      </c>
      <c r="V34">
        <v>3</v>
      </c>
      <c r="X34">
        <v>4</v>
      </c>
      <c r="Y34">
        <v>72</v>
      </c>
      <c r="Z34">
        <v>55</v>
      </c>
      <c r="AB34">
        <v>264</v>
      </c>
      <c r="AD34">
        <v>7</v>
      </c>
    </row>
    <row r="35" spans="1:31" x14ac:dyDescent="0.25">
      <c r="A35">
        <v>428660</v>
      </c>
      <c r="B35">
        <v>19422</v>
      </c>
      <c r="I35">
        <v>3</v>
      </c>
      <c r="N35">
        <v>12</v>
      </c>
      <c r="O35">
        <v>2</v>
      </c>
      <c r="P35">
        <v>2</v>
      </c>
      <c r="W35">
        <v>1</v>
      </c>
      <c r="X35">
        <v>3</v>
      </c>
      <c r="Y35">
        <v>78</v>
      </c>
      <c r="Z35">
        <v>22</v>
      </c>
      <c r="AB35">
        <v>280</v>
      </c>
      <c r="AD35">
        <v>4</v>
      </c>
    </row>
    <row r="36" spans="1:31" x14ac:dyDescent="0.25">
      <c r="A36">
        <v>428661</v>
      </c>
      <c r="B36">
        <v>20512</v>
      </c>
      <c r="C36">
        <v>1</v>
      </c>
      <c r="E36">
        <v>2</v>
      </c>
      <c r="H36">
        <v>3</v>
      </c>
      <c r="I36">
        <v>2</v>
      </c>
      <c r="K36">
        <v>1</v>
      </c>
      <c r="N36">
        <v>24</v>
      </c>
      <c r="O36">
        <v>4</v>
      </c>
      <c r="X36">
        <v>6</v>
      </c>
      <c r="Y36">
        <v>35</v>
      </c>
      <c r="Z36">
        <v>37</v>
      </c>
      <c r="AB36">
        <v>299</v>
      </c>
      <c r="AD36">
        <v>8</v>
      </c>
      <c r="AE36">
        <v>1</v>
      </c>
    </row>
    <row r="37" spans="1:31" x14ac:dyDescent="0.25">
      <c r="A37">
        <v>428662</v>
      </c>
      <c r="B37">
        <v>21698</v>
      </c>
      <c r="G37">
        <v>1</v>
      </c>
      <c r="H37">
        <v>1</v>
      </c>
      <c r="I37">
        <v>2</v>
      </c>
      <c r="N37">
        <v>4</v>
      </c>
      <c r="T37">
        <v>1</v>
      </c>
      <c r="Y37">
        <v>119</v>
      </c>
      <c r="Z37">
        <v>35</v>
      </c>
      <c r="AB37">
        <v>331</v>
      </c>
      <c r="AD37">
        <v>7</v>
      </c>
    </row>
    <row r="38" spans="1:31" x14ac:dyDescent="0.25">
      <c r="A38">
        <v>428663</v>
      </c>
      <c r="B38">
        <v>22737</v>
      </c>
      <c r="D38">
        <v>1</v>
      </c>
      <c r="E38">
        <v>1</v>
      </c>
      <c r="I38">
        <v>8</v>
      </c>
      <c r="K38">
        <v>1</v>
      </c>
      <c r="N38">
        <v>23</v>
      </c>
      <c r="O38">
        <v>1</v>
      </c>
      <c r="P38">
        <v>1</v>
      </c>
      <c r="V38">
        <v>1</v>
      </c>
      <c r="X38">
        <v>4</v>
      </c>
      <c r="Y38">
        <v>120</v>
      </c>
      <c r="Z38">
        <v>53</v>
      </c>
      <c r="AB38">
        <v>222</v>
      </c>
      <c r="AE38">
        <v>1</v>
      </c>
    </row>
    <row r="39" spans="1:31" x14ac:dyDescent="0.25">
      <c r="A39">
        <v>428664</v>
      </c>
      <c r="B39">
        <v>23805</v>
      </c>
      <c r="D39">
        <v>3</v>
      </c>
      <c r="E39">
        <v>12</v>
      </c>
      <c r="F39">
        <v>1</v>
      </c>
      <c r="I39">
        <v>1</v>
      </c>
      <c r="L39">
        <v>1</v>
      </c>
      <c r="N39">
        <v>96</v>
      </c>
      <c r="R39">
        <v>1</v>
      </c>
      <c r="V39">
        <v>2</v>
      </c>
      <c r="X39">
        <v>3</v>
      </c>
      <c r="Y39">
        <v>71</v>
      </c>
      <c r="Z39">
        <v>77</v>
      </c>
      <c r="AB39">
        <v>195</v>
      </c>
      <c r="AD39">
        <v>14</v>
      </c>
    </row>
    <row r="40" spans="1:31" x14ac:dyDescent="0.25">
      <c r="A40">
        <v>428665</v>
      </c>
      <c r="B40">
        <v>24755</v>
      </c>
      <c r="D40">
        <v>1</v>
      </c>
      <c r="E40">
        <v>6</v>
      </c>
      <c r="F40">
        <v>1</v>
      </c>
      <c r="I40">
        <v>3</v>
      </c>
      <c r="J40">
        <v>1</v>
      </c>
      <c r="N40">
        <v>112</v>
      </c>
      <c r="R40">
        <v>2</v>
      </c>
      <c r="V40">
        <v>1</v>
      </c>
      <c r="X40">
        <v>2</v>
      </c>
      <c r="Y40">
        <v>45</v>
      </c>
      <c r="Z40">
        <v>43</v>
      </c>
      <c r="AB40">
        <v>250</v>
      </c>
      <c r="AD40">
        <v>5</v>
      </c>
    </row>
    <row r="41" spans="1:31" x14ac:dyDescent="0.25">
      <c r="A41">
        <v>428666</v>
      </c>
      <c r="B41">
        <v>25550</v>
      </c>
      <c r="D41">
        <v>1</v>
      </c>
      <c r="E41">
        <v>14</v>
      </c>
      <c r="I41">
        <v>2</v>
      </c>
      <c r="N41">
        <v>100</v>
      </c>
      <c r="R41">
        <v>2</v>
      </c>
      <c r="U41">
        <v>4</v>
      </c>
      <c r="X41">
        <v>2</v>
      </c>
      <c r="Y41">
        <v>60</v>
      </c>
      <c r="Z41">
        <v>56</v>
      </c>
      <c r="AB41">
        <v>302</v>
      </c>
      <c r="AD41">
        <v>9</v>
      </c>
    </row>
    <row r="42" spans="1:31" x14ac:dyDescent="0.25">
      <c r="A42">
        <v>428667</v>
      </c>
      <c r="B42">
        <v>26355</v>
      </c>
      <c r="E42">
        <v>3</v>
      </c>
      <c r="F42">
        <v>1</v>
      </c>
      <c r="I42">
        <v>1</v>
      </c>
      <c r="N42">
        <v>103</v>
      </c>
      <c r="O42">
        <v>2</v>
      </c>
      <c r="V42">
        <v>1</v>
      </c>
      <c r="Y42">
        <v>63</v>
      </c>
      <c r="Z42">
        <v>40</v>
      </c>
      <c r="AB42">
        <v>207</v>
      </c>
      <c r="AD42">
        <v>5</v>
      </c>
    </row>
    <row r="43" spans="1:31" x14ac:dyDescent="0.25">
      <c r="A43">
        <v>428668</v>
      </c>
      <c r="B43">
        <v>27144</v>
      </c>
      <c r="E43">
        <v>4</v>
      </c>
      <c r="I43">
        <v>3</v>
      </c>
      <c r="N43">
        <v>87</v>
      </c>
      <c r="R43">
        <v>1</v>
      </c>
      <c r="V43">
        <v>2</v>
      </c>
      <c r="X43">
        <v>2</v>
      </c>
      <c r="Y43">
        <v>68</v>
      </c>
      <c r="Z43">
        <v>47</v>
      </c>
      <c r="AB43">
        <v>219</v>
      </c>
      <c r="AD43">
        <v>9</v>
      </c>
    </row>
    <row r="44" spans="1:31" x14ac:dyDescent="0.25">
      <c r="A44">
        <v>428669</v>
      </c>
      <c r="B44">
        <v>27969</v>
      </c>
      <c r="E44">
        <v>2</v>
      </c>
      <c r="I44">
        <v>5</v>
      </c>
      <c r="J44">
        <v>2</v>
      </c>
      <c r="N44">
        <v>31</v>
      </c>
      <c r="O44">
        <v>1</v>
      </c>
      <c r="Q44">
        <v>1</v>
      </c>
      <c r="V44">
        <v>1</v>
      </c>
      <c r="W44">
        <v>1</v>
      </c>
      <c r="X44">
        <v>6</v>
      </c>
      <c r="Y44">
        <v>78</v>
      </c>
      <c r="Z44">
        <v>40</v>
      </c>
      <c r="AA44">
        <v>1</v>
      </c>
      <c r="AB44">
        <v>235</v>
      </c>
      <c r="AD44">
        <v>2</v>
      </c>
    </row>
    <row r="45" spans="1:31" x14ac:dyDescent="0.25">
      <c r="A45">
        <v>428670</v>
      </c>
      <c r="B45">
        <v>28779</v>
      </c>
      <c r="E45">
        <v>4</v>
      </c>
      <c r="I45">
        <v>12</v>
      </c>
      <c r="M45">
        <v>1</v>
      </c>
      <c r="N45">
        <v>28</v>
      </c>
      <c r="P45">
        <v>1</v>
      </c>
      <c r="W45">
        <v>2</v>
      </c>
      <c r="X45">
        <v>9</v>
      </c>
      <c r="Y45">
        <v>108</v>
      </c>
      <c r="Z45">
        <v>34</v>
      </c>
      <c r="AB45">
        <v>230</v>
      </c>
      <c r="AD45">
        <v>7</v>
      </c>
      <c r="AE45">
        <v>1</v>
      </c>
    </row>
    <row r="46" spans="1:31" x14ac:dyDescent="0.25">
      <c r="A46">
        <v>428671</v>
      </c>
      <c r="B46">
        <v>29610</v>
      </c>
      <c r="E46">
        <v>2</v>
      </c>
      <c r="H46">
        <v>1</v>
      </c>
      <c r="I46">
        <v>10</v>
      </c>
      <c r="K46">
        <v>2</v>
      </c>
      <c r="M46">
        <v>1</v>
      </c>
      <c r="N46">
        <v>22</v>
      </c>
      <c r="Q46">
        <v>4</v>
      </c>
      <c r="S46">
        <v>1</v>
      </c>
      <c r="V46">
        <v>1</v>
      </c>
      <c r="W46">
        <v>1</v>
      </c>
      <c r="X46">
        <v>9</v>
      </c>
      <c r="Y46">
        <v>92</v>
      </c>
      <c r="Z46">
        <v>39</v>
      </c>
      <c r="AB46">
        <v>133</v>
      </c>
      <c r="AD46">
        <v>3</v>
      </c>
    </row>
    <row r="47" spans="1:31" x14ac:dyDescent="0.25">
      <c r="A47">
        <v>428672</v>
      </c>
      <c r="B47">
        <v>30415</v>
      </c>
      <c r="E47">
        <v>2</v>
      </c>
      <c r="I47">
        <v>10</v>
      </c>
      <c r="K47">
        <v>2</v>
      </c>
      <c r="N47">
        <v>49</v>
      </c>
      <c r="R47">
        <v>1</v>
      </c>
      <c r="X47">
        <v>1</v>
      </c>
      <c r="Y47">
        <v>62</v>
      </c>
      <c r="Z47">
        <v>29</v>
      </c>
      <c r="AB47">
        <v>292</v>
      </c>
      <c r="AD47">
        <v>1</v>
      </c>
    </row>
    <row r="48" spans="1:31" x14ac:dyDescent="0.25">
      <c r="A48">
        <v>428673</v>
      </c>
      <c r="B48">
        <v>31218</v>
      </c>
      <c r="E48">
        <v>4</v>
      </c>
      <c r="H48">
        <v>1</v>
      </c>
      <c r="I48">
        <v>7</v>
      </c>
      <c r="J48">
        <v>1</v>
      </c>
      <c r="K48">
        <v>1</v>
      </c>
      <c r="N48">
        <v>39</v>
      </c>
      <c r="Q48">
        <v>3</v>
      </c>
      <c r="S48">
        <v>1</v>
      </c>
      <c r="V48">
        <v>1</v>
      </c>
      <c r="X48">
        <v>3</v>
      </c>
      <c r="Y48">
        <v>56</v>
      </c>
      <c r="Z48">
        <v>22</v>
      </c>
      <c r="AB48">
        <v>269</v>
      </c>
      <c r="AD48">
        <v>7</v>
      </c>
    </row>
    <row r="49" spans="1:31" x14ac:dyDescent="0.25">
      <c r="A49">
        <v>428674</v>
      </c>
      <c r="B49">
        <v>32019</v>
      </c>
      <c r="E49">
        <v>7</v>
      </c>
      <c r="H49">
        <v>1</v>
      </c>
      <c r="I49">
        <v>12</v>
      </c>
      <c r="N49">
        <v>36</v>
      </c>
      <c r="Q49">
        <v>1</v>
      </c>
      <c r="R49">
        <v>3</v>
      </c>
      <c r="X49">
        <v>1</v>
      </c>
      <c r="Y49">
        <v>51</v>
      </c>
      <c r="Z49">
        <v>36</v>
      </c>
      <c r="AB49">
        <v>289</v>
      </c>
      <c r="AD49">
        <v>8</v>
      </c>
    </row>
    <row r="50" spans="1:31" x14ac:dyDescent="0.25">
      <c r="A50">
        <v>428675</v>
      </c>
      <c r="B50">
        <v>32834</v>
      </c>
      <c r="F50">
        <v>1</v>
      </c>
      <c r="H50">
        <v>3</v>
      </c>
      <c r="I50">
        <v>8</v>
      </c>
      <c r="L50">
        <v>1</v>
      </c>
      <c r="N50">
        <v>24</v>
      </c>
      <c r="Q50">
        <v>1</v>
      </c>
      <c r="S50">
        <v>2</v>
      </c>
      <c r="V50">
        <v>1</v>
      </c>
      <c r="X50">
        <v>3</v>
      </c>
      <c r="Y50">
        <v>71</v>
      </c>
      <c r="Z50">
        <v>33</v>
      </c>
      <c r="AB50">
        <v>299</v>
      </c>
      <c r="AD50">
        <v>5</v>
      </c>
    </row>
    <row r="51" spans="1:31" x14ac:dyDescent="0.25">
      <c r="A51">
        <v>428676</v>
      </c>
      <c r="B51">
        <v>33641</v>
      </c>
      <c r="D51">
        <v>2</v>
      </c>
      <c r="E51">
        <v>2</v>
      </c>
      <c r="I51">
        <v>9</v>
      </c>
      <c r="K51">
        <v>1</v>
      </c>
      <c r="N51">
        <v>104</v>
      </c>
      <c r="O51">
        <v>1</v>
      </c>
      <c r="R51">
        <v>1</v>
      </c>
      <c r="T51">
        <v>1</v>
      </c>
      <c r="V51">
        <v>1</v>
      </c>
      <c r="X51">
        <v>2</v>
      </c>
      <c r="Y51">
        <v>191</v>
      </c>
      <c r="Z51">
        <v>56</v>
      </c>
      <c r="AB51">
        <v>345</v>
      </c>
      <c r="AD51">
        <v>10</v>
      </c>
      <c r="AE51">
        <v>1</v>
      </c>
    </row>
    <row r="52" spans="1:31" x14ac:dyDescent="0.25">
      <c r="A52">
        <v>428677</v>
      </c>
      <c r="B52">
        <v>34462</v>
      </c>
      <c r="D52">
        <v>1</v>
      </c>
      <c r="E52">
        <v>1</v>
      </c>
      <c r="I52">
        <v>6</v>
      </c>
      <c r="K52">
        <v>1</v>
      </c>
      <c r="N52">
        <v>55</v>
      </c>
      <c r="T52">
        <v>1</v>
      </c>
      <c r="U52">
        <v>1</v>
      </c>
      <c r="V52">
        <v>1</v>
      </c>
      <c r="X52">
        <v>2</v>
      </c>
      <c r="Y52">
        <v>25</v>
      </c>
      <c r="Z52">
        <v>49</v>
      </c>
      <c r="AB52">
        <v>316</v>
      </c>
      <c r="AD52">
        <v>1</v>
      </c>
    </row>
    <row r="53" spans="1:31" x14ac:dyDescent="0.25">
      <c r="A53">
        <v>428678</v>
      </c>
      <c r="B53">
        <v>34978</v>
      </c>
      <c r="D53">
        <v>1</v>
      </c>
      <c r="E53">
        <v>3</v>
      </c>
      <c r="I53">
        <v>8</v>
      </c>
      <c r="N53">
        <v>75</v>
      </c>
      <c r="R53">
        <v>1</v>
      </c>
      <c r="V53">
        <v>1</v>
      </c>
      <c r="X53">
        <v>4</v>
      </c>
      <c r="Y53">
        <v>42</v>
      </c>
      <c r="Z53">
        <v>32</v>
      </c>
      <c r="AB53">
        <v>312</v>
      </c>
      <c r="AD53">
        <v>4</v>
      </c>
      <c r="AE53">
        <v>1</v>
      </c>
    </row>
    <row r="54" spans="1:31" x14ac:dyDescent="0.25">
      <c r="A54">
        <v>428679</v>
      </c>
      <c r="B54">
        <v>35489</v>
      </c>
      <c r="E54">
        <v>3</v>
      </c>
      <c r="I54">
        <v>2</v>
      </c>
      <c r="N54">
        <v>79</v>
      </c>
      <c r="R54">
        <v>3</v>
      </c>
      <c r="U54">
        <v>1</v>
      </c>
      <c r="V54">
        <v>1</v>
      </c>
      <c r="X54">
        <v>1</v>
      </c>
      <c r="Y54">
        <v>45</v>
      </c>
      <c r="Z54">
        <v>47</v>
      </c>
      <c r="AB54">
        <v>285</v>
      </c>
      <c r="AD54">
        <v>2</v>
      </c>
    </row>
    <row r="55" spans="1:31" x14ac:dyDescent="0.25">
      <c r="A55">
        <v>428680</v>
      </c>
      <c r="B55">
        <v>35993</v>
      </c>
      <c r="I55">
        <v>7</v>
      </c>
      <c r="N55">
        <v>28</v>
      </c>
      <c r="R55">
        <v>1</v>
      </c>
      <c r="X55">
        <v>2</v>
      </c>
      <c r="Y55">
        <v>33</v>
      </c>
      <c r="Z55">
        <v>47</v>
      </c>
      <c r="AB55">
        <v>254</v>
      </c>
      <c r="AD55">
        <v>9</v>
      </c>
    </row>
    <row r="56" spans="1:31" x14ac:dyDescent="0.25">
      <c r="A56">
        <v>428681</v>
      </c>
      <c r="B56">
        <v>36501</v>
      </c>
      <c r="C56">
        <v>1</v>
      </c>
      <c r="I56">
        <v>6</v>
      </c>
      <c r="K56">
        <v>1</v>
      </c>
      <c r="N56">
        <v>20</v>
      </c>
      <c r="O56">
        <v>1</v>
      </c>
      <c r="R56">
        <v>2</v>
      </c>
      <c r="S56">
        <v>2</v>
      </c>
      <c r="T56">
        <v>1</v>
      </c>
      <c r="V56">
        <v>5</v>
      </c>
      <c r="X56">
        <v>5</v>
      </c>
      <c r="Y56">
        <v>7</v>
      </c>
      <c r="Z56">
        <v>71</v>
      </c>
      <c r="AA56">
        <v>1</v>
      </c>
      <c r="AB56">
        <v>272</v>
      </c>
      <c r="AD56">
        <v>5</v>
      </c>
    </row>
    <row r="57" spans="1:31" x14ac:dyDescent="0.25">
      <c r="A57">
        <v>428682</v>
      </c>
      <c r="B57">
        <v>36994</v>
      </c>
      <c r="I57">
        <v>2</v>
      </c>
      <c r="N57">
        <v>51</v>
      </c>
      <c r="Q57">
        <v>1</v>
      </c>
      <c r="W57">
        <v>1</v>
      </c>
      <c r="X57">
        <v>5</v>
      </c>
      <c r="Y57">
        <v>26</v>
      </c>
      <c r="Z57">
        <v>32</v>
      </c>
      <c r="AB57">
        <v>258</v>
      </c>
      <c r="AD57">
        <v>5</v>
      </c>
    </row>
    <row r="58" spans="1:31" x14ac:dyDescent="0.25">
      <c r="A58">
        <v>428683</v>
      </c>
      <c r="B58">
        <v>37508</v>
      </c>
      <c r="E58">
        <v>3</v>
      </c>
      <c r="F58">
        <v>1</v>
      </c>
      <c r="I58">
        <v>4</v>
      </c>
      <c r="N58">
        <v>75</v>
      </c>
      <c r="O58">
        <v>1</v>
      </c>
      <c r="Q58">
        <v>1</v>
      </c>
      <c r="R58">
        <v>1</v>
      </c>
      <c r="Y58">
        <v>23</v>
      </c>
      <c r="Z58">
        <v>32</v>
      </c>
      <c r="AB58">
        <v>267</v>
      </c>
      <c r="AD58">
        <v>4</v>
      </c>
    </row>
    <row r="59" spans="1:31" x14ac:dyDescent="0.25">
      <c r="A59">
        <v>428684</v>
      </c>
      <c r="B59">
        <v>38023</v>
      </c>
      <c r="E59">
        <v>2</v>
      </c>
      <c r="I59">
        <v>4</v>
      </c>
      <c r="L59">
        <v>1</v>
      </c>
      <c r="N59">
        <v>76</v>
      </c>
      <c r="P59">
        <v>1</v>
      </c>
      <c r="R59">
        <v>2</v>
      </c>
      <c r="V59">
        <v>2</v>
      </c>
      <c r="X59">
        <v>6</v>
      </c>
      <c r="Y59">
        <v>22</v>
      </c>
      <c r="Z59">
        <v>28</v>
      </c>
      <c r="AB59">
        <v>371</v>
      </c>
      <c r="AD59">
        <v>10</v>
      </c>
      <c r="AE59">
        <v>1</v>
      </c>
    </row>
    <row r="60" spans="1:31" x14ac:dyDescent="0.25">
      <c r="A60">
        <v>428685</v>
      </c>
      <c r="B60">
        <v>38533</v>
      </c>
      <c r="E60">
        <v>3</v>
      </c>
      <c r="H60">
        <v>1</v>
      </c>
      <c r="I60">
        <v>2</v>
      </c>
      <c r="N60">
        <v>91</v>
      </c>
      <c r="R60">
        <v>1</v>
      </c>
      <c r="S60">
        <v>1</v>
      </c>
      <c r="V60">
        <v>3</v>
      </c>
      <c r="X60">
        <v>1</v>
      </c>
      <c r="Y60">
        <v>60</v>
      </c>
      <c r="Z60">
        <v>36</v>
      </c>
      <c r="AB60">
        <v>295</v>
      </c>
      <c r="AD60">
        <v>3</v>
      </c>
    </row>
    <row r="61" spans="1:31" x14ac:dyDescent="0.25">
      <c r="A61">
        <v>428686</v>
      </c>
      <c r="B61">
        <v>39049</v>
      </c>
      <c r="E61">
        <v>7</v>
      </c>
      <c r="I61">
        <v>17</v>
      </c>
      <c r="K61">
        <v>2</v>
      </c>
      <c r="N61">
        <v>157</v>
      </c>
      <c r="P61">
        <v>2</v>
      </c>
      <c r="T61">
        <v>1</v>
      </c>
      <c r="V61">
        <v>7</v>
      </c>
      <c r="X61">
        <v>20</v>
      </c>
      <c r="Y61">
        <v>66</v>
      </c>
      <c r="Z61">
        <v>64</v>
      </c>
      <c r="AB61">
        <v>753</v>
      </c>
      <c r="AD61">
        <v>6</v>
      </c>
      <c r="AE61">
        <v>1</v>
      </c>
    </row>
    <row r="62" spans="1:31" x14ac:dyDescent="0.25">
      <c r="A62">
        <v>428687</v>
      </c>
      <c r="B62">
        <v>39549</v>
      </c>
      <c r="E62">
        <v>5</v>
      </c>
      <c r="G62">
        <v>1</v>
      </c>
      <c r="I62">
        <v>1</v>
      </c>
      <c r="N62">
        <v>58</v>
      </c>
      <c r="R62">
        <v>2</v>
      </c>
      <c r="V62">
        <v>1</v>
      </c>
      <c r="X62">
        <v>1</v>
      </c>
      <c r="Y62">
        <v>40</v>
      </c>
      <c r="Z62">
        <v>40</v>
      </c>
      <c r="AB62">
        <v>320</v>
      </c>
      <c r="AD62">
        <v>2</v>
      </c>
      <c r="AE62">
        <v>2</v>
      </c>
    </row>
    <row r="63" spans="1:31" x14ac:dyDescent="0.25">
      <c r="A63">
        <v>428688</v>
      </c>
      <c r="B63">
        <v>40054</v>
      </c>
      <c r="E63">
        <v>2</v>
      </c>
      <c r="I63">
        <v>1</v>
      </c>
      <c r="N63">
        <v>46</v>
      </c>
      <c r="P63">
        <v>1</v>
      </c>
      <c r="R63">
        <v>4</v>
      </c>
      <c r="T63">
        <v>1</v>
      </c>
      <c r="U63">
        <v>1</v>
      </c>
      <c r="X63">
        <v>1</v>
      </c>
      <c r="Y63">
        <v>36</v>
      </c>
      <c r="Z63">
        <v>22</v>
      </c>
      <c r="AB63">
        <v>360</v>
      </c>
      <c r="AD63">
        <v>4</v>
      </c>
    </row>
    <row r="64" spans="1:31" x14ac:dyDescent="0.25">
      <c r="A64">
        <v>428689</v>
      </c>
      <c r="B64">
        <v>40564</v>
      </c>
      <c r="G64">
        <v>1</v>
      </c>
      <c r="I64">
        <v>3</v>
      </c>
      <c r="N64">
        <v>11</v>
      </c>
      <c r="P64">
        <v>3</v>
      </c>
      <c r="W64">
        <v>1</v>
      </c>
      <c r="X64">
        <v>4</v>
      </c>
      <c r="Y64">
        <v>22</v>
      </c>
      <c r="Z64">
        <v>23</v>
      </c>
      <c r="AB64">
        <v>288</v>
      </c>
      <c r="AD64">
        <v>4</v>
      </c>
    </row>
    <row r="65" spans="1:31" x14ac:dyDescent="0.25">
      <c r="A65">
        <v>428690</v>
      </c>
      <c r="B65">
        <v>41059</v>
      </c>
      <c r="C65">
        <v>1</v>
      </c>
      <c r="E65">
        <v>2</v>
      </c>
      <c r="H65">
        <v>2</v>
      </c>
      <c r="I65">
        <v>1</v>
      </c>
      <c r="N65">
        <v>11</v>
      </c>
      <c r="P65">
        <v>1</v>
      </c>
      <c r="T65">
        <v>1</v>
      </c>
      <c r="X65">
        <v>3</v>
      </c>
      <c r="Y65">
        <v>25</v>
      </c>
      <c r="Z65">
        <v>52</v>
      </c>
      <c r="AB65">
        <v>280</v>
      </c>
      <c r="AD65">
        <v>13</v>
      </c>
    </row>
    <row r="66" spans="1:31" x14ac:dyDescent="0.25">
      <c r="A66">
        <v>428691</v>
      </c>
      <c r="B66">
        <v>41555</v>
      </c>
      <c r="G66">
        <v>1</v>
      </c>
      <c r="N66">
        <v>19</v>
      </c>
      <c r="P66">
        <v>2</v>
      </c>
      <c r="V66">
        <v>2</v>
      </c>
      <c r="X66">
        <v>3</v>
      </c>
      <c r="Y66">
        <v>45</v>
      </c>
      <c r="Z66">
        <v>58</v>
      </c>
      <c r="AA66">
        <v>4</v>
      </c>
      <c r="AB66">
        <v>307</v>
      </c>
    </row>
    <row r="67" spans="1:31" x14ac:dyDescent="0.25">
      <c r="A67">
        <v>428692</v>
      </c>
      <c r="B67">
        <v>42061</v>
      </c>
      <c r="E67">
        <v>1</v>
      </c>
      <c r="N67">
        <v>21</v>
      </c>
      <c r="P67">
        <v>1</v>
      </c>
      <c r="S67">
        <v>1</v>
      </c>
      <c r="T67">
        <v>2</v>
      </c>
      <c r="U67">
        <v>1</v>
      </c>
      <c r="X67">
        <v>9</v>
      </c>
      <c r="Y67">
        <v>56</v>
      </c>
      <c r="Z67">
        <v>60</v>
      </c>
      <c r="AB67">
        <v>282</v>
      </c>
      <c r="AD67">
        <v>9</v>
      </c>
    </row>
    <row r="68" spans="1:31" x14ac:dyDescent="0.25">
      <c r="A68" s="5">
        <v>428693</v>
      </c>
      <c r="B68" s="5">
        <v>42578</v>
      </c>
      <c r="C68" s="5"/>
      <c r="D68" s="5"/>
      <c r="E68" s="5">
        <v>2</v>
      </c>
      <c r="F68" s="5">
        <v>2</v>
      </c>
      <c r="G68" s="5">
        <v>1</v>
      </c>
      <c r="H68" s="5">
        <v>1</v>
      </c>
      <c r="I68" s="5">
        <v>10</v>
      </c>
      <c r="J68" s="5"/>
      <c r="K68" s="5"/>
      <c r="L68" s="5"/>
      <c r="M68" s="5">
        <v>5</v>
      </c>
      <c r="N68" s="5">
        <v>38</v>
      </c>
      <c r="O68" s="5"/>
      <c r="P68" s="5">
        <v>1</v>
      </c>
      <c r="Q68" s="5"/>
      <c r="R68" s="5"/>
      <c r="S68" s="5"/>
      <c r="T68" s="5"/>
      <c r="U68" s="5">
        <v>3</v>
      </c>
      <c r="V68" s="5"/>
      <c r="W68" s="5">
        <v>1</v>
      </c>
      <c r="X68" s="5">
        <v>3</v>
      </c>
      <c r="Y68" s="5">
        <v>150</v>
      </c>
      <c r="Z68" s="5">
        <v>24</v>
      </c>
      <c r="AA68" s="5"/>
      <c r="AB68" s="5">
        <v>167</v>
      </c>
      <c r="AC68" s="5">
        <v>6</v>
      </c>
      <c r="AD68" s="5">
        <v>9</v>
      </c>
      <c r="AE6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FD6C-B560-4976-A072-FB9E0ACE962E}">
  <dimension ref="A1:BG69"/>
  <sheetViews>
    <sheetView workbookViewId="0">
      <selection activeCell="D2" sqref="D2"/>
    </sheetView>
  </sheetViews>
  <sheetFormatPr defaultRowHeight="15" x14ac:dyDescent="0.25"/>
  <cols>
    <col min="1" max="1" width="9.85546875" bestFit="1" customWidth="1"/>
    <col min="2" max="2" width="6.140625" bestFit="1" customWidth="1"/>
    <col min="3" max="3" width="6" bestFit="1" customWidth="1"/>
    <col min="4" max="4" width="11.28515625" bestFit="1" customWidth="1"/>
    <col min="5" max="5" width="9" bestFit="1" customWidth="1"/>
    <col min="6" max="6" width="19" bestFit="1" customWidth="1"/>
    <col min="7" max="7" width="22.5703125" bestFit="1" customWidth="1"/>
    <col min="8" max="8" width="10" bestFit="1" customWidth="1"/>
    <col min="9" max="9" width="7.5703125" bestFit="1" customWidth="1"/>
    <col min="10" max="10" width="12.140625" bestFit="1" customWidth="1"/>
    <col min="11" max="11" width="18.5703125" bestFit="1" customWidth="1"/>
    <col min="12" max="12" width="9.5703125" bestFit="1" customWidth="1"/>
    <col min="13" max="13" width="11.85546875" bestFit="1" customWidth="1"/>
    <col min="14" max="14" width="9.140625" bestFit="1" customWidth="1"/>
    <col min="15" max="15" width="12.5703125" bestFit="1" customWidth="1"/>
    <col min="16" max="16" width="12.140625" bestFit="1" customWidth="1"/>
    <col min="17" max="17" width="12.85546875" bestFit="1" customWidth="1"/>
    <col min="18" max="18" width="28.5703125" bestFit="1" customWidth="1"/>
    <col min="19" max="19" width="6" bestFit="1" customWidth="1"/>
    <col min="20" max="20" width="21.140625" bestFit="1" customWidth="1"/>
    <col min="21" max="21" width="19.140625" bestFit="1" customWidth="1"/>
    <col min="22" max="22" width="15.7109375" bestFit="1" customWidth="1"/>
    <col min="23" max="23" width="35.7109375" bestFit="1" customWidth="1"/>
    <col min="24" max="24" width="8.85546875" bestFit="1" customWidth="1"/>
    <col min="25" max="25" width="8.5703125" bestFit="1" customWidth="1"/>
    <col min="26" max="26" width="13.5703125" bestFit="1" customWidth="1"/>
    <col min="27" max="27" width="9.28515625" bestFit="1" customWidth="1"/>
    <col min="28" max="28" width="15.85546875" bestFit="1" customWidth="1"/>
    <col min="29" max="29" width="14.85546875" bestFit="1" customWidth="1"/>
    <col min="30" max="30" width="5.42578125" bestFit="1" customWidth="1"/>
    <col min="31" max="31" width="17.85546875" bestFit="1" customWidth="1"/>
    <col min="32" max="32" width="12.85546875" bestFit="1" customWidth="1"/>
    <col min="33" max="33" width="23.85546875" bestFit="1" customWidth="1"/>
    <col min="34" max="34" width="9.140625" bestFit="1" customWidth="1"/>
    <col min="35" max="35" width="11.5703125" bestFit="1" customWidth="1"/>
    <col min="36" max="36" width="19.5703125" bestFit="1" customWidth="1"/>
    <col min="37" max="37" width="10.42578125" bestFit="1" customWidth="1"/>
    <col min="38" max="38" width="7.85546875" bestFit="1" customWidth="1"/>
    <col min="39" max="39" width="17.7109375" bestFit="1" customWidth="1"/>
    <col min="40" max="40" width="10.85546875" bestFit="1" customWidth="1"/>
    <col min="41" max="41" width="7.28515625" bestFit="1" customWidth="1"/>
    <col min="42" max="42" width="5.140625" bestFit="1" customWidth="1"/>
    <col min="43" max="43" width="12" bestFit="1" customWidth="1"/>
    <col min="44" max="44" width="15" bestFit="1" customWidth="1"/>
    <col min="45" max="45" width="11.28515625" bestFit="1" customWidth="1"/>
    <col min="46" max="46" width="18.85546875" bestFit="1" customWidth="1"/>
    <col min="47" max="47" width="11.5703125" bestFit="1" customWidth="1"/>
    <col min="48" max="48" width="10.140625" bestFit="1" customWidth="1"/>
    <col min="49" max="49" width="29" bestFit="1" customWidth="1"/>
    <col min="50" max="50" width="19.5703125" bestFit="1" customWidth="1"/>
    <col min="51" max="51" width="8.28515625" bestFit="1" customWidth="1"/>
    <col min="52" max="52" width="12" bestFit="1" customWidth="1"/>
    <col min="53" max="53" width="27.85546875" bestFit="1" customWidth="1"/>
    <col min="54" max="54" width="11.28515625" bestFit="1" customWidth="1"/>
    <col min="55" max="55" width="14.42578125" bestFit="1" customWidth="1"/>
    <col min="56" max="56" width="21.42578125" bestFit="1" customWidth="1"/>
    <col min="57" max="57" width="19.85546875" bestFit="1" customWidth="1"/>
    <col min="58" max="58" width="14.140625" bestFit="1" customWidth="1"/>
    <col min="59" max="59" width="14" bestFit="1" customWidth="1"/>
  </cols>
  <sheetData>
    <row r="1" spans="1:59" x14ac:dyDescent="0.25">
      <c r="A1" t="s">
        <v>0</v>
      </c>
      <c r="B1" t="s">
        <v>1</v>
      </c>
      <c r="D1" t="s">
        <v>58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56</v>
      </c>
      <c r="BC1" t="s">
        <v>57</v>
      </c>
      <c r="BD1" t="s">
        <v>51</v>
      </c>
      <c r="BE1" t="s">
        <v>52</v>
      </c>
      <c r="BF1" t="s">
        <v>53</v>
      </c>
      <c r="BG1" t="s">
        <v>54</v>
      </c>
    </row>
    <row r="2" spans="1:59" ht="15.75" thickBot="1" x14ac:dyDescent="0.3">
      <c r="C2" s="2">
        <f>SUM(C3:C69)</f>
        <v>30904</v>
      </c>
      <c r="D2" s="2">
        <f>SUM(D3:D69)</f>
        <v>3</v>
      </c>
      <c r="E2" s="2">
        <f t="shared" ref="E2:BG2" si="0">SUM(E3:E69)</f>
        <v>4</v>
      </c>
      <c r="F2" s="2">
        <f t="shared" si="0"/>
        <v>6</v>
      </c>
      <c r="G2" s="2">
        <f t="shared" si="0"/>
        <v>1</v>
      </c>
      <c r="H2" s="2">
        <f t="shared" si="0"/>
        <v>7</v>
      </c>
      <c r="I2" s="2">
        <f t="shared" si="0"/>
        <v>15</v>
      </c>
      <c r="J2" s="2">
        <f t="shared" si="0"/>
        <v>4</v>
      </c>
      <c r="K2" s="2">
        <f t="shared" si="0"/>
        <v>4</v>
      </c>
      <c r="L2" s="2">
        <f t="shared" si="0"/>
        <v>3</v>
      </c>
      <c r="M2" s="2">
        <f t="shared" si="0"/>
        <v>221</v>
      </c>
      <c r="N2" s="2">
        <f t="shared" si="0"/>
        <v>1</v>
      </c>
      <c r="O2" s="2">
        <f t="shared" si="0"/>
        <v>13</v>
      </c>
      <c r="P2" s="2">
        <f t="shared" si="0"/>
        <v>8</v>
      </c>
      <c r="Q2" s="2">
        <f t="shared" si="0"/>
        <v>8</v>
      </c>
      <c r="R2" s="2">
        <f t="shared" si="0"/>
        <v>2</v>
      </c>
      <c r="S2" s="2">
        <f t="shared" si="0"/>
        <v>31</v>
      </c>
      <c r="T2" s="2">
        <f t="shared" si="0"/>
        <v>193</v>
      </c>
      <c r="U2" s="2">
        <f t="shared" si="0"/>
        <v>7</v>
      </c>
      <c r="V2" s="2">
        <f t="shared" si="0"/>
        <v>19</v>
      </c>
      <c r="W2" s="2">
        <f t="shared" si="0"/>
        <v>23</v>
      </c>
      <c r="X2" s="2">
        <f t="shared" si="0"/>
        <v>7</v>
      </c>
      <c r="Y2" s="2">
        <f t="shared" si="0"/>
        <v>3</v>
      </c>
      <c r="Z2" s="2">
        <f t="shared" si="0"/>
        <v>8</v>
      </c>
      <c r="AA2" s="2">
        <f t="shared" si="0"/>
        <v>3</v>
      </c>
      <c r="AB2" s="2">
        <f t="shared" si="0"/>
        <v>2416</v>
      </c>
      <c r="AC2" s="2">
        <f t="shared" si="0"/>
        <v>18</v>
      </c>
      <c r="AD2" s="2">
        <f t="shared" si="0"/>
        <v>7</v>
      </c>
      <c r="AE2" s="2">
        <f t="shared" si="0"/>
        <v>34</v>
      </c>
      <c r="AF2" s="2">
        <f t="shared" si="0"/>
        <v>4</v>
      </c>
      <c r="AG2" s="2">
        <f t="shared" si="0"/>
        <v>22</v>
      </c>
      <c r="AH2" s="2">
        <f t="shared" si="0"/>
        <v>49</v>
      </c>
      <c r="AI2" s="2">
        <f t="shared" si="0"/>
        <v>3</v>
      </c>
      <c r="AJ2" s="2">
        <f t="shared" si="0"/>
        <v>1</v>
      </c>
      <c r="AK2" s="2">
        <f t="shared" si="0"/>
        <v>11</v>
      </c>
      <c r="AL2" s="2">
        <f t="shared" si="0"/>
        <v>129</v>
      </c>
      <c r="AM2" s="2">
        <f t="shared" si="0"/>
        <v>13</v>
      </c>
      <c r="AN2" s="2">
        <f t="shared" si="0"/>
        <v>93</v>
      </c>
      <c r="AO2" s="2">
        <f t="shared" si="0"/>
        <v>13</v>
      </c>
      <c r="AP2" s="2">
        <f t="shared" si="0"/>
        <v>261</v>
      </c>
      <c r="AQ2" s="2">
        <f t="shared" si="0"/>
        <v>1</v>
      </c>
      <c r="AR2" s="2">
        <f t="shared" si="0"/>
        <v>10194</v>
      </c>
      <c r="AS2" s="2">
        <f t="shared" si="0"/>
        <v>2595</v>
      </c>
      <c r="AT2" s="2">
        <f t="shared" si="0"/>
        <v>6</v>
      </c>
      <c r="AU2" s="2">
        <f t="shared" si="0"/>
        <v>4</v>
      </c>
      <c r="AV2" s="2">
        <f t="shared" si="0"/>
        <v>1</v>
      </c>
      <c r="AW2" s="2">
        <f t="shared" si="0"/>
        <v>1</v>
      </c>
      <c r="AX2" s="2">
        <f t="shared" si="0"/>
        <v>13778</v>
      </c>
      <c r="AY2" s="2">
        <f t="shared" si="0"/>
        <v>1</v>
      </c>
      <c r="AZ2" s="2">
        <f t="shared" si="0"/>
        <v>10</v>
      </c>
      <c r="BA2" s="2">
        <f t="shared" si="0"/>
        <v>2</v>
      </c>
      <c r="BB2" s="2">
        <f t="shared" si="0"/>
        <v>3</v>
      </c>
      <c r="BC2" s="2">
        <f t="shared" si="0"/>
        <v>3</v>
      </c>
      <c r="BD2" s="2">
        <f t="shared" si="0"/>
        <v>604</v>
      </c>
      <c r="BE2" s="2">
        <f t="shared" si="0"/>
        <v>2</v>
      </c>
      <c r="BF2" s="2">
        <f t="shared" si="0"/>
        <v>7</v>
      </c>
      <c r="BG2" s="2">
        <f t="shared" si="0"/>
        <v>24</v>
      </c>
    </row>
    <row r="3" spans="1:59" x14ac:dyDescent="0.25">
      <c r="A3">
        <v>428627</v>
      </c>
      <c r="B3">
        <v>32</v>
      </c>
      <c r="C3" s="3">
        <f>SUM(D3:BG3)</f>
        <v>330</v>
      </c>
      <c r="AB3">
        <v>13</v>
      </c>
      <c r="AI3">
        <v>1</v>
      </c>
      <c r="AK3">
        <v>2</v>
      </c>
      <c r="AL3">
        <v>6</v>
      </c>
      <c r="AN3">
        <v>2</v>
      </c>
      <c r="AP3">
        <v>4</v>
      </c>
      <c r="AR3">
        <v>283</v>
      </c>
      <c r="AS3">
        <v>11</v>
      </c>
      <c r="BD3">
        <v>7</v>
      </c>
      <c r="BG3">
        <v>1</v>
      </c>
    </row>
    <row r="4" spans="1:59" x14ac:dyDescent="0.25">
      <c r="A4">
        <v>428628</v>
      </c>
      <c r="B4">
        <v>117</v>
      </c>
      <c r="C4" s="3">
        <f t="shared" ref="C4:C67" si="1">SUM(D4:BG4)</f>
        <v>431</v>
      </c>
      <c r="E4">
        <v>1</v>
      </c>
      <c r="P4">
        <v>2</v>
      </c>
      <c r="V4">
        <v>1</v>
      </c>
      <c r="AB4">
        <v>9</v>
      </c>
      <c r="AG4">
        <v>3</v>
      </c>
      <c r="AH4">
        <v>3</v>
      </c>
      <c r="AL4">
        <v>12</v>
      </c>
      <c r="AM4">
        <v>1</v>
      </c>
      <c r="AN4">
        <v>2</v>
      </c>
      <c r="AR4">
        <v>367</v>
      </c>
      <c r="AS4">
        <v>13</v>
      </c>
      <c r="BD4">
        <v>17</v>
      </c>
    </row>
    <row r="5" spans="1:59" x14ac:dyDescent="0.25">
      <c r="A5">
        <v>428629</v>
      </c>
      <c r="B5">
        <v>196</v>
      </c>
      <c r="C5" s="3">
        <f t="shared" si="1"/>
        <v>491</v>
      </c>
      <c r="M5">
        <v>2</v>
      </c>
      <c r="AB5">
        <v>32</v>
      </c>
      <c r="AH5">
        <v>2</v>
      </c>
      <c r="AK5">
        <v>1</v>
      </c>
      <c r="AL5">
        <v>17</v>
      </c>
      <c r="AN5">
        <v>2</v>
      </c>
      <c r="AP5">
        <v>7</v>
      </c>
      <c r="AR5">
        <v>407</v>
      </c>
      <c r="AS5">
        <v>15</v>
      </c>
      <c r="BB5">
        <v>1</v>
      </c>
      <c r="BC5">
        <v>1</v>
      </c>
      <c r="BD5">
        <v>4</v>
      </c>
    </row>
    <row r="6" spans="1:59" x14ac:dyDescent="0.25">
      <c r="A6">
        <v>428630</v>
      </c>
      <c r="B6">
        <v>284</v>
      </c>
      <c r="C6" s="3">
        <f t="shared" si="1"/>
        <v>477</v>
      </c>
      <c r="F6">
        <v>1</v>
      </c>
      <c r="I6">
        <v>4</v>
      </c>
      <c r="M6">
        <v>2</v>
      </c>
      <c r="T6">
        <v>1</v>
      </c>
      <c r="W6">
        <v>1</v>
      </c>
      <c r="AB6">
        <v>17</v>
      </c>
      <c r="AH6">
        <v>1</v>
      </c>
      <c r="AL6">
        <v>2</v>
      </c>
      <c r="AP6">
        <v>3</v>
      </c>
      <c r="AR6">
        <v>414</v>
      </c>
      <c r="AS6">
        <v>11</v>
      </c>
      <c r="BD6">
        <v>20</v>
      </c>
    </row>
    <row r="7" spans="1:59" x14ac:dyDescent="0.25">
      <c r="A7">
        <v>428631</v>
      </c>
      <c r="B7">
        <v>408</v>
      </c>
      <c r="C7" s="3">
        <f t="shared" si="1"/>
        <v>458</v>
      </c>
      <c r="K7">
        <v>1</v>
      </c>
      <c r="M7">
        <v>1</v>
      </c>
      <c r="S7">
        <v>3</v>
      </c>
      <c r="AB7">
        <v>33</v>
      </c>
      <c r="AH7">
        <v>1</v>
      </c>
      <c r="AL7">
        <v>7</v>
      </c>
      <c r="AN7">
        <v>2</v>
      </c>
      <c r="AP7">
        <v>2</v>
      </c>
      <c r="AR7">
        <v>378</v>
      </c>
      <c r="AS7">
        <v>10</v>
      </c>
      <c r="AZ7">
        <v>1</v>
      </c>
      <c r="BA7">
        <v>1</v>
      </c>
      <c r="BD7">
        <v>17</v>
      </c>
      <c r="BG7">
        <v>1</v>
      </c>
    </row>
    <row r="8" spans="1:59" x14ac:dyDescent="0.25">
      <c r="A8">
        <v>428632</v>
      </c>
      <c r="B8">
        <v>639</v>
      </c>
      <c r="C8" s="3">
        <f t="shared" si="1"/>
        <v>461</v>
      </c>
      <c r="M8">
        <v>4</v>
      </c>
      <c r="S8">
        <v>1</v>
      </c>
      <c r="T8">
        <v>2</v>
      </c>
      <c r="AB8">
        <v>27</v>
      </c>
      <c r="AL8">
        <v>1</v>
      </c>
      <c r="AP8">
        <v>3</v>
      </c>
      <c r="AR8">
        <v>374</v>
      </c>
      <c r="AS8">
        <v>40</v>
      </c>
      <c r="AW8">
        <v>1</v>
      </c>
      <c r="BD8">
        <v>7</v>
      </c>
      <c r="BG8">
        <v>1</v>
      </c>
    </row>
    <row r="9" spans="1:59" x14ac:dyDescent="0.25">
      <c r="A9">
        <v>428633</v>
      </c>
      <c r="B9">
        <v>877</v>
      </c>
      <c r="C9" s="3">
        <f t="shared" si="1"/>
        <v>461</v>
      </c>
      <c r="E9">
        <v>1</v>
      </c>
      <c r="O9">
        <v>1</v>
      </c>
      <c r="V9">
        <v>1</v>
      </c>
      <c r="AB9">
        <v>24</v>
      </c>
      <c r="AD9">
        <v>2</v>
      </c>
      <c r="AN9">
        <v>1</v>
      </c>
      <c r="AP9">
        <v>7</v>
      </c>
      <c r="AR9">
        <v>334</v>
      </c>
      <c r="AS9">
        <v>64</v>
      </c>
      <c r="BD9">
        <v>23</v>
      </c>
      <c r="BF9">
        <v>2</v>
      </c>
      <c r="BG9">
        <v>1</v>
      </c>
    </row>
    <row r="10" spans="1:59" x14ac:dyDescent="0.25">
      <c r="A10">
        <v>428634</v>
      </c>
      <c r="B10">
        <v>1130</v>
      </c>
      <c r="C10" s="3">
        <f t="shared" si="1"/>
        <v>470</v>
      </c>
      <c r="F10">
        <v>1</v>
      </c>
      <c r="M10">
        <v>5</v>
      </c>
      <c r="AB10">
        <v>19</v>
      </c>
      <c r="AH10">
        <v>1</v>
      </c>
      <c r="AI10">
        <v>1</v>
      </c>
      <c r="AL10">
        <v>1</v>
      </c>
      <c r="AP10">
        <v>8</v>
      </c>
      <c r="AR10">
        <v>395</v>
      </c>
      <c r="AS10">
        <v>32</v>
      </c>
      <c r="BD10">
        <v>6</v>
      </c>
      <c r="BG10">
        <v>1</v>
      </c>
    </row>
    <row r="11" spans="1:59" x14ac:dyDescent="0.25">
      <c r="A11">
        <v>428635</v>
      </c>
      <c r="B11">
        <v>1491</v>
      </c>
      <c r="C11" s="3">
        <f t="shared" si="1"/>
        <v>440</v>
      </c>
      <c r="M11">
        <v>5</v>
      </c>
      <c r="W11">
        <v>2</v>
      </c>
      <c r="Z11">
        <v>2</v>
      </c>
      <c r="AB11">
        <v>27</v>
      </c>
      <c r="AC11">
        <v>1</v>
      </c>
      <c r="AD11">
        <v>1</v>
      </c>
      <c r="AH11">
        <v>1</v>
      </c>
      <c r="AN11">
        <v>4</v>
      </c>
      <c r="AP11">
        <v>7</v>
      </c>
      <c r="AR11">
        <v>317</v>
      </c>
      <c r="AS11">
        <v>60</v>
      </c>
      <c r="BD11">
        <v>11</v>
      </c>
      <c r="BG11">
        <v>2</v>
      </c>
    </row>
    <row r="12" spans="1:59" x14ac:dyDescent="0.25">
      <c r="A12">
        <v>428636</v>
      </c>
      <c r="B12">
        <v>1844</v>
      </c>
      <c r="C12" s="3">
        <f t="shared" si="1"/>
        <v>1126</v>
      </c>
      <c r="D12">
        <v>1</v>
      </c>
      <c r="M12">
        <v>7</v>
      </c>
      <c r="T12">
        <v>2</v>
      </c>
      <c r="V12">
        <v>1</v>
      </c>
      <c r="W12">
        <v>3</v>
      </c>
      <c r="Y12">
        <v>1</v>
      </c>
      <c r="AB12">
        <v>51</v>
      </c>
      <c r="AC12">
        <v>1</v>
      </c>
      <c r="AH12">
        <v>2</v>
      </c>
      <c r="AL12">
        <v>6</v>
      </c>
      <c r="AN12">
        <v>3</v>
      </c>
      <c r="AP12">
        <v>8</v>
      </c>
      <c r="AR12">
        <v>939</v>
      </c>
      <c r="AS12">
        <v>75</v>
      </c>
      <c r="AZ12">
        <v>1</v>
      </c>
      <c r="BD12">
        <v>25</v>
      </c>
    </row>
    <row r="13" spans="1:59" x14ac:dyDescent="0.25">
      <c r="A13">
        <v>428637</v>
      </c>
      <c r="B13">
        <v>2197</v>
      </c>
      <c r="C13" s="3">
        <f t="shared" si="1"/>
        <v>415</v>
      </c>
      <c r="M13">
        <v>3</v>
      </c>
      <c r="V13">
        <v>1</v>
      </c>
      <c r="W13">
        <v>2</v>
      </c>
      <c r="AB13">
        <v>16</v>
      </c>
      <c r="AD13">
        <v>1</v>
      </c>
      <c r="AG13">
        <v>1</v>
      </c>
      <c r="AH13">
        <v>2</v>
      </c>
      <c r="AL13">
        <v>4</v>
      </c>
      <c r="AN13">
        <v>4</v>
      </c>
      <c r="AP13">
        <v>8</v>
      </c>
      <c r="AR13">
        <v>311</v>
      </c>
      <c r="AS13">
        <v>45</v>
      </c>
      <c r="BD13">
        <v>14</v>
      </c>
      <c r="BF13">
        <v>2</v>
      </c>
      <c r="BG13">
        <v>1</v>
      </c>
    </row>
    <row r="14" spans="1:59" x14ac:dyDescent="0.25">
      <c r="A14">
        <v>428638</v>
      </c>
      <c r="B14">
        <v>2547</v>
      </c>
      <c r="C14" s="3">
        <f t="shared" si="1"/>
        <v>444</v>
      </c>
      <c r="F14">
        <v>1</v>
      </c>
      <c r="M14">
        <v>4</v>
      </c>
      <c r="AB14">
        <v>9</v>
      </c>
      <c r="AL14">
        <v>1</v>
      </c>
      <c r="AP14">
        <v>8</v>
      </c>
      <c r="AR14">
        <v>370</v>
      </c>
      <c r="AS14">
        <v>50</v>
      </c>
      <c r="BD14">
        <v>1</v>
      </c>
    </row>
    <row r="15" spans="1:59" x14ac:dyDescent="0.25">
      <c r="A15">
        <v>428639</v>
      </c>
      <c r="B15">
        <v>2898</v>
      </c>
      <c r="C15" s="3">
        <f t="shared" si="1"/>
        <v>423</v>
      </c>
      <c r="M15">
        <v>2</v>
      </c>
      <c r="AB15">
        <v>17</v>
      </c>
      <c r="AL15">
        <v>4</v>
      </c>
      <c r="AN15">
        <v>2</v>
      </c>
      <c r="AP15">
        <v>5</v>
      </c>
      <c r="AR15">
        <v>329</v>
      </c>
      <c r="AS15">
        <v>49</v>
      </c>
      <c r="BD15">
        <v>14</v>
      </c>
      <c r="BF15">
        <v>1</v>
      </c>
    </row>
    <row r="16" spans="1:59" x14ac:dyDescent="0.25">
      <c r="A16">
        <v>428640</v>
      </c>
      <c r="B16">
        <v>3276</v>
      </c>
      <c r="C16" s="3">
        <f t="shared" si="1"/>
        <v>398</v>
      </c>
      <c r="K16">
        <v>1</v>
      </c>
      <c r="M16">
        <v>2</v>
      </c>
      <c r="O16">
        <v>2</v>
      </c>
      <c r="Q16">
        <v>2</v>
      </c>
      <c r="W16">
        <v>1</v>
      </c>
      <c r="AB16">
        <v>18</v>
      </c>
      <c r="AC16">
        <v>1</v>
      </c>
      <c r="AH16">
        <v>1</v>
      </c>
      <c r="AL16">
        <v>13</v>
      </c>
      <c r="AN16">
        <v>4</v>
      </c>
      <c r="AP16">
        <v>5</v>
      </c>
      <c r="AR16">
        <v>298</v>
      </c>
      <c r="AS16">
        <v>45</v>
      </c>
      <c r="BD16">
        <v>5</v>
      </c>
    </row>
    <row r="17" spans="1:59" x14ac:dyDescent="0.25">
      <c r="A17">
        <v>428641</v>
      </c>
      <c r="B17">
        <v>3646</v>
      </c>
      <c r="C17" s="3">
        <f t="shared" si="1"/>
        <v>332</v>
      </c>
      <c r="M17">
        <v>6</v>
      </c>
      <c r="W17">
        <v>2</v>
      </c>
      <c r="Z17">
        <v>1</v>
      </c>
      <c r="AB17">
        <v>22</v>
      </c>
      <c r="AD17">
        <v>1</v>
      </c>
      <c r="AG17">
        <v>1</v>
      </c>
      <c r="AL17">
        <v>3</v>
      </c>
      <c r="AN17">
        <v>1</v>
      </c>
      <c r="AP17">
        <v>4</v>
      </c>
      <c r="AR17">
        <v>256</v>
      </c>
      <c r="AS17">
        <v>28</v>
      </c>
      <c r="AZ17">
        <v>1</v>
      </c>
      <c r="BD17">
        <v>6</v>
      </c>
    </row>
    <row r="18" spans="1:59" x14ac:dyDescent="0.25">
      <c r="A18">
        <v>428642</v>
      </c>
      <c r="B18">
        <v>4069</v>
      </c>
      <c r="C18" s="3">
        <f t="shared" si="1"/>
        <v>294</v>
      </c>
      <c r="F18">
        <v>1</v>
      </c>
      <c r="M18">
        <v>11</v>
      </c>
      <c r="Z18">
        <v>1</v>
      </c>
      <c r="AB18">
        <v>9</v>
      </c>
      <c r="AN18">
        <v>2</v>
      </c>
      <c r="AP18">
        <v>4</v>
      </c>
      <c r="AR18">
        <v>236</v>
      </c>
      <c r="AS18">
        <v>23</v>
      </c>
      <c r="BD18">
        <v>7</v>
      </c>
    </row>
    <row r="19" spans="1:59" x14ac:dyDescent="0.25">
      <c r="A19">
        <v>428643</v>
      </c>
      <c r="B19">
        <v>4661</v>
      </c>
      <c r="C19" s="3">
        <f t="shared" si="1"/>
        <v>281</v>
      </c>
      <c r="M19">
        <v>12</v>
      </c>
      <c r="W19">
        <v>4</v>
      </c>
      <c r="AB19">
        <v>2</v>
      </c>
      <c r="AE19">
        <v>1</v>
      </c>
      <c r="AL19">
        <v>6</v>
      </c>
      <c r="AP19">
        <v>3</v>
      </c>
      <c r="AR19">
        <v>218</v>
      </c>
      <c r="AS19">
        <v>18</v>
      </c>
      <c r="BD19">
        <v>17</v>
      </c>
    </row>
    <row r="20" spans="1:59" x14ac:dyDescent="0.25">
      <c r="A20">
        <v>428644</v>
      </c>
      <c r="B20">
        <v>5191</v>
      </c>
      <c r="C20" s="3">
        <f t="shared" si="1"/>
        <v>284</v>
      </c>
      <c r="M20">
        <v>8</v>
      </c>
      <c r="W20">
        <v>5</v>
      </c>
      <c r="AL20">
        <v>2</v>
      </c>
      <c r="AN20">
        <v>1</v>
      </c>
      <c r="AR20">
        <v>242</v>
      </c>
      <c r="AS20">
        <v>14</v>
      </c>
      <c r="BD20">
        <v>12</v>
      </c>
    </row>
    <row r="21" spans="1:59" x14ac:dyDescent="0.25">
      <c r="A21">
        <v>428645</v>
      </c>
      <c r="B21">
        <v>5776</v>
      </c>
      <c r="C21" s="3">
        <f t="shared" si="1"/>
        <v>244</v>
      </c>
      <c r="H21">
        <v>2</v>
      </c>
      <c r="M21">
        <v>14</v>
      </c>
      <c r="AB21">
        <v>4</v>
      </c>
      <c r="AC21">
        <v>1</v>
      </c>
      <c r="AL21">
        <v>2</v>
      </c>
      <c r="AP21">
        <v>3</v>
      </c>
      <c r="AR21">
        <v>126</v>
      </c>
      <c r="AS21">
        <v>17</v>
      </c>
      <c r="AX21">
        <v>69</v>
      </c>
      <c r="AZ21">
        <v>1</v>
      </c>
      <c r="BD21">
        <v>5</v>
      </c>
    </row>
    <row r="22" spans="1:59" x14ac:dyDescent="0.25">
      <c r="A22">
        <v>428646</v>
      </c>
      <c r="B22">
        <v>6352</v>
      </c>
      <c r="C22" s="3">
        <f t="shared" si="1"/>
        <v>356</v>
      </c>
      <c r="M22">
        <v>9</v>
      </c>
      <c r="AB22">
        <v>3</v>
      </c>
      <c r="AH22">
        <v>1</v>
      </c>
      <c r="AL22">
        <v>8</v>
      </c>
      <c r="AN22">
        <v>1</v>
      </c>
      <c r="AP22">
        <v>2</v>
      </c>
      <c r="AR22">
        <v>232</v>
      </c>
      <c r="AS22">
        <v>22</v>
      </c>
      <c r="AX22">
        <v>69</v>
      </c>
      <c r="BD22">
        <v>7</v>
      </c>
      <c r="BG22">
        <v>2</v>
      </c>
    </row>
    <row r="23" spans="1:59" x14ac:dyDescent="0.25">
      <c r="A23">
        <v>428647</v>
      </c>
      <c r="B23">
        <v>6919</v>
      </c>
      <c r="C23" s="3">
        <f t="shared" si="1"/>
        <v>357</v>
      </c>
      <c r="M23">
        <v>3</v>
      </c>
      <c r="AA23">
        <v>1</v>
      </c>
      <c r="AB23">
        <v>1</v>
      </c>
      <c r="AE23">
        <v>1</v>
      </c>
      <c r="AL23">
        <v>1</v>
      </c>
      <c r="AN23">
        <v>1</v>
      </c>
      <c r="AP23">
        <v>3</v>
      </c>
      <c r="AR23">
        <v>165</v>
      </c>
      <c r="AS23">
        <v>23</v>
      </c>
      <c r="AX23">
        <v>139</v>
      </c>
      <c r="BD23">
        <v>19</v>
      </c>
    </row>
    <row r="24" spans="1:59" x14ac:dyDescent="0.25">
      <c r="A24">
        <v>428648</v>
      </c>
      <c r="B24">
        <v>7500</v>
      </c>
      <c r="C24" s="3">
        <f t="shared" si="1"/>
        <v>391</v>
      </c>
      <c r="S24">
        <v>1</v>
      </c>
      <c r="V24">
        <v>1</v>
      </c>
      <c r="Z24">
        <v>1</v>
      </c>
      <c r="AB24">
        <v>2</v>
      </c>
      <c r="AE24">
        <v>1</v>
      </c>
      <c r="AL24">
        <v>6</v>
      </c>
      <c r="AN24">
        <v>1</v>
      </c>
      <c r="AP24">
        <v>6</v>
      </c>
      <c r="AR24">
        <v>140</v>
      </c>
      <c r="AS24">
        <v>25</v>
      </c>
      <c r="AX24">
        <v>196</v>
      </c>
      <c r="BD24">
        <v>10</v>
      </c>
      <c r="BG24">
        <v>1</v>
      </c>
    </row>
    <row r="25" spans="1:59" x14ac:dyDescent="0.25">
      <c r="A25">
        <v>428649</v>
      </c>
      <c r="B25">
        <v>8057</v>
      </c>
      <c r="C25" s="3">
        <f t="shared" si="1"/>
        <v>319</v>
      </c>
      <c r="AB25">
        <v>3</v>
      </c>
      <c r="AE25">
        <v>1</v>
      </c>
      <c r="AL25">
        <v>5</v>
      </c>
      <c r="AP25">
        <v>3</v>
      </c>
      <c r="AR25">
        <v>95</v>
      </c>
      <c r="AS25">
        <v>11</v>
      </c>
      <c r="AX25">
        <v>172</v>
      </c>
      <c r="BD25">
        <v>29</v>
      </c>
    </row>
    <row r="26" spans="1:59" x14ac:dyDescent="0.25">
      <c r="A26">
        <v>428650</v>
      </c>
      <c r="B26">
        <v>8655</v>
      </c>
      <c r="C26" s="3">
        <f t="shared" si="1"/>
        <v>418</v>
      </c>
      <c r="M26">
        <v>1</v>
      </c>
      <c r="S26">
        <v>2</v>
      </c>
      <c r="AB26">
        <v>16</v>
      </c>
      <c r="AL26">
        <v>1</v>
      </c>
      <c r="AP26">
        <v>2</v>
      </c>
      <c r="AR26">
        <v>138</v>
      </c>
      <c r="AS26">
        <v>14</v>
      </c>
      <c r="AX26">
        <v>235</v>
      </c>
      <c r="BD26">
        <v>9</v>
      </c>
    </row>
    <row r="27" spans="1:59" x14ac:dyDescent="0.25">
      <c r="A27">
        <v>428651</v>
      </c>
      <c r="B27">
        <v>9268</v>
      </c>
      <c r="C27" s="3">
        <f t="shared" si="1"/>
        <v>387</v>
      </c>
      <c r="M27">
        <v>4</v>
      </c>
      <c r="O27">
        <v>1</v>
      </c>
      <c r="P27">
        <v>1</v>
      </c>
      <c r="U27">
        <v>2</v>
      </c>
      <c r="AB27">
        <v>28</v>
      </c>
      <c r="AC27">
        <v>1</v>
      </c>
      <c r="AE27">
        <v>3</v>
      </c>
      <c r="AH27">
        <v>2</v>
      </c>
      <c r="AN27">
        <v>5</v>
      </c>
      <c r="AP27">
        <v>3</v>
      </c>
      <c r="AR27">
        <v>75</v>
      </c>
      <c r="AS27">
        <v>14</v>
      </c>
      <c r="AX27">
        <v>220</v>
      </c>
      <c r="BD27">
        <v>27</v>
      </c>
      <c r="BF27">
        <v>1</v>
      </c>
    </row>
    <row r="28" spans="1:59" x14ac:dyDescent="0.25">
      <c r="A28">
        <v>428652</v>
      </c>
      <c r="B28">
        <v>10360</v>
      </c>
      <c r="C28" s="3">
        <f t="shared" si="1"/>
        <v>525</v>
      </c>
      <c r="M28">
        <v>7</v>
      </c>
      <c r="O28">
        <v>1</v>
      </c>
      <c r="T28">
        <v>2</v>
      </c>
      <c r="AB28">
        <v>38</v>
      </c>
      <c r="AE28">
        <v>1</v>
      </c>
      <c r="AL28">
        <v>1</v>
      </c>
      <c r="AN28">
        <v>3</v>
      </c>
      <c r="AP28">
        <v>3</v>
      </c>
      <c r="AR28">
        <v>85</v>
      </c>
      <c r="AS28">
        <v>39</v>
      </c>
      <c r="AX28">
        <v>337</v>
      </c>
      <c r="BD28">
        <v>7</v>
      </c>
      <c r="BG28">
        <v>1</v>
      </c>
    </row>
    <row r="29" spans="1:59" x14ac:dyDescent="0.25">
      <c r="A29">
        <v>428653</v>
      </c>
      <c r="B29">
        <v>11542</v>
      </c>
      <c r="C29" s="3">
        <f t="shared" si="1"/>
        <v>468</v>
      </c>
      <c r="M29">
        <v>2</v>
      </c>
      <c r="O29">
        <v>1</v>
      </c>
      <c r="Z29">
        <v>1</v>
      </c>
      <c r="AB29">
        <v>35</v>
      </c>
      <c r="AE29">
        <v>1</v>
      </c>
      <c r="AN29">
        <v>7</v>
      </c>
      <c r="AP29">
        <v>1</v>
      </c>
      <c r="AR29">
        <v>69</v>
      </c>
      <c r="AS29">
        <v>38</v>
      </c>
      <c r="AX29">
        <v>292</v>
      </c>
      <c r="BD29">
        <v>20</v>
      </c>
      <c r="BE29">
        <v>1</v>
      </c>
    </row>
    <row r="30" spans="1:59" x14ac:dyDescent="0.25">
      <c r="A30">
        <v>428654</v>
      </c>
      <c r="B30">
        <v>12652</v>
      </c>
      <c r="C30" s="3">
        <f t="shared" si="1"/>
        <v>492</v>
      </c>
      <c r="M30">
        <v>2</v>
      </c>
      <c r="AB30">
        <v>24</v>
      </c>
      <c r="AI30">
        <v>1</v>
      </c>
      <c r="AL30">
        <v>2</v>
      </c>
      <c r="AP30">
        <v>2</v>
      </c>
      <c r="AR30">
        <v>74</v>
      </c>
      <c r="AS30">
        <v>38</v>
      </c>
      <c r="AU30">
        <v>1</v>
      </c>
      <c r="AX30">
        <v>337</v>
      </c>
      <c r="BD30">
        <v>9</v>
      </c>
      <c r="BG30">
        <v>2</v>
      </c>
    </row>
    <row r="31" spans="1:59" x14ac:dyDescent="0.25">
      <c r="A31">
        <v>428655</v>
      </c>
      <c r="B31">
        <v>13737</v>
      </c>
      <c r="C31" s="3">
        <f t="shared" si="1"/>
        <v>402</v>
      </c>
      <c r="M31">
        <v>3</v>
      </c>
      <c r="S31">
        <v>1</v>
      </c>
      <c r="T31">
        <v>4</v>
      </c>
      <c r="U31">
        <v>1</v>
      </c>
      <c r="AB31">
        <v>11</v>
      </c>
      <c r="AE31">
        <v>3</v>
      </c>
      <c r="AG31">
        <v>1</v>
      </c>
      <c r="AN31">
        <v>2</v>
      </c>
      <c r="AO31">
        <v>3</v>
      </c>
      <c r="AP31">
        <v>3</v>
      </c>
      <c r="AR31">
        <v>81</v>
      </c>
      <c r="AS31">
        <v>48</v>
      </c>
      <c r="AX31">
        <v>236</v>
      </c>
      <c r="BD31">
        <v>5</v>
      </c>
    </row>
    <row r="32" spans="1:59" x14ac:dyDescent="0.25">
      <c r="A32">
        <v>428656</v>
      </c>
      <c r="B32">
        <v>14879</v>
      </c>
      <c r="C32" s="3">
        <f t="shared" si="1"/>
        <v>1195</v>
      </c>
      <c r="G32">
        <v>1</v>
      </c>
      <c r="H32">
        <v>2</v>
      </c>
      <c r="I32">
        <v>1</v>
      </c>
      <c r="M32">
        <v>2</v>
      </c>
      <c r="T32">
        <v>4</v>
      </c>
      <c r="AB32">
        <v>62</v>
      </c>
      <c r="AE32">
        <v>4</v>
      </c>
      <c r="AG32">
        <v>2</v>
      </c>
      <c r="AH32">
        <v>1</v>
      </c>
      <c r="AN32">
        <v>2</v>
      </c>
      <c r="AP32">
        <v>6</v>
      </c>
      <c r="AR32">
        <v>150</v>
      </c>
      <c r="AS32">
        <v>111</v>
      </c>
      <c r="AX32">
        <v>819</v>
      </c>
      <c r="AY32">
        <v>1</v>
      </c>
      <c r="BB32">
        <v>1</v>
      </c>
      <c r="BC32">
        <v>1</v>
      </c>
      <c r="BD32">
        <v>25</v>
      </c>
    </row>
    <row r="33" spans="1:59" x14ac:dyDescent="0.25">
      <c r="A33">
        <v>428657</v>
      </c>
      <c r="B33">
        <v>16035</v>
      </c>
      <c r="C33" s="3">
        <f t="shared" si="1"/>
        <v>466</v>
      </c>
      <c r="M33">
        <v>1</v>
      </c>
      <c r="S33">
        <v>1</v>
      </c>
      <c r="T33">
        <v>3</v>
      </c>
      <c r="V33">
        <v>1</v>
      </c>
      <c r="AB33">
        <v>15</v>
      </c>
      <c r="AE33">
        <v>1</v>
      </c>
      <c r="AG33">
        <v>1</v>
      </c>
      <c r="AH33">
        <v>1</v>
      </c>
      <c r="AN33">
        <v>3</v>
      </c>
      <c r="AO33">
        <v>2</v>
      </c>
      <c r="AP33">
        <v>1</v>
      </c>
      <c r="AR33">
        <v>67</v>
      </c>
      <c r="AS33">
        <v>58</v>
      </c>
      <c r="AX33">
        <v>297</v>
      </c>
      <c r="BD33">
        <v>13</v>
      </c>
      <c r="BG33">
        <v>1</v>
      </c>
    </row>
    <row r="34" spans="1:59" x14ac:dyDescent="0.25">
      <c r="A34">
        <v>428658</v>
      </c>
      <c r="B34">
        <v>17211</v>
      </c>
      <c r="C34" s="3">
        <f t="shared" si="1"/>
        <v>472</v>
      </c>
      <c r="Q34">
        <v>1</v>
      </c>
      <c r="T34">
        <v>2</v>
      </c>
      <c r="V34">
        <v>1</v>
      </c>
      <c r="Z34">
        <v>1</v>
      </c>
      <c r="AB34">
        <v>6</v>
      </c>
      <c r="AH34">
        <v>1</v>
      </c>
      <c r="AL34">
        <v>7</v>
      </c>
      <c r="AP34">
        <v>7</v>
      </c>
      <c r="AR34">
        <v>66</v>
      </c>
      <c r="AS34">
        <v>63</v>
      </c>
      <c r="AX34">
        <v>312</v>
      </c>
      <c r="BD34">
        <v>5</v>
      </c>
    </row>
    <row r="35" spans="1:59" x14ac:dyDescent="0.25">
      <c r="A35">
        <v>428659</v>
      </c>
      <c r="B35">
        <v>18352</v>
      </c>
      <c r="C35" s="3">
        <f t="shared" si="1"/>
        <v>439</v>
      </c>
      <c r="E35">
        <v>1</v>
      </c>
      <c r="S35">
        <v>8</v>
      </c>
      <c r="T35">
        <v>1</v>
      </c>
      <c r="AB35">
        <v>18</v>
      </c>
      <c r="AE35">
        <v>1</v>
      </c>
      <c r="AG35">
        <v>1</v>
      </c>
      <c r="AH35">
        <v>1</v>
      </c>
      <c r="AL35">
        <v>2</v>
      </c>
      <c r="AM35">
        <v>1</v>
      </c>
      <c r="AN35">
        <v>3</v>
      </c>
      <c r="AP35">
        <v>4</v>
      </c>
      <c r="AR35">
        <v>72</v>
      </c>
      <c r="AS35">
        <v>55</v>
      </c>
      <c r="AX35">
        <v>264</v>
      </c>
      <c r="BD35">
        <v>7</v>
      </c>
    </row>
    <row r="36" spans="1:59" x14ac:dyDescent="0.25">
      <c r="A36">
        <v>428660</v>
      </c>
      <c r="B36">
        <v>19422</v>
      </c>
      <c r="C36" s="3">
        <f t="shared" si="1"/>
        <v>407</v>
      </c>
      <c r="T36">
        <v>3</v>
      </c>
      <c r="AB36">
        <v>12</v>
      </c>
      <c r="AC36">
        <v>2</v>
      </c>
      <c r="AE36">
        <v>2</v>
      </c>
      <c r="AO36">
        <v>1</v>
      </c>
      <c r="AP36">
        <v>3</v>
      </c>
      <c r="AR36">
        <v>78</v>
      </c>
      <c r="AS36">
        <v>22</v>
      </c>
      <c r="AX36">
        <v>280</v>
      </c>
      <c r="BD36">
        <v>4</v>
      </c>
    </row>
    <row r="37" spans="1:59" x14ac:dyDescent="0.25">
      <c r="A37">
        <v>428661</v>
      </c>
      <c r="B37">
        <v>20512</v>
      </c>
      <c r="C37" s="3">
        <f t="shared" si="1"/>
        <v>425</v>
      </c>
      <c r="H37">
        <v>1</v>
      </c>
      <c r="J37">
        <v>1</v>
      </c>
      <c r="M37">
        <v>2</v>
      </c>
      <c r="S37">
        <v>3</v>
      </c>
      <c r="T37">
        <v>2</v>
      </c>
      <c r="V37">
        <v>1</v>
      </c>
      <c r="AB37">
        <v>24</v>
      </c>
      <c r="AC37">
        <v>4</v>
      </c>
      <c r="AP37">
        <v>6</v>
      </c>
      <c r="AR37">
        <v>35</v>
      </c>
      <c r="AS37">
        <v>37</v>
      </c>
      <c r="AU37">
        <v>1</v>
      </c>
      <c r="AX37">
        <v>299</v>
      </c>
      <c r="BD37">
        <v>8</v>
      </c>
      <c r="BG37">
        <v>1</v>
      </c>
    </row>
    <row r="38" spans="1:59" x14ac:dyDescent="0.25">
      <c r="A38">
        <v>428662</v>
      </c>
      <c r="B38">
        <v>21698</v>
      </c>
      <c r="C38" s="3">
        <f t="shared" si="1"/>
        <v>503</v>
      </c>
      <c r="D38">
        <v>1</v>
      </c>
      <c r="Q38">
        <v>1</v>
      </c>
      <c r="S38">
        <v>1</v>
      </c>
      <c r="T38">
        <v>2</v>
      </c>
      <c r="AB38">
        <v>4</v>
      </c>
      <c r="AL38">
        <v>1</v>
      </c>
      <c r="AR38">
        <v>119</v>
      </c>
      <c r="AS38">
        <v>35</v>
      </c>
      <c r="AV38">
        <v>1</v>
      </c>
      <c r="AX38">
        <v>331</v>
      </c>
      <c r="BD38">
        <v>7</v>
      </c>
    </row>
    <row r="39" spans="1:59" x14ac:dyDescent="0.25">
      <c r="A39">
        <v>428663</v>
      </c>
      <c r="B39">
        <v>22737</v>
      </c>
      <c r="C39" s="3">
        <f t="shared" si="1"/>
        <v>439</v>
      </c>
      <c r="I39">
        <v>1</v>
      </c>
      <c r="M39">
        <v>1</v>
      </c>
      <c r="N39">
        <v>1</v>
      </c>
      <c r="T39">
        <v>8</v>
      </c>
      <c r="V39">
        <v>1</v>
      </c>
      <c r="AB39">
        <v>23</v>
      </c>
      <c r="AC39">
        <v>1</v>
      </c>
      <c r="AE39">
        <v>1</v>
      </c>
      <c r="AF39">
        <v>1</v>
      </c>
      <c r="AN39">
        <v>1</v>
      </c>
      <c r="AP39">
        <v>4</v>
      </c>
      <c r="AR39">
        <v>120</v>
      </c>
      <c r="AS39">
        <v>53</v>
      </c>
      <c r="AX39">
        <v>222</v>
      </c>
      <c r="BG39">
        <v>1</v>
      </c>
    </row>
    <row r="40" spans="1:59" x14ac:dyDescent="0.25">
      <c r="A40">
        <v>428664</v>
      </c>
      <c r="B40">
        <v>23805</v>
      </c>
      <c r="C40" s="3">
        <f t="shared" si="1"/>
        <v>478</v>
      </c>
      <c r="I40">
        <v>3</v>
      </c>
      <c r="M40">
        <v>12</v>
      </c>
      <c r="O40">
        <v>1</v>
      </c>
      <c r="P40">
        <v>1</v>
      </c>
      <c r="T40">
        <v>1</v>
      </c>
      <c r="W40">
        <v>1</v>
      </c>
      <c r="AB40">
        <v>96</v>
      </c>
      <c r="AH40">
        <v>1</v>
      </c>
      <c r="AN40">
        <v>2</v>
      </c>
      <c r="AP40">
        <v>3</v>
      </c>
      <c r="AR40">
        <v>71</v>
      </c>
      <c r="AS40">
        <v>77</v>
      </c>
      <c r="AX40">
        <v>195</v>
      </c>
      <c r="BD40">
        <v>14</v>
      </c>
    </row>
    <row r="41" spans="1:59" x14ac:dyDescent="0.25">
      <c r="A41">
        <v>428665</v>
      </c>
      <c r="B41">
        <v>24755</v>
      </c>
      <c r="C41" s="3">
        <f t="shared" si="1"/>
        <v>472</v>
      </c>
      <c r="I41">
        <v>1</v>
      </c>
      <c r="M41">
        <v>6</v>
      </c>
      <c r="O41">
        <v>1</v>
      </c>
      <c r="T41">
        <v>3</v>
      </c>
      <c r="U41">
        <v>1</v>
      </c>
      <c r="AB41">
        <v>112</v>
      </c>
      <c r="AH41">
        <v>2</v>
      </c>
      <c r="AN41">
        <v>1</v>
      </c>
      <c r="AP41">
        <v>2</v>
      </c>
      <c r="AR41">
        <v>45</v>
      </c>
      <c r="AS41">
        <v>43</v>
      </c>
      <c r="AX41">
        <v>250</v>
      </c>
      <c r="BD41">
        <v>5</v>
      </c>
    </row>
    <row r="42" spans="1:59" x14ac:dyDescent="0.25">
      <c r="A42">
        <v>428666</v>
      </c>
      <c r="B42">
        <v>25550</v>
      </c>
      <c r="C42" s="3">
        <f t="shared" si="1"/>
        <v>552</v>
      </c>
      <c r="I42">
        <v>1</v>
      </c>
      <c r="M42">
        <v>14</v>
      </c>
      <c r="T42">
        <v>2</v>
      </c>
      <c r="AB42">
        <v>100</v>
      </c>
      <c r="AH42">
        <v>2</v>
      </c>
      <c r="AM42">
        <v>4</v>
      </c>
      <c r="AP42">
        <v>2</v>
      </c>
      <c r="AR42">
        <v>60</v>
      </c>
      <c r="AS42">
        <v>56</v>
      </c>
      <c r="AX42">
        <v>302</v>
      </c>
      <c r="BD42">
        <v>9</v>
      </c>
    </row>
    <row r="43" spans="1:59" x14ac:dyDescent="0.25">
      <c r="A43">
        <v>428667</v>
      </c>
      <c r="B43">
        <v>26355</v>
      </c>
      <c r="C43" s="3">
        <f t="shared" si="1"/>
        <v>426</v>
      </c>
      <c r="M43">
        <v>3</v>
      </c>
      <c r="O43">
        <v>1</v>
      </c>
      <c r="T43">
        <v>1</v>
      </c>
      <c r="AB43">
        <v>103</v>
      </c>
      <c r="AC43">
        <v>2</v>
      </c>
      <c r="AN43">
        <v>1</v>
      </c>
      <c r="AR43">
        <v>63</v>
      </c>
      <c r="AS43">
        <v>40</v>
      </c>
      <c r="AX43">
        <v>207</v>
      </c>
      <c r="BD43">
        <v>5</v>
      </c>
    </row>
    <row r="44" spans="1:59" x14ac:dyDescent="0.25">
      <c r="A44">
        <v>428668</v>
      </c>
      <c r="B44">
        <v>27144</v>
      </c>
      <c r="C44" s="3">
        <f t="shared" si="1"/>
        <v>443</v>
      </c>
      <c r="J44">
        <v>1</v>
      </c>
      <c r="M44">
        <v>4</v>
      </c>
      <c r="T44">
        <v>3</v>
      </c>
      <c r="AB44">
        <v>87</v>
      </c>
      <c r="AH44">
        <v>1</v>
      </c>
      <c r="AN44">
        <v>2</v>
      </c>
      <c r="AP44">
        <v>2</v>
      </c>
      <c r="AR44">
        <v>68</v>
      </c>
      <c r="AS44">
        <v>47</v>
      </c>
      <c r="AX44">
        <v>219</v>
      </c>
      <c r="BD44">
        <v>9</v>
      </c>
    </row>
    <row r="45" spans="1:59" x14ac:dyDescent="0.25">
      <c r="A45">
        <v>428669</v>
      </c>
      <c r="B45">
        <v>27969</v>
      </c>
      <c r="C45" s="3">
        <f t="shared" si="1"/>
        <v>408</v>
      </c>
      <c r="J45">
        <v>1</v>
      </c>
      <c r="L45">
        <v>1</v>
      </c>
      <c r="M45">
        <v>2</v>
      </c>
      <c r="T45">
        <v>5</v>
      </c>
      <c r="U45">
        <v>2</v>
      </c>
      <c r="AB45">
        <v>31</v>
      </c>
      <c r="AC45">
        <v>1</v>
      </c>
      <c r="AG45">
        <v>1</v>
      </c>
      <c r="AN45">
        <v>1</v>
      </c>
      <c r="AO45">
        <v>1</v>
      </c>
      <c r="AP45">
        <v>6</v>
      </c>
      <c r="AR45">
        <v>78</v>
      </c>
      <c r="AS45">
        <v>40</v>
      </c>
      <c r="AT45">
        <v>1</v>
      </c>
      <c r="AX45">
        <v>235</v>
      </c>
      <c r="BD45">
        <v>2</v>
      </c>
    </row>
    <row r="46" spans="1:59" x14ac:dyDescent="0.25">
      <c r="A46">
        <v>428670</v>
      </c>
      <c r="B46">
        <v>28779</v>
      </c>
      <c r="C46" s="3">
        <f t="shared" si="1"/>
        <v>441</v>
      </c>
      <c r="M46">
        <v>4</v>
      </c>
      <c r="T46">
        <v>12</v>
      </c>
      <c r="X46">
        <v>1</v>
      </c>
      <c r="Y46">
        <v>2</v>
      </c>
      <c r="AB46">
        <v>28</v>
      </c>
      <c r="AE46">
        <v>1</v>
      </c>
      <c r="AO46">
        <v>2</v>
      </c>
      <c r="AP46">
        <v>9</v>
      </c>
      <c r="AR46">
        <v>108</v>
      </c>
      <c r="AS46">
        <v>34</v>
      </c>
      <c r="AX46">
        <v>230</v>
      </c>
      <c r="BB46">
        <v>1</v>
      </c>
      <c r="BC46">
        <v>1</v>
      </c>
      <c r="BD46">
        <v>7</v>
      </c>
      <c r="BG46">
        <v>1</v>
      </c>
    </row>
    <row r="47" spans="1:59" x14ac:dyDescent="0.25">
      <c r="A47">
        <v>428671</v>
      </c>
      <c r="B47">
        <v>29610</v>
      </c>
      <c r="C47" s="3">
        <f t="shared" si="1"/>
        <v>324</v>
      </c>
      <c r="M47">
        <v>2</v>
      </c>
      <c r="P47">
        <v>1</v>
      </c>
      <c r="R47">
        <v>1</v>
      </c>
      <c r="S47">
        <v>1</v>
      </c>
      <c r="T47">
        <v>10</v>
      </c>
      <c r="V47">
        <v>2</v>
      </c>
      <c r="X47">
        <v>1</v>
      </c>
      <c r="AB47">
        <v>22</v>
      </c>
      <c r="AG47">
        <v>4</v>
      </c>
      <c r="AK47">
        <v>1</v>
      </c>
      <c r="AN47">
        <v>1</v>
      </c>
      <c r="AO47">
        <v>1</v>
      </c>
      <c r="AP47">
        <v>9</v>
      </c>
      <c r="AR47">
        <v>92</v>
      </c>
      <c r="AS47">
        <v>39</v>
      </c>
      <c r="AU47">
        <v>1</v>
      </c>
      <c r="AX47">
        <v>133</v>
      </c>
      <c r="BD47">
        <v>3</v>
      </c>
    </row>
    <row r="48" spans="1:59" x14ac:dyDescent="0.25">
      <c r="A48">
        <v>428672</v>
      </c>
      <c r="B48">
        <v>30415</v>
      </c>
      <c r="C48" s="3">
        <f t="shared" si="1"/>
        <v>449</v>
      </c>
      <c r="M48">
        <v>2</v>
      </c>
      <c r="T48">
        <v>10</v>
      </c>
      <c r="V48">
        <v>2</v>
      </c>
      <c r="AB48">
        <v>49</v>
      </c>
      <c r="AH48">
        <v>1</v>
      </c>
      <c r="AP48">
        <v>1</v>
      </c>
      <c r="AR48">
        <v>62</v>
      </c>
      <c r="AS48">
        <v>29</v>
      </c>
      <c r="AX48">
        <v>292</v>
      </c>
      <c r="BD48">
        <v>1</v>
      </c>
    </row>
    <row r="49" spans="1:59" x14ac:dyDescent="0.25">
      <c r="A49">
        <v>428673</v>
      </c>
      <c r="B49">
        <v>31218</v>
      </c>
      <c r="C49" s="3">
        <f t="shared" si="1"/>
        <v>417</v>
      </c>
      <c r="J49">
        <v>1</v>
      </c>
      <c r="M49">
        <v>4</v>
      </c>
      <c r="S49">
        <v>1</v>
      </c>
      <c r="T49">
        <v>7</v>
      </c>
      <c r="U49">
        <v>1</v>
      </c>
      <c r="V49">
        <v>1</v>
      </c>
      <c r="AB49">
        <v>39</v>
      </c>
      <c r="AG49">
        <v>3</v>
      </c>
      <c r="AK49">
        <v>1</v>
      </c>
      <c r="AN49">
        <v>1</v>
      </c>
      <c r="AP49">
        <v>3</v>
      </c>
      <c r="AQ49">
        <v>1</v>
      </c>
      <c r="AR49">
        <v>56</v>
      </c>
      <c r="AS49">
        <v>22</v>
      </c>
      <c r="AX49">
        <v>269</v>
      </c>
      <c r="BD49">
        <v>7</v>
      </c>
    </row>
    <row r="50" spans="1:59" x14ac:dyDescent="0.25">
      <c r="A50">
        <v>428674</v>
      </c>
      <c r="B50">
        <v>32019</v>
      </c>
      <c r="C50" s="3">
        <f t="shared" si="1"/>
        <v>447</v>
      </c>
      <c r="M50">
        <v>7</v>
      </c>
      <c r="S50">
        <v>1</v>
      </c>
      <c r="T50">
        <v>12</v>
      </c>
      <c r="Z50">
        <v>1</v>
      </c>
      <c r="AB50">
        <v>36</v>
      </c>
      <c r="AG50">
        <v>1</v>
      </c>
      <c r="AH50">
        <v>3</v>
      </c>
      <c r="AP50">
        <v>1</v>
      </c>
      <c r="AR50">
        <v>51</v>
      </c>
      <c r="AS50">
        <v>36</v>
      </c>
      <c r="AU50">
        <v>1</v>
      </c>
      <c r="AX50">
        <v>289</v>
      </c>
      <c r="BD50">
        <v>8</v>
      </c>
    </row>
    <row r="51" spans="1:59" x14ac:dyDescent="0.25">
      <c r="A51">
        <v>428675</v>
      </c>
      <c r="B51">
        <v>32834</v>
      </c>
      <c r="C51" s="3">
        <f t="shared" si="1"/>
        <v>452</v>
      </c>
      <c r="O51">
        <v>1</v>
      </c>
      <c r="S51">
        <v>3</v>
      </c>
      <c r="T51">
        <v>8</v>
      </c>
      <c r="W51">
        <v>1</v>
      </c>
      <c r="AB51">
        <v>24</v>
      </c>
      <c r="AG51">
        <v>1</v>
      </c>
      <c r="AK51">
        <v>2</v>
      </c>
      <c r="AN51">
        <v>1</v>
      </c>
      <c r="AP51">
        <v>3</v>
      </c>
      <c r="AR51">
        <v>71</v>
      </c>
      <c r="AS51">
        <v>33</v>
      </c>
      <c r="AX51">
        <v>299</v>
      </c>
      <c r="BD51">
        <v>5</v>
      </c>
    </row>
    <row r="52" spans="1:59" x14ac:dyDescent="0.25">
      <c r="A52">
        <v>428676</v>
      </c>
      <c r="B52">
        <v>33641</v>
      </c>
      <c r="C52" s="3">
        <f t="shared" si="1"/>
        <v>727</v>
      </c>
      <c r="I52">
        <v>2</v>
      </c>
      <c r="M52">
        <v>2</v>
      </c>
      <c r="T52">
        <v>9</v>
      </c>
      <c r="V52">
        <v>1</v>
      </c>
      <c r="AB52">
        <v>104</v>
      </c>
      <c r="AC52">
        <v>1</v>
      </c>
      <c r="AH52">
        <v>1</v>
      </c>
      <c r="AL52">
        <v>1</v>
      </c>
      <c r="AN52">
        <v>1</v>
      </c>
      <c r="AP52">
        <v>2</v>
      </c>
      <c r="AR52">
        <v>191</v>
      </c>
      <c r="AS52">
        <v>56</v>
      </c>
      <c r="AX52">
        <v>345</v>
      </c>
      <c r="BD52">
        <v>10</v>
      </c>
      <c r="BG52">
        <v>1</v>
      </c>
    </row>
    <row r="53" spans="1:59" x14ac:dyDescent="0.25">
      <c r="A53">
        <v>428677</v>
      </c>
      <c r="B53">
        <v>34462</v>
      </c>
      <c r="C53" s="3">
        <f t="shared" si="1"/>
        <v>460</v>
      </c>
      <c r="I53">
        <v>1</v>
      </c>
      <c r="M53">
        <v>1</v>
      </c>
      <c r="T53">
        <v>6</v>
      </c>
      <c r="V53">
        <v>1</v>
      </c>
      <c r="AB53">
        <v>55</v>
      </c>
      <c r="AL53">
        <v>1</v>
      </c>
      <c r="AM53">
        <v>1</v>
      </c>
      <c r="AN53">
        <v>1</v>
      </c>
      <c r="AP53">
        <v>2</v>
      </c>
      <c r="AR53">
        <v>25</v>
      </c>
      <c r="AS53">
        <v>49</v>
      </c>
      <c r="AX53">
        <v>316</v>
      </c>
      <c r="BD53">
        <v>1</v>
      </c>
    </row>
    <row r="54" spans="1:59" x14ac:dyDescent="0.25">
      <c r="A54">
        <v>428678</v>
      </c>
      <c r="B54">
        <v>34978</v>
      </c>
      <c r="C54" s="3">
        <f t="shared" si="1"/>
        <v>485</v>
      </c>
      <c r="I54">
        <v>1</v>
      </c>
      <c r="M54">
        <v>3</v>
      </c>
      <c r="T54">
        <v>8</v>
      </c>
      <c r="AB54">
        <v>75</v>
      </c>
      <c r="AH54">
        <v>1</v>
      </c>
      <c r="AN54">
        <v>1</v>
      </c>
      <c r="AP54">
        <v>4</v>
      </c>
      <c r="AR54">
        <v>42</v>
      </c>
      <c r="AS54">
        <v>32</v>
      </c>
      <c r="AX54">
        <v>312</v>
      </c>
      <c r="BD54">
        <v>4</v>
      </c>
      <c r="BE54">
        <v>1</v>
      </c>
      <c r="BG54">
        <v>1</v>
      </c>
    </row>
    <row r="55" spans="1:59" x14ac:dyDescent="0.25">
      <c r="A55">
        <v>428679</v>
      </c>
      <c r="B55">
        <v>35489</v>
      </c>
      <c r="C55" s="3">
        <f t="shared" si="1"/>
        <v>469</v>
      </c>
      <c r="M55">
        <v>3</v>
      </c>
      <c r="T55">
        <v>2</v>
      </c>
      <c r="AB55">
        <v>79</v>
      </c>
      <c r="AH55">
        <v>3</v>
      </c>
      <c r="AM55">
        <v>1</v>
      </c>
      <c r="AN55">
        <v>1</v>
      </c>
      <c r="AP55">
        <v>1</v>
      </c>
      <c r="AR55">
        <v>45</v>
      </c>
      <c r="AS55">
        <v>47</v>
      </c>
      <c r="AX55">
        <v>285</v>
      </c>
      <c r="BD55">
        <v>2</v>
      </c>
    </row>
    <row r="56" spans="1:59" x14ac:dyDescent="0.25">
      <c r="A56">
        <v>428680</v>
      </c>
      <c r="B56">
        <v>35993</v>
      </c>
      <c r="C56" s="3">
        <f t="shared" si="1"/>
        <v>383</v>
      </c>
      <c r="P56">
        <v>1</v>
      </c>
      <c r="T56">
        <v>7</v>
      </c>
      <c r="AB56">
        <v>28</v>
      </c>
      <c r="AH56">
        <v>1</v>
      </c>
      <c r="AP56">
        <v>2</v>
      </c>
      <c r="AR56">
        <v>33</v>
      </c>
      <c r="AS56">
        <v>47</v>
      </c>
      <c r="AX56">
        <v>254</v>
      </c>
      <c r="BA56">
        <v>1</v>
      </c>
      <c r="BD56">
        <v>9</v>
      </c>
    </row>
    <row r="57" spans="1:59" x14ac:dyDescent="0.25">
      <c r="A57">
        <v>428681</v>
      </c>
      <c r="B57">
        <v>36501</v>
      </c>
      <c r="C57" s="3">
        <f t="shared" si="1"/>
        <v>402</v>
      </c>
      <c r="H57">
        <v>1</v>
      </c>
      <c r="L57">
        <v>1</v>
      </c>
      <c r="P57">
        <v>1</v>
      </c>
      <c r="T57">
        <v>6</v>
      </c>
      <c r="V57">
        <v>1</v>
      </c>
      <c r="AB57">
        <v>20</v>
      </c>
      <c r="AC57">
        <v>1</v>
      </c>
      <c r="AH57">
        <v>2</v>
      </c>
      <c r="AK57">
        <v>2</v>
      </c>
      <c r="AL57">
        <v>1</v>
      </c>
      <c r="AN57">
        <v>5</v>
      </c>
      <c r="AP57">
        <v>5</v>
      </c>
      <c r="AR57">
        <v>7</v>
      </c>
      <c r="AS57">
        <v>71</v>
      </c>
      <c r="AT57">
        <v>1</v>
      </c>
      <c r="AX57">
        <v>272</v>
      </c>
      <c r="BD57">
        <v>5</v>
      </c>
    </row>
    <row r="58" spans="1:59" x14ac:dyDescent="0.25">
      <c r="A58">
        <v>428682</v>
      </c>
      <c r="B58">
        <v>36994</v>
      </c>
      <c r="C58" s="3">
        <f t="shared" si="1"/>
        <v>382</v>
      </c>
      <c r="E58">
        <v>1</v>
      </c>
      <c r="T58">
        <v>2</v>
      </c>
      <c r="AB58">
        <v>51</v>
      </c>
      <c r="AG58">
        <v>1</v>
      </c>
      <c r="AO58">
        <v>1</v>
      </c>
      <c r="AP58">
        <v>5</v>
      </c>
      <c r="AR58">
        <v>26</v>
      </c>
      <c r="AS58">
        <v>32</v>
      </c>
      <c r="AX58">
        <v>258</v>
      </c>
      <c r="BD58">
        <v>5</v>
      </c>
    </row>
    <row r="59" spans="1:59" x14ac:dyDescent="0.25">
      <c r="A59">
        <v>428683</v>
      </c>
      <c r="B59">
        <v>37508</v>
      </c>
      <c r="C59" s="3">
        <f t="shared" si="1"/>
        <v>414</v>
      </c>
      <c r="F59">
        <v>1</v>
      </c>
      <c r="M59">
        <v>3</v>
      </c>
      <c r="O59">
        <v>1</v>
      </c>
      <c r="P59">
        <v>1</v>
      </c>
      <c r="T59">
        <v>4</v>
      </c>
      <c r="AB59">
        <v>75</v>
      </c>
      <c r="AC59">
        <v>1</v>
      </c>
      <c r="AG59">
        <v>1</v>
      </c>
      <c r="AH59">
        <v>1</v>
      </c>
      <c r="AR59">
        <v>23</v>
      </c>
      <c r="AS59">
        <v>32</v>
      </c>
      <c r="AX59">
        <v>267</v>
      </c>
      <c r="BD59">
        <v>4</v>
      </c>
    </row>
    <row r="60" spans="1:59" x14ac:dyDescent="0.25">
      <c r="A60">
        <v>428684</v>
      </c>
      <c r="B60">
        <v>38023</v>
      </c>
      <c r="C60" s="3">
        <f t="shared" si="1"/>
        <v>526</v>
      </c>
      <c r="M60">
        <v>2</v>
      </c>
      <c r="T60">
        <v>4</v>
      </c>
      <c r="W60">
        <v>1</v>
      </c>
      <c r="AB60">
        <v>76</v>
      </c>
      <c r="AE60">
        <v>1</v>
      </c>
      <c r="AH60">
        <v>2</v>
      </c>
      <c r="AN60">
        <v>2</v>
      </c>
      <c r="AP60">
        <v>6</v>
      </c>
      <c r="AR60">
        <v>22</v>
      </c>
      <c r="AS60">
        <v>28</v>
      </c>
      <c r="AX60">
        <v>371</v>
      </c>
      <c r="BD60">
        <v>10</v>
      </c>
      <c r="BG60">
        <v>1</v>
      </c>
    </row>
    <row r="61" spans="1:59" x14ac:dyDescent="0.25">
      <c r="A61">
        <v>428685</v>
      </c>
      <c r="B61">
        <v>38533</v>
      </c>
      <c r="C61" s="3">
        <f t="shared" si="1"/>
        <v>498</v>
      </c>
      <c r="K61">
        <v>1</v>
      </c>
      <c r="M61">
        <v>3</v>
      </c>
      <c r="S61">
        <v>1</v>
      </c>
      <c r="T61">
        <v>2</v>
      </c>
      <c r="AB61">
        <v>91</v>
      </c>
      <c r="AH61">
        <v>1</v>
      </c>
      <c r="AK61">
        <v>1</v>
      </c>
      <c r="AN61">
        <v>3</v>
      </c>
      <c r="AP61">
        <v>1</v>
      </c>
      <c r="AR61">
        <v>60</v>
      </c>
      <c r="AS61">
        <v>36</v>
      </c>
      <c r="AX61">
        <v>295</v>
      </c>
      <c r="BD61">
        <v>3</v>
      </c>
    </row>
    <row r="62" spans="1:59" x14ac:dyDescent="0.25">
      <c r="A62">
        <v>428686</v>
      </c>
      <c r="B62">
        <v>39049</v>
      </c>
      <c r="C62" s="3">
        <f t="shared" si="1"/>
        <v>1106</v>
      </c>
      <c r="D62">
        <v>1</v>
      </c>
      <c r="M62">
        <v>7</v>
      </c>
      <c r="R62">
        <v>1</v>
      </c>
      <c r="T62">
        <v>17</v>
      </c>
      <c r="V62">
        <v>2</v>
      </c>
      <c r="AA62">
        <v>1</v>
      </c>
      <c r="AB62">
        <v>157</v>
      </c>
      <c r="AE62">
        <v>2</v>
      </c>
      <c r="AL62">
        <v>1</v>
      </c>
      <c r="AN62">
        <v>7</v>
      </c>
      <c r="AP62">
        <v>20</v>
      </c>
      <c r="AR62">
        <v>66</v>
      </c>
      <c r="AS62">
        <v>64</v>
      </c>
      <c r="AX62">
        <v>753</v>
      </c>
      <c r="BD62">
        <v>6</v>
      </c>
      <c r="BG62">
        <v>1</v>
      </c>
    </row>
    <row r="63" spans="1:59" x14ac:dyDescent="0.25">
      <c r="A63">
        <v>428687</v>
      </c>
      <c r="B63">
        <v>39549</v>
      </c>
      <c r="C63" s="3">
        <f t="shared" si="1"/>
        <v>476</v>
      </c>
      <c r="L63">
        <v>1</v>
      </c>
      <c r="M63">
        <v>5</v>
      </c>
      <c r="Q63">
        <v>1</v>
      </c>
      <c r="T63">
        <v>1</v>
      </c>
      <c r="AB63">
        <v>58</v>
      </c>
      <c r="AF63">
        <v>2</v>
      </c>
      <c r="AH63">
        <v>2</v>
      </c>
      <c r="AN63">
        <v>1</v>
      </c>
      <c r="AP63">
        <v>1</v>
      </c>
      <c r="AR63">
        <v>40</v>
      </c>
      <c r="AS63">
        <v>40</v>
      </c>
      <c r="AX63">
        <v>320</v>
      </c>
      <c r="BD63">
        <v>2</v>
      </c>
      <c r="BG63">
        <v>2</v>
      </c>
    </row>
    <row r="64" spans="1:59" x14ac:dyDescent="0.25">
      <c r="A64">
        <v>428688</v>
      </c>
      <c r="B64">
        <v>40054</v>
      </c>
      <c r="C64" s="3">
        <f t="shared" si="1"/>
        <v>481</v>
      </c>
      <c r="M64">
        <v>2</v>
      </c>
      <c r="T64">
        <v>1</v>
      </c>
      <c r="AA64">
        <v>1</v>
      </c>
      <c r="AB64">
        <v>46</v>
      </c>
      <c r="AE64">
        <v>1</v>
      </c>
      <c r="AH64">
        <v>4</v>
      </c>
      <c r="AJ64">
        <v>1</v>
      </c>
      <c r="AL64">
        <v>1</v>
      </c>
      <c r="AM64">
        <v>1</v>
      </c>
      <c r="AP64">
        <v>1</v>
      </c>
      <c r="AR64">
        <v>36</v>
      </c>
      <c r="AS64">
        <v>22</v>
      </c>
      <c r="AX64">
        <v>360</v>
      </c>
      <c r="BD64">
        <v>4</v>
      </c>
    </row>
    <row r="65" spans="1:58" x14ac:dyDescent="0.25">
      <c r="A65">
        <v>428689</v>
      </c>
      <c r="B65">
        <v>40564</v>
      </c>
      <c r="C65" s="3">
        <f t="shared" si="1"/>
        <v>361</v>
      </c>
      <c r="Q65">
        <v>1</v>
      </c>
      <c r="T65">
        <v>3</v>
      </c>
      <c r="AB65">
        <v>11</v>
      </c>
      <c r="AE65">
        <v>3</v>
      </c>
      <c r="AF65">
        <v>1</v>
      </c>
      <c r="AO65">
        <v>1</v>
      </c>
      <c r="AP65">
        <v>4</v>
      </c>
      <c r="AR65">
        <v>22</v>
      </c>
      <c r="AS65">
        <v>23</v>
      </c>
      <c r="AX65">
        <v>288</v>
      </c>
      <c r="BD65">
        <v>4</v>
      </c>
    </row>
    <row r="66" spans="1:58" x14ac:dyDescent="0.25">
      <c r="A66">
        <v>428690</v>
      </c>
      <c r="B66">
        <v>41059</v>
      </c>
      <c r="C66" s="3">
        <f t="shared" si="1"/>
        <v>394</v>
      </c>
      <c r="H66">
        <v>1</v>
      </c>
      <c r="K66">
        <v>1</v>
      </c>
      <c r="M66">
        <v>2</v>
      </c>
      <c r="S66">
        <v>2</v>
      </c>
      <c r="T66">
        <v>1</v>
      </c>
      <c r="AB66">
        <v>11</v>
      </c>
      <c r="AD66">
        <v>1</v>
      </c>
      <c r="AE66">
        <v>1</v>
      </c>
      <c r="AL66">
        <v>1</v>
      </c>
      <c r="AP66">
        <v>3</v>
      </c>
      <c r="AR66">
        <v>25</v>
      </c>
      <c r="AS66">
        <v>52</v>
      </c>
      <c r="AX66">
        <v>280</v>
      </c>
      <c r="BD66">
        <v>13</v>
      </c>
    </row>
    <row r="67" spans="1:58" x14ac:dyDescent="0.25">
      <c r="A67">
        <v>428691</v>
      </c>
      <c r="B67">
        <v>41555</v>
      </c>
      <c r="C67" s="3">
        <f t="shared" si="1"/>
        <v>442</v>
      </c>
      <c r="F67">
        <v>1</v>
      </c>
      <c r="Q67">
        <v>1</v>
      </c>
      <c r="AB67">
        <v>19</v>
      </c>
      <c r="AE67">
        <v>2</v>
      </c>
      <c r="AN67">
        <v>2</v>
      </c>
      <c r="AP67">
        <v>3</v>
      </c>
      <c r="AR67">
        <v>45</v>
      </c>
      <c r="AS67">
        <v>58</v>
      </c>
      <c r="AT67">
        <v>4</v>
      </c>
      <c r="AX67">
        <v>307</v>
      </c>
    </row>
    <row r="68" spans="1:58" x14ac:dyDescent="0.25">
      <c r="A68">
        <v>428692</v>
      </c>
      <c r="B68">
        <v>42061</v>
      </c>
      <c r="C68" s="3">
        <f t="shared" ref="C68:C69" si="2">SUM(D68:BG68)</f>
        <v>445</v>
      </c>
      <c r="M68">
        <v>1</v>
      </c>
      <c r="AB68">
        <v>21</v>
      </c>
      <c r="AD68">
        <v>1</v>
      </c>
      <c r="AE68">
        <v>1</v>
      </c>
      <c r="AK68">
        <v>1</v>
      </c>
      <c r="AL68">
        <v>2</v>
      </c>
      <c r="AM68">
        <v>1</v>
      </c>
      <c r="AP68">
        <v>9</v>
      </c>
      <c r="AR68">
        <v>56</v>
      </c>
      <c r="AS68">
        <v>60</v>
      </c>
      <c r="AX68">
        <v>282</v>
      </c>
      <c r="BD68">
        <v>9</v>
      </c>
      <c r="BF68">
        <v>1</v>
      </c>
    </row>
    <row r="69" spans="1:58" s="5" customFormat="1" x14ac:dyDescent="0.25">
      <c r="A69" s="5">
        <v>428693</v>
      </c>
      <c r="B69" s="5">
        <v>42578</v>
      </c>
      <c r="C69" s="6">
        <f t="shared" si="2"/>
        <v>423</v>
      </c>
      <c r="M69" s="5">
        <v>2</v>
      </c>
      <c r="O69" s="5">
        <v>2</v>
      </c>
      <c r="Q69" s="5">
        <v>1</v>
      </c>
      <c r="S69" s="5">
        <v>1</v>
      </c>
      <c r="T69" s="5">
        <v>10</v>
      </c>
      <c r="X69" s="5">
        <v>5</v>
      </c>
      <c r="AB69" s="5">
        <v>38</v>
      </c>
      <c r="AE69" s="5">
        <v>1</v>
      </c>
      <c r="AM69" s="5">
        <v>3</v>
      </c>
      <c r="AO69" s="5">
        <v>1</v>
      </c>
      <c r="AP69" s="5">
        <v>3</v>
      </c>
      <c r="AR69" s="5">
        <v>150</v>
      </c>
      <c r="AS69" s="5">
        <v>24</v>
      </c>
      <c r="AX69" s="5">
        <v>167</v>
      </c>
      <c r="AZ69" s="5">
        <v>6</v>
      </c>
      <c r="BD69" s="5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1317-160E-4AF8-9FD7-30BFDC011815}">
  <dimension ref="A1:BG70"/>
  <sheetViews>
    <sheetView workbookViewId="0">
      <selection activeCell="D2" sqref="D2"/>
    </sheetView>
  </sheetViews>
  <sheetFormatPr defaultRowHeight="15" x14ac:dyDescent="0.25"/>
  <cols>
    <col min="4" max="41" width="5.7109375" customWidth="1"/>
    <col min="42" max="42" width="8.42578125" bestFit="1" customWidth="1"/>
    <col min="43" max="59" width="5.7109375" customWidth="1"/>
  </cols>
  <sheetData>
    <row r="1" spans="1:59" x14ac:dyDescent="0.25">
      <c r="A1" t="s">
        <v>0</v>
      </c>
      <c r="B1" t="s">
        <v>1</v>
      </c>
      <c r="D1" t="s">
        <v>58</v>
      </c>
      <c r="E1" t="s">
        <v>2</v>
      </c>
      <c r="F1" t="s">
        <v>3</v>
      </c>
      <c r="G1" t="s">
        <v>4</v>
      </c>
      <c r="H1" s="7" t="s">
        <v>5</v>
      </c>
      <c r="I1" s="7" t="s">
        <v>6</v>
      </c>
      <c r="J1" t="s">
        <v>7</v>
      </c>
      <c r="K1" t="s">
        <v>8</v>
      </c>
      <c r="L1" t="s">
        <v>9</v>
      </c>
      <c r="M1" s="8" t="s">
        <v>10</v>
      </c>
      <c r="N1" t="s">
        <v>11</v>
      </c>
      <c r="O1" s="7" t="s">
        <v>12</v>
      </c>
      <c r="P1" t="s">
        <v>13</v>
      </c>
      <c r="Q1" s="7" t="s">
        <v>14</v>
      </c>
      <c r="R1" t="s">
        <v>15</v>
      </c>
      <c r="S1" s="8" t="s">
        <v>16</v>
      </c>
      <c r="T1" s="8" t="s">
        <v>17</v>
      </c>
      <c r="U1" s="7" t="s">
        <v>18</v>
      </c>
      <c r="V1" s="7" t="s">
        <v>19</v>
      </c>
      <c r="W1" s="8" t="s">
        <v>20</v>
      </c>
      <c r="X1" s="8" t="s">
        <v>21</v>
      </c>
      <c r="Y1" t="s">
        <v>22</v>
      </c>
      <c r="Z1" t="s">
        <v>23</v>
      </c>
      <c r="AA1" t="s">
        <v>24</v>
      </c>
      <c r="AB1" s="8" t="s">
        <v>25</v>
      </c>
      <c r="AC1" s="7" t="s">
        <v>26</v>
      </c>
      <c r="AD1" t="s">
        <v>27</v>
      </c>
      <c r="AE1" s="7" t="s">
        <v>28</v>
      </c>
      <c r="AF1" t="s">
        <v>29</v>
      </c>
      <c r="AG1" s="8" t="s">
        <v>30</v>
      </c>
      <c r="AH1" s="7" t="s">
        <v>31</v>
      </c>
      <c r="AI1" t="s">
        <v>32</v>
      </c>
      <c r="AJ1" t="s">
        <v>33</v>
      </c>
      <c r="AK1" s="7" t="s">
        <v>34</v>
      </c>
      <c r="AL1" s="8" t="s">
        <v>35</v>
      </c>
      <c r="AM1" s="7" t="s">
        <v>36</v>
      </c>
      <c r="AN1" s="8" t="s">
        <v>37</v>
      </c>
      <c r="AO1" s="7" t="s">
        <v>38</v>
      </c>
      <c r="AP1" s="8" t="s">
        <v>39</v>
      </c>
      <c r="AQ1" t="s">
        <v>40</v>
      </c>
      <c r="AR1" s="8" t="s">
        <v>41</v>
      </c>
      <c r="AS1" s="8" t="s">
        <v>42</v>
      </c>
      <c r="AT1" s="7" t="s">
        <v>43</v>
      </c>
      <c r="AU1" t="s">
        <v>44</v>
      </c>
      <c r="AV1" t="s">
        <v>45</v>
      </c>
      <c r="AW1" t="s">
        <v>46</v>
      </c>
      <c r="AX1" s="8" t="s">
        <v>47</v>
      </c>
      <c r="AY1" t="s">
        <v>48</v>
      </c>
      <c r="AZ1" s="8" t="s">
        <v>49</v>
      </c>
      <c r="BA1" t="s">
        <v>50</v>
      </c>
      <c r="BB1" t="s">
        <v>56</v>
      </c>
      <c r="BC1" t="s">
        <v>57</v>
      </c>
      <c r="BD1" s="8" t="s">
        <v>51</v>
      </c>
      <c r="BE1" t="s">
        <v>52</v>
      </c>
      <c r="BF1" t="s">
        <v>53</v>
      </c>
      <c r="BG1" s="7" t="s">
        <v>54</v>
      </c>
    </row>
    <row r="2" spans="1:59" ht="15.75" thickBot="1" x14ac:dyDescent="0.3">
      <c r="C2" s="2">
        <f>SUM(D2:BG2)</f>
        <v>30904</v>
      </c>
      <c r="D2" s="2">
        <f>Deva!D2</f>
        <v>3</v>
      </c>
      <c r="E2" s="2">
        <f>Deva!E2</f>
        <v>4</v>
      </c>
      <c r="F2" s="2">
        <f>Deva!F2</f>
        <v>6</v>
      </c>
      <c r="G2" s="2">
        <f>Deva!G2</f>
        <v>1</v>
      </c>
      <c r="H2" s="2">
        <f>Deva!H2</f>
        <v>7</v>
      </c>
      <c r="I2" s="2">
        <f>Deva!I2</f>
        <v>15</v>
      </c>
      <c r="J2" s="2">
        <f>Deva!J2</f>
        <v>4</v>
      </c>
      <c r="K2" s="2">
        <f>Deva!K2</f>
        <v>4</v>
      </c>
      <c r="L2" s="2">
        <f>Deva!L2</f>
        <v>3</v>
      </c>
      <c r="M2" s="2">
        <f>Deva!M2</f>
        <v>221</v>
      </c>
      <c r="N2" s="2">
        <f>Deva!N2</f>
        <v>1</v>
      </c>
      <c r="O2" s="2">
        <f>Deva!O2</f>
        <v>13</v>
      </c>
      <c r="P2" s="2">
        <f>Deva!P2</f>
        <v>8</v>
      </c>
      <c r="Q2" s="2">
        <f>Deva!Q2</f>
        <v>8</v>
      </c>
      <c r="R2" s="2">
        <f>Deva!R2</f>
        <v>2</v>
      </c>
      <c r="S2" s="2">
        <f>Deva!S2</f>
        <v>31</v>
      </c>
      <c r="T2" s="2">
        <f>Deva!T2</f>
        <v>193</v>
      </c>
      <c r="U2" s="2">
        <f>Deva!U2</f>
        <v>7</v>
      </c>
      <c r="V2" s="2">
        <f>Deva!V2</f>
        <v>19</v>
      </c>
      <c r="W2" s="2">
        <f>Deva!W2</f>
        <v>23</v>
      </c>
      <c r="X2" s="2">
        <f>Deva!X2</f>
        <v>7</v>
      </c>
      <c r="Y2" s="2">
        <f>Deva!Y2</f>
        <v>3</v>
      </c>
      <c r="Z2" s="2">
        <f>Deva!Z2</f>
        <v>8</v>
      </c>
      <c r="AA2" s="2">
        <f>Deva!AA2</f>
        <v>3</v>
      </c>
      <c r="AB2" s="2">
        <f>Deva!AB2</f>
        <v>2416</v>
      </c>
      <c r="AC2" s="2">
        <f>Deva!AC2</f>
        <v>18</v>
      </c>
      <c r="AD2" s="2">
        <f>Deva!AD2</f>
        <v>7</v>
      </c>
      <c r="AE2" s="2">
        <f>Deva!AE2</f>
        <v>34</v>
      </c>
      <c r="AF2" s="2">
        <f>Deva!AF2</f>
        <v>4</v>
      </c>
      <c r="AG2" s="2">
        <f>Deva!AG2</f>
        <v>22</v>
      </c>
      <c r="AH2" s="2">
        <f>Deva!AH2</f>
        <v>49</v>
      </c>
      <c r="AI2" s="2">
        <f>Deva!AI2</f>
        <v>3</v>
      </c>
      <c r="AJ2" s="2">
        <f>Deva!AJ2</f>
        <v>1</v>
      </c>
      <c r="AK2" s="2">
        <f>Deva!AK2</f>
        <v>11</v>
      </c>
      <c r="AL2" s="2">
        <f>Deva!AL2</f>
        <v>129</v>
      </c>
      <c r="AM2" s="2">
        <f>Deva!AM2</f>
        <v>13</v>
      </c>
      <c r="AN2" s="2">
        <f>Deva!AN2</f>
        <v>93</v>
      </c>
      <c r="AO2" s="2">
        <f>Deva!AO2</f>
        <v>13</v>
      </c>
      <c r="AP2" s="2">
        <f>Deva!AP2</f>
        <v>261</v>
      </c>
      <c r="AQ2" s="2">
        <f>Deva!AQ2</f>
        <v>1</v>
      </c>
      <c r="AR2" s="2">
        <f>Deva!AR2</f>
        <v>10194</v>
      </c>
      <c r="AS2" s="2">
        <f>Deva!AS2</f>
        <v>2595</v>
      </c>
      <c r="AT2" s="2">
        <f>Deva!AT2</f>
        <v>6</v>
      </c>
      <c r="AU2" s="2">
        <f>Deva!AU2</f>
        <v>4</v>
      </c>
      <c r="AV2" s="2">
        <f>Deva!AV2</f>
        <v>1</v>
      </c>
      <c r="AW2" s="2">
        <f>Deva!AW2</f>
        <v>1</v>
      </c>
      <c r="AX2" s="2">
        <f>Deva!AX2</f>
        <v>13778</v>
      </c>
      <c r="AY2" s="2">
        <f>Deva!AY2</f>
        <v>1</v>
      </c>
      <c r="AZ2" s="2">
        <f>Deva!AZ2</f>
        <v>10</v>
      </c>
      <c r="BA2" s="2">
        <f>Deva!BA2</f>
        <v>2</v>
      </c>
      <c r="BB2" s="2">
        <f>Deva!BB2</f>
        <v>3</v>
      </c>
      <c r="BC2" s="2">
        <f>Deva!BC2</f>
        <v>3</v>
      </c>
      <c r="BD2" s="2">
        <f>Deva!BD2</f>
        <v>604</v>
      </c>
      <c r="BE2" s="2">
        <f>Deva!BE2</f>
        <v>2</v>
      </c>
      <c r="BF2" s="2">
        <f>Deva!BF2</f>
        <v>7</v>
      </c>
      <c r="BG2" s="2">
        <f>Deva!BG2</f>
        <v>24</v>
      </c>
    </row>
    <row r="3" spans="1:59" x14ac:dyDescent="0.25">
      <c r="C3" s="4"/>
      <c r="D3" s="1">
        <f>MAX(D4:D70)</f>
        <v>0.19880715705765406</v>
      </c>
      <c r="E3" s="1">
        <f t="shared" ref="E3:BG3" si="0">MAX(E4:E70)</f>
        <v>0.26178010471204188</v>
      </c>
      <c r="F3" s="1">
        <f t="shared" si="0"/>
        <v>0.3401360544217687</v>
      </c>
      <c r="G3" s="1">
        <f t="shared" si="0"/>
        <v>8.3682008368200833E-2</v>
      </c>
      <c r="H3" s="1">
        <f t="shared" si="0"/>
        <v>0.81967213114754101</v>
      </c>
      <c r="I3" s="1">
        <f t="shared" si="0"/>
        <v>0.83857442348008393</v>
      </c>
      <c r="J3" s="1">
        <f t="shared" si="0"/>
        <v>0.24509803921568626</v>
      </c>
      <c r="K3" s="1">
        <f t="shared" si="0"/>
        <v>0.25380710659898476</v>
      </c>
      <c r="L3" s="1">
        <f t="shared" si="0"/>
        <v>0.24875621890547264</v>
      </c>
      <c r="M3" s="1">
        <f t="shared" si="0"/>
        <v>5.7377049180327866</v>
      </c>
      <c r="N3" s="1">
        <f t="shared" si="0"/>
        <v>0.22779043280182232</v>
      </c>
      <c r="O3" s="1">
        <f t="shared" si="0"/>
        <v>0.50251256281407031</v>
      </c>
      <c r="P3" s="1">
        <f t="shared" si="0"/>
        <v>0.46403712296983757</v>
      </c>
      <c r="Q3" s="1">
        <f t="shared" si="0"/>
        <v>0.50251256281407031</v>
      </c>
      <c r="R3" s="1">
        <f t="shared" si="0"/>
        <v>0.30864197530864196</v>
      </c>
      <c r="S3" s="1">
        <f t="shared" si="0"/>
        <v>1.8223234624145785</v>
      </c>
      <c r="T3" s="1">
        <f t="shared" si="0"/>
        <v>3.0864197530864197</v>
      </c>
      <c r="U3" s="1">
        <f t="shared" si="0"/>
        <v>0.516795865633075</v>
      </c>
      <c r="V3" s="1">
        <f t="shared" si="0"/>
        <v>0.61728395061728392</v>
      </c>
      <c r="W3" s="1">
        <f t="shared" si="0"/>
        <v>1.7605633802816902</v>
      </c>
      <c r="X3" s="1">
        <f t="shared" si="0"/>
        <v>1.1820330969267139</v>
      </c>
      <c r="Y3" s="1">
        <f t="shared" si="0"/>
        <v>0.45351473922902497</v>
      </c>
      <c r="Z3" s="1">
        <f t="shared" si="0"/>
        <v>0.45454545454545453</v>
      </c>
      <c r="AA3" s="1">
        <f t="shared" si="0"/>
        <v>0.28011204481792717</v>
      </c>
      <c r="AB3" s="1">
        <f t="shared" si="0"/>
        <v>24.178403755868544</v>
      </c>
      <c r="AC3" s="1">
        <f t="shared" si="0"/>
        <v>0.94117647058823517</v>
      </c>
      <c r="AD3" s="1">
        <f t="shared" si="0"/>
        <v>0.43383947939262474</v>
      </c>
      <c r="AE3" s="1">
        <f t="shared" si="0"/>
        <v>0.8310249307479225</v>
      </c>
      <c r="AF3" s="1">
        <f t="shared" si="0"/>
        <v>0.42016806722689076</v>
      </c>
      <c r="AG3" s="1">
        <f t="shared" si="0"/>
        <v>1.2345679012345678</v>
      </c>
      <c r="AH3" s="1">
        <f t="shared" si="0"/>
        <v>0.83160083160083165</v>
      </c>
      <c r="AI3" s="1">
        <f t="shared" si="0"/>
        <v>0.30303030303030304</v>
      </c>
      <c r="AJ3" s="1">
        <f t="shared" si="0"/>
        <v>0.20790020790020791</v>
      </c>
      <c r="AK3" s="1">
        <f t="shared" si="0"/>
        <v>0.60606060606060608</v>
      </c>
      <c r="AL3" s="1">
        <f t="shared" si="0"/>
        <v>3.4623217922606928</v>
      </c>
      <c r="AM3" s="1">
        <f t="shared" si="0"/>
        <v>0.72463768115942029</v>
      </c>
      <c r="AN3" s="1">
        <f t="shared" si="0"/>
        <v>1.4957264957264957</v>
      </c>
      <c r="AO3" s="1">
        <f t="shared" si="0"/>
        <v>0.74626865671641784</v>
      </c>
      <c r="AP3" s="1">
        <f t="shared" si="0"/>
        <v>2.7777777777777777</v>
      </c>
      <c r="AQ3" s="1">
        <f t="shared" si="0"/>
        <v>0.23980815347721821</v>
      </c>
      <c r="AR3" s="1">
        <f t="shared" si="0"/>
        <v>86.79245283018868</v>
      </c>
      <c r="AS3" s="1">
        <f t="shared" si="0"/>
        <v>17.661691542288558</v>
      </c>
      <c r="AT3" s="1">
        <f t="shared" si="0"/>
        <v>0.90497737556561098</v>
      </c>
      <c r="AU3" s="1">
        <f t="shared" si="0"/>
        <v>0.30864197530864196</v>
      </c>
      <c r="AV3" s="1">
        <f t="shared" si="0"/>
        <v>0.19880715705765406</v>
      </c>
      <c r="AW3" s="1">
        <f t="shared" si="0"/>
        <v>0.21691973969631237</v>
      </c>
      <c r="AX3" s="1">
        <f t="shared" si="0"/>
        <v>79.77839335180056</v>
      </c>
      <c r="AY3" s="1">
        <f t="shared" si="0"/>
        <v>8.3682008368200833E-2</v>
      </c>
      <c r="AZ3" s="1">
        <f t="shared" si="0"/>
        <v>1.4184397163120568</v>
      </c>
      <c r="BA3" s="1">
        <f t="shared" si="0"/>
        <v>0.26109660574412535</v>
      </c>
      <c r="BB3" s="1">
        <f t="shared" si="0"/>
        <v>0.22675736961451248</v>
      </c>
      <c r="BC3" s="1">
        <f t="shared" si="0"/>
        <v>0.22675736961451248</v>
      </c>
      <c r="BD3" s="1">
        <f>MAX(BD4:BD70)</f>
        <v>9.0909090909090917</v>
      </c>
      <c r="BE3" s="1">
        <f t="shared" si="0"/>
        <v>0.21367521367521369</v>
      </c>
      <c r="BF3" s="1">
        <f t="shared" si="0"/>
        <v>0.48192771084337355</v>
      </c>
      <c r="BG3" s="1">
        <f t="shared" si="0"/>
        <v>0.5617977528089888</v>
      </c>
    </row>
    <row r="4" spans="1:59" x14ac:dyDescent="0.25">
      <c r="A4">
        <v>428627</v>
      </c>
      <c r="B4">
        <v>32</v>
      </c>
      <c r="C4" s="3">
        <f>Deva!C3</f>
        <v>330</v>
      </c>
      <c r="D4">
        <f>Deva!D3/$C4*100</f>
        <v>0</v>
      </c>
      <c r="E4">
        <f>Deva!E3/$C4*100</f>
        <v>0</v>
      </c>
      <c r="F4">
        <f>Deva!F3/$C4*100</f>
        <v>0</v>
      </c>
      <c r="G4">
        <f>Deva!G3/$C4*100</f>
        <v>0</v>
      </c>
      <c r="H4">
        <f>Deva!H3/$C4*100</f>
        <v>0</v>
      </c>
      <c r="I4">
        <f>Deva!I3/$C4*100</f>
        <v>0</v>
      </c>
      <c r="J4">
        <f>Deva!J3/$C4*100</f>
        <v>0</v>
      </c>
      <c r="K4">
        <f>Deva!K3/$C4*100</f>
        <v>0</v>
      </c>
      <c r="L4">
        <f>Deva!L3/$C4*100</f>
        <v>0</v>
      </c>
      <c r="M4">
        <f>Deva!M3/$C4*100</f>
        <v>0</v>
      </c>
      <c r="N4">
        <f>Deva!N3/$C4*100</f>
        <v>0</v>
      </c>
      <c r="O4">
        <f>Deva!O3/$C4*100</f>
        <v>0</v>
      </c>
      <c r="P4">
        <f>Deva!P3/$C4*100</f>
        <v>0</v>
      </c>
      <c r="Q4">
        <f>Deva!Q3/$C4*100</f>
        <v>0</v>
      </c>
      <c r="R4">
        <f>Deva!R3/$C4*100</f>
        <v>0</v>
      </c>
      <c r="S4">
        <f>Deva!S3/$C4*100</f>
        <v>0</v>
      </c>
      <c r="T4">
        <f>Deva!T3/$C4*100</f>
        <v>0</v>
      </c>
      <c r="U4">
        <f>Deva!U3/$C4*100</f>
        <v>0</v>
      </c>
      <c r="V4">
        <f>Deva!V3/$C4*100</f>
        <v>0</v>
      </c>
      <c r="W4">
        <f>Deva!W3/$C4*100</f>
        <v>0</v>
      </c>
      <c r="X4">
        <f>Deva!X3/$C4*100</f>
        <v>0</v>
      </c>
      <c r="Y4">
        <f>Deva!Y3/$C4*100</f>
        <v>0</v>
      </c>
      <c r="Z4">
        <f>Deva!Z3/$C4*100</f>
        <v>0</v>
      </c>
      <c r="AA4">
        <f>Deva!AA3/$C4*100</f>
        <v>0</v>
      </c>
      <c r="AB4">
        <f>Deva!AB3/$C4*100</f>
        <v>3.939393939393939</v>
      </c>
      <c r="AC4">
        <f>Deva!AC3/$C4*100</f>
        <v>0</v>
      </c>
      <c r="AD4">
        <f>Deva!AD3/$C4*100</f>
        <v>0</v>
      </c>
      <c r="AE4">
        <f>Deva!AE3/$C4*100</f>
        <v>0</v>
      </c>
      <c r="AF4">
        <f>Deva!AF3/$C4*100</f>
        <v>0</v>
      </c>
      <c r="AG4">
        <f>Deva!AG3/$C4*100</f>
        <v>0</v>
      </c>
      <c r="AH4">
        <f>Deva!AH3/$C4*100</f>
        <v>0</v>
      </c>
      <c r="AI4">
        <f>Deva!AI3/$C4*100</f>
        <v>0.30303030303030304</v>
      </c>
      <c r="AJ4">
        <f>Deva!AJ3/$C4*100</f>
        <v>0</v>
      </c>
      <c r="AK4">
        <f>Deva!AK3/$C4*100</f>
        <v>0.60606060606060608</v>
      </c>
      <c r="AL4">
        <f>Deva!AL3/$C4*100</f>
        <v>1.8181818181818181</v>
      </c>
      <c r="AM4">
        <f>Deva!AM3/$C4*100</f>
        <v>0</v>
      </c>
      <c r="AN4">
        <f>Deva!AN3/$C4*100</f>
        <v>0.60606060606060608</v>
      </c>
      <c r="AO4">
        <f>Deva!AO3/$C4*100</f>
        <v>0</v>
      </c>
      <c r="AP4">
        <f>Deva!AP3/$C4*100</f>
        <v>1.2121212121212122</v>
      </c>
      <c r="AQ4">
        <f>Deva!AQ3/$C4*100</f>
        <v>0</v>
      </c>
      <c r="AR4">
        <f>Deva!AR3/$C4*100</f>
        <v>85.757575757575751</v>
      </c>
      <c r="AS4">
        <f>Deva!AS3/$C4*100</f>
        <v>3.3333333333333335</v>
      </c>
      <c r="AT4">
        <f>Deva!AT3/$C4*100</f>
        <v>0</v>
      </c>
      <c r="AU4">
        <f>Deva!AU3/$C4*100</f>
        <v>0</v>
      </c>
      <c r="AV4">
        <f>Deva!AV3/$C4*100</f>
        <v>0</v>
      </c>
      <c r="AW4">
        <f>Deva!AW3/$C4*100</f>
        <v>0</v>
      </c>
      <c r="AX4">
        <f>Deva!AX3/$C4*100</f>
        <v>0</v>
      </c>
      <c r="AY4">
        <f>Deva!AY3/$C4*100</f>
        <v>0</v>
      </c>
      <c r="AZ4">
        <f>Deva!AZ3/$C4*100</f>
        <v>0</v>
      </c>
      <c r="BA4">
        <f>Deva!BA3/$C4*100</f>
        <v>0</v>
      </c>
      <c r="BB4">
        <f>Deva!BB3/$C4*100</f>
        <v>0</v>
      </c>
      <c r="BC4">
        <f>Deva!BC3/$C4*100</f>
        <v>0</v>
      </c>
      <c r="BD4">
        <f>Deva!BD3/$C4*100</f>
        <v>2.1212121212121215</v>
      </c>
      <c r="BE4">
        <f>Deva!BE3/$C4*100</f>
        <v>0</v>
      </c>
      <c r="BF4">
        <f>Deva!BF3/$C4*100</f>
        <v>0</v>
      </c>
      <c r="BG4">
        <f>Deva!BG3/$C4*100</f>
        <v>0.30303030303030304</v>
      </c>
    </row>
    <row r="5" spans="1:59" x14ac:dyDescent="0.25">
      <c r="A5">
        <v>428628</v>
      </c>
      <c r="B5">
        <v>117</v>
      </c>
      <c r="C5" s="3">
        <f>Deva!C4</f>
        <v>431</v>
      </c>
      <c r="D5">
        <f>Deva!D4/$C5*100</f>
        <v>0</v>
      </c>
      <c r="E5">
        <f>Deva!E4/$C5*100</f>
        <v>0.23201856148491878</v>
      </c>
      <c r="F5">
        <f>Deva!F4/$C5*100</f>
        <v>0</v>
      </c>
      <c r="G5">
        <f>Deva!G4/$C5*100</f>
        <v>0</v>
      </c>
      <c r="H5">
        <f>Deva!H4/$C5*100</f>
        <v>0</v>
      </c>
      <c r="I5">
        <f>Deva!I4/$C5*100</f>
        <v>0</v>
      </c>
      <c r="J5">
        <f>Deva!J4/$C5*100</f>
        <v>0</v>
      </c>
      <c r="K5">
        <f>Deva!K4/$C5*100</f>
        <v>0</v>
      </c>
      <c r="L5">
        <f>Deva!L4/$C5*100</f>
        <v>0</v>
      </c>
      <c r="M5">
        <f>Deva!M4/$C5*100</f>
        <v>0</v>
      </c>
      <c r="N5">
        <f>Deva!N4/$C5*100</f>
        <v>0</v>
      </c>
      <c r="O5">
        <f>Deva!O4/$C5*100</f>
        <v>0</v>
      </c>
      <c r="P5">
        <f>Deva!P4/$C5*100</f>
        <v>0.46403712296983757</v>
      </c>
      <c r="Q5">
        <f>Deva!Q4/$C5*100</f>
        <v>0</v>
      </c>
      <c r="R5">
        <f>Deva!R4/$C5*100</f>
        <v>0</v>
      </c>
      <c r="S5">
        <f>Deva!S4/$C5*100</f>
        <v>0</v>
      </c>
      <c r="T5">
        <f>Deva!T4/$C5*100</f>
        <v>0</v>
      </c>
      <c r="U5">
        <f>Deva!U4/$C5*100</f>
        <v>0</v>
      </c>
      <c r="V5">
        <f>Deva!V4/$C5*100</f>
        <v>0.23201856148491878</v>
      </c>
      <c r="W5">
        <f>Deva!W4/$C5*100</f>
        <v>0</v>
      </c>
      <c r="X5">
        <f>Deva!X4/$C5*100</f>
        <v>0</v>
      </c>
      <c r="Y5">
        <f>Deva!Y4/$C5*100</f>
        <v>0</v>
      </c>
      <c r="Z5">
        <f>Deva!Z4/$C5*100</f>
        <v>0</v>
      </c>
      <c r="AA5">
        <f>Deva!AA4/$C5*100</f>
        <v>0</v>
      </c>
      <c r="AB5">
        <f>Deva!AB4/$C5*100</f>
        <v>2.0881670533642689</v>
      </c>
      <c r="AC5">
        <f>Deva!AC4/$C5*100</f>
        <v>0</v>
      </c>
      <c r="AD5">
        <f>Deva!AD4/$C5*100</f>
        <v>0</v>
      </c>
      <c r="AE5">
        <f>Deva!AE4/$C5*100</f>
        <v>0</v>
      </c>
      <c r="AF5">
        <f>Deva!AF4/$C5*100</f>
        <v>0</v>
      </c>
      <c r="AG5">
        <f>Deva!AG4/$C5*100</f>
        <v>0.6960556844547563</v>
      </c>
      <c r="AH5">
        <f>Deva!AH4/$C5*100</f>
        <v>0.6960556844547563</v>
      </c>
      <c r="AI5">
        <f>Deva!AI4/$C5*100</f>
        <v>0</v>
      </c>
      <c r="AJ5">
        <f>Deva!AJ4/$C5*100</f>
        <v>0</v>
      </c>
      <c r="AK5">
        <f>Deva!AK4/$C5*100</f>
        <v>0</v>
      </c>
      <c r="AL5">
        <f>Deva!AL4/$C5*100</f>
        <v>2.7842227378190252</v>
      </c>
      <c r="AM5">
        <f>Deva!AM4/$C5*100</f>
        <v>0.23201856148491878</v>
      </c>
      <c r="AN5">
        <f>Deva!AN4/$C5*100</f>
        <v>0.46403712296983757</v>
      </c>
      <c r="AO5">
        <f>Deva!AO4/$C5*100</f>
        <v>0</v>
      </c>
      <c r="AP5">
        <f>Deva!AP4/$C5*100</f>
        <v>0</v>
      </c>
      <c r="AQ5">
        <f>Deva!AQ4/$C5*100</f>
        <v>0</v>
      </c>
      <c r="AR5">
        <f>Deva!AR4/$C5*100</f>
        <v>85.150812064965194</v>
      </c>
      <c r="AS5">
        <f>Deva!AS4/$C5*100</f>
        <v>3.0162412993039442</v>
      </c>
      <c r="AT5">
        <f>Deva!AT4/$C5*100</f>
        <v>0</v>
      </c>
      <c r="AU5">
        <f>Deva!AU4/$C5*100</f>
        <v>0</v>
      </c>
      <c r="AV5">
        <f>Deva!AV4/$C5*100</f>
        <v>0</v>
      </c>
      <c r="AW5">
        <f>Deva!AW4/$C5*100</f>
        <v>0</v>
      </c>
      <c r="AX5">
        <f>Deva!AX4/$C5*100</f>
        <v>0</v>
      </c>
      <c r="AY5">
        <f>Deva!AY4/$C5*100</f>
        <v>0</v>
      </c>
      <c r="AZ5">
        <f>Deva!AZ4/$C5*100</f>
        <v>0</v>
      </c>
      <c r="BA5">
        <f>Deva!BA4/$C5*100</f>
        <v>0</v>
      </c>
      <c r="BB5">
        <f>Deva!BB4/$C5*100</f>
        <v>0</v>
      </c>
      <c r="BC5">
        <f>Deva!BC4/$C5*100</f>
        <v>0</v>
      </c>
      <c r="BD5">
        <f>Deva!BD4/$C5*100</f>
        <v>3.9443155452436192</v>
      </c>
      <c r="BE5">
        <f>Deva!BE4/$C5*100</f>
        <v>0</v>
      </c>
      <c r="BF5">
        <f>Deva!BF4/$C5*100</f>
        <v>0</v>
      </c>
      <c r="BG5">
        <f>Deva!BG4/$C5*100</f>
        <v>0</v>
      </c>
    </row>
    <row r="6" spans="1:59" x14ac:dyDescent="0.25">
      <c r="A6">
        <v>428629</v>
      </c>
      <c r="B6">
        <v>196</v>
      </c>
      <c r="C6" s="3">
        <f>Deva!C5</f>
        <v>491</v>
      </c>
      <c r="D6">
        <f>Deva!D5/$C6*100</f>
        <v>0</v>
      </c>
      <c r="E6">
        <f>Deva!E5/$C6*100</f>
        <v>0</v>
      </c>
      <c r="F6">
        <f>Deva!F5/$C6*100</f>
        <v>0</v>
      </c>
      <c r="G6">
        <f>Deva!G5/$C6*100</f>
        <v>0</v>
      </c>
      <c r="H6">
        <f>Deva!H5/$C6*100</f>
        <v>0</v>
      </c>
      <c r="I6">
        <f>Deva!I5/$C6*100</f>
        <v>0</v>
      </c>
      <c r="J6">
        <f>Deva!J5/$C6*100</f>
        <v>0</v>
      </c>
      <c r="K6">
        <f>Deva!K5/$C6*100</f>
        <v>0</v>
      </c>
      <c r="L6">
        <f>Deva!L5/$C6*100</f>
        <v>0</v>
      </c>
      <c r="M6">
        <f>Deva!M5/$C6*100</f>
        <v>0.40733197556008144</v>
      </c>
      <c r="N6">
        <f>Deva!N5/$C6*100</f>
        <v>0</v>
      </c>
      <c r="O6">
        <f>Deva!O5/$C6*100</f>
        <v>0</v>
      </c>
      <c r="P6">
        <f>Deva!P5/$C6*100</f>
        <v>0</v>
      </c>
      <c r="Q6">
        <f>Deva!Q5/$C6*100</f>
        <v>0</v>
      </c>
      <c r="R6">
        <f>Deva!R5/$C6*100</f>
        <v>0</v>
      </c>
      <c r="S6">
        <f>Deva!S5/$C6*100</f>
        <v>0</v>
      </c>
      <c r="T6">
        <f>Deva!T5/$C6*100</f>
        <v>0</v>
      </c>
      <c r="U6">
        <f>Deva!U5/$C6*100</f>
        <v>0</v>
      </c>
      <c r="V6">
        <f>Deva!V5/$C6*100</f>
        <v>0</v>
      </c>
      <c r="W6">
        <f>Deva!W5/$C6*100</f>
        <v>0</v>
      </c>
      <c r="X6">
        <f>Deva!X5/$C6*100</f>
        <v>0</v>
      </c>
      <c r="Y6">
        <f>Deva!Y5/$C6*100</f>
        <v>0</v>
      </c>
      <c r="Z6">
        <f>Deva!Z5/$C6*100</f>
        <v>0</v>
      </c>
      <c r="AA6">
        <f>Deva!AA5/$C6*100</f>
        <v>0</v>
      </c>
      <c r="AB6">
        <f>Deva!AB5/$C6*100</f>
        <v>6.517311608961303</v>
      </c>
      <c r="AC6">
        <f>Deva!AC5/$C6*100</f>
        <v>0</v>
      </c>
      <c r="AD6">
        <f>Deva!AD5/$C6*100</f>
        <v>0</v>
      </c>
      <c r="AE6">
        <f>Deva!AE5/$C6*100</f>
        <v>0</v>
      </c>
      <c r="AF6">
        <f>Deva!AF5/$C6*100</f>
        <v>0</v>
      </c>
      <c r="AG6">
        <f>Deva!AG5/$C6*100</f>
        <v>0</v>
      </c>
      <c r="AH6">
        <f>Deva!AH5/$C6*100</f>
        <v>0.40733197556008144</v>
      </c>
      <c r="AI6">
        <f>Deva!AI5/$C6*100</f>
        <v>0</v>
      </c>
      <c r="AJ6">
        <f>Deva!AJ5/$C6*100</f>
        <v>0</v>
      </c>
      <c r="AK6">
        <f>Deva!AK5/$C6*100</f>
        <v>0.20366598778004072</v>
      </c>
      <c r="AL6">
        <f>Deva!AL5/$C6*100</f>
        <v>3.4623217922606928</v>
      </c>
      <c r="AM6">
        <f>Deva!AM5/$C6*100</f>
        <v>0</v>
      </c>
      <c r="AN6">
        <f>Deva!AN5/$C6*100</f>
        <v>0.40733197556008144</v>
      </c>
      <c r="AO6">
        <f>Deva!AO5/$C6*100</f>
        <v>0</v>
      </c>
      <c r="AP6">
        <f>Deva!AP5/$C6*100</f>
        <v>1.4256619144602851</v>
      </c>
      <c r="AQ6">
        <f>Deva!AQ5/$C6*100</f>
        <v>0</v>
      </c>
      <c r="AR6">
        <f>Deva!AR5/$C6*100</f>
        <v>82.892057026476579</v>
      </c>
      <c r="AS6">
        <f>Deva!AS5/$C6*100</f>
        <v>3.0549898167006111</v>
      </c>
      <c r="AT6">
        <f>Deva!AT5/$C6*100</f>
        <v>0</v>
      </c>
      <c r="AU6">
        <f>Deva!AU5/$C6*100</f>
        <v>0</v>
      </c>
      <c r="AV6">
        <f>Deva!AV5/$C6*100</f>
        <v>0</v>
      </c>
      <c r="AW6">
        <f>Deva!AW5/$C6*100</f>
        <v>0</v>
      </c>
      <c r="AX6">
        <f>Deva!AX5/$C6*100</f>
        <v>0</v>
      </c>
      <c r="AY6">
        <f>Deva!AY5/$C6*100</f>
        <v>0</v>
      </c>
      <c r="AZ6">
        <f>Deva!AZ5/$C6*100</f>
        <v>0</v>
      </c>
      <c r="BA6">
        <f>Deva!BA5/$C6*100</f>
        <v>0</v>
      </c>
      <c r="BB6">
        <f>Deva!BB5/$C6*100</f>
        <v>0.20366598778004072</v>
      </c>
      <c r="BC6">
        <f>Deva!BC5/$C6*100</f>
        <v>0.20366598778004072</v>
      </c>
      <c r="BD6">
        <f>Deva!BD5/$C6*100</f>
        <v>0.81466395112016288</v>
      </c>
      <c r="BE6">
        <f>Deva!BE5/$C6*100</f>
        <v>0</v>
      </c>
      <c r="BF6">
        <f>Deva!BF5/$C6*100</f>
        <v>0</v>
      </c>
      <c r="BG6">
        <f>Deva!BG5/$C6*100</f>
        <v>0</v>
      </c>
    </row>
    <row r="7" spans="1:59" x14ac:dyDescent="0.25">
      <c r="A7">
        <v>428630</v>
      </c>
      <c r="B7">
        <v>284</v>
      </c>
      <c r="C7" s="3">
        <f>Deva!C6</f>
        <v>477</v>
      </c>
      <c r="D7">
        <f>Deva!D6/$C7*100</f>
        <v>0</v>
      </c>
      <c r="E7">
        <f>Deva!E6/$C7*100</f>
        <v>0</v>
      </c>
      <c r="F7">
        <f>Deva!F6/$C7*100</f>
        <v>0.20964360587002098</v>
      </c>
      <c r="G7">
        <f>Deva!G6/$C7*100</f>
        <v>0</v>
      </c>
      <c r="H7">
        <f>Deva!H6/$C7*100</f>
        <v>0</v>
      </c>
      <c r="I7">
        <f>Deva!I6/$C7*100</f>
        <v>0.83857442348008393</v>
      </c>
      <c r="J7">
        <f>Deva!J6/$C7*100</f>
        <v>0</v>
      </c>
      <c r="K7">
        <f>Deva!K6/$C7*100</f>
        <v>0</v>
      </c>
      <c r="L7">
        <f>Deva!L6/$C7*100</f>
        <v>0</v>
      </c>
      <c r="M7">
        <f>Deva!M6/$C7*100</f>
        <v>0.41928721174004197</v>
      </c>
      <c r="N7">
        <f>Deva!N6/$C7*100</f>
        <v>0</v>
      </c>
      <c r="O7">
        <f>Deva!O6/$C7*100</f>
        <v>0</v>
      </c>
      <c r="P7">
        <f>Deva!P6/$C7*100</f>
        <v>0</v>
      </c>
      <c r="Q7">
        <f>Deva!Q6/$C7*100</f>
        <v>0</v>
      </c>
      <c r="R7">
        <f>Deva!R6/$C7*100</f>
        <v>0</v>
      </c>
      <c r="S7">
        <f>Deva!S6/$C7*100</f>
        <v>0</v>
      </c>
      <c r="T7">
        <f>Deva!T6/$C7*100</f>
        <v>0.20964360587002098</v>
      </c>
      <c r="U7">
        <f>Deva!U6/$C7*100</f>
        <v>0</v>
      </c>
      <c r="V7">
        <f>Deva!V6/$C7*100</f>
        <v>0</v>
      </c>
      <c r="W7">
        <f>Deva!W6/$C7*100</f>
        <v>0.20964360587002098</v>
      </c>
      <c r="X7">
        <f>Deva!X6/$C7*100</f>
        <v>0</v>
      </c>
      <c r="Y7">
        <f>Deva!Y6/$C7*100</f>
        <v>0</v>
      </c>
      <c r="Z7">
        <f>Deva!Z6/$C7*100</f>
        <v>0</v>
      </c>
      <c r="AA7">
        <f>Deva!AA6/$C7*100</f>
        <v>0</v>
      </c>
      <c r="AB7">
        <f>Deva!AB6/$C7*100</f>
        <v>3.5639412997903559</v>
      </c>
      <c r="AC7">
        <f>Deva!AC6/$C7*100</f>
        <v>0</v>
      </c>
      <c r="AD7">
        <f>Deva!AD6/$C7*100</f>
        <v>0</v>
      </c>
      <c r="AE7">
        <f>Deva!AE6/$C7*100</f>
        <v>0</v>
      </c>
      <c r="AF7">
        <f>Deva!AF6/$C7*100</f>
        <v>0</v>
      </c>
      <c r="AG7">
        <f>Deva!AG6/$C7*100</f>
        <v>0</v>
      </c>
      <c r="AH7">
        <f>Deva!AH6/$C7*100</f>
        <v>0.20964360587002098</v>
      </c>
      <c r="AI7">
        <f>Deva!AI6/$C7*100</f>
        <v>0</v>
      </c>
      <c r="AJ7">
        <f>Deva!AJ6/$C7*100</f>
        <v>0</v>
      </c>
      <c r="AK7">
        <f>Deva!AK6/$C7*100</f>
        <v>0</v>
      </c>
      <c r="AL7">
        <f>Deva!AL6/$C7*100</f>
        <v>0.41928721174004197</v>
      </c>
      <c r="AM7">
        <f>Deva!AM6/$C7*100</f>
        <v>0</v>
      </c>
      <c r="AN7">
        <f>Deva!AN6/$C7*100</f>
        <v>0</v>
      </c>
      <c r="AO7">
        <f>Deva!AO6/$C7*100</f>
        <v>0</v>
      </c>
      <c r="AP7">
        <f>Deva!AP6/$C7*100</f>
        <v>0.62893081761006298</v>
      </c>
      <c r="AQ7">
        <f>Deva!AQ6/$C7*100</f>
        <v>0</v>
      </c>
      <c r="AR7">
        <f>Deva!AR6/$C7*100</f>
        <v>86.79245283018868</v>
      </c>
      <c r="AS7">
        <f>Deva!AS6/$C7*100</f>
        <v>2.3060796645702304</v>
      </c>
      <c r="AT7">
        <f>Deva!AT6/$C7*100</f>
        <v>0</v>
      </c>
      <c r="AU7">
        <f>Deva!AU6/$C7*100</f>
        <v>0</v>
      </c>
      <c r="AV7">
        <f>Deva!AV6/$C7*100</f>
        <v>0</v>
      </c>
      <c r="AW7">
        <f>Deva!AW6/$C7*100</f>
        <v>0</v>
      </c>
      <c r="AX7">
        <f>Deva!AX6/$C7*100</f>
        <v>0</v>
      </c>
      <c r="AY7">
        <f>Deva!AY6/$C7*100</f>
        <v>0</v>
      </c>
      <c r="AZ7">
        <f>Deva!AZ6/$C7*100</f>
        <v>0</v>
      </c>
      <c r="BA7">
        <f>Deva!BA6/$C7*100</f>
        <v>0</v>
      </c>
      <c r="BB7">
        <f>Deva!BB6/$C7*100</f>
        <v>0</v>
      </c>
      <c r="BC7">
        <f>Deva!BC6/$C7*100</f>
        <v>0</v>
      </c>
      <c r="BD7">
        <f>Deva!BD6/$C7*100</f>
        <v>4.1928721174004195</v>
      </c>
      <c r="BE7">
        <f>Deva!BE6/$C7*100</f>
        <v>0</v>
      </c>
      <c r="BF7">
        <f>Deva!BF6/$C7*100</f>
        <v>0</v>
      </c>
      <c r="BG7">
        <f>Deva!BG6/$C7*100</f>
        <v>0</v>
      </c>
    </row>
    <row r="8" spans="1:59" x14ac:dyDescent="0.25">
      <c r="A8">
        <v>428631</v>
      </c>
      <c r="B8">
        <v>408</v>
      </c>
      <c r="C8" s="3">
        <f>Deva!C7</f>
        <v>458</v>
      </c>
      <c r="D8">
        <f>Deva!D7/$C8*100</f>
        <v>0</v>
      </c>
      <c r="E8">
        <f>Deva!E7/$C8*100</f>
        <v>0</v>
      </c>
      <c r="F8">
        <f>Deva!F7/$C8*100</f>
        <v>0</v>
      </c>
      <c r="G8">
        <f>Deva!G7/$C8*100</f>
        <v>0</v>
      </c>
      <c r="H8">
        <f>Deva!H7/$C8*100</f>
        <v>0</v>
      </c>
      <c r="I8">
        <f>Deva!I7/$C8*100</f>
        <v>0</v>
      </c>
      <c r="J8">
        <f>Deva!J7/$C8*100</f>
        <v>0</v>
      </c>
      <c r="K8">
        <f>Deva!K7/$C8*100</f>
        <v>0.21834061135371177</v>
      </c>
      <c r="L8">
        <f>Deva!L7/$C8*100</f>
        <v>0</v>
      </c>
      <c r="M8">
        <f>Deva!M7/$C8*100</f>
        <v>0.21834061135371177</v>
      </c>
      <c r="N8">
        <f>Deva!N7/$C8*100</f>
        <v>0</v>
      </c>
      <c r="O8">
        <f>Deva!O7/$C8*100</f>
        <v>0</v>
      </c>
      <c r="P8">
        <f>Deva!P7/$C8*100</f>
        <v>0</v>
      </c>
      <c r="Q8">
        <f>Deva!Q7/$C8*100</f>
        <v>0</v>
      </c>
      <c r="R8">
        <f>Deva!R7/$C8*100</f>
        <v>0</v>
      </c>
      <c r="S8">
        <f>Deva!S7/$C8*100</f>
        <v>0.65502183406113534</v>
      </c>
      <c r="T8">
        <f>Deva!T7/$C8*100</f>
        <v>0</v>
      </c>
      <c r="U8">
        <f>Deva!U7/$C8*100</f>
        <v>0</v>
      </c>
      <c r="V8">
        <f>Deva!V7/$C8*100</f>
        <v>0</v>
      </c>
      <c r="W8">
        <f>Deva!W7/$C8*100</f>
        <v>0</v>
      </c>
      <c r="X8">
        <f>Deva!X7/$C8*100</f>
        <v>0</v>
      </c>
      <c r="Y8">
        <f>Deva!Y7/$C8*100</f>
        <v>0</v>
      </c>
      <c r="Z8">
        <f>Deva!Z7/$C8*100</f>
        <v>0</v>
      </c>
      <c r="AA8">
        <f>Deva!AA7/$C8*100</f>
        <v>0</v>
      </c>
      <c r="AB8">
        <f>Deva!AB7/$C8*100</f>
        <v>7.2052401746724897</v>
      </c>
      <c r="AC8">
        <f>Deva!AC7/$C8*100</f>
        <v>0</v>
      </c>
      <c r="AD8">
        <f>Deva!AD7/$C8*100</f>
        <v>0</v>
      </c>
      <c r="AE8">
        <f>Deva!AE7/$C8*100</f>
        <v>0</v>
      </c>
      <c r="AF8">
        <f>Deva!AF7/$C8*100</f>
        <v>0</v>
      </c>
      <c r="AG8">
        <f>Deva!AG7/$C8*100</f>
        <v>0</v>
      </c>
      <c r="AH8">
        <f>Deva!AH7/$C8*100</f>
        <v>0.21834061135371177</v>
      </c>
      <c r="AI8">
        <f>Deva!AI7/$C8*100</f>
        <v>0</v>
      </c>
      <c r="AJ8">
        <f>Deva!AJ7/$C8*100</f>
        <v>0</v>
      </c>
      <c r="AK8">
        <f>Deva!AK7/$C8*100</f>
        <v>0</v>
      </c>
      <c r="AL8">
        <f>Deva!AL7/$C8*100</f>
        <v>1.5283842794759825</v>
      </c>
      <c r="AM8">
        <f>Deva!AM7/$C8*100</f>
        <v>0</v>
      </c>
      <c r="AN8">
        <f>Deva!AN7/$C8*100</f>
        <v>0.43668122270742354</v>
      </c>
      <c r="AO8">
        <f>Deva!AO7/$C8*100</f>
        <v>0</v>
      </c>
      <c r="AP8">
        <f>Deva!AP7/$C8*100</f>
        <v>0.43668122270742354</v>
      </c>
      <c r="AQ8">
        <f>Deva!AQ7/$C8*100</f>
        <v>0</v>
      </c>
      <c r="AR8">
        <f>Deva!AR7/$C8*100</f>
        <v>82.532751091703062</v>
      </c>
      <c r="AS8">
        <f>Deva!AS7/$C8*100</f>
        <v>2.1834061135371177</v>
      </c>
      <c r="AT8">
        <f>Deva!AT7/$C8*100</f>
        <v>0</v>
      </c>
      <c r="AU8">
        <f>Deva!AU7/$C8*100</f>
        <v>0</v>
      </c>
      <c r="AV8">
        <f>Deva!AV7/$C8*100</f>
        <v>0</v>
      </c>
      <c r="AW8">
        <f>Deva!AW7/$C8*100</f>
        <v>0</v>
      </c>
      <c r="AX8">
        <f>Deva!AX7/$C8*100</f>
        <v>0</v>
      </c>
      <c r="AY8">
        <f>Deva!AY7/$C8*100</f>
        <v>0</v>
      </c>
      <c r="AZ8">
        <f>Deva!AZ7/$C8*100</f>
        <v>0.21834061135371177</v>
      </c>
      <c r="BA8">
        <f>Deva!BA7/$C8*100</f>
        <v>0.21834061135371177</v>
      </c>
      <c r="BB8">
        <f>Deva!BB7/$C8*100</f>
        <v>0</v>
      </c>
      <c r="BC8">
        <f>Deva!BC7/$C8*100</f>
        <v>0</v>
      </c>
      <c r="BD8">
        <f>Deva!BD7/$C8*100</f>
        <v>3.7117903930131009</v>
      </c>
      <c r="BE8">
        <f>Deva!BE7/$C8*100</f>
        <v>0</v>
      </c>
      <c r="BF8">
        <f>Deva!BF7/$C8*100</f>
        <v>0</v>
      </c>
      <c r="BG8">
        <f>Deva!BG7/$C8*100</f>
        <v>0.21834061135371177</v>
      </c>
    </row>
    <row r="9" spans="1:59" x14ac:dyDescent="0.25">
      <c r="A9">
        <v>428632</v>
      </c>
      <c r="B9">
        <v>639</v>
      </c>
      <c r="C9" s="3">
        <f>Deva!C8</f>
        <v>461</v>
      </c>
      <c r="D9">
        <f>Deva!D8/$C9*100</f>
        <v>0</v>
      </c>
      <c r="E9">
        <f>Deva!E8/$C9*100</f>
        <v>0</v>
      </c>
      <c r="F9">
        <f>Deva!F8/$C9*100</f>
        <v>0</v>
      </c>
      <c r="G9">
        <f>Deva!G8/$C9*100</f>
        <v>0</v>
      </c>
      <c r="H9">
        <f>Deva!H8/$C9*100</f>
        <v>0</v>
      </c>
      <c r="I9">
        <f>Deva!I8/$C9*100</f>
        <v>0</v>
      </c>
      <c r="J9">
        <f>Deva!J8/$C9*100</f>
        <v>0</v>
      </c>
      <c r="K9">
        <f>Deva!K8/$C9*100</f>
        <v>0</v>
      </c>
      <c r="L9">
        <f>Deva!L8/$C9*100</f>
        <v>0</v>
      </c>
      <c r="M9">
        <f>Deva!M8/$C9*100</f>
        <v>0.86767895878524948</v>
      </c>
      <c r="N9">
        <f>Deva!N8/$C9*100</f>
        <v>0</v>
      </c>
      <c r="O9">
        <f>Deva!O8/$C9*100</f>
        <v>0</v>
      </c>
      <c r="P9">
        <f>Deva!P8/$C9*100</f>
        <v>0</v>
      </c>
      <c r="Q9">
        <f>Deva!Q8/$C9*100</f>
        <v>0</v>
      </c>
      <c r="R9">
        <f>Deva!R8/$C9*100</f>
        <v>0</v>
      </c>
      <c r="S9">
        <f>Deva!S8/$C9*100</f>
        <v>0.21691973969631237</v>
      </c>
      <c r="T9">
        <f>Deva!T8/$C9*100</f>
        <v>0.43383947939262474</v>
      </c>
      <c r="U9">
        <f>Deva!U8/$C9*100</f>
        <v>0</v>
      </c>
      <c r="V9">
        <f>Deva!V8/$C9*100</f>
        <v>0</v>
      </c>
      <c r="W9">
        <f>Deva!W8/$C9*100</f>
        <v>0</v>
      </c>
      <c r="X9">
        <f>Deva!X8/$C9*100</f>
        <v>0</v>
      </c>
      <c r="Y9">
        <f>Deva!Y8/$C9*100</f>
        <v>0</v>
      </c>
      <c r="Z9">
        <f>Deva!Z8/$C9*100</f>
        <v>0</v>
      </c>
      <c r="AA9">
        <f>Deva!AA8/$C9*100</f>
        <v>0</v>
      </c>
      <c r="AB9">
        <f>Deva!AB8/$C9*100</f>
        <v>5.8568329718004337</v>
      </c>
      <c r="AC9">
        <f>Deva!AC8/$C9*100</f>
        <v>0</v>
      </c>
      <c r="AD9">
        <f>Deva!AD8/$C9*100</f>
        <v>0</v>
      </c>
      <c r="AE9">
        <f>Deva!AE8/$C9*100</f>
        <v>0</v>
      </c>
      <c r="AF9">
        <f>Deva!AF8/$C9*100</f>
        <v>0</v>
      </c>
      <c r="AG9">
        <f>Deva!AG8/$C9*100</f>
        <v>0</v>
      </c>
      <c r="AH9">
        <f>Deva!AH8/$C9*100</f>
        <v>0</v>
      </c>
      <c r="AI9">
        <f>Deva!AI8/$C9*100</f>
        <v>0</v>
      </c>
      <c r="AJ9">
        <f>Deva!AJ8/$C9*100</f>
        <v>0</v>
      </c>
      <c r="AK9">
        <f>Deva!AK8/$C9*100</f>
        <v>0</v>
      </c>
      <c r="AL9">
        <f>Deva!AL8/$C9*100</f>
        <v>0.21691973969631237</v>
      </c>
      <c r="AM9">
        <f>Deva!AM8/$C9*100</f>
        <v>0</v>
      </c>
      <c r="AN9">
        <f>Deva!AN8/$C9*100</f>
        <v>0</v>
      </c>
      <c r="AO9">
        <f>Deva!AO8/$C9*100</f>
        <v>0</v>
      </c>
      <c r="AP9">
        <f>Deva!AP8/$C9*100</f>
        <v>0.65075921908893708</v>
      </c>
      <c r="AQ9">
        <f>Deva!AQ8/$C9*100</f>
        <v>0</v>
      </c>
      <c r="AR9">
        <f>Deva!AR8/$C9*100</f>
        <v>81.127982646420833</v>
      </c>
      <c r="AS9">
        <f>Deva!AS8/$C9*100</f>
        <v>8.676789587852495</v>
      </c>
      <c r="AT9">
        <f>Deva!AT8/$C9*100</f>
        <v>0</v>
      </c>
      <c r="AU9">
        <f>Deva!AU8/$C9*100</f>
        <v>0</v>
      </c>
      <c r="AV9">
        <f>Deva!AV8/$C9*100</f>
        <v>0</v>
      </c>
      <c r="AW9">
        <f>Deva!AW8/$C9*100</f>
        <v>0.21691973969631237</v>
      </c>
      <c r="AX9">
        <f>Deva!AX8/$C9*100</f>
        <v>0</v>
      </c>
      <c r="AY9">
        <f>Deva!AY8/$C9*100</f>
        <v>0</v>
      </c>
      <c r="AZ9">
        <f>Deva!AZ8/$C9*100</f>
        <v>0</v>
      </c>
      <c r="BA9">
        <f>Deva!BA8/$C9*100</f>
        <v>0</v>
      </c>
      <c r="BB9">
        <f>Deva!BB8/$C9*100</f>
        <v>0</v>
      </c>
      <c r="BC9">
        <f>Deva!BC8/$C9*100</f>
        <v>0</v>
      </c>
      <c r="BD9">
        <f>Deva!BD8/$C9*100</f>
        <v>1.5184381778741864</v>
      </c>
      <c r="BE9">
        <f>Deva!BE8/$C9*100</f>
        <v>0</v>
      </c>
      <c r="BF9">
        <f>Deva!BF8/$C9*100</f>
        <v>0</v>
      </c>
      <c r="BG9">
        <f>Deva!BG8/$C9*100</f>
        <v>0.21691973969631237</v>
      </c>
    </row>
    <row r="10" spans="1:59" x14ac:dyDescent="0.25">
      <c r="A10">
        <v>428633</v>
      </c>
      <c r="B10">
        <v>877</v>
      </c>
      <c r="C10" s="3">
        <f>Deva!C9</f>
        <v>461</v>
      </c>
      <c r="D10">
        <f>Deva!D9/$C10*100</f>
        <v>0</v>
      </c>
      <c r="E10">
        <f>Deva!E9/$C10*100</f>
        <v>0.21691973969631237</v>
      </c>
      <c r="F10">
        <f>Deva!F9/$C10*100</f>
        <v>0</v>
      </c>
      <c r="G10">
        <f>Deva!G9/$C10*100</f>
        <v>0</v>
      </c>
      <c r="H10">
        <f>Deva!H9/$C10*100</f>
        <v>0</v>
      </c>
      <c r="I10">
        <f>Deva!I9/$C10*100</f>
        <v>0</v>
      </c>
      <c r="J10">
        <f>Deva!J9/$C10*100</f>
        <v>0</v>
      </c>
      <c r="K10">
        <f>Deva!K9/$C10*100</f>
        <v>0</v>
      </c>
      <c r="L10">
        <f>Deva!L9/$C10*100</f>
        <v>0</v>
      </c>
      <c r="M10">
        <f>Deva!M9/$C10*100</f>
        <v>0</v>
      </c>
      <c r="N10">
        <f>Deva!N9/$C10*100</f>
        <v>0</v>
      </c>
      <c r="O10">
        <f>Deva!O9/$C10*100</f>
        <v>0.21691973969631237</v>
      </c>
      <c r="P10">
        <f>Deva!P9/$C10*100</f>
        <v>0</v>
      </c>
      <c r="Q10">
        <f>Deva!Q9/$C10*100</f>
        <v>0</v>
      </c>
      <c r="R10">
        <f>Deva!R9/$C10*100</f>
        <v>0</v>
      </c>
      <c r="S10">
        <f>Deva!S9/$C10*100</f>
        <v>0</v>
      </c>
      <c r="T10">
        <f>Deva!T9/$C10*100</f>
        <v>0</v>
      </c>
      <c r="U10">
        <f>Deva!U9/$C10*100</f>
        <v>0</v>
      </c>
      <c r="V10">
        <f>Deva!V9/$C10*100</f>
        <v>0.21691973969631237</v>
      </c>
      <c r="W10">
        <f>Deva!W9/$C10*100</f>
        <v>0</v>
      </c>
      <c r="X10">
        <f>Deva!X9/$C10*100</f>
        <v>0</v>
      </c>
      <c r="Y10">
        <f>Deva!Y9/$C10*100</f>
        <v>0</v>
      </c>
      <c r="Z10">
        <f>Deva!Z9/$C10*100</f>
        <v>0</v>
      </c>
      <c r="AA10">
        <f>Deva!AA9/$C10*100</f>
        <v>0</v>
      </c>
      <c r="AB10">
        <f>Deva!AB9/$C10*100</f>
        <v>5.2060737527114966</v>
      </c>
      <c r="AC10">
        <f>Deva!AC9/$C10*100</f>
        <v>0</v>
      </c>
      <c r="AD10">
        <f>Deva!AD9/$C10*100</f>
        <v>0.43383947939262474</v>
      </c>
      <c r="AE10">
        <f>Deva!AE9/$C10*100</f>
        <v>0</v>
      </c>
      <c r="AF10">
        <f>Deva!AF9/$C10*100</f>
        <v>0</v>
      </c>
      <c r="AG10">
        <f>Deva!AG9/$C10*100</f>
        <v>0</v>
      </c>
      <c r="AH10">
        <f>Deva!AH9/$C10*100</f>
        <v>0</v>
      </c>
      <c r="AI10">
        <f>Deva!AI9/$C10*100</f>
        <v>0</v>
      </c>
      <c r="AJ10">
        <f>Deva!AJ9/$C10*100</f>
        <v>0</v>
      </c>
      <c r="AK10">
        <f>Deva!AK9/$C10*100</f>
        <v>0</v>
      </c>
      <c r="AL10">
        <f>Deva!AL9/$C10*100</f>
        <v>0</v>
      </c>
      <c r="AM10">
        <f>Deva!AM9/$C10*100</f>
        <v>0</v>
      </c>
      <c r="AN10">
        <f>Deva!AN9/$C10*100</f>
        <v>0.21691973969631237</v>
      </c>
      <c r="AO10">
        <f>Deva!AO9/$C10*100</f>
        <v>0</v>
      </c>
      <c r="AP10">
        <f>Deva!AP9/$C10*100</f>
        <v>1.5184381778741864</v>
      </c>
      <c r="AQ10">
        <f>Deva!AQ9/$C10*100</f>
        <v>0</v>
      </c>
      <c r="AR10">
        <f>Deva!AR9/$C10*100</f>
        <v>72.451193058568336</v>
      </c>
      <c r="AS10">
        <f>Deva!AS9/$C10*100</f>
        <v>13.882863340563992</v>
      </c>
      <c r="AT10">
        <f>Deva!AT9/$C10*100</f>
        <v>0</v>
      </c>
      <c r="AU10">
        <f>Deva!AU9/$C10*100</f>
        <v>0</v>
      </c>
      <c r="AV10">
        <f>Deva!AV9/$C10*100</f>
        <v>0</v>
      </c>
      <c r="AW10">
        <f>Deva!AW9/$C10*100</f>
        <v>0</v>
      </c>
      <c r="AX10">
        <f>Deva!AX9/$C10*100</f>
        <v>0</v>
      </c>
      <c r="AY10">
        <f>Deva!AY9/$C10*100</f>
        <v>0</v>
      </c>
      <c r="AZ10">
        <f>Deva!AZ9/$C10*100</f>
        <v>0</v>
      </c>
      <c r="BA10">
        <f>Deva!BA9/$C10*100</f>
        <v>0</v>
      </c>
      <c r="BB10">
        <f>Deva!BB9/$C10*100</f>
        <v>0</v>
      </c>
      <c r="BC10">
        <f>Deva!BC9/$C10*100</f>
        <v>0</v>
      </c>
      <c r="BD10">
        <f>Deva!BD9/$C10*100</f>
        <v>4.9891540130151846</v>
      </c>
      <c r="BE10">
        <f>Deva!BE9/$C10*100</f>
        <v>0</v>
      </c>
      <c r="BF10">
        <f>Deva!BF9/$C10*100</f>
        <v>0.43383947939262474</v>
      </c>
      <c r="BG10">
        <f>Deva!BG9/$C10*100</f>
        <v>0.21691973969631237</v>
      </c>
    </row>
    <row r="11" spans="1:59" x14ac:dyDescent="0.25">
      <c r="A11">
        <v>428634</v>
      </c>
      <c r="B11">
        <v>1130</v>
      </c>
      <c r="C11" s="3">
        <f>Deva!C10</f>
        <v>470</v>
      </c>
      <c r="D11">
        <f>Deva!D10/$C11*100</f>
        <v>0</v>
      </c>
      <c r="E11">
        <f>Deva!E10/$C11*100</f>
        <v>0</v>
      </c>
      <c r="F11">
        <f>Deva!F10/$C11*100</f>
        <v>0.21276595744680851</v>
      </c>
      <c r="G11">
        <f>Deva!G10/$C11*100</f>
        <v>0</v>
      </c>
      <c r="H11">
        <f>Deva!H10/$C11*100</f>
        <v>0</v>
      </c>
      <c r="I11">
        <f>Deva!I10/$C11*100</f>
        <v>0</v>
      </c>
      <c r="J11">
        <f>Deva!J10/$C11*100</f>
        <v>0</v>
      </c>
      <c r="K11">
        <f>Deva!K10/$C11*100</f>
        <v>0</v>
      </c>
      <c r="L11">
        <f>Deva!L10/$C11*100</f>
        <v>0</v>
      </c>
      <c r="M11">
        <f>Deva!M10/$C11*100</f>
        <v>1.0638297872340425</v>
      </c>
      <c r="N11">
        <f>Deva!N10/$C11*100</f>
        <v>0</v>
      </c>
      <c r="O11">
        <f>Deva!O10/$C11*100</f>
        <v>0</v>
      </c>
      <c r="P11">
        <f>Deva!P10/$C11*100</f>
        <v>0</v>
      </c>
      <c r="Q11">
        <f>Deva!Q10/$C11*100</f>
        <v>0</v>
      </c>
      <c r="R11">
        <f>Deva!R10/$C11*100</f>
        <v>0</v>
      </c>
      <c r="S11">
        <f>Deva!S10/$C11*100</f>
        <v>0</v>
      </c>
      <c r="T11">
        <f>Deva!T10/$C11*100</f>
        <v>0</v>
      </c>
      <c r="U11">
        <f>Deva!U10/$C11*100</f>
        <v>0</v>
      </c>
      <c r="V11">
        <f>Deva!V10/$C11*100</f>
        <v>0</v>
      </c>
      <c r="W11">
        <f>Deva!W10/$C11*100</f>
        <v>0</v>
      </c>
      <c r="X11">
        <f>Deva!X10/$C11*100</f>
        <v>0</v>
      </c>
      <c r="Y11">
        <f>Deva!Y10/$C11*100</f>
        <v>0</v>
      </c>
      <c r="Z11">
        <f>Deva!Z10/$C11*100</f>
        <v>0</v>
      </c>
      <c r="AA11">
        <f>Deva!AA10/$C11*100</f>
        <v>0</v>
      </c>
      <c r="AB11">
        <f>Deva!AB10/$C11*100</f>
        <v>4.042553191489362</v>
      </c>
      <c r="AC11">
        <f>Deva!AC10/$C11*100</f>
        <v>0</v>
      </c>
      <c r="AD11">
        <f>Deva!AD10/$C11*100</f>
        <v>0</v>
      </c>
      <c r="AE11">
        <f>Deva!AE10/$C11*100</f>
        <v>0</v>
      </c>
      <c r="AF11">
        <f>Deva!AF10/$C11*100</f>
        <v>0</v>
      </c>
      <c r="AG11">
        <f>Deva!AG10/$C11*100</f>
        <v>0</v>
      </c>
      <c r="AH11">
        <f>Deva!AH10/$C11*100</f>
        <v>0.21276595744680851</v>
      </c>
      <c r="AI11">
        <f>Deva!AI10/$C11*100</f>
        <v>0.21276595744680851</v>
      </c>
      <c r="AJ11">
        <f>Deva!AJ10/$C11*100</f>
        <v>0</v>
      </c>
      <c r="AK11">
        <f>Deva!AK10/$C11*100</f>
        <v>0</v>
      </c>
      <c r="AL11">
        <f>Deva!AL10/$C11*100</f>
        <v>0.21276595744680851</v>
      </c>
      <c r="AM11">
        <f>Deva!AM10/$C11*100</f>
        <v>0</v>
      </c>
      <c r="AN11">
        <f>Deva!AN10/$C11*100</f>
        <v>0</v>
      </c>
      <c r="AO11">
        <f>Deva!AO10/$C11*100</f>
        <v>0</v>
      </c>
      <c r="AP11">
        <f>Deva!AP10/$C11*100</f>
        <v>1.7021276595744681</v>
      </c>
      <c r="AQ11">
        <f>Deva!AQ10/$C11*100</f>
        <v>0</v>
      </c>
      <c r="AR11">
        <f>Deva!AR10/$C11*100</f>
        <v>84.042553191489361</v>
      </c>
      <c r="AS11">
        <f>Deva!AS10/$C11*100</f>
        <v>6.8085106382978724</v>
      </c>
      <c r="AT11">
        <f>Deva!AT10/$C11*100</f>
        <v>0</v>
      </c>
      <c r="AU11">
        <f>Deva!AU10/$C11*100</f>
        <v>0</v>
      </c>
      <c r="AV11">
        <f>Deva!AV10/$C11*100</f>
        <v>0</v>
      </c>
      <c r="AW11">
        <f>Deva!AW10/$C11*100</f>
        <v>0</v>
      </c>
      <c r="AX11">
        <f>Deva!AX10/$C11*100</f>
        <v>0</v>
      </c>
      <c r="AY11">
        <f>Deva!AY10/$C11*100</f>
        <v>0</v>
      </c>
      <c r="AZ11">
        <f>Deva!AZ10/$C11*100</f>
        <v>0</v>
      </c>
      <c r="BA11">
        <f>Deva!BA10/$C11*100</f>
        <v>0</v>
      </c>
      <c r="BB11">
        <f>Deva!BB10/$C11*100</f>
        <v>0</v>
      </c>
      <c r="BC11">
        <f>Deva!BC10/$C11*100</f>
        <v>0</v>
      </c>
      <c r="BD11">
        <f>Deva!BD10/$C11*100</f>
        <v>1.2765957446808509</v>
      </c>
      <c r="BE11">
        <f>Deva!BE10/$C11*100</f>
        <v>0</v>
      </c>
      <c r="BF11">
        <f>Deva!BF10/$C11*100</f>
        <v>0</v>
      </c>
      <c r="BG11">
        <f>Deva!BG10/$C11*100</f>
        <v>0.21276595744680851</v>
      </c>
    </row>
    <row r="12" spans="1:59" x14ac:dyDescent="0.25">
      <c r="A12">
        <v>428635</v>
      </c>
      <c r="B12">
        <v>1491</v>
      </c>
      <c r="C12" s="3">
        <f>Deva!C11</f>
        <v>440</v>
      </c>
      <c r="D12">
        <f>Deva!D11/$C12*100</f>
        <v>0</v>
      </c>
      <c r="E12">
        <f>Deva!E11/$C12*100</f>
        <v>0</v>
      </c>
      <c r="F12">
        <f>Deva!F11/$C12*100</f>
        <v>0</v>
      </c>
      <c r="G12">
        <f>Deva!G11/$C12*100</f>
        <v>0</v>
      </c>
      <c r="H12">
        <f>Deva!H11/$C12*100</f>
        <v>0</v>
      </c>
      <c r="I12">
        <f>Deva!I11/$C12*100</f>
        <v>0</v>
      </c>
      <c r="J12">
        <f>Deva!J11/$C12*100</f>
        <v>0</v>
      </c>
      <c r="K12">
        <f>Deva!K11/$C12*100</f>
        <v>0</v>
      </c>
      <c r="L12">
        <f>Deva!L11/$C12*100</f>
        <v>0</v>
      </c>
      <c r="M12">
        <f>Deva!M11/$C12*100</f>
        <v>1.1363636363636365</v>
      </c>
      <c r="N12">
        <f>Deva!N11/$C12*100</f>
        <v>0</v>
      </c>
      <c r="O12">
        <f>Deva!O11/$C12*100</f>
        <v>0</v>
      </c>
      <c r="P12">
        <f>Deva!P11/$C12*100</f>
        <v>0</v>
      </c>
      <c r="Q12">
        <f>Deva!Q11/$C12*100</f>
        <v>0</v>
      </c>
      <c r="R12">
        <f>Deva!R11/$C12*100</f>
        <v>0</v>
      </c>
      <c r="S12">
        <f>Deva!S11/$C12*100</f>
        <v>0</v>
      </c>
      <c r="T12">
        <f>Deva!T11/$C12*100</f>
        <v>0</v>
      </c>
      <c r="U12">
        <f>Deva!U11/$C12*100</f>
        <v>0</v>
      </c>
      <c r="V12">
        <f>Deva!V11/$C12*100</f>
        <v>0</v>
      </c>
      <c r="W12">
        <f>Deva!W11/$C12*100</f>
        <v>0.45454545454545453</v>
      </c>
      <c r="X12">
        <f>Deva!X11/$C12*100</f>
        <v>0</v>
      </c>
      <c r="Y12">
        <f>Deva!Y11/$C12*100</f>
        <v>0</v>
      </c>
      <c r="Z12">
        <f>Deva!Z11/$C12*100</f>
        <v>0.45454545454545453</v>
      </c>
      <c r="AA12">
        <f>Deva!AA11/$C12*100</f>
        <v>0</v>
      </c>
      <c r="AB12">
        <f>Deva!AB11/$C12*100</f>
        <v>6.1363636363636367</v>
      </c>
      <c r="AC12">
        <f>Deva!AC11/$C12*100</f>
        <v>0.22727272727272727</v>
      </c>
      <c r="AD12">
        <f>Deva!AD11/$C12*100</f>
        <v>0.22727272727272727</v>
      </c>
      <c r="AE12">
        <f>Deva!AE11/$C12*100</f>
        <v>0</v>
      </c>
      <c r="AF12">
        <f>Deva!AF11/$C12*100</f>
        <v>0</v>
      </c>
      <c r="AG12">
        <f>Deva!AG11/$C12*100</f>
        <v>0</v>
      </c>
      <c r="AH12">
        <f>Deva!AH11/$C12*100</f>
        <v>0.22727272727272727</v>
      </c>
      <c r="AI12">
        <f>Deva!AI11/$C12*100</f>
        <v>0</v>
      </c>
      <c r="AJ12">
        <f>Deva!AJ11/$C12*100</f>
        <v>0</v>
      </c>
      <c r="AK12">
        <f>Deva!AK11/$C12*100</f>
        <v>0</v>
      </c>
      <c r="AL12">
        <f>Deva!AL11/$C12*100</f>
        <v>0</v>
      </c>
      <c r="AM12">
        <f>Deva!AM11/$C12*100</f>
        <v>0</v>
      </c>
      <c r="AN12">
        <f>Deva!AN11/$C12*100</f>
        <v>0.90909090909090906</v>
      </c>
      <c r="AO12">
        <f>Deva!AO11/$C12*100</f>
        <v>0</v>
      </c>
      <c r="AP12">
        <f>Deva!AP11/$C12*100</f>
        <v>1.5909090909090908</v>
      </c>
      <c r="AQ12">
        <f>Deva!AQ11/$C12*100</f>
        <v>0</v>
      </c>
      <c r="AR12">
        <f>Deva!AR11/$C12*100</f>
        <v>72.045454545454547</v>
      </c>
      <c r="AS12">
        <f>Deva!AS11/$C12*100</f>
        <v>13.636363636363635</v>
      </c>
      <c r="AT12">
        <f>Deva!AT11/$C12*100</f>
        <v>0</v>
      </c>
      <c r="AU12">
        <f>Deva!AU11/$C12*100</f>
        <v>0</v>
      </c>
      <c r="AV12">
        <f>Deva!AV11/$C12*100</f>
        <v>0</v>
      </c>
      <c r="AW12">
        <f>Deva!AW11/$C12*100</f>
        <v>0</v>
      </c>
      <c r="AX12">
        <f>Deva!AX11/$C12*100</f>
        <v>0</v>
      </c>
      <c r="AY12">
        <f>Deva!AY11/$C12*100</f>
        <v>0</v>
      </c>
      <c r="AZ12">
        <f>Deva!AZ11/$C12*100</f>
        <v>0</v>
      </c>
      <c r="BA12">
        <f>Deva!BA11/$C12*100</f>
        <v>0</v>
      </c>
      <c r="BB12">
        <f>Deva!BB11/$C12*100</f>
        <v>0</v>
      </c>
      <c r="BC12">
        <f>Deva!BC11/$C12*100</f>
        <v>0</v>
      </c>
      <c r="BD12">
        <f>Deva!BD11/$C12*100</f>
        <v>2.5</v>
      </c>
      <c r="BE12">
        <f>Deva!BE11/$C12*100</f>
        <v>0</v>
      </c>
      <c r="BF12">
        <f>Deva!BF11/$C12*100</f>
        <v>0</v>
      </c>
      <c r="BG12">
        <f>Deva!BG11/$C12*100</f>
        <v>0.45454545454545453</v>
      </c>
    </row>
    <row r="13" spans="1:59" x14ac:dyDescent="0.25">
      <c r="A13">
        <v>428636</v>
      </c>
      <c r="B13">
        <v>1844</v>
      </c>
      <c r="C13" s="3">
        <f>Deva!C12</f>
        <v>1126</v>
      </c>
      <c r="D13">
        <f>Deva!D12/$C13*100</f>
        <v>8.8809946714031973E-2</v>
      </c>
      <c r="E13">
        <f>Deva!E12/$C13*100</f>
        <v>0</v>
      </c>
      <c r="F13">
        <f>Deva!F12/$C13*100</f>
        <v>0</v>
      </c>
      <c r="G13">
        <f>Deva!G12/$C13*100</f>
        <v>0</v>
      </c>
      <c r="H13">
        <f>Deva!H12/$C13*100</f>
        <v>0</v>
      </c>
      <c r="I13">
        <f>Deva!I12/$C13*100</f>
        <v>0</v>
      </c>
      <c r="J13">
        <f>Deva!J12/$C13*100</f>
        <v>0</v>
      </c>
      <c r="K13">
        <f>Deva!K12/$C13*100</f>
        <v>0</v>
      </c>
      <c r="L13">
        <f>Deva!L12/$C13*100</f>
        <v>0</v>
      </c>
      <c r="M13">
        <f>Deva!M12/$C13*100</f>
        <v>0.62166962699822381</v>
      </c>
      <c r="N13">
        <f>Deva!N12/$C13*100</f>
        <v>0</v>
      </c>
      <c r="O13">
        <f>Deva!O12/$C13*100</f>
        <v>0</v>
      </c>
      <c r="P13">
        <f>Deva!P12/$C13*100</f>
        <v>0</v>
      </c>
      <c r="Q13">
        <f>Deva!Q12/$C13*100</f>
        <v>0</v>
      </c>
      <c r="R13">
        <f>Deva!R12/$C13*100</f>
        <v>0</v>
      </c>
      <c r="S13">
        <f>Deva!S12/$C13*100</f>
        <v>0</v>
      </c>
      <c r="T13">
        <f>Deva!T12/$C13*100</f>
        <v>0.17761989342806395</v>
      </c>
      <c r="U13">
        <f>Deva!U12/$C13*100</f>
        <v>0</v>
      </c>
      <c r="V13">
        <f>Deva!V12/$C13*100</f>
        <v>8.8809946714031973E-2</v>
      </c>
      <c r="W13">
        <f>Deva!W12/$C13*100</f>
        <v>0.26642984014209592</v>
      </c>
      <c r="X13">
        <f>Deva!X12/$C13*100</f>
        <v>0</v>
      </c>
      <c r="Y13">
        <f>Deva!Y12/$C13*100</f>
        <v>8.8809946714031973E-2</v>
      </c>
      <c r="Z13">
        <f>Deva!Z12/$C13*100</f>
        <v>0</v>
      </c>
      <c r="AA13">
        <f>Deva!AA12/$C13*100</f>
        <v>0</v>
      </c>
      <c r="AB13">
        <f>Deva!AB12/$C13*100</f>
        <v>4.5293072824156306</v>
      </c>
      <c r="AC13">
        <f>Deva!AC12/$C13*100</f>
        <v>8.8809946714031973E-2</v>
      </c>
      <c r="AD13">
        <f>Deva!AD12/$C13*100</f>
        <v>0</v>
      </c>
      <c r="AE13">
        <f>Deva!AE12/$C13*100</f>
        <v>0</v>
      </c>
      <c r="AF13">
        <f>Deva!AF12/$C13*100</f>
        <v>0</v>
      </c>
      <c r="AG13">
        <f>Deva!AG12/$C13*100</f>
        <v>0</v>
      </c>
      <c r="AH13">
        <f>Deva!AH12/$C13*100</f>
        <v>0.17761989342806395</v>
      </c>
      <c r="AI13">
        <f>Deva!AI12/$C13*100</f>
        <v>0</v>
      </c>
      <c r="AJ13">
        <f>Deva!AJ12/$C13*100</f>
        <v>0</v>
      </c>
      <c r="AK13">
        <f>Deva!AK12/$C13*100</f>
        <v>0</v>
      </c>
      <c r="AL13">
        <f>Deva!AL12/$C13*100</f>
        <v>0.53285968028419184</v>
      </c>
      <c r="AM13">
        <f>Deva!AM12/$C13*100</f>
        <v>0</v>
      </c>
      <c r="AN13">
        <f>Deva!AN12/$C13*100</f>
        <v>0.26642984014209592</v>
      </c>
      <c r="AO13">
        <f>Deva!AO12/$C13*100</f>
        <v>0</v>
      </c>
      <c r="AP13">
        <f>Deva!AP12/$C13*100</f>
        <v>0.71047957371225579</v>
      </c>
      <c r="AQ13">
        <f>Deva!AQ12/$C13*100</f>
        <v>0</v>
      </c>
      <c r="AR13">
        <f>Deva!AR12/$C13*100</f>
        <v>83.392539964476015</v>
      </c>
      <c r="AS13">
        <f>Deva!AS12/$C13*100</f>
        <v>6.660746003552398</v>
      </c>
      <c r="AT13">
        <f>Deva!AT12/$C13*100</f>
        <v>0</v>
      </c>
      <c r="AU13">
        <f>Deva!AU12/$C13*100</f>
        <v>0</v>
      </c>
      <c r="AV13">
        <f>Deva!AV12/$C13*100</f>
        <v>0</v>
      </c>
      <c r="AW13">
        <f>Deva!AW12/$C13*100</f>
        <v>0</v>
      </c>
      <c r="AX13">
        <f>Deva!AX12/$C13*100</f>
        <v>0</v>
      </c>
      <c r="AY13">
        <f>Deva!AY12/$C13*100</f>
        <v>0</v>
      </c>
      <c r="AZ13">
        <f>Deva!AZ12/$C13*100</f>
        <v>8.8809946714031973E-2</v>
      </c>
      <c r="BA13">
        <f>Deva!BA12/$C13*100</f>
        <v>0</v>
      </c>
      <c r="BB13">
        <f>Deva!BB12/$C13*100</f>
        <v>0</v>
      </c>
      <c r="BC13">
        <f>Deva!BC12/$C13*100</f>
        <v>0</v>
      </c>
      <c r="BD13">
        <f>Deva!BD12/$C13*100</f>
        <v>2.2202486678507993</v>
      </c>
      <c r="BE13">
        <f>Deva!BE12/$C13*100</f>
        <v>0</v>
      </c>
      <c r="BF13">
        <f>Deva!BF12/$C13*100</f>
        <v>0</v>
      </c>
      <c r="BG13">
        <f>Deva!BG12/$C13*100</f>
        <v>0</v>
      </c>
    </row>
    <row r="14" spans="1:59" x14ac:dyDescent="0.25">
      <c r="A14">
        <v>428637</v>
      </c>
      <c r="B14">
        <v>2197</v>
      </c>
      <c r="C14" s="3">
        <f>Deva!C13</f>
        <v>415</v>
      </c>
      <c r="D14">
        <f>Deva!D13/$C14*100</f>
        <v>0</v>
      </c>
      <c r="E14">
        <f>Deva!E13/$C14*100</f>
        <v>0</v>
      </c>
      <c r="F14">
        <f>Deva!F13/$C14*100</f>
        <v>0</v>
      </c>
      <c r="G14">
        <f>Deva!G13/$C14*100</f>
        <v>0</v>
      </c>
      <c r="H14">
        <f>Deva!H13/$C14*100</f>
        <v>0</v>
      </c>
      <c r="I14">
        <f>Deva!I13/$C14*100</f>
        <v>0</v>
      </c>
      <c r="J14">
        <f>Deva!J13/$C14*100</f>
        <v>0</v>
      </c>
      <c r="K14">
        <f>Deva!K13/$C14*100</f>
        <v>0</v>
      </c>
      <c r="L14">
        <f>Deva!L13/$C14*100</f>
        <v>0</v>
      </c>
      <c r="M14">
        <f>Deva!M13/$C14*100</f>
        <v>0.72289156626506024</v>
      </c>
      <c r="N14">
        <f>Deva!N13/$C14*100</f>
        <v>0</v>
      </c>
      <c r="O14">
        <f>Deva!O13/$C14*100</f>
        <v>0</v>
      </c>
      <c r="P14">
        <f>Deva!P13/$C14*100</f>
        <v>0</v>
      </c>
      <c r="Q14">
        <f>Deva!Q13/$C14*100</f>
        <v>0</v>
      </c>
      <c r="R14">
        <f>Deva!R13/$C14*100</f>
        <v>0</v>
      </c>
      <c r="S14">
        <f>Deva!S13/$C14*100</f>
        <v>0</v>
      </c>
      <c r="T14">
        <f>Deva!T13/$C14*100</f>
        <v>0</v>
      </c>
      <c r="U14">
        <f>Deva!U13/$C14*100</f>
        <v>0</v>
      </c>
      <c r="V14">
        <f>Deva!V13/$C14*100</f>
        <v>0.24096385542168677</v>
      </c>
      <c r="W14">
        <f>Deva!W13/$C14*100</f>
        <v>0.48192771084337355</v>
      </c>
      <c r="X14">
        <f>Deva!X13/$C14*100</f>
        <v>0</v>
      </c>
      <c r="Y14">
        <f>Deva!Y13/$C14*100</f>
        <v>0</v>
      </c>
      <c r="Z14">
        <f>Deva!Z13/$C14*100</f>
        <v>0</v>
      </c>
      <c r="AA14">
        <f>Deva!AA13/$C14*100</f>
        <v>0</v>
      </c>
      <c r="AB14">
        <f>Deva!AB13/$C14*100</f>
        <v>3.8554216867469884</v>
      </c>
      <c r="AC14">
        <f>Deva!AC13/$C14*100</f>
        <v>0</v>
      </c>
      <c r="AD14">
        <f>Deva!AD13/$C14*100</f>
        <v>0.24096385542168677</v>
      </c>
      <c r="AE14">
        <f>Deva!AE13/$C14*100</f>
        <v>0</v>
      </c>
      <c r="AF14">
        <f>Deva!AF13/$C14*100</f>
        <v>0</v>
      </c>
      <c r="AG14">
        <f>Deva!AG13/$C14*100</f>
        <v>0.24096385542168677</v>
      </c>
      <c r="AH14">
        <f>Deva!AH13/$C14*100</f>
        <v>0.48192771084337355</v>
      </c>
      <c r="AI14">
        <f>Deva!AI13/$C14*100</f>
        <v>0</v>
      </c>
      <c r="AJ14">
        <f>Deva!AJ13/$C14*100</f>
        <v>0</v>
      </c>
      <c r="AK14">
        <f>Deva!AK13/$C14*100</f>
        <v>0</v>
      </c>
      <c r="AL14">
        <f>Deva!AL13/$C14*100</f>
        <v>0.96385542168674709</v>
      </c>
      <c r="AM14">
        <f>Deva!AM13/$C14*100</f>
        <v>0</v>
      </c>
      <c r="AN14">
        <f>Deva!AN13/$C14*100</f>
        <v>0.96385542168674709</v>
      </c>
      <c r="AO14">
        <f>Deva!AO13/$C14*100</f>
        <v>0</v>
      </c>
      <c r="AP14">
        <f>Deva!AP13/$C14*100</f>
        <v>1.9277108433734942</v>
      </c>
      <c r="AQ14">
        <f>Deva!AQ13/$C14*100</f>
        <v>0</v>
      </c>
      <c r="AR14">
        <f>Deva!AR13/$C14*100</f>
        <v>74.939759036144579</v>
      </c>
      <c r="AS14">
        <f>Deva!AS13/$C14*100</f>
        <v>10.843373493975903</v>
      </c>
      <c r="AT14">
        <f>Deva!AT13/$C14*100</f>
        <v>0</v>
      </c>
      <c r="AU14">
        <f>Deva!AU13/$C14*100</f>
        <v>0</v>
      </c>
      <c r="AV14">
        <f>Deva!AV13/$C14*100</f>
        <v>0</v>
      </c>
      <c r="AW14">
        <f>Deva!AW13/$C14*100</f>
        <v>0</v>
      </c>
      <c r="AX14">
        <f>Deva!AX13/$C14*100</f>
        <v>0</v>
      </c>
      <c r="AY14">
        <f>Deva!AY13/$C14*100</f>
        <v>0</v>
      </c>
      <c r="AZ14">
        <f>Deva!AZ13/$C14*100</f>
        <v>0</v>
      </c>
      <c r="BA14">
        <f>Deva!BA13/$C14*100</f>
        <v>0</v>
      </c>
      <c r="BB14">
        <f>Deva!BB13/$C14*100</f>
        <v>0</v>
      </c>
      <c r="BC14">
        <f>Deva!BC13/$C14*100</f>
        <v>0</v>
      </c>
      <c r="BD14">
        <f>Deva!BD13/$C14*100</f>
        <v>3.3734939759036147</v>
      </c>
      <c r="BE14">
        <f>Deva!BE13/$C14*100</f>
        <v>0</v>
      </c>
      <c r="BF14">
        <f>Deva!BF13/$C14*100</f>
        <v>0.48192771084337355</v>
      </c>
      <c r="BG14">
        <f>Deva!BG13/$C14*100</f>
        <v>0.24096385542168677</v>
      </c>
    </row>
    <row r="15" spans="1:59" x14ac:dyDescent="0.25">
      <c r="A15">
        <v>428638</v>
      </c>
      <c r="B15">
        <v>2547</v>
      </c>
      <c r="C15" s="3">
        <f>Deva!C14</f>
        <v>444</v>
      </c>
      <c r="D15">
        <f>Deva!D14/$C15*100</f>
        <v>0</v>
      </c>
      <c r="E15">
        <f>Deva!E14/$C15*100</f>
        <v>0</v>
      </c>
      <c r="F15">
        <f>Deva!F14/$C15*100</f>
        <v>0.22522522522522523</v>
      </c>
      <c r="G15">
        <f>Deva!G14/$C15*100</f>
        <v>0</v>
      </c>
      <c r="H15">
        <f>Deva!H14/$C15*100</f>
        <v>0</v>
      </c>
      <c r="I15">
        <f>Deva!I14/$C15*100</f>
        <v>0</v>
      </c>
      <c r="J15">
        <f>Deva!J14/$C15*100</f>
        <v>0</v>
      </c>
      <c r="K15">
        <f>Deva!K14/$C15*100</f>
        <v>0</v>
      </c>
      <c r="L15">
        <f>Deva!L14/$C15*100</f>
        <v>0</v>
      </c>
      <c r="M15">
        <f>Deva!M14/$C15*100</f>
        <v>0.90090090090090091</v>
      </c>
      <c r="N15">
        <f>Deva!N14/$C15*100</f>
        <v>0</v>
      </c>
      <c r="O15">
        <f>Deva!O14/$C15*100</f>
        <v>0</v>
      </c>
      <c r="P15">
        <f>Deva!P14/$C15*100</f>
        <v>0</v>
      </c>
      <c r="Q15">
        <f>Deva!Q14/$C15*100</f>
        <v>0</v>
      </c>
      <c r="R15">
        <f>Deva!R14/$C15*100</f>
        <v>0</v>
      </c>
      <c r="S15">
        <f>Deva!S14/$C15*100</f>
        <v>0</v>
      </c>
      <c r="T15">
        <f>Deva!T14/$C15*100</f>
        <v>0</v>
      </c>
      <c r="U15">
        <f>Deva!U14/$C15*100</f>
        <v>0</v>
      </c>
      <c r="V15">
        <f>Deva!V14/$C15*100</f>
        <v>0</v>
      </c>
      <c r="W15">
        <f>Deva!W14/$C15*100</f>
        <v>0</v>
      </c>
      <c r="X15">
        <f>Deva!X14/$C15*100</f>
        <v>0</v>
      </c>
      <c r="Y15">
        <f>Deva!Y14/$C15*100</f>
        <v>0</v>
      </c>
      <c r="Z15">
        <f>Deva!Z14/$C15*100</f>
        <v>0</v>
      </c>
      <c r="AA15">
        <f>Deva!AA14/$C15*100</f>
        <v>0</v>
      </c>
      <c r="AB15">
        <f>Deva!AB14/$C15*100</f>
        <v>2.0270270270270272</v>
      </c>
      <c r="AC15">
        <f>Deva!AC14/$C15*100</f>
        <v>0</v>
      </c>
      <c r="AD15">
        <f>Deva!AD14/$C15*100</f>
        <v>0</v>
      </c>
      <c r="AE15">
        <f>Deva!AE14/$C15*100</f>
        <v>0</v>
      </c>
      <c r="AF15">
        <f>Deva!AF14/$C15*100</f>
        <v>0</v>
      </c>
      <c r="AG15">
        <f>Deva!AG14/$C15*100</f>
        <v>0</v>
      </c>
      <c r="AH15">
        <f>Deva!AH14/$C15*100</f>
        <v>0</v>
      </c>
      <c r="AI15">
        <f>Deva!AI14/$C15*100</f>
        <v>0</v>
      </c>
      <c r="AJ15">
        <f>Deva!AJ14/$C15*100</f>
        <v>0</v>
      </c>
      <c r="AK15">
        <f>Deva!AK14/$C15*100</f>
        <v>0</v>
      </c>
      <c r="AL15">
        <f>Deva!AL14/$C15*100</f>
        <v>0.22522522522522523</v>
      </c>
      <c r="AM15">
        <f>Deva!AM14/$C15*100</f>
        <v>0</v>
      </c>
      <c r="AN15">
        <f>Deva!AN14/$C15*100</f>
        <v>0</v>
      </c>
      <c r="AO15">
        <f>Deva!AO14/$C15*100</f>
        <v>0</v>
      </c>
      <c r="AP15">
        <f>Deva!AP14/$C15*100</f>
        <v>1.8018018018018018</v>
      </c>
      <c r="AQ15">
        <f>Deva!AQ14/$C15*100</f>
        <v>0</v>
      </c>
      <c r="AR15">
        <f>Deva!AR14/$C15*100</f>
        <v>83.333333333333343</v>
      </c>
      <c r="AS15">
        <f>Deva!AS14/$C15*100</f>
        <v>11.261261261261261</v>
      </c>
      <c r="AT15">
        <f>Deva!AT14/$C15*100</f>
        <v>0</v>
      </c>
      <c r="AU15">
        <f>Deva!AU14/$C15*100</f>
        <v>0</v>
      </c>
      <c r="AV15">
        <f>Deva!AV14/$C15*100</f>
        <v>0</v>
      </c>
      <c r="AW15">
        <f>Deva!AW14/$C15*100</f>
        <v>0</v>
      </c>
      <c r="AX15">
        <f>Deva!AX14/$C15*100</f>
        <v>0</v>
      </c>
      <c r="AY15">
        <f>Deva!AY14/$C15*100</f>
        <v>0</v>
      </c>
      <c r="AZ15">
        <f>Deva!AZ14/$C15*100</f>
        <v>0</v>
      </c>
      <c r="BA15">
        <f>Deva!BA14/$C15*100</f>
        <v>0</v>
      </c>
      <c r="BB15">
        <f>Deva!BB14/$C15*100</f>
        <v>0</v>
      </c>
      <c r="BC15">
        <f>Deva!BC14/$C15*100</f>
        <v>0</v>
      </c>
      <c r="BD15">
        <f>Deva!BD14/$C15*100</f>
        <v>0.22522522522522523</v>
      </c>
      <c r="BE15">
        <f>Deva!BE14/$C15*100</f>
        <v>0</v>
      </c>
      <c r="BF15">
        <f>Deva!BF14/$C15*100</f>
        <v>0</v>
      </c>
      <c r="BG15">
        <f>Deva!BG14/$C15*100</f>
        <v>0</v>
      </c>
    </row>
    <row r="16" spans="1:59" x14ac:dyDescent="0.25">
      <c r="A16">
        <v>428639</v>
      </c>
      <c r="B16">
        <v>2898</v>
      </c>
      <c r="C16" s="3">
        <f>Deva!C15</f>
        <v>423</v>
      </c>
      <c r="D16">
        <f>Deva!D15/$C16*100</f>
        <v>0</v>
      </c>
      <c r="E16">
        <f>Deva!E15/$C16*100</f>
        <v>0</v>
      </c>
      <c r="F16">
        <f>Deva!F15/$C16*100</f>
        <v>0</v>
      </c>
      <c r="G16">
        <f>Deva!G15/$C16*100</f>
        <v>0</v>
      </c>
      <c r="H16">
        <f>Deva!H15/$C16*100</f>
        <v>0</v>
      </c>
      <c r="I16">
        <f>Deva!I15/$C16*100</f>
        <v>0</v>
      </c>
      <c r="J16">
        <f>Deva!J15/$C16*100</f>
        <v>0</v>
      </c>
      <c r="K16">
        <f>Deva!K15/$C16*100</f>
        <v>0</v>
      </c>
      <c r="L16">
        <f>Deva!L15/$C16*100</f>
        <v>0</v>
      </c>
      <c r="M16">
        <f>Deva!M15/$C16*100</f>
        <v>0.4728132387706856</v>
      </c>
      <c r="N16">
        <f>Deva!N15/$C16*100</f>
        <v>0</v>
      </c>
      <c r="O16">
        <f>Deva!O15/$C16*100</f>
        <v>0</v>
      </c>
      <c r="P16">
        <f>Deva!P15/$C16*100</f>
        <v>0</v>
      </c>
      <c r="Q16">
        <f>Deva!Q15/$C16*100</f>
        <v>0</v>
      </c>
      <c r="R16">
        <f>Deva!R15/$C16*100</f>
        <v>0</v>
      </c>
      <c r="S16">
        <f>Deva!S15/$C16*100</f>
        <v>0</v>
      </c>
      <c r="T16">
        <f>Deva!T15/$C16*100</f>
        <v>0</v>
      </c>
      <c r="U16">
        <f>Deva!U15/$C16*100</f>
        <v>0</v>
      </c>
      <c r="V16">
        <f>Deva!V15/$C16*100</f>
        <v>0</v>
      </c>
      <c r="W16">
        <f>Deva!W15/$C16*100</f>
        <v>0</v>
      </c>
      <c r="X16">
        <f>Deva!X15/$C16*100</f>
        <v>0</v>
      </c>
      <c r="Y16">
        <f>Deva!Y15/$C16*100</f>
        <v>0</v>
      </c>
      <c r="Z16">
        <f>Deva!Z15/$C16*100</f>
        <v>0</v>
      </c>
      <c r="AA16">
        <f>Deva!AA15/$C16*100</f>
        <v>0</v>
      </c>
      <c r="AB16">
        <f>Deva!AB15/$C16*100</f>
        <v>4.0189125295508275</v>
      </c>
      <c r="AC16">
        <f>Deva!AC15/$C16*100</f>
        <v>0</v>
      </c>
      <c r="AD16">
        <f>Deva!AD15/$C16*100</f>
        <v>0</v>
      </c>
      <c r="AE16">
        <f>Deva!AE15/$C16*100</f>
        <v>0</v>
      </c>
      <c r="AF16">
        <f>Deva!AF15/$C16*100</f>
        <v>0</v>
      </c>
      <c r="AG16">
        <f>Deva!AG15/$C16*100</f>
        <v>0</v>
      </c>
      <c r="AH16">
        <f>Deva!AH15/$C16*100</f>
        <v>0</v>
      </c>
      <c r="AI16">
        <f>Deva!AI15/$C16*100</f>
        <v>0</v>
      </c>
      <c r="AJ16">
        <f>Deva!AJ15/$C16*100</f>
        <v>0</v>
      </c>
      <c r="AK16">
        <f>Deva!AK15/$C16*100</f>
        <v>0</v>
      </c>
      <c r="AL16">
        <f>Deva!AL15/$C16*100</f>
        <v>0.94562647754137119</v>
      </c>
      <c r="AM16">
        <f>Deva!AM15/$C16*100</f>
        <v>0</v>
      </c>
      <c r="AN16">
        <f>Deva!AN15/$C16*100</f>
        <v>0.4728132387706856</v>
      </c>
      <c r="AO16">
        <f>Deva!AO15/$C16*100</f>
        <v>0</v>
      </c>
      <c r="AP16">
        <f>Deva!AP15/$C16*100</f>
        <v>1.1820330969267139</v>
      </c>
      <c r="AQ16">
        <f>Deva!AQ15/$C16*100</f>
        <v>0</v>
      </c>
      <c r="AR16">
        <f>Deva!AR15/$C16*100</f>
        <v>77.777777777777786</v>
      </c>
      <c r="AS16">
        <f>Deva!AS15/$C16*100</f>
        <v>11.583924349881796</v>
      </c>
      <c r="AT16">
        <f>Deva!AT15/$C16*100</f>
        <v>0</v>
      </c>
      <c r="AU16">
        <f>Deva!AU15/$C16*100</f>
        <v>0</v>
      </c>
      <c r="AV16">
        <f>Deva!AV15/$C16*100</f>
        <v>0</v>
      </c>
      <c r="AW16">
        <f>Deva!AW15/$C16*100</f>
        <v>0</v>
      </c>
      <c r="AX16">
        <f>Deva!AX15/$C16*100</f>
        <v>0</v>
      </c>
      <c r="AY16">
        <f>Deva!AY15/$C16*100</f>
        <v>0</v>
      </c>
      <c r="AZ16">
        <f>Deva!AZ15/$C16*100</f>
        <v>0</v>
      </c>
      <c r="BA16">
        <f>Deva!BA15/$C16*100</f>
        <v>0</v>
      </c>
      <c r="BB16">
        <f>Deva!BB15/$C16*100</f>
        <v>0</v>
      </c>
      <c r="BC16">
        <f>Deva!BC15/$C16*100</f>
        <v>0</v>
      </c>
      <c r="BD16">
        <f>Deva!BD15/$C16*100</f>
        <v>3.3096926713947989</v>
      </c>
      <c r="BE16">
        <f>Deva!BE15/$C16*100</f>
        <v>0</v>
      </c>
      <c r="BF16">
        <f>Deva!BF15/$C16*100</f>
        <v>0.2364066193853428</v>
      </c>
      <c r="BG16">
        <f>Deva!BG15/$C16*100</f>
        <v>0</v>
      </c>
    </row>
    <row r="17" spans="1:59" x14ac:dyDescent="0.25">
      <c r="A17">
        <v>428640</v>
      </c>
      <c r="B17">
        <v>3276</v>
      </c>
      <c r="C17" s="3">
        <f>Deva!C16</f>
        <v>398</v>
      </c>
      <c r="D17">
        <f>Deva!D16/$C17*100</f>
        <v>0</v>
      </c>
      <c r="E17">
        <f>Deva!E16/$C17*100</f>
        <v>0</v>
      </c>
      <c r="F17">
        <f>Deva!F16/$C17*100</f>
        <v>0</v>
      </c>
      <c r="G17">
        <f>Deva!G16/$C17*100</f>
        <v>0</v>
      </c>
      <c r="H17">
        <f>Deva!H16/$C17*100</f>
        <v>0</v>
      </c>
      <c r="I17">
        <f>Deva!I16/$C17*100</f>
        <v>0</v>
      </c>
      <c r="J17">
        <f>Deva!J16/$C17*100</f>
        <v>0</v>
      </c>
      <c r="K17">
        <f>Deva!K16/$C17*100</f>
        <v>0.25125628140703515</v>
      </c>
      <c r="L17">
        <f>Deva!L16/$C17*100</f>
        <v>0</v>
      </c>
      <c r="M17">
        <f>Deva!M16/$C17*100</f>
        <v>0.50251256281407031</v>
      </c>
      <c r="N17">
        <f>Deva!N16/$C17*100</f>
        <v>0</v>
      </c>
      <c r="O17">
        <f>Deva!O16/$C17*100</f>
        <v>0.50251256281407031</v>
      </c>
      <c r="P17">
        <f>Deva!P16/$C17*100</f>
        <v>0</v>
      </c>
      <c r="Q17">
        <f>Deva!Q16/$C17*100</f>
        <v>0.50251256281407031</v>
      </c>
      <c r="R17">
        <f>Deva!R16/$C17*100</f>
        <v>0</v>
      </c>
      <c r="S17">
        <f>Deva!S16/$C17*100</f>
        <v>0</v>
      </c>
      <c r="T17">
        <f>Deva!T16/$C17*100</f>
        <v>0</v>
      </c>
      <c r="U17">
        <f>Deva!U16/$C17*100</f>
        <v>0</v>
      </c>
      <c r="V17">
        <f>Deva!V16/$C17*100</f>
        <v>0</v>
      </c>
      <c r="W17">
        <f>Deva!W16/$C17*100</f>
        <v>0.25125628140703515</v>
      </c>
      <c r="X17">
        <f>Deva!X16/$C17*100</f>
        <v>0</v>
      </c>
      <c r="Y17">
        <f>Deva!Y16/$C17*100</f>
        <v>0</v>
      </c>
      <c r="Z17">
        <f>Deva!Z16/$C17*100</f>
        <v>0</v>
      </c>
      <c r="AA17">
        <f>Deva!AA16/$C17*100</f>
        <v>0</v>
      </c>
      <c r="AB17">
        <f>Deva!AB16/$C17*100</f>
        <v>4.5226130653266337</v>
      </c>
      <c r="AC17">
        <f>Deva!AC16/$C17*100</f>
        <v>0.25125628140703515</v>
      </c>
      <c r="AD17">
        <f>Deva!AD16/$C17*100</f>
        <v>0</v>
      </c>
      <c r="AE17">
        <f>Deva!AE16/$C17*100</f>
        <v>0</v>
      </c>
      <c r="AF17">
        <f>Deva!AF16/$C17*100</f>
        <v>0</v>
      </c>
      <c r="AG17">
        <f>Deva!AG16/$C17*100</f>
        <v>0</v>
      </c>
      <c r="AH17">
        <f>Deva!AH16/$C17*100</f>
        <v>0.25125628140703515</v>
      </c>
      <c r="AI17">
        <f>Deva!AI16/$C17*100</f>
        <v>0</v>
      </c>
      <c r="AJ17">
        <f>Deva!AJ16/$C17*100</f>
        <v>0</v>
      </c>
      <c r="AK17">
        <f>Deva!AK16/$C17*100</f>
        <v>0</v>
      </c>
      <c r="AL17">
        <f>Deva!AL16/$C17*100</f>
        <v>3.2663316582914574</v>
      </c>
      <c r="AM17">
        <f>Deva!AM16/$C17*100</f>
        <v>0</v>
      </c>
      <c r="AN17">
        <f>Deva!AN16/$C17*100</f>
        <v>1.0050251256281406</v>
      </c>
      <c r="AO17">
        <f>Deva!AO16/$C17*100</f>
        <v>0</v>
      </c>
      <c r="AP17">
        <f>Deva!AP16/$C17*100</f>
        <v>1.256281407035176</v>
      </c>
      <c r="AQ17">
        <f>Deva!AQ16/$C17*100</f>
        <v>0</v>
      </c>
      <c r="AR17">
        <f>Deva!AR16/$C17*100</f>
        <v>74.874371859296488</v>
      </c>
      <c r="AS17">
        <f>Deva!AS16/$C17*100</f>
        <v>11.306532663316583</v>
      </c>
      <c r="AT17">
        <f>Deva!AT16/$C17*100</f>
        <v>0</v>
      </c>
      <c r="AU17">
        <f>Deva!AU16/$C17*100</f>
        <v>0</v>
      </c>
      <c r="AV17">
        <f>Deva!AV16/$C17*100</f>
        <v>0</v>
      </c>
      <c r="AW17">
        <f>Deva!AW16/$C17*100</f>
        <v>0</v>
      </c>
      <c r="AX17">
        <f>Deva!AX16/$C17*100</f>
        <v>0</v>
      </c>
      <c r="AY17">
        <f>Deva!AY16/$C17*100</f>
        <v>0</v>
      </c>
      <c r="AZ17">
        <f>Deva!AZ16/$C17*100</f>
        <v>0</v>
      </c>
      <c r="BA17">
        <f>Deva!BA16/$C17*100</f>
        <v>0</v>
      </c>
      <c r="BB17">
        <f>Deva!BB16/$C17*100</f>
        <v>0</v>
      </c>
      <c r="BC17">
        <f>Deva!BC16/$C17*100</f>
        <v>0</v>
      </c>
      <c r="BD17">
        <f>Deva!BD16/$C17*100</f>
        <v>1.256281407035176</v>
      </c>
      <c r="BE17">
        <f>Deva!BE16/$C17*100</f>
        <v>0</v>
      </c>
      <c r="BF17">
        <f>Deva!BF16/$C17*100</f>
        <v>0</v>
      </c>
      <c r="BG17">
        <f>Deva!BG16/$C17*100</f>
        <v>0</v>
      </c>
    </row>
    <row r="18" spans="1:59" x14ac:dyDescent="0.25">
      <c r="A18">
        <v>428641</v>
      </c>
      <c r="B18">
        <v>3646</v>
      </c>
      <c r="C18" s="3">
        <f>Deva!C17</f>
        <v>332</v>
      </c>
      <c r="D18">
        <f>Deva!D17/$C18*100</f>
        <v>0</v>
      </c>
      <c r="E18">
        <f>Deva!E17/$C18*100</f>
        <v>0</v>
      </c>
      <c r="F18">
        <f>Deva!F17/$C18*100</f>
        <v>0</v>
      </c>
      <c r="G18">
        <f>Deva!G17/$C18*100</f>
        <v>0</v>
      </c>
      <c r="H18">
        <f>Deva!H17/$C18*100</f>
        <v>0</v>
      </c>
      <c r="I18">
        <f>Deva!I17/$C18*100</f>
        <v>0</v>
      </c>
      <c r="J18">
        <f>Deva!J17/$C18*100</f>
        <v>0</v>
      </c>
      <c r="K18">
        <f>Deva!K17/$C18*100</f>
        <v>0</v>
      </c>
      <c r="L18">
        <f>Deva!L17/$C18*100</f>
        <v>0</v>
      </c>
      <c r="M18">
        <f>Deva!M17/$C18*100</f>
        <v>1.8072289156626504</v>
      </c>
      <c r="N18">
        <f>Deva!N17/$C18*100</f>
        <v>0</v>
      </c>
      <c r="O18">
        <f>Deva!O17/$C18*100</f>
        <v>0</v>
      </c>
      <c r="P18">
        <f>Deva!P17/$C18*100</f>
        <v>0</v>
      </c>
      <c r="Q18">
        <f>Deva!Q17/$C18*100</f>
        <v>0</v>
      </c>
      <c r="R18">
        <f>Deva!R17/$C18*100</f>
        <v>0</v>
      </c>
      <c r="S18">
        <f>Deva!S17/$C18*100</f>
        <v>0</v>
      </c>
      <c r="T18">
        <f>Deva!T17/$C18*100</f>
        <v>0</v>
      </c>
      <c r="U18">
        <f>Deva!U17/$C18*100</f>
        <v>0</v>
      </c>
      <c r="V18">
        <f>Deva!V17/$C18*100</f>
        <v>0</v>
      </c>
      <c r="W18">
        <f>Deva!W17/$C18*100</f>
        <v>0.60240963855421692</v>
      </c>
      <c r="X18">
        <f>Deva!X17/$C18*100</f>
        <v>0</v>
      </c>
      <c r="Y18">
        <f>Deva!Y17/$C18*100</f>
        <v>0</v>
      </c>
      <c r="Z18">
        <f>Deva!Z17/$C18*100</f>
        <v>0.30120481927710846</v>
      </c>
      <c r="AA18">
        <f>Deva!AA17/$C18*100</f>
        <v>0</v>
      </c>
      <c r="AB18">
        <f>Deva!AB17/$C18*100</f>
        <v>6.6265060240963862</v>
      </c>
      <c r="AC18">
        <f>Deva!AC17/$C18*100</f>
        <v>0</v>
      </c>
      <c r="AD18">
        <f>Deva!AD17/$C18*100</f>
        <v>0.30120481927710846</v>
      </c>
      <c r="AE18">
        <f>Deva!AE17/$C18*100</f>
        <v>0</v>
      </c>
      <c r="AF18">
        <f>Deva!AF17/$C18*100</f>
        <v>0</v>
      </c>
      <c r="AG18">
        <f>Deva!AG17/$C18*100</f>
        <v>0.30120481927710846</v>
      </c>
      <c r="AH18">
        <f>Deva!AH17/$C18*100</f>
        <v>0</v>
      </c>
      <c r="AI18">
        <f>Deva!AI17/$C18*100</f>
        <v>0</v>
      </c>
      <c r="AJ18">
        <f>Deva!AJ17/$C18*100</f>
        <v>0</v>
      </c>
      <c r="AK18">
        <f>Deva!AK17/$C18*100</f>
        <v>0</v>
      </c>
      <c r="AL18">
        <f>Deva!AL17/$C18*100</f>
        <v>0.90361445783132521</v>
      </c>
      <c r="AM18">
        <f>Deva!AM17/$C18*100</f>
        <v>0</v>
      </c>
      <c r="AN18">
        <f>Deva!AN17/$C18*100</f>
        <v>0.30120481927710846</v>
      </c>
      <c r="AO18">
        <f>Deva!AO17/$C18*100</f>
        <v>0</v>
      </c>
      <c r="AP18">
        <f>Deva!AP17/$C18*100</f>
        <v>1.2048192771084338</v>
      </c>
      <c r="AQ18">
        <f>Deva!AQ17/$C18*100</f>
        <v>0</v>
      </c>
      <c r="AR18">
        <f>Deva!AR17/$C18*100</f>
        <v>77.108433734939766</v>
      </c>
      <c r="AS18">
        <f>Deva!AS17/$C18*100</f>
        <v>8.4337349397590362</v>
      </c>
      <c r="AT18">
        <f>Deva!AT17/$C18*100</f>
        <v>0</v>
      </c>
      <c r="AU18">
        <f>Deva!AU17/$C18*100</f>
        <v>0</v>
      </c>
      <c r="AV18">
        <f>Deva!AV17/$C18*100</f>
        <v>0</v>
      </c>
      <c r="AW18">
        <f>Deva!AW17/$C18*100</f>
        <v>0</v>
      </c>
      <c r="AX18">
        <f>Deva!AX17/$C18*100</f>
        <v>0</v>
      </c>
      <c r="AY18">
        <f>Deva!AY17/$C18*100</f>
        <v>0</v>
      </c>
      <c r="AZ18">
        <f>Deva!AZ17/$C18*100</f>
        <v>0.30120481927710846</v>
      </c>
      <c r="BA18">
        <f>Deva!BA17/$C18*100</f>
        <v>0</v>
      </c>
      <c r="BB18">
        <f>Deva!BB17/$C18*100</f>
        <v>0</v>
      </c>
      <c r="BC18">
        <f>Deva!BC17/$C18*100</f>
        <v>0</v>
      </c>
      <c r="BD18">
        <f>Deva!BD17/$C18*100</f>
        <v>1.8072289156626504</v>
      </c>
      <c r="BE18">
        <f>Deva!BE17/$C18*100</f>
        <v>0</v>
      </c>
      <c r="BF18">
        <f>Deva!BF17/$C18*100</f>
        <v>0</v>
      </c>
      <c r="BG18">
        <f>Deva!BG17/$C18*100</f>
        <v>0</v>
      </c>
    </row>
    <row r="19" spans="1:59" x14ac:dyDescent="0.25">
      <c r="A19">
        <v>428642</v>
      </c>
      <c r="B19">
        <v>4069</v>
      </c>
      <c r="C19" s="3">
        <f>Deva!C18</f>
        <v>294</v>
      </c>
      <c r="D19">
        <f>Deva!D18/$C19*100</f>
        <v>0</v>
      </c>
      <c r="E19">
        <f>Deva!E18/$C19*100</f>
        <v>0</v>
      </c>
      <c r="F19">
        <f>Deva!F18/$C19*100</f>
        <v>0.3401360544217687</v>
      </c>
      <c r="G19">
        <f>Deva!G18/$C19*100</f>
        <v>0</v>
      </c>
      <c r="H19">
        <f>Deva!H18/$C19*100</f>
        <v>0</v>
      </c>
      <c r="I19">
        <f>Deva!I18/$C19*100</f>
        <v>0</v>
      </c>
      <c r="J19">
        <f>Deva!J18/$C19*100</f>
        <v>0</v>
      </c>
      <c r="K19">
        <f>Deva!K18/$C19*100</f>
        <v>0</v>
      </c>
      <c r="L19">
        <f>Deva!L18/$C19*100</f>
        <v>0</v>
      </c>
      <c r="M19">
        <f>Deva!M18/$C19*100</f>
        <v>3.7414965986394559</v>
      </c>
      <c r="N19">
        <f>Deva!N18/$C19*100</f>
        <v>0</v>
      </c>
      <c r="O19">
        <f>Deva!O18/$C19*100</f>
        <v>0</v>
      </c>
      <c r="P19">
        <f>Deva!P18/$C19*100</f>
        <v>0</v>
      </c>
      <c r="Q19">
        <f>Deva!Q18/$C19*100</f>
        <v>0</v>
      </c>
      <c r="R19">
        <f>Deva!R18/$C19*100</f>
        <v>0</v>
      </c>
      <c r="S19">
        <f>Deva!S18/$C19*100</f>
        <v>0</v>
      </c>
      <c r="T19">
        <f>Deva!T18/$C19*100</f>
        <v>0</v>
      </c>
      <c r="U19">
        <f>Deva!U18/$C19*100</f>
        <v>0</v>
      </c>
      <c r="V19">
        <f>Deva!V18/$C19*100</f>
        <v>0</v>
      </c>
      <c r="W19">
        <f>Deva!W18/$C19*100</f>
        <v>0</v>
      </c>
      <c r="X19">
        <f>Deva!X18/$C19*100</f>
        <v>0</v>
      </c>
      <c r="Y19">
        <f>Deva!Y18/$C19*100</f>
        <v>0</v>
      </c>
      <c r="Z19">
        <f>Deva!Z18/$C19*100</f>
        <v>0.3401360544217687</v>
      </c>
      <c r="AA19">
        <f>Deva!AA18/$C19*100</f>
        <v>0</v>
      </c>
      <c r="AB19">
        <f>Deva!AB18/$C19*100</f>
        <v>3.0612244897959182</v>
      </c>
      <c r="AC19">
        <f>Deva!AC18/$C19*100</f>
        <v>0</v>
      </c>
      <c r="AD19">
        <f>Deva!AD18/$C19*100</f>
        <v>0</v>
      </c>
      <c r="AE19">
        <f>Deva!AE18/$C19*100</f>
        <v>0</v>
      </c>
      <c r="AF19">
        <f>Deva!AF18/$C19*100</f>
        <v>0</v>
      </c>
      <c r="AG19">
        <f>Deva!AG18/$C19*100</f>
        <v>0</v>
      </c>
      <c r="AH19">
        <f>Deva!AH18/$C19*100</f>
        <v>0</v>
      </c>
      <c r="AI19">
        <f>Deva!AI18/$C19*100</f>
        <v>0</v>
      </c>
      <c r="AJ19">
        <f>Deva!AJ18/$C19*100</f>
        <v>0</v>
      </c>
      <c r="AK19">
        <f>Deva!AK18/$C19*100</f>
        <v>0</v>
      </c>
      <c r="AL19">
        <f>Deva!AL18/$C19*100</f>
        <v>0</v>
      </c>
      <c r="AM19">
        <f>Deva!AM18/$C19*100</f>
        <v>0</v>
      </c>
      <c r="AN19">
        <f>Deva!AN18/$C19*100</f>
        <v>0.68027210884353739</v>
      </c>
      <c r="AO19">
        <f>Deva!AO18/$C19*100</f>
        <v>0</v>
      </c>
      <c r="AP19">
        <f>Deva!AP18/$C19*100</f>
        <v>1.3605442176870748</v>
      </c>
      <c r="AQ19">
        <f>Deva!AQ18/$C19*100</f>
        <v>0</v>
      </c>
      <c r="AR19">
        <f>Deva!AR18/$C19*100</f>
        <v>80.27210884353741</v>
      </c>
      <c r="AS19">
        <f>Deva!AS18/$C19*100</f>
        <v>7.8231292517006805</v>
      </c>
      <c r="AT19">
        <f>Deva!AT18/$C19*100</f>
        <v>0</v>
      </c>
      <c r="AU19">
        <f>Deva!AU18/$C19*100</f>
        <v>0</v>
      </c>
      <c r="AV19">
        <f>Deva!AV18/$C19*100</f>
        <v>0</v>
      </c>
      <c r="AW19">
        <f>Deva!AW18/$C19*100</f>
        <v>0</v>
      </c>
      <c r="AX19">
        <f>Deva!AX18/$C19*100</f>
        <v>0</v>
      </c>
      <c r="AY19">
        <f>Deva!AY18/$C19*100</f>
        <v>0</v>
      </c>
      <c r="AZ19">
        <f>Deva!AZ18/$C19*100</f>
        <v>0</v>
      </c>
      <c r="BA19">
        <f>Deva!BA18/$C19*100</f>
        <v>0</v>
      </c>
      <c r="BB19">
        <f>Deva!BB18/$C19*100</f>
        <v>0</v>
      </c>
      <c r="BC19">
        <f>Deva!BC18/$C19*100</f>
        <v>0</v>
      </c>
      <c r="BD19">
        <f>Deva!BD18/$C19*100</f>
        <v>2.3809523809523809</v>
      </c>
      <c r="BE19">
        <f>Deva!BE18/$C19*100</f>
        <v>0</v>
      </c>
      <c r="BF19">
        <f>Deva!BF18/$C19*100</f>
        <v>0</v>
      </c>
      <c r="BG19">
        <f>Deva!BG18/$C19*100</f>
        <v>0</v>
      </c>
    </row>
    <row r="20" spans="1:59" x14ac:dyDescent="0.25">
      <c r="A20">
        <v>428643</v>
      </c>
      <c r="B20">
        <v>4661</v>
      </c>
      <c r="C20" s="3">
        <f>Deva!C19</f>
        <v>281</v>
      </c>
      <c r="D20">
        <f>Deva!D19/$C20*100</f>
        <v>0</v>
      </c>
      <c r="E20">
        <f>Deva!E19/$C20*100</f>
        <v>0</v>
      </c>
      <c r="F20">
        <f>Deva!F19/$C20*100</f>
        <v>0</v>
      </c>
      <c r="G20">
        <f>Deva!G19/$C20*100</f>
        <v>0</v>
      </c>
      <c r="H20">
        <f>Deva!H19/$C20*100</f>
        <v>0</v>
      </c>
      <c r="I20">
        <f>Deva!I19/$C20*100</f>
        <v>0</v>
      </c>
      <c r="J20">
        <f>Deva!J19/$C20*100</f>
        <v>0</v>
      </c>
      <c r="K20">
        <f>Deva!K19/$C20*100</f>
        <v>0</v>
      </c>
      <c r="L20">
        <f>Deva!L19/$C20*100</f>
        <v>0</v>
      </c>
      <c r="M20">
        <f>Deva!M19/$C20*100</f>
        <v>4.2704626334519578</v>
      </c>
      <c r="N20">
        <f>Deva!N19/$C20*100</f>
        <v>0</v>
      </c>
      <c r="O20">
        <f>Deva!O19/$C20*100</f>
        <v>0</v>
      </c>
      <c r="P20">
        <f>Deva!P19/$C20*100</f>
        <v>0</v>
      </c>
      <c r="Q20">
        <f>Deva!Q19/$C20*100</f>
        <v>0</v>
      </c>
      <c r="R20">
        <f>Deva!R19/$C20*100</f>
        <v>0</v>
      </c>
      <c r="S20">
        <f>Deva!S19/$C20*100</f>
        <v>0</v>
      </c>
      <c r="T20">
        <f>Deva!T19/$C20*100</f>
        <v>0</v>
      </c>
      <c r="U20">
        <f>Deva!U19/$C20*100</f>
        <v>0</v>
      </c>
      <c r="V20">
        <f>Deva!V19/$C20*100</f>
        <v>0</v>
      </c>
      <c r="W20">
        <f>Deva!W19/$C20*100</f>
        <v>1.4234875444839856</v>
      </c>
      <c r="X20">
        <f>Deva!X19/$C20*100</f>
        <v>0</v>
      </c>
      <c r="Y20">
        <f>Deva!Y19/$C20*100</f>
        <v>0</v>
      </c>
      <c r="Z20">
        <f>Deva!Z19/$C20*100</f>
        <v>0</v>
      </c>
      <c r="AA20">
        <f>Deva!AA19/$C20*100</f>
        <v>0</v>
      </c>
      <c r="AB20">
        <f>Deva!AB19/$C20*100</f>
        <v>0.71174377224199281</v>
      </c>
      <c r="AC20">
        <f>Deva!AC19/$C20*100</f>
        <v>0</v>
      </c>
      <c r="AD20">
        <f>Deva!AD19/$C20*100</f>
        <v>0</v>
      </c>
      <c r="AE20">
        <f>Deva!AE19/$C20*100</f>
        <v>0.35587188612099641</v>
      </c>
      <c r="AF20">
        <f>Deva!AF19/$C20*100</f>
        <v>0</v>
      </c>
      <c r="AG20">
        <f>Deva!AG19/$C20*100</f>
        <v>0</v>
      </c>
      <c r="AH20">
        <f>Deva!AH19/$C20*100</f>
        <v>0</v>
      </c>
      <c r="AI20">
        <f>Deva!AI19/$C20*100</f>
        <v>0</v>
      </c>
      <c r="AJ20">
        <f>Deva!AJ19/$C20*100</f>
        <v>0</v>
      </c>
      <c r="AK20">
        <f>Deva!AK19/$C20*100</f>
        <v>0</v>
      </c>
      <c r="AL20">
        <f>Deva!AL19/$C20*100</f>
        <v>2.1352313167259789</v>
      </c>
      <c r="AM20">
        <f>Deva!AM19/$C20*100</f>
        <v>0</v>
      </c>
      <c r="AN20">
        <f>Deva!AN19/$C20*100</f>
        <v>0</v>
      </c>
      <c r="AO20">
        <f>Deva!AO19/$C20*100</f>
        <v>0</v>
      </c>
      <c r="AP20">
        <f>Deva!AP19/$C20*100</f>
        <v>1.0676156583629894</v>
      </c>
      <c r="AQ20">
        <f>Deva!AQ19/$C20*100</f>
        <v>0</v>
      </c>
      <c r="AR20">
        <f>Deva!AR19/$C20*100</f>
        <v>77.580071174377224</v>
      </c>
      <c r="AS20">
        <f>Deva!AS19/$C20*100</f>
        <v>6.4056939501779357</v>
      </c>
      <c r="AT20">
        <f>Deva!AT19/$C20*100</f>
        <v>0</v>
      </c>
      <c r="AU20">
        <f>Deva!AU19/$C20*100</f>
        <v>0</v>
      </c>
      <c r="AV20">
        <f>Deva!AV19/$C20*100</f>
        <v>0</v>
      </c>
      <c r="AW20">
        <f>Deva!AW19/$C20*100</f>
        <v>0</v>
      </c>
      <c r="AX20">
        <f>Deva!AX19/$C20*100</f>
        <v>0</v>
      </c>
      <c r="AY20">
        <f>Deva!AY19/$C20*100</f>
        <v>0</v>
      </c>
      <c r="AZ20">
        <f>Deva!AZ19/$C20*100</f>
        <v>0</v>
      </c>
      <c r="BA20">
        <f>Deva!BA19/$C20*100</f>
        <v>0</v>
      </c>
      <c r="BB20">
        <f>Deva!BB19/$C20*100</f>
        <v>0</v>
      </c>
      <c r="BC20">
        <f>Deva!BC19/$C20*100</f>
        <v>0</v>
      </c>
      <c r="BD20">
        <f>Deva!BD19/$C20*100</f>
        <v>6.0498220640569391</v>
      </c>
      <c r="BE20">
        <f>Deva!BE19/$C20*100</f>
        <v>0</v>
      </c>
      <c r="BF20">
        <f>Deva!BF19/$C20*100</f>
        <v>0</v>
      </c>
      <c r="BG20">
        <f>Deva!BG19/$C20*100</f>
        <v>0</v>
      </c>
    </row>
    <row r="21" spans="1:59" x14ac:dyDescent="0.25">
      <c r="A21">
        <v>428644</v>
      </c>
      <c r="B21">
        <v>5191</v>
      </c>
      <c r="C21" s="3">
        <f>Deva!C20</f>
        <v>284</v>
      </c>
      <c r="D21">
        <f>Deva!D20/$C21*100</f>
        <v>0</v>
      </c>
      <c r="E21">
        <f>Deva!E20/$C21*100</f>
        <v>0</v>
      </c>
      <c r="F21">
        <f>Deva!F20/$C21*100</f>
        <v>0</v>
      </c>
      <c r="G21">
        <f>Deva!G20/$C21*100</f>
        <v>0</v>
      </c>
      <c r="H21">
        <f>Deva!H20/$C21*100</f>
        <v>0</v>
      </c>
      <c r="I21">
        <f>Deva!I20/$C21*100</f>
        <v>0</v>
      </c>
      <c r="J21">
        <f>Deva!J20/$C21*100</f>
        <v>0</v>
      </c>
      <c r="K21">
        <f>Deva!K20/$C21*100</f>
        <v>0</v>
      </c>
      <c r="L21">
        <f>Deva!L20/$C21*100</f>
        <v>0</v>
      </c>
      <c r="M21">
        <f>Deva!M20/$C21*100</f>
        <v>2.8169014084507045</v>
      </c>
      <c r="N21">
        <f>Deva!N20/$C21*100</f>
        <v>0</v>
      </c>
      <c r="O21">
        <f>Deva!O20/$C21*100</f>
        <v>0</v>
      </c>
      <c r="P21">
        <f>Deva!P20/$C21*100</f>
        <v>0</v>
      </c>
      <c r="Q21">
        <f>Deva!Q20/$C21*100</f>
        <v>0</v>
      </c>
      <c r="R21">
        <f>Deva!R20/$C21*100</f>
        <v>0</v>
      </c>
      <c r="S21">
        <f>Deva!S20/$C21*100</f>
        <v>0</v>
      </c>
      <c r="T21">
        <f>Deva!T20/$C21*100</f>
        <v>0</v>
      </c>
      <c r="U21">
        <f>Deva!U20/$C21*100</f>
        <v>0</v>
      </c>
      <c r="V21">
        <f>Deva!V20/$C21*100</f>
        <v>0</v>
      </c>
      <c r="W21">
        <f>Deva!W20/$C21*100</f>
        <v>1.7605633802816902</v>
      </c>
      <c r="X21">
        <f>Deva!X20/$C21*100</f>
        <v>0</v>
      </c>
      <c r="Y21">
        <f>Deva!Y20/$C21*100</f>
        <v>0</v>
      </c>
      <c r="Z21">
        <f>Deva!Z20/$C21*100</f>
        <v>0</v>
      </c>
      <c r="AA21">
        <f>Deva!AA20/$C21*100</f>
        <v>0</v>
      </c>
      <c r="AB21">
        <f>Deva!AB20/$C21*100</f>
        <v>0</v>
      </c>
      <c r="AC21">
        <f>Deva!AC20/$C21*100</f>
        <v>0</v>
      </c>
      <c r="AD21">
        <f>Deva!AD20/$C21*100</f>
        <v>0</v>
      </c>
      <c r="AE21">
        <f>Deva!AE20/$C21*100</f>
        <v>0</v>
      </c>
      <c r="AF21">
        <f>Deva!AF20/$C21*100</f>
        <v>0</v>
      </c>
      <c r="AG21">
        <f>Deva!AG20/$C21*100</f>
        <v>0</v>
      </c>
      <c r="AH21">
        <f>Deva!AH20/$C21*100</f>
        <v>0</v>
      </c>
      <c r="AI21">
        <f>Deva!AI20/$C21*100</f>
        <v>0</v>
      </c>
      <c r="AJ21">
        <f>Deva!AJ20/$C21*100</f>
        <v>0</v>
      </c>
      <c r="AK21">
        <f>Deva!AK20/$C21*100</f>
        <v>0</v>
      </c>
      <c r="AL21">
        <f>Deva!AL20/$C21*100</f>
        <v>0.70422535211267612</v>
      </c>
      <c r="AM21">
        <f>Deva!AM20/$C21*100</f>
        <v>0</v>
      </c>
      <c r="AN21">
        <f>Deva!AN20/$C21*100</f>
        <v>0.35211267605633806</v>
      </c>
      <c r="AO21">
        <f>Deva!AO20/$C21*100</f>
        <v>0</v>
      </c>
      <c r="AP21">
        <f>Deva!AP20/$C21*100</f>
        <v>0</v>
      </c>
      <c r="AQ21">
        <f>Deva!AQ20/$C21*100</f>
        <v>0</v>
      </c>
      <c r="AR21">
        <f>Deva!AR20/$C21*100</f>
        <v>85.211267605633793</v>
      </c>
      <c r="AS21">
        <f>Deva!AS20/$C21*100</f>
        <v>4.929577464788732</v>
      </c>
      <c r="AT21">
        <f>Deva!AT20/$C21*100</f>
        <v>0</v>
      </c>
      <c r="AU21">
        <f>Deva!AU20/$C21*100</f>
        <v>0</v>
      </c>
      <c r="AV21">
        <f>Deva!AV20/$C21*100</f>
        <v>0</v>
      </c>
      <c r="AW21">
        <f>Deva!AW20/$C21*100</f>
        <v>0</v>
      </c>
      <c r="AX21">
        <f>Deva!AX20/$C21*100</f>
        <v>0</v>
      </c>
      <c r="AY21">
        <f>Deva!AY20/$C21*100</f>
        <v>0</v>
      </c>
      <c r="AZ21">
        <f>Deva!AZ20/$C21*100</f>
        <v>0</v>
      </c>
      <c r="BA21">
        <f>Deva!BA20/$C21*100</f>
        <v>0</v>
      </c>
      <c r="BB21">
        <f>Deva!BB20/$C21*100</f>
        <v>0</v>
      </c>
      <c r="BC21">
        <f>Deva!BC20/$C21*100</f>
        <v>0</v>
      </c>
      <c r="BD21">
        <f>Deva!BD20/$C21*100</f>
        <v>4.225352112676056</v>
      </c>
      <c r="BE21">
        <f>Deva!BE20/$C21*100</f>
        <v>0</v>
      </c>
      <c r="BF21">
        <f>Deva!BF20/$C21*100</f>
        <v>0</v>
      </c>
      <c r="BG21">
        <f>Deva!BG20/$C21*100</f>
        <v>0</v>
      </c>
    </row>
    <row r="22" spans="1:59" x14ac:dyDescent="0.25">
      <c r="A22">
        <v>428645</v>
      </c>
      <c r="B22">
        <v>5776</v>
      </c>
      <c r="C22" s="3">
        <f>Deva!C21</f>
        <v>244</v>
      </c>
      <c r="D22">
        <f>Deva!D21/$C22*100</f>
        <v>0</v>
      </c>
      <c r="E22">
        <f>Deva!E21/$C22*100</f>
        <v>0</v>
      </c>
      <c r="F22">
        <f>Deva!F21/$C22*100</f>
        <v>0</v>
      </c>
      <c r="G22">
        <f>Deva!G21/$C22*100</f>
        <v>0</v>
      </c>
      <c r="H22">
        <f>Deva!H21/$C22*100</f>
        <v>0.81967213114754101</v>
      </c>
      <c r="I22">
        <f>Deva!I21/$C22*100</f>
        <v>0</v>
      </c>
      <c r="J22">
        <f>Deva!J21/$C22*100</f>
        <v>0</v>
      </c>
      <c r="K22">
        <f>Deva!K21/$C22*100</f>
        <v>0</v>
      </c>
      <c r="L22">
        <f>Deva!L21/$C22*100</f>
        <v>0</v>
      </c>
      <c r="M22">
        <f>Deva!M21/$C22*100</f>
        <v>5.7377049180327866</v>
      </c>
      <c r="N22">
        <f>Deva!N21/$C22*100</f>
        <v>0</v>
      </c>
      <c r="O22">
        <f>Deva!O21/$C22*100</f>
        <v>0</v>
      </c>
      <c r="P22">
        <f>Deva!P21/$C22*100</f>
        <v>0</v>
      </c>
      <c r="Q22">
        <f>Deva!Q21/$C22*100</f>
        <v>0</v>
      </c>
      <c r="R22">
        <f>Deva!R21/$C22*100</f>
        <v>0</v>
      </c>
      <c r="S22">
        <f>Deva!S21/$C22*100</f>
        <v>0</v>
      </c>
      <c r="T22">
        <f>Deva!T21/$C22*100</f>
        <v>0</v>
      </c>
      <c r="U22">
        <f>Deva!U21/$C22*100</f>
        <v>0</v>
      </c>
      <c r="V22">
        <f>Deva!V21/$C22*100</f>
        <v>0</v>
      </c>
      <c r="W22">
        <f>Deva!W21/$C22*100</f>
        <v>0</v>
      </c>
      <c r="X22">
        <f>Deva!X21/$C22*100</f>
        <v>0</v>
      </c>
      <c r="Y22">
        <f>Deva!Y21/$C22*100</f>
        <v>0</v>
      </c>
      <c r="Z22">
        <f>Deva!Z21/$C22*100</f>
        <v>0</v>
      </c>
      <c r="AA22">
        <f>Deva!AA21/$C22*100</f>
        <v>0</v>
      </c>
      <c r="AB22">
        <f>Deva!AB21/$C22*100</f>
        <v>1.639344262295082</v>
      </c>
      <c r="AC22">
        <f>Deva!AC21/$C22*100</f>
        <v>0.4098360655737705</v>
      </c>
      <c r="AD22">
        <f>Deva!AD21/$C22*100</f>
        <v>0</v>
      </c>
      <c r="AE22">
        <f>Deva!AE21/$C22*100</f>
        <v>0</v>
      </c>
      <c r="AF22">
        <f>Deva!AF21/$C22*100</f>
        <v>0</v>
      </c>
      <c r="AG22">
        <f>Deva!AG21/$C22*100</f>
        <v>0</v>
      </c>
      <c r="AH22">
        <f>Deva!AH21/$C22*100</f>
        <v>0</v>
      </c>
      <c r="AI22">
        <f>Deva!AI21/$C22*100</f>
        <v>0</v>
      </c>
      <c r="AJ22">
        <f>Deva!AJ21/$C22*100</f>
        <v>0</v>
      </c>
      <c r="AK22">
        <f>Deva!AK21/$C22*100</f>
        <v>0</v>
      </c>
      <c r="AL22">
        <f>Deva!AL21/$C22*100</f>
        <v>0.81967213114754101</v>
      </c>
      <c r="AM22">
        <f>Deva!AM21/$C22*100</f>
        <v>0</v>
      </c>
      <c r="AN22">
        <f>Deva!AN21/$C22*100</f>
        <v>0</v>
      </c>
      <c r="AO22">
        <f>Deva!AO21/$C22*100</f>
        <v>0</v>
      </c>
      <c r="AP22">
        <f>Deva!AP21/$C22*100</f>
        <v>1.2295081967213115</v>
      </c>
      <c r="AQ22">
        <f>Deva!AQ21/$C22*100</f>
        <v>0</v>
      </c>
      <c r="AR22">
        <f>Deva!AR21/$C22*100</f>
        <v>51.639344262295083</v>
      </c>
      <c r="AS22">
        <f>Deva!AS21/$C22*100</f>
        <v>6.9672131147540979</v>
      </c>
      <c r="AT22">
        <f>Deva!AT21/$C22*100</f>
        <v>0</v>
      </c>
      <c r="AU22">
        <f>Deva!AU21/$C22*100</f>
        <v>0</v>
      </c>
      <c r="AV22">
        <f>Deva!AV21/$C22*100</f>
        <v>0</v>
      </c>
      <c r="AW22">
        <f>Deva!AW21/$C22*100</f>
        <v>0</v>
      </c>
      <c r="AX22">
        <f>Deva!AX21/$C22*100</f>
        <v>28.278688524590162</v>
      </c>
      <c r="AY22">
        <f>Deva!AY21/$C22*100</f>
        <v>0</v>
      </c>
      <c r="AZ22">
        <f>Deva!AZ21/$C22*100</f>
        <v>0.4098360655737705</v>
      </c>
      <c r="BA22">
        <f>Deva!BA21/$C22*100</f>
        <v>0</v>
      </c>
      <c r="BB22">
        <f>Deva!BB21/$C22*100</f>
        <v>0</v>
      </c>
      <c r="BC22">
        <f>Deva!BC21/$C22*100</f>
        <v>0</v>
      </c>
      <c r="BD22">
        <f>Deva!BD21/$C22*100</f>
        <v>2.0491803278688523</v>
      </c>
      <c r="BE22">
        <f>Deva!BE21/$C22*100</f>
        <v>0</v>
      </c>
      <c r="BF22">
        <f>Deva!BF21/$C22*100</f>
        <v>0</v>
      </c>
      <c r="BG22">
        <f>Deva!BG21/$C22*100</f>
        <v>0</v>
      </c>
    </row>
    <row r="23" spans="1:59" x14ac:dyDescent="0.25">
      <c r="A23">
        <v>428646</v>
      </c>
      <c r="B23">
        <v>6352</v>
      </c>
      <c r="C23" s="3">
        <f>Deva!C22</f>
        <v>356</v>
      </c>
      <c r="D23">
        <f>Deva!D22/$C23*100</f>
        <v>0</v>
      </c>
      <c r="E23">
        <f>Deva!E22/$C23*100</f>
        <v>0</v>
      </c>
      <c r="F23">
        <f>Deva!F22/$C23*100</f>
        <v>0</v>
      </c>
      <c r="G23">
        <f>Deva!G22/$C23*100</f>
        <v>0</v>
      </c>
      <c r="H23">
        <f>Deva!H22/$C23*100</f>
        <v>0</v>
      </c>
      <c r="I23">
        <f>Deva!I22/$C23*100</f>
        <v>0</v>
      </c>
      <c r="J23">
        <f>Deva!J22/$C23*100</f>
        <v>0</v>
      </c>
      <c r="K23">
        <f>Deva!K22/$C23*100</f>
        <v>0</v>
      </c>
      <c r="L23">
        <f>Deva!L22/$C23*100</f>
        <v>0</v>
      </c>
      <c r="M23">
        <f>Deva!M22/$C23*100</f>
        <v>2.5280898876404492</v>
      </c>
      <c r="N23">
        <f>Deva!N22/$C23*100</f>
        <v>0</v>
      </c>
      <c r="O23">
        <f>Deva!O22/$C23*100</f>
        <v>0</v>
      </c>
      <c r="P23">
        <f>Deva!P22/$C23*100</f>
        <v>0</v>
      </c>
      <c r="Q23">
        <f>Deva!Q22/$C23*100</f>
        <v>0</v>
      </c>
      <c r="R23">
        <f>Deva!R22/$C23*100</f>
        <v>0</v>
      </c>
      <c r="S23">
        <f>Deva!S22/$C23*100</f>
        <v>0</v>
      </c>
      <c r="T23">
        <f>Deva!T22/$C23*100</f>
        <v>0</v>
      </c>
      <c r="U23">
        <f>Deva!U22/$C23*100</f>
        <v>0</v>
      </c>
      <c r="V23">
        <f>Deva!V22/$C23*100</f>
        <v>0</v>
      </c>
      <c r="W23">
        <f>Deva!W22/$C23*100</f>
        <v>0</v>
      </c>
      <c r="X23">
        <f>Deva!X22/$C23*100</f>
        <v>0</v>
      </c>
      <c r="Y23">
        <f>Deva!Y22/$C23*100</f>
        <v>0</v>
      </c>
      <c r="Z23">
        <f>Deva!Z22/$C23*100</f>
        <v>0</v>
      </c>
      <c r="AA23">
        <f>Deva!AA22/$C23*100</f>
        <v>0</v>
      </c>
      <c r="AB23">
        <f>Deva!AB22/$C23*100</f>
        <v>0.84269662921348309</v>
      </c>
      <c r="AC23">
        <f>Deva!AC22/$C23*100</f>
        <v>0</v>
      </c>
      <c r="AD23">
        <f>Deva!AD22/$C23*100</f>
        <v>0</v>
      </c>
      <c r="AE23">
        <f>Deva!AE22/$C23*100</f>
        <v>0</v>
      </c>
      <c r="AF23">
        <f>Deva!AF22/$C23*100</f>
        <v>0</v>
      </c>
      <c r="AG23">
        <f>Deva!AG22/$C23*100</f>
        <v>0</v>
      </c>
      <c r="AH23">
        <f>Deva!AH22/$C23*100</f>
        <v>0.2808988764044944</v>
      </c>
      <c r="AI23">
        <f>Deva!AI22/$C23*100</f>
        <v>0</v>
      </c>
      <c r="AJ23">
        <f>Deva!AJ22/$C23*100</f>
        <v>0</v>
      </c>
      <c r="AK23">
        <f>Deva!AK22/$C23*100</f>
        <v>0</v>
      </c>
      <c r="AL23">
        <f>Deva!AL22/$C23*100</f>
        <v>2.2471910112359552</v>
      </c>
      <c r="AM23">
        <f>Deva!AM22/$C23*100</f>
        <v>0</v>
      </c>
      <c r="AN23">
        <f>Deva!AN22/$C23*100</f>
        <v>0.2808988764044944</v>
      </c>
      <c r="AO23">
        <f>Deva!AO22/$C23*100</f>
        <v>0</v>
      </c>
      <c r="AP23">
        <f>Deva!AP22/$C23*100</f>
        <v>0.5617977528089888</v>
      </c>
      <c r="AQ23">
        <f>Deva!AQ22/$C23*100</f>
        <v>0</v>
      </c>
      <c r="AR23">
        <f>Deva!AR22/$C23*100</f>
        <v>65.168539325842701</v>
      </c>
      <c r="AS23">
        <f>Deva!AS22/$C23*100</f>
        <v>6.179775280898876</v>
      </c>
      <c r="AT23">
        <f>Deva!AT22/$C23*100</f>
        <v>0</v>
      </c>
      <c r="AU23">
        <f>Deva!AU22/$C23*100</f>
        <v>0</v>
      </c>
      <c r="AV23">
        <f>Deva!AV22/$C23*100</f>
        <v>0</v>
      </c>
      <c r="AW23">
        <f>Deva!AW22/$C23*100</f>
        <v>0</v>
      </c>
      <c r="AX23">
        <f>Deva!AX22/$C23*100</f>
        <v>19.382022471910112</v>
      </c>
      <c r="AY23">
        <f>Deva!AY22/$C23*100</f>
        <v>0</v>
      </c>
      <c r="AZ23">
        <f>Deva!AZ22/$C23*100</f>
        <v>0</v>
      </c>
      <c r="BA23">
        <f>Deva!BA22/$C23*100</f>
        <v>0</v>
      </c>
      <c r="BB23">
        <f>Deva!BB22/$C23*100</f>
        <v>0</v>
      </c>
      <c r="BC23">
        <f>Deva!BC22/$C23*100</f>
        <v>0</v>
      </c>
      <c r="BD23">
        <f>Deva!BD22/$C23*100</f>
        <v>1.9662921348314606</v>
      </c>
      <c r="BE23">
        <f>Deva!BE22/$C23*100</f>
        <v>0</v>
      </c>
      <c r="BF23">
        <f>Deva!BF22/$C23*100</f>
        <v>0</v>
      </c>
      <c r="BG23">
        <f>Deva!BG22/$C23*100</f>
        <v>0.5617977528089888</v>
      </c>
    </row>
    <row r="24" spans="1:59" x14ac:dyDescent="0.25">
      <c r="A24">
        <v>428647</v>
      </c>
      <c r="B24">
        <v>6919</v>
      </c>
      <c r="C24" s="3">
        <f>Deva!C23</f>
        <v>357</v>
      </c>
      <c r="D24">
        <f>Deva!D23/$C24*100</f>
        <v>0</v>
      </c>
      <c r="E24">
        <f>Deva!E23/$C24*100</f>
        <v>0</v>
      </c>
      <c r="F24">
        <f>Deva!F23/$C24*100</f>
        <v>0</v>
      </c>
      <c r="G24">
        <f>Deva!G23/$C24*100</f>
        <v>0</v>
      </c>
      <c r="H24">
        <f>Deva!H23/$C24*100</f>
        <v>0</v>
      </c>
      <c r="I24">
        <f>Deva!I23/$C24*100</f>
        <v>0</v>
      </c>
      <c r="J24">
        <f>Deva!J23/$C24*100</f>
        <v>0</v>
      </c>
      <c r="K24">
        <f>Deva!K23/$C24*100</f>
        <v>0</v>
      </c>
      <c r="L24">
        <f>Deva!L23/$C24*100</f>
        <v>0</v>
      </c>
      <c r="M24">
        <f>Deva!M23/$C24*100</f>
        <v>0.84033613445378152</v>
      </c>
      <c r="N24">
        <f>Deva!N23/$C24*100</f>
        <v>0</v>
      </c>
      <c r="O24">
        <f>Deva!O23/$C24*100</f>
        <v>0</v>
      </c>
      <c r="P24">
        <f>Deva!P23/$C24*100</f>
        <v>0</v>
      </c>
      <c r="Q24">
        <f>Deva!Q23/$C24*100</f>
        <v>0</v>
      </c>
      <c r="R24">
        <f>Deva!R23/$C24*100</f>
        <v>0</v>
      </c>
      <c r="S24">
        <f>Deva!S23/$C24*100</f>
        <v>0</v>
      </c>
      <c r="T24">
        <f>Deva!T23/$C24*100</f>
        <v>0</v>
      </c>
      <c r="U24">
        <f>Deva!U23/$C24*100</f>
        <v>0</v>
      </c>
      <c r="V24">
        <f>Deva!V23/$C24*100</f>
        <v>0</v>
      </c>
      <c r="W24">
        <f>Deva!W23/$C24*100</f>
        <v>0</v>
      </c>
      <c r="X24">
        <f>Deva!X23/$C24*100</f>
        <v>0</v>
      </c>
      <c r="Y24">
        <f>Deva!Y23/$C24*100</f>
        <v>0</v>
      </c>
      <c r="Z24">
        <f>Deva!Z23/$C24*100</f>
        <v>0</v>
      </c>
      <c r="AA24">
        <f>Deva!AA23/$C24*100</f>
        <v>0.28011204481792717</v>
      </c>
      <c r="AB24">
        <f>Deva!AB23/$C24*100</f>
        <v>0.28011204481792717</v>
      </c>
      <c r="AC24">
        <f>Deva!AC23/$C24*100</f>
        <v>0</v>
      </c>
      <c r="AD24">
        <f>Deva!AD23/$C24*100</f>
        <v>0</v>
      </c>
      <c r="AE24">
        <f>Deva!AE23/$C24*100</f>
        <v>0.28011204481792717</v>
      </c>
      <c r="AF24">
        <f>Deva!AF23/$C24*100</f>
        <v>0</v>
      </c>
      <c r="AG24">
        <f>Deva!AG23/$C24*100</f>
        <v>0</v>
      </c>
      <c r="AH24">
        <f>Deva!AH23/$C24*100</f>
        <v>0</v>
      </c>
      <c r="AI24">
        <f>Deva!AI23/$C24*100</f>
        <v>0</v>
      </c>
      <c r="AJ24">
        <f>Deva!AJ23/$C24*100</f>
        <v>0</v>
      </c>
      <c r="AK24">
        <f>Deva!AK23/$C24*100</f>
        <v>0</v>
      </c>
      <c r="AL24">
        <f>Deva!AL23/$C24*100</f>
        <v>0.28011204481792717</v>
      </c>
      <c r="AM24">
        <f>Deva!AM23/$C24*100</f>
        <v>0</v>
      </c>
      <c r="AN24">
        <f>Deva!AN23/$C24*100</f>
        <v>0.28011204481792717</v>
      </c>
      <c r="AO24">
        <f>Deva!AO23/$C24*100</f>
        <v>0</v>
      </c>
      <c r="AP24">
        <f>Deva!AP23/$C24*100</f>
        <v>0.84033613445378152</v>
      </c>
      <c r="AQ24">
        <f>Deva!AQ23/$C24*100</f>
        <v>0</v>
      </c>
      <c r="AR24">
        <f>Deva!AR23/$C24*100</f>
        <v>46.218487394957982</v>
      </c>
      <c r="AS24">
        <f>Deva!AS23/$C24*100</f>
        <v>6.4425770308123242</v>
      </c>
      <c r="AT24">
        <f>Deva!AT23/$C24*100</f>
        <v>0</v>
      </c>
      <c r="AU24">
        <f>Deva!AU23/$C24*100</f>
        <v>0</v>
      </c>
      <c r="AV24">
        <f>Deva!AV23/$C24*100</f>
        <v>0</v>
      </c>
      <c r="AW24">
        <f>Deva!AW23/$C24*100</f>
        <v>0</v>
      </c>
      <c r="AX24">
        <f>Deva!AX23/$C24*100</f>
        <v>38.935574229691881</v>
      </c>
      <c r="AY24">
        <f>Deva!AY23/$C24*100</f>
        <v>0</v>
      </c>
      <c r="AZ24">
        <f>Deva!AZ23/$C24*100</f>
        <v>0</v>
      </c>
      <c r="BA24">
        <f>Deva!BA23/$C24*100</f>
        <v>0</v>
      </c>
      <c r="BB24">
        <f>Deva!BB23/$C24*100</f>
        <v>0</v>
      </c>
      <c r="BC24">
        <f>Deva!BC23/$C24*100</f>
        <v>0</v>
      </c>
      <c r="BD24">
        <f>Deva!BD23/$C24*100</f>
        <v>5.322128851540616</v>
      </c>
      <c r="BE24">
        <f>Deva!BE23/$C24*100</f>
        <v>0</v>
      </c>
      <c r="BF24">
        <f>Deva!BF23/$C24*100</f>
        <v>0</v>
      </c>
      <c r="BG24">
        <f>Deva!BG23/$C24*100</f>
        <v>0</v>
      </c>
    </row>
    <row r="25" spans="1:59" x14ac:dyDescent="0.25">
      <c r="A25">
        <v>428648</v>
      </c>
      <c r="B25">
        <v>7500</v>
      </c>
      <c r="C25" s="3">
        <f>Deva!C24</f>
        <v>391</v>
      </c>
      <c r="D25">
        <f>Deva!D24/$C25*100</f>
        <v>0</v>
      </c>
      <c r="E25">
        <f>Deva!E24/$C25*100</f>
        <v>0</v>
      </c>
      <c r="F25">
        <f>Deva!F24/$C25*100</f>
        <v>0</v>
      </c>
      <c r="G25">
        <f>Deva!G24/$C25*100</f>
        <v>0</v>
      </c>
      <c r="H25">
        <f>Deva!H24/$C25*100</f>
        <v>0</v>
      </c>
      <c r="I25">
        <f>Deva!I24/$C25*100</f>
        <v>0</v>
      </c>
      <c r="J25">
        <f>Deva!J24/$C25*100</f>
        <v>0</v>
      </c>
      <c r="K25">
        <f>Deva!K24/$C25*100</f>
        <v>0</v>
      </c>
      <c r="L25">
        <f>Deva!L24/$C25*100</f>
        <v>0</v>
      </c>
      <c r="M25">
        <f>Deva!M24/$C25*100</f>
        <v>0</v>
      </c>
      <c r="N25">
        <f>Deva!N24/$C25*100</f>
        <v>0</v>
      </c>
      <c r="O25">
        <f>Deva!O24/$C25*100</f>
        <v>0</v>
      </c>
      <c r="P25">
        <f>Deva!P24/$C25*100</f>
        <v>0</v>
      </c>
      <c r="Q25">
        <f>Deva!Q24/$C25*100</f>
        <v>0</v>
      </c>
      <c r="R25">
        <f>Deva!R24/$C25*100</f>
        <v>0</v>
      </c>
      <c r="S25">
        <f>Deva!S24/$C25*100</f>
        <v>0.25575447570332482</v>
      </c>
      <c r="T25">
        <f>Deva!T24/$C25*100</f>
        <v>0</v>
      </c>
      <c r="U25">
        <f>Deva!U24/$C25*100</f>
        <v>0</v>
      </c>
      <c r="V25">
        <f>Deva!V24/$C25*100</f>
        <v>0.25575447570332482</v>
      </c>
      <c r="W25">
        <f>Deva!W24/$C25*100</f>
        <v>0</v>
      </c>
      <c r="X25">
        <f>Deva!X24/$C25*100</f>
        <v>0</v>
      </c>
      <c r="Y25">
        <f>Deva!Y24/$C25*100</f>
        <v>0</v>
      </c>
      <c r="Z25">
        <f>Deva!Z24/$C25*100</f>
        <v>0.25575447570332482</v>
      </c>
      <c r="AA25">
        <f>Deva!AA24/$C25*100</f>
        <v>0</v>
      </c>
      <c r="AB25">
        <f>Deva!AB24/$C25*100</f>
        <v>0.51150895140664965</v>
      </c>
      <c r="AC25">
        <f>Deva!AC24/$C25*100</f>
        <v>0</v>
      </c>
      <c r="AD25">
        <f>Deva!AD24/$C25*100</f>
        <v>0</v>
      </c>
      <c r="AE25">
        <f>Deva!AE24/$C25*100</f>
        <v>0.25575447570332482</v>
      </c>
      <c r="AF25">
        <f>Deva!AF24/$C25*100</f>
        <v>0</v>
      </c>
      <c r="AG25">
        <f>Deva!AG24/$C25*100</f>
        <v>0</v>
      </c>
      <c r="AH25">
        <f>Deva!AH24/$C25*100</f>
        <v>0</v>
      </c>
      <c r="AI25">
        <f>Deva!AI24/$C25*100</f>
        <v>0</v>
      </c>
      <c r="AJ25">
        <f>Deva!AJ24/$C25*100</f>
        <v>0</v>
      </c>
      <c r="AK25">
        <f>Deva!AK24/$C25*100</f>
        <v>0</v>
      </c>
      <c r="AL25">
        <f>Deva!AL24/$C25*100</f>
        <v>1.5345268542199488</v>
      </c>
      <c r="AM25">
        <f>Deva!AM24/$C25*100</f>
        <v>0</v>
      </c>
      <c r="AN25">
        <f>Deva!AN24/$C25*100</f>
        <v>0.25575447570332482</v>
      </c>
      <c r="AO25">
        <f>Deva!AO24/$C25*100</f>
        <v>0</v>
      </c>
      <c r="AP25">
        <f>Deva!AP24/$C25*100</f>
        <v>1.5345268542199488</v>
      </c>
      <c r="AQ25">
        <f>Deva!AQ24/$C25*100</f>
        <v>0</v>
      </c>
      <c r="AR25">
        <f>Deva!AR24/$C25*100</f>
        <v>35.805626598465473</v>
      </c>
      <c r="AS25">
        <f>Deva!AS24/$C25*100</f>
        <v>6.3938618925831205</v>
      </c>
      <c r="AT25">
        <f>Deva!AT24/$C25*100</f>
        <v>0</v>
      </c>
      <c r="AU25">
        <f>Deva!AU24/$C25*100</f>
        <v>0</v>
      </c>
      <c r="AV25">
        <f>Deva!AV24/$C25*100</f>
        <v>0</v>
      </c>
      <c r="AW25">
        <f>Deva!AW24/$C25*100</f>
        <v>0</v>
      </c>
      <c r="AX25">
        <f>Deva!AX24/$C25*100</f>
        <v>50.127877237851656</v>
      </c>
      <c r="AY25">
        <f>Deva!AY24/$C25*100</f>
        <v>0</v>
      </c>
      <c r="AZ25">
        <f>Deva!AZ24/$C25*100</f>
        <v>0</v>
      </c>
      <c r="BA25">
        <f>Deva!BA24/$C25*100</f>
        <v>0</v>
      </c>
      <c r="BB25">
        <f>Deva!BB24/$C25*100</f>
        <v>0</v>
      </c>
      <c r="BC25">
        <f>Deva!BC24/$C25*100</f>
        <v>0</v>
      </c>
      <c r="BD25">
        <f>Deva!BD24/$C25*100</f>
        <v>2.5575447570332481</v>
      </c>
      <c r="BE25">
        <f>Deva!BE24/$C25*100</f>
        <v>0</v>
      </c>
      <c r="BF25">
        <f>Deva!BF24/$C25*100</f>
        <v>0</v>
      </c>
      <c r="BG25">
        <f>Deva!BG24/$C25*100</f>
        <v>0.25575447570332482</v>
      </c>
    </row>
    <row r="26" spans="1:59" x14ac:dyDescent="0.25">
      <c r="A26">
        <v>428649</v>
      </c>
      <c r="B26">
        <v>8057</v>
      </c>
      <c r="C26" s="3">
        <f>Deva!C25</f>
        <v>319</v>
      </c>
      <c r="D26">
        <f>Deva!D25/$C26*100</f>
        <v>0</v>
      </c>
      <c r="E26">
        <f>Deva!E25/$C26*100</f>
        <v>0</v>
      </c>
      <c r="F26">
        <f>Deva!F25/$C26*100</f>
        <v>0</v>
      </c>
      <c r="G26">
        <f>Deva!G25/$C26*100</f>
        <v>0</v>
      </c>
      <c r="H26">
        <f>Deva!H25/$C26*100</f>
        <v>0</v>
      </c>
      <c r="I26">
        <f>Deva!I25/$C26*100</f>
        <v>0</v>
      </c>
      <c r="J26">
        <f>Deva!J25/$C26*100</f>
        <v>0</v>
      </c>
      <c r="K26">
        <f>Deva!K25/$C26*100</f>
        <v>0</v>
      </c>
      <c r="L26">
        <f>Deva!L25/$C26*100</f>
        <v>0</v>
      </c>
      <c r="M26">
        <f>Deva!M25/$C26*100</f>
        <v>0</v>
      </c>
      <c r="N26">
        <f>Deva!N25/$C26*100</f>
        <v>0</v>
      </c>
      <c r="O26">
        <f>Deva!O25/$C26*100</f>
        <v>0</v>
      </c>
      <c r="P26">
        <f>Deva!P25/$C26*100</f>
        <v>0</v>
      </c>
      <c r="Q26">
        <f>Deva!Q25/$C26*100</f>
        <v>0</v>
      </c>
      <c r="R26">
        <f>Deva!R25/$C26*100</f>
        <v>0</v>
      </c>
      <c r="S26">
        <f>Deva!S25/$C26*100</f>
        <v>0</v>
      </c>
      <c r="T26">
        <f>Deva!T25/$C26*100</f>
        <v>0</v>
      </c>
      <c r="U26">
        <f>Deva!U25/$C26*100</f>
        <v>0</v>
      </c>
      <c r="V26">
        <f>Deva!V25/$C26*100</f>
        <v>0</v>
      </c>
      <c r="W26">
        <f>Deva!W25/$C26*100</f>
        <v>0</v>
      </c>
      <c r="X26">
        <f>Deva!X25/$C26*100</f>
        <v>0</v>
      </c>
      <c r="Y26">
        <f>Deva!Y25/$C26*100</f>
        <v>0</v>
      </c>
      <c r="Z26">
        <f>Deva!Z25/$C26*100</f>
        <v>0</v>
      </c>
      <c r="AA26">
        <f>Deva!AA25/$C26*100</f>
        <v>0</v>
      </c>
      <c r="AB26">
        <f>Deva!AB25/$C26*100</f>
        <v>0.94043887147335425</v>
      </c>
      <c r="AC26">
        <f>Deva!AC25/$C26*100</f>
        <v>0</v>
      </c>
      <c r="AD26">
        <f>Deva!AD25/$C26*100</f>
        <v>0</v>
      </c>
      <c r="AE26">
        <f>Deva!AE25/$C26*100</f>
        <v>0.31347962382445138</v>
      </c>
      <c r="AF26">
        <f>Deva!AF25/$C26*100</f>
        <v>0</v>
      </c>
      <c r="AG26">
        <f>Deva!AG25/$C26*100</f>
        <v>0</v>
      </c>
      <c r="AH26">
        <f>Deva!AH25/$C26*100</f>
        <v>0</v>
      </c>
      <c r="AI26">
        <f>Deva!AI25/$C26*100</f>
        <v>0</v>
      </c>
      <c r="AJ26">
        <f>Deva!AJ25/$C26*100</f>
        <v>0</v>
      </c>
      <c r="AK26">
        <f>Deva!AK25/$C26*100</f>
        <v>0</v>
      </c>
      <c r="AL26">
        <f>Deva!AL25/$C26*100</f>
        <v>1.5673981191222568</v>
      </c>
      <c r="AM26">
        <f>Deva!AM25/$C26*100</f>
        <v>0</v>
      </c>
      <c r="AN26">
        <f>Deva!AN25/$C26*100</f>
        <v>0</v>
      </c>
      <c r="AO26">
        <f>Deva!AO25/$C26*100</f>
        <v>0</v>
      </c>
      <c r="AP26">
        <f>Deva!AP25/$C26*100</f>
        <v>0.94043887147335425</v>
      </c>
      <c r="AQ26">
        <f>Deva!AQ25/$C26*100</f>
        <v>0</v>
      </c>
      <c r="AR26">
        <f>Deva!AR25/$C26*100</f>
        <v>29.780564263322884</v>
      </c>
      <c r="AS26">
        <f>Deva!AS25/$C26*100</f>
        <v>3.4482758620689653</v>
      </c>
      <c r="AT26">
        <f>Deva!AT25/$C26*100</f>
        <v>0</v>
      </c>
      <c r="AU26">
        <f>Deva!AU25/$C26*100</f>
        <v>0</v>
      </c>
      <c r="AV26">
        <f>Deva!AV25/$C26*100</f>
        <v>0</v>
      </c>
      <c r="AW26">
        <f>Deva!AW25/$C26*100</f>
        <v>0</v>
      </c>
      <c r="AX26">
        <f>Deva!AX25/$C26*100</f>
        <v>53.918495297805649</v>
      </c>
      <c r="AY26">
        <f>Deva!AY25/$C26*100</f>
        <v>0</v>
      </c>
      <c r="AZ26">
        <f>Deva!AZ25/$C26*100</f>
        <v>0</v>
      </c>
      <c r="BA26">
        <f>Deva!BA25/$C26*100</f>
        <v>0</v>
      </c>
      <c r="BB26">
        <f>Deva!BB25/$C26*100</f>
        <v>0</v>
      </c>
      <c r="BC26">
        <f>Deva!BC25/$C26*100</f>
        <v>0</v>
      </c>
      <c r="BD26">
        <f>Deva!BD25/$C26*100</f>
        <v>9.0909090909090917</v>
      </c>
      <c r="BE26">
        <f>Deva!BE25/$C26*100</f>
        <v>0</v>
      </c>
      <c r="BF26">
        <f>Deva!BF25/$C26*100</f>
        <v>0</v>
      </c>
      <c r="BG26">
        <f>Deva!BG25/$C26*100</f>
        <v>0</v>
      </c>
    </row>
    <row r="27" spans="1:59" x14ac:dyDescent="0.25">
      <c r="A27">
        <v>428650</v>
      </c>
      <c r="B27">
        <v>8655</v>
      </c>
      <c r="C27" s="3">
        <f>Deva!C26</f>
        <v>418</v>
      </c>
      <c r="D27">
        <f>Deva!D26/$C27*100</f>
        <v>0</v>
      </c>
      <c r="E27">
        <f>Deva!E26/$C27*100</f>
        <v>0</v>
      </c>
      <c r="F27">
        <f>Deva!F26/$C27*100</f>
        <v>0</v>
      </c>
      <c r="G27">
        <f>Deva!G26/$C27*100</f>
        <v>0</v>
      </c>
      <c r="H27">
        <f>Deva!H26/$C27*100</f>
        <v>0</v>
      </c>
      <c r="I27">
        <f>Deva!I26/$C27*100</f>
        <v>0</v>
      </c>
      <c r="J27">
        <f>Deva!J26/$C27*100</f>
        <v>0</v>
      </c>
      <c r="K27">
        <f>Deva!K26/$C27*100</f>
        <v>0</v>
      </c>
      <c r="L27">
        <f>Deva!L26/$C27*100</f>
        <v>0</v>
      </c>
      <c r="M27">
        <f>Deva!M26/$C27*100</f>
        <v>0.23923444976076555</v>
      </c>
      <c r="N27">
        <f>Deva!N26/$C27*100</f>
        <v>0</v>
      </c>
      <c r="O27">
        <f>Deva!O26/$C27*100</f>
        <v>0</v>
      </c>
      <c r="P27">
        <f>Deva!P26/$C27*100</f>
        <v>0</v>
      </c>
      <c r="Q27">
        <f>Deva!Q26/$C27*100</f>
        <v>0</v>
      </c>
      <c r="R27">
        <f>Deva!R26/$C27*100</f>
        <v>0</v>
      </c>
      <c r="S27">
        <f>Deva!S26/$C27*100</f>
        <v>0.4784688995215311</v>
      </c>
      <c r="T27">
        <f>Deva!T26/$C27*100</f>
        <v>0</v>
      </c>
      <c r="U27">
        <f>Deva!U26/$C27*100</f>
        <v>0</v>
      </c>
      <c r="V27">
        <f>Deva!V26/$C27*100</f>
        <v>0</v>
      </c>
      <c r="W27">
        <f>Deva!W26/$C27*100</f>
        <v>0</v>
      </c>
      <c r="X27">
        <f>Deva!X26/$C27*100</f>
        <v>0</v>
      </c>
      <c r="Y27">
        <f>Deva!Y26/$C27*100</f>
        <v>0</v>
      </c>
      <c r="Z27">
        <f>Deva!Z26/$C27*100</f>
        <v>0</v>
      </c>
      <c r="AA27">
        <f>Deva!AA26/$C27*100</f>
        <v>0</v>
      </c>
      <c r="AB27">
        <f>Deva!AB26/$C27*100</f>
        <v>3.8277511961722488</v>
      </c>
      <c r="AC27">
        <f>Deva!AC26/$C27*100</f>
        <v>0</v>
      </c>
      <c r="AD27">
        <f>Deva!AD26/$C27*100</f>
        <v>0</v>
      </c>
      <c r="AE27">
        <f>Deva!AE26/$C27*100</f>
        <v>0</v>
      </c>
      <c r="AF27">
        <f>Deva!AF26/$C27*100</f>
        <v>0</v>
      </c>
      <c r="AG27">
        <f>Deva!AG26/$C27*100</f>
        <v>0</v>
      </c>
      <c r="AH27">
        <f>Deva!AH26/$C27*100</f>
        <v>0</v>
      </c>
      <c r="AI27">
        <f>Deva!AI26/$C27*100</f>
        <v>0</v>
      </c>
      <c r="AJ27">
        <f>Deva!AJ26/$C27*100</f>
        <v>0</v>
      </c>
      <c r="AK27">
        <f>Deva!AK26/$C27*100</f>
        <v>0</v>
      </c>
      <c r="AL27">
        <f>Deva!AL26/$C27*100</f>
        <v>0.23923444976076555</v>
      </c>
      <c r="AM27">
        <f>Deva!AM26/$C27*100</f>
        <v>0</v>
      </c>
      <c r="AN27">
        <f>Deva!AN26/$C27*100</f>
        <v>0</v>
      </c>
      <c r="AO27">
        <f>Deva!AO26/$C27*100</f>
        <v>0</v>
      </c>
      <c r="AP27">
        <f>Deva!AP26/$C27*100</f>
        <v>0.4784688995215311</v>
      </c>
      <c r="AQ27">
        <f>Deva!AQ26/$C27*100</f>
        <v>0</v>
      </c>
      <c r="AR27">
        <f>Deva!AR26/$C27*100</f>
        <v>33.014354066985646</v>
      </c>
      <c r="AS27">
        <f>Deva!AS26/$C27*100</f>
        <v>3.3492822966507179</v>
      </c>
      <c r="AT27">
        <f>Deva!AT26/$C27*100</f>
        <v>0</v>
      </c>
      <c r="AU27">
        <f>Deva!AU26/$C27*100</f>
        <v>0</v>
      </c>
      <c r="AV27">
        <f>Deva!AV26/$C27*100</f>
        <v>0</v>
      </c>
      <c r="AW27">
        <f>Deva!AW26/$C27*100</f>
        <v>0</v>
      </c>
      <c r="AX27">
        <f>Deva!AX26/$C27*100</f>
        <v>56.220095693779903</v>
      </c>
      <c r="AY27">
        <f>Deva!AY26/$C27*100</f>
        <v>0</v>
      </c>
      <c r="AZ27">
        <f>Deva!AZ26/$C27*100</f>
        <v>0</v>
      </c>
      <c r="BA27">
        <f>Deva!BA26/$C27*100</f>
        <v>0</v>
      </c>
      <c r="BB27">
        <f>Deva!BB26/$C27*100</f>
        <v>0</v>
      </c>
      <c r="BC27">
        <f>Deva!BC26/$C27*100</f>
        <v>0</v>
      </c>
      <c r="BD27">
        <f>Deva!BD26/$C27*100</f>
        <v>2.1531100478468899</v>
      </c>
      <c r="BE27">
        <f>Deva!BE26/$C27*100</f>
        <v>0</v>
      </c>
      <c r="BF27">
        <f>Deva!BF26/$C27*100</f>
        <v>0</v>
      </c>
      <c r="BG27">
        <f>Deva!BG26/$C27*100</f>
        <v>0</v>
      </c>
    </row>
    <row r="28" spans="1:59" x14ac:dyDescent="0.25">
      <c r="A28">
        <v>428651</v>
      </c>
      <c r="B28">
        <v>9268</v>
      </c>
      <c r="C28" s="3">
        <f>Deva!C27</f>
        <v>387</v>
      </c>
      <c r="D28">
        <f>Deva!D27/$C28*100</f>
        <v>0</v>
      </c>
      <c r="E28">
        <f>Deva!E27/$C28*100</f>
        <v>0</v>
      </c>
      <c r="F28">
        <f>Deva!F27/$C28*100</f>
        <v>0</v>
      </c>
      <c r="G28">
        <f>Deva!G27/$C28*100</f>
        <v>0</v>
      </c>
      <c r="H28">
        <f>Deva!H27/$C28*100</f>
        <v>0</v>
      </c>
      <c r="I28">
        <f>Deva!I27/$C28*100</f>
        <v>0</v>
      </c>
      <c r="J28">
        <f>Deva!J27/$C28*100</f>
        <v>0</v>
      </c>
      <c r="K28">
        <f>Deva!K27/$C28*100</f>
        <v>0</v>
      </c>
      <c r="L28">
        <f>Deva!L27/$C28*100</f>
        <v>0</v>
      </c>
      <c r="M28">
        <f>Deva!M27/$C28*100</f>
        <v>1.03359173126615</v>
      </c>
      <c r="N28">
        <f>Deva!N27/$C28*100</f>
        <v>0</v>
      </c>
      <c r="O28">
        <f>Deva!O27/$C28*100</f>
        <v>0.2583979328165375</v>
      </c>
      <c r="P28">
        <f>Deva!P27/$C28*100</f>
        <v>0.2583979328165375</v>
      </c>
      <c r="Q28">
        <f>Deva!Q27/$C28*100</f>
        <v>0</v>
      </c>
      <c r="R28">
        <f>Deva!R27/$C28*100</f>
        <v>0</v>
      </c>
      <c r="S28">
        <f>Deva!S27/$C28*100</f>
        <v>0</v>
      </c>
      <c r="T28">
        <f>Deva!T27/$C28*100</f>
        <v>0</v>
      </c>
      <c r="U28">
        <f>Deva!U27/$C28*100</f>
        <v>0.516795865633075</v>
      </c>
      <c r="V28">
        <f>Deva!V27/$C28*100</f>
        <v>0</v>
      </c>
      <c r="W28">
        <f>Deva!W27/$C28*100</f>
        <v>0</v>
      </c>
      <c r="X28">
        <f>Deva!X27/$C28*100</f>
        <v>0</v>
      </c>
      <c r="Y28">
        <f>Deva!Y27/$C28*100</f>
        <v>0</v>
      </c>
      <c r="Z28">
        <f>Deva!Z27/$C28*100</f>
        <v>0</v>
      </c>
      <c r="AA28">
        <f>Deva!AA27/$C28*100</f>
        <v>0</v>
      </c>
      <c r="AB28">
        <f>Deva!AB27/$C28*100</f>
        <v>7.2351421188630489</v>
      </c>
      <c r="AC28">
        <f>Deva!AC27/$C28*100</f>
        <v>0.2583979328165375</v>
      </c>
      <c r="AD28">
        <f>Deva!AD27/$C28*100</f>
        <v>0</v>
      </c>
      <c r="AE28">
        <f>Deva!AE27/$C28*100</f>
        <v>0.77519379844961245</v>
      </c>
      <c r="AF28">
        <f>Deva!AF27/$C28*100</f>
        <v>0</v>
      </c>
      <c r="AG28">
        <f>Deva!AG27/$C28*100</f>
        <v>0</v>
      </c>
      <c r="AH28">
        <f>Deva!AH27/$C28*100</f>
        <v>0.516795865633075</v>
      </c>
      <c r="AI28">
        <f>Deva!AI27/$C28*100</f>
        <v>0</v>
      </c>
      <c r="AJ28">
        <f>Deva!AJ27/$C28*100</f>
        <v>0</v>
      </c>
      <c r="AK28">
        <f>Deva!AK27/$C28*100</f>
        <v>0</v>
      </c>
      <c r="AL28">
        <f>Deva!AL27/$C28*100</f>
        <v>0</v>
      </c>
      <c r="AM28">
        <f>Deva!AM27/$C28*100</f>
        <v>0</v>
      </c>
      <c r="AN28">
        <f>Deva!AN27/$C28*100</f>
        <v>1.2919896640826873</v>
      </c>
      <c r="AO28">
        <f>Deva!AO27/$C28*100</f>
        <v>0</v>
      </c>
      <c r="AP28">
        <f>Deva!AP27/$C28*100</f>
        <v>0.77519379844961245</v>
      </c>
      <c r="AQ28">
        <f>Deva!AQ27/$C28*100</f>
        <v>0</v>
      </c>
      <c r="AR28">
        <f>Deva!AR27/$C28*100</f>
        <v>19.379844961240313</v>
      </c>
      <c r="AS28">
        <f>Deva!AS27/$C28*100</f>
        <v>3.6175710594315245</v>
      </c>
      <c r="AT28">
        <f>Deva!AT27/$C28*100</f>
        <v>0</v>
      </c>
      <c r="AU28">
        <f>Deva!AU27/$C28*100</f>
        <v>0</v>
      </c>
      <c r="AV28">
        <f>Deva!AV27/$C28*100</f>
        <v>0</v>
      </c>
      <c r="AW28">
        <f>Deva!AW27/$C28*100</f>
        <v>0</v>
      </c>
      <c r="AX28">
        <f>Deva!AX27/$C28*100</f>
        <v>56.847545219638242</v>
      </c>
      <c r="AY28">
        <f>Deva!AY27/$C28*100</f>
        <v>0</v>
      </c>
      <c r="AZ28">
        <f>Deva!AZ27/$C28*100</f>
        <v>0</v>
      </c>
      <c r="BA28">
        <f>Deva!BA27/$C28*100</f>
        <v>0</v>
      </c>
      <c r="BB28">
        <f>Deva!BB27/$C28*100</f>
        <v>0</v>
      </c>
      <c r="BC28">
        <f>Deva!BC27/$C28*100</f>
        <v>0</v>
      </c>
      <c r="BD28">
        <f>Deva!BD27/$C28*100</f>
        <v>6.9767441860465116</v>
      </c>
      <c r="BE28">
        <f>Deva!BE27/$C28*100</f>
        <v>0</v>
      </c>
      <c r="BF28">
        <f>Deva!BF27/$C28*100</f>
        <v>0.2583979328165375</v>
      </c>
      <c r="BG28">
        <f>Deva!BG27/$C28*100</f>
        <v>0</v>
      </c>
    </row>
    <row r="29" spans="1:59" x14ac:dyDescent="0.25">
      <c r="A29">
        <v>428652</v>
      </c>
      <c r="B29">
        <v>10360</v>
      </c>
      <c r="C29" s="3">
        <f>Deva!C28</f>
        <v>525</v>
      </c>
      <c r="D29">
        <f>Deva!D28/$C29*100</f>
        <v>0</v>
      </c>
      <c r="E29">
        <f>Deva!E28/$C29*100</f>
        <v>0</v>
      </c>
      <c r="F29">
        <f>Deva!F28/$C29*100</f>
        <v>0</v>
      </c>
      <c r="G29">
        <f>Deva!G28/$C29*100</f>
        <v>0</v>
      </c>
      <c r="H29">
        <f>Deva!H28/$C29*100</f>
        <v>0</v>
      </c>
      <c r="I29">
        <f>Deva!I28/$C29*100</f>
        <v>0</v>
      </c>
      <c r="J29">
        <f>Deva!J28/$C29*100</f>
        <v>0</v>
      </c>
      <c r="K29">
        <f>Deva!K28/$C29*100</f>
        <v>0</v>
      </c>
      <c r="L29">
        <f>Deva!L28/$C29*100</f>
        <v>0</v>
      </c>
      <c r="M29">
        <f>Deva!M28/$C29*100</f>
        <v>1.3333333333333335</v>
      </c>
      <c r="N29">
        <f>Deva!N28/$C29*100</f>
        <v>0</v>
      </c>
      <c r="O29">
        <f>Deva!O28/$C29*100</f>
        <v>0.19047619047619047</v>
      </c>
      <c r="P29">
        <f>Deva!P28/$C29*100</f>
        <v>0</v>
      </c>
      <c r="Q29">
        <f>Deva!Q28/$C29*100</f>
        <v>0</v>
      </c>
      <c r="R29">
        <f>Deva!R28/$C29*100</f>
        <v>0</v>
      </c>
      <c r="S29">
        <f>Deva!S28/$C29*100</f>
        <v>0</v>
      </c>
      <c r="T29">
        <f>Deva!T28/$C29*100</f>
        <v>0.38095238095238093</v>
      </c>
      <c r="U29">
        <f>Deva!U28/$C29*100</f>
        <v>0</v>
      </c>
      <c r="V29">
        <f>Deva!V28/$C29*100</f>
        <v>0</v>
      </c>
      <c r="W29">
        <f>Deva!W28/$C29*100</f>
        <v>0</v>
      </c>
      <c r="X29">
        <f>Deva!X28/$C29*100</f>
        <v>0</v>
      </c>
      <c r="Y29">
        <f>Deva!Y28/$C29*100</f>
        <v>0</v>
      </c>
      <c r="Z29">
        <f>Deva!Z28/$C29*100</f>
        <v>0</v>
      </c>
      <c r="AA29">
        <f>Deva!AA28/$C29*100</f>
        <v>0</v>
      </c>
      <c r="AB29">
        <f>Deva!AB28/$C29*100</f>
        <v>7.2380952380952381</v>
      </c>
      <c r="AC29">
        <f>Deva!AC28/$C29*100</f>
        <v>0</v>
      </c>
      <c r="AD29">
        <f>Deva!AD28/$C29*100</f>
        <v>0</v>
      </c>
      <c r="AE29">
        <f>Deva!AE28/$C29*100</f>
        <v>0.19047619047619047</v>
      </c>
      <c r="AF29">
        <f>Deva!AF28/$C29*100</f>
        <v>0</v>
      </c>
      <c r="AG29">
        <f>Deva!AG28/$C29*100</f>
        <v>0</v>
      </c>
      <c r="AH29">
        <f>Deva!AH28/$C29*100</f>
        <v>0</v>
      </c>
      <c r="AI29">
        <f>Deva!AI28/$C29*100</f>
        <v>0</v>
      </c>
      <c r="AJ29">
        <f>Deva!AJ28/$C29*100</f>
        <v>0</v>
      </c>
      <c r="AK29">
        <f>Deva!AK28/$C29*100</f>
        <v>0</v>
      </c>
      <c r="AL29">
        <f>Deva!AL28/$C29*100</f>
        <v>0.19047619047619047</v>
      </c>
      <c r="AM29">
        <f>Deva!AM28/$C29*100</f>
        <v>0</v>
      </c>
      <c r="AN29">
        <f>Deva!AN28/$C29*100</f>
        <v>0.5714285714285714</v>
      </c>
      <c r="AO29">
        <f>Deva!AO28/$C29*100</f>
        <v>0</v>
      </c>
      <c r="AP29">
        <f>Deva!AP28/$C29*100</f>
        <v>0.5714285714285714</v>
      </c>
      <c r="AQ29">
        <f>Deva!AQ28/$C29*100</f>
        <v>0</v>
      </c>
      <c r="AR29">
        <f>Deva!AR28/$C29*100</f>
        <v>16.19047619047619</v>
      </c>
      <c r="AS29">
        <f>Deva!AS28/$C29*100</f>
        <v>7.4285714285714288</v>
      </c>
      <c r="AT29">
        <f>Deva!AT28/$C29*100</f>
        <v>0</v>
      </c>
      <c r="AU29">
        <f>Deva!AU28/$C29*100</f>
        <v>0</v>
      </c>
      <c r="AV29">
        <f>Deva!AV28/$C29*100</f>
        <v>0</v>
      </c>
      <c r="AW29">
        <f>Deva!AW28/$C29*100</f>
        <v>0</v>
      </c>
      <c r="AX29">
        <f>Deva!AX28/$C29*100</f>
        <v>64.19047619047619</v>
      </c>
      <c r="AY29">
        <f>Deva!AY28/$C29*100</f>
        <v>0</v>
      </c>
      <c r="AZ29">
        <f>Deva!AZ28/$C29*100</f>
        <v>0</v>
      </c>
      <c r="BA29">
        <f>Deva!BA28/$C29*100</f>
        <v>0</v>
      </c>
      <c r="BB29">
        <f>Deva!BB28/$C29*100</f>
        <v>0</v>
      </c>
      <c r="BC29">
        <f>Deva!BC28/$C29*100</f>
        <v>0</v>
      </c>
      <c r="BD29">
        <f>Deva!BD28/$C29*100</f>
        <v>1.3333333333333335</v>
      </c>
      <c r="BE29">
        <f>Deva!BE28/$C29*100</f>
        <v>0</v>
      </c>
      <c r="BF29">
        <f>Deva!BF28/$C29*100</f>
        <v>0</v>
      </c>
      <c r="BG29">
        <f>Deva!BG28/$C29*100</f>
        <v>0.19047619047619047</v>
      </c>
    </row>
    <row r="30" spans="1:59" x14ac:dyDescent="0.25">
      <c r="A30">
        <v>428653</v>
      </c>
      <c r="B30">
        <v>11542</v>
      </c>
      <c r="C30" s="3">
        <f>Deva!C29</f>
        <v>468</v>
      </c>
      <c r="D30">
        <f>Deva!D29/$C30*100</f>
        <v>0</v>
      </c>
      <c r="E30">
        <f>Deva!E29/$C30*100</f>
        <v>0</v>
      </c>
      <c r="F30">
        <f>Deva!F29/$C30*100</f>
        <v>0</v>
      </c>
      <c r="G30">
        <f>Deva!G29/$C30*100</f>
        <v>0</v>
      </c>
      <c r="H30">
        <f>Deva!H29/$C30*100</f>
        <v>0</v>
      </c>
      <c r="I30">
        <f>Deva!I29/$C30*100</f>
        <v>0</v>
      </c>
      <c r="J30">
        <f>Deva!J29/$C30*100</f>
        <v>0</v>
      </c>
      <c r="K30">
        <f>Deva!K29/$C30*100</f>
        <v>0</v>
      </c>
      <c r="L30">
        <f>Deva!L29/$C30*100</f>
        <v>0</v>
      </c>
      <c r="M30">
        <f>Deva!M29/$C30*100</f>
        <v>0.42735042735042739</v>
      </c>
      <c r="N30">
        <f>Deva!N29/$C30*100</f>
        <v>0</v>
      </c>
      <c r="O30">
        <f>Deva!O29/$C30*100</f>
        <v>0.21367521367521369</v>
      </c>
      <c r="P30">
        <f>Deva!P29/$C30*100</f>
        <v>0</v>
      </c>
      <c r="Q30">
        <f>Deva!Q29/$C30*100</f>
        <v>0</v>
      </c>
      <c r="R30">
        <f>Deva!R29/$C30*100</f>
        <v>0</v>
      </c>
      <c r="S30">
        <f>Deva!S29/$C30*100</f>
        <v>0</v>
      </c>
      <c r="T30">
        <f>Deva!T29/$C30*100</f>
        <v>0</v>
      </c>
      <c r="U30">
        <f>Deva!U29/$C30*100</f>
        <v>0</v>
      </c>
      <c r="V30">
        <f>Deva!V29/$C30*100</f>
        <v>0</v>
      </c>
      <c r="W30">
        <f>Deva!W29/$C30*100</f>
        <v>0</v>
      </c>
      <c r="X30">
        <f>Deva!X29/$C30*100</f>
        <v>0</v>
      </c>
      <c r="Y30">
        <f>Deva!Y29/$C30*100</f>
        <v>0</v>
      </c>
      <c r="Z30">
        <f>Deva!Z29/$C30*100</f>
        <v>0.21367521367521369</v>
      </c>
      <c r="AA30">
        <f>Deva!AA29/$C30*100</f>
        <v>0</v>
      </c>
      <c r="AB30">
        <f>Deva!AB29/$C30*100</f>
        <v>7.4786324786324787</v>
      </c>
      <c r="AC30">
        <f>Deva!AC29/$C30*100</f>
        <v>0</v>
      </c>
      <c r="AD30">
        <f>Deva!AD29/$C30*100</f>
        <v>0</v>
      </c>
      <c r="AE30">
        <f>Deva!AE29/$C30*100</f>
        <v>0.21367521367521369</v>
      </c>
      <c r="AF30">
        <f>Deva!AF29/$C30*100</f>
        <v>0</v>
      </c>
      <c r="AG30">
        <f>Deva!AG29/$C30*100</f>
        <v>0</v>
      </c>
      <c r="AH30">
        <f>Deva!AH29/$C30*100</f>
        <v>0</v>
      </c>
      <c r="AI30">
        <f>Deva!AI29/$C30*100</f>
        <v>0</v>
      </c>
      <c r="AJ30">
        <f>Deva!AJ29/$C30*100</f>
        <v>0</v>
      </c>
      <c r="AK30">
        <f>Deva!AK29/$C30*100</f>
        <v>0</v>
      </c>
      <c r="AL30">
        <f>Deva!AL29/$C30*100</f>
        <v>0</v>
      </c>
      <c r="AM30">
        <f>Deva!AM29/$C30*100</f>
        <v>0</v>
      </c>
      <c r="AN30">
        <f>Deva!AN29/$C30*100</f>
        <v>1.4957264957264957</v>
      </c>
      <c r="AO30">
        <f>Deva!AO29/$C30*100</f>
        <v>0</v>
      </c>
      <c r="AP30">
        <f>Deva!AP29/$C30*100</f>
        <v>0.21367521367521369</v>
      </c>
      <c r="AQ30">
        <f>Deva!AQ29/$C30*100</f>
        <v>0</v>
      </c>
      <c r="AR30">
        <f>Deva!AR29/$C30*100</f>
        <v>14.743589743589745</v>
      </c>
      <c r="AS30">
        <f>Deva!AS29/$C30*100</f>
        <v>8.1196581196581192</v>
      </c>
      <c r="AT30">
        <f>Deva!AT29/$C30*100</f>
        <v>0</v>
      </c>
      <c r="AU30">
        <f>Deva!AU29/$C30*100</f>
        <v>0</v>
      </c>
      <c r="AV30">
        <f>Deva!AV29/$C30*100</f>
        <v>0</v>
      </c>
      <c r="AW30">
        <f>Deva!AW29/$C30*100</f>
        <v>0</v>
      </c>
      <c r="AX30">
        <f>Deva!AX29/$C30*100</f>
        <v>62.393162393162392</v>
      </c>
      <c r="AY30">
        <f>Deva!AY29/$C30*100</f>
        <v>0</v>
      </c>
      <c r="AZ30">
        <f>Deva!AZ29/$C30*100</f>
        <v>0</v>
      </c>
      <c r="BA30">
        <f>Deva!BA29/$C30*100</f>
        <v>0</v>
      </c>
      <c r="BB30">
        <f>Deva!BB29/$C30*100</f>
        <v>0</v>
      </c>
      <c r="BC30">
        <f>Deva!BC29/$C30*100</f>
        <v>0</v>
      </c>
      <c r="BD30">
        <f>Deva!BD29/$C30*100</f>
        <v>4.2735042735042734</v>
      </c>
      <c r="BE30">
        <f>Deva!BE29/$C30*100</f>
        <v>0.21367521367521369</v>
      </c>
      <c r="BF30">
        <f>Deva!BF29/$C30*100</f>
        <v>0</v>
      </c>
      <c r="BG30">
        <f>Deva!BG29/$C30*100</f>
        <v>0</v>
      </c>
    </row>
    <row r="31" spans="1:59" x14ac:dyDescent="0.25">
      <c r="A31">
        <v>428654</v>
      </c>
      <c r="B31">
        <v>12652</v>
      </c>
      <c r="C31" s="3">
        <f>Deva!C30</f>
        <v>492</v>
      </c>
      <c r="D31">
        <f>Deva!D30/$C31*100</f>
        <v>0</v>
      </c>
      <c r="E31">
        <f>Deva!E30/$C31*100</f>
        <v>0</v>
      </c>
      <c r="F31">
        <f>Deva!F30/$C31*100</f>
        <v>0</v>
      </c>
      <c r="G31">
        <f>Deva!G30/$C31*100</f>
        <v>0</v>
      </c>
      <c r="H31">
        <f>Deva!H30/$C31*100</f>
        <v>0</v>
      </c>
      <c r="I31">
        <f>Deva!I30/$C31*100</f>
        <v>0</v>
      </c>
      <c r="J31">
        <f>Deva!J30/$C31*100</f>
        <v>0</v>
      </c>
      <c r="K31">
        <f>Deva!K30/$C31*100</f>
        <v>0</v>
      </c>
      <c r="L31">
        <f>Deva!L30/$C31*100</f>
        <v>0</v>
      </c>
      <c r="M31">
        <f>Deva!M30/$C31*100</f>
        <v>0.40650406504065045</v>
      </c>
      <c r="N31">
        <f>Deva!N30/$C31*100</f>
        <v>0</v>
      </c>
      <c r="O31">
        <f>Deva!O30/$C31*100</f>
        <v>0</v>
      </c>
      <c r="P31">
        <f>Deva!P30/$C31*100</f>
        <v>0</v>
      </c>
      <c r="Q31">
        <f>Deva!Q30/$C31*100</f>
        <v>0</v>
      </c>
      <c r="R31">
        <f>Deva!R30/$C31*100</f>
        <v>0</v>
      </c>
      <c r="S31">
        <f>Deva!S30/$C31*100</f>
        <v>0</v>
      </c>
      <c r="T31">
        <f>Deva!T30/$C31*100</f>
        <v>0</v>
      </c>
      <c r="U31">
        <f>Deva!U30/$C31*100</f>
        <v>0</v>
      </c>
      <c r="V31">
        <f>Deva!V30/$C31*100</f>
        <v>0</v>
      </c>
      <c r="W31">
        <f>Deva!W30/$C31*100</f>
        <v>0</v>
      </c>
      <c r="X31">
        <f>Deva!X30/$C31*100</f>
        <v>0</v>
      </c>
      <c r="Y31">
        <f>Deva!Y30/$C31*100</f>
        <v>0</v>
      </c>
      <c r="Z31">
        <f>Deva!Z30/$C31*100</f>
        <v>0</v>
      </c>
      <c r="AA31">
        <f>Deva!AA30/$C31*100</f>
        <v>0</v>
      </c>
      <c r="AB31">
        <f>Deva!AB30/$C31*100</f>
        <v>4.8780487804878048</v>
      </c>
      <c r="AC31">
        <f>Deva!AC30/$C31*100</f>
        <v>0</v>
      </c>
      <c r="AD31">
        <f>Deva!AD30/$C31*100</f>
        <v>0</v>
      </c>
      <c r="AE31">
        <f>Deva!AE30/$C31*100</f>
        <v>0</v>
      </c>
      <c r="AF31">
        <f>Deva!AF30/$C31*100</f>
        <v>0</v>
      </c>
      <c r="AG31">
        <f>Deva!AG30/$C31*100</f>
        <v>0</v>
      </c>
      <c r="AH31">
        <f>Deva!AH30/$C31*100</f>
        <v>0</v>
      </c>
      <c r="AI31">
        <f>Deva!AI30/$C31*100</f>
        <v>0.20325203252032523</v>
      </c>
      <c r="AJ31">
        <f>Deva!AJ30/$C31*100</f>
        <v>0</v>
      </c>
      <c r="AK31">
        <f>Deva!AK30/$C31*100</f>
        <v>0</v>
      </c>
      <c r="AL31">
        <f>Deva!AL30/$C31*100</f>
        <v>0.40650406504065045</v>
      </c>
      <c r="AM31">
        <f>Deva!AM30/$C31*100</f>
        <v>0</v>
      </c>
      <c r="AN31">
        <f>Deva!AN30/$C31*100</f>
        <v>0</v>
      </c>
      <c r="AO31">
        <f>Deva!AO30/$C31*100</f>
        <v>0</v>
      </c>
      <c r="AP31">
        <f>Deva!AP30/$C31*100</f>
        <v>0.40650406504065045</v>
      </c>
      <c r="AQ31">
        <f>Deva!AQ30/$C31*100</f>
        <v>0</v>
      </c>
      <c r="AR31">
        <f>Deva!AR30/$C31*100</f>
        <v>15.040650406504067</v>
      </c>
      <c r="AS31">
        <f>Deva!AS30/$C31*100</f>
        <v>7.7235772357723578</v>
      </c>
      <c r="AT31">
        <f>Deva!AT30/$C31*100</f>
        <v>0</v>
      </c>
      <c r="AU31">
        <f>Deva!AU30/$C31*100</f>
        <v>0.20325203252032523</v>
      </c>
      <c r="AV31">
        <f>Deva!AV30/$C31*100</f>
        <v>0</v>
      </c>
      <c r="AW31">
        <f>Deva!AW30/$C31*100</f>
        <v>0</v>
      </c>
      <c r="AX31">
        <f>Deva!AX30/$C31*100</f>
        <v>68.495934959349597</v>
      </c>
      <c r="AY31">
        <f>Deva!AY30/$C31*100</f>
        <v>0</v>
      </c>
      <c r="AZ31">
        <f>Deva!AZ30/$C31*100</f>
        <v>0</v>
      </c>
      <c r="BA31">
        <f>Deva!BA30/$C31*100</f>
        <v>0</v>
      </c>
      <c r="BB31">
        <f>Deva!BB30/$C31*100</f>
        <v>0</v>
      </c>
      <c r="BC31">
        <f>Deva!BC30/$C31*100</f>
        <v>0</v>
      </c>
      <c r="BD31">
        <f>Deva!BD30/$C31*100</f>
        <v>1.8292682926829267</v>
      </c>
      <c r="BE31">
        <f>Deva!BE30/$C31*100</f>
        <v>0</v>
      </c>
      <c r="BF31">
        <f>Deva!BF30/$C31*100</f>
        <v>0</v>
      </c>
      <c r="BG31">
        <f>Deva!BG30/$C31*100</f>
        <v>0.40650406504065045</v>
      </c>
    </row>
    <row r="32" spans="1:59" x14ac:dyDescent="0.25">
      <c r="A32">
        <v>428655</v>
      </c>
      <c r="B32">
        <v>13737</v>
      </c>
      <c r="C32" s="3">
        <f>Deva!C31</f>
        <v>402</v>
      </c>
      <c r="D32">
        <f>Deva!D31/$C32*100</f>
        <v>0</v>
      </c>
      <c r="E32">
        <f>Deva!E31/$C32*100</f>
        <v>0</v>
      </c>
      <c r="F32">
        <f>Deva!F31/$C32*100</f>
        <v>0</v>
      </c>
      <c r="G32">
        <f>Deva!G31/$C32*100</f>
        <v>0</v>
      </c>
      <c r="H32">
        <f>Deva!H31/$C32*100</f>
        <v>0</v>
      </c>
      <c r="I32">
        <f>Deva!I31/$C32*100</f>
        <v>0</v>
      </c>
      <c r="J32">
        <f>Deva!J31/$C32*100</f>
        <v>0</v>
      </c>
      <c r="K32">
        <f>Deva!K31/$C32*100</f>
        <v>0</v>
      </c>
      <c r="L32">
        <f>Deva!L31/$C32*100</f>
        <v>0</v>
      </c>
      <c r="M32">
        <f>Deva!M31/$C32*100</f>
        <v>0.74626865671641784</v>
      </c>
      <c r="N32">
        <f>Deva!N31/$C32*100</f>
        <v>0</v>
      </c>
      <c r="O32">
        <f>Deva!O31/$C32*100</f>
        <v>0</v>
      </c>
      <c r="P32">
        <f>Deva!P31/$C32*100</f>
        <v>0</v>
      </c>
      <c r="Q32">
        <f>Deva!Q31/$C32*100</f>
        <v>0</v>
      </c>
      <c r="R32">
        <f>Deva!R31/$C32*100</f>
        <v>0</v>
      </c>
      <c r="S32">
        <f>Deva!S31/$C32*100</f>
        <v>0.24875621890547264</v>
      </c>
      <c r="T32">
        <f>Deva!T31/$C32*100</f>
        <v>0.99502487562189057</v>
      </c>
      <c r="U32">
        <f>Deva!U31/$C32*100</f>
        <v>0.24875621890547264</v>
      </c>
      <c r="V32">
        <f>Deva!V31/$C32*100</f>
        <v>0</v>
      </c>
      <c r="W32">
        <f>Deva!W31/$C32*100</f>
        <v>0</v>
      </c>
      <c r="X32">
        <f>Deva!X31/$C32*100</f>
        <v>0</v>
      </c>
      <c r="Y32">
        <f>Deva!Y31/$C32*100</f>
        <v>0</v>
      </c>
      <c r="Z32">
        <f>Deva!Z31/$C32*100</f>
        <v>0</v>
      </c>
      <c r="AA32">
        <f>Deva!AA31/$C32*100</f>
        <v>0</v>
      </c>
      <c r="AB32">
        <f>Deva!AB31/$C32*100</f>
        <v>2.7363184079601992</v>
      </c>
      <c r="AC32">
        <f>Deva!AC31/$C32*100</f>
        <v>0</v>
      </c>
      <c r="AD32">
        <f>Deva!AD31/$C32*100</f>
        <v>0</v>
      </c>
      <c r="AE32">
        <f>Deva!AE31/$C32*100</f>
        <v>0.74626865671641784</v>
      </c>
      <c r="AF32">
        <f>Deva!AF31/$C32*100</f>
        <v>0</v>
      </c>
      <c r="AG32">
        <f>Deva!AG31/$C32*100</f>
        <v>0.24875621890547264</v>
      </c>
      <c r="AH32">
        <f>Deva!AH31/$C32*100</f>
        <v>0</v>
      </c>
      <c r="AI32">
        <f>Deva!AI31/$C32*100</f>
        <v>0</v>
      </c>
      <c r="AJ32">
        <f>Deva!AJ31/$C32*100</f>
        <v>0</v>
      </c>
      <c r="AK32">
        <f>Deva!AK31/$C32*100</f>
        <v>0</v>
      </c>
      <c r="AL32">
        <f>Deva!AL31/$C32*100</f>
        <v>0</v>
      </c>
      <c r="AM32">
        <f>Deva!AM31/$C32*100</f>
        <v>0</v>
      </c>
      <c r="AN32">
        <f>Deva!AN31/$C32*100</f>
        <v>0.49751243781094528</v>
      </c>
      <c r="AO32">
        <f>Deva!AO31/$C32*100</f>
        <v>0.74626865671641784</v>
      </c>
      <c r="AP32">
        <f>Deva!AP31/$C32*100</f>
        <v>0.74626865671641784</v>
      </c>
      <c r="AQ32">
        <f>Deva!AQ31/$C32*100</f>
        <v>0</v>
      </c>
      <c r="AR32">
        <f>Deva!AR31/$C32*100</f>
        <v>20.149253731343283</v>
      </c>
      <c r="AS32">
        <f>Deva!AS31/$C32*100</f>
        <v>11.940298507462686</v>
      </c>
      <c r="AT32">
        <f>Deva!AT31/$C32*100</f>
        <v>0</v>
      </c>
      <c r="AU32">
        <f>Deva!AU31/$C32*100</f>
        <v>0</v>
      </c>
      <c r="AV32">
        <f>Deva!AV31/$C32*100</f>
        <v>0</v>
      </c>
      <c r="AW32">
        <f>Deva!AW31/$C32*100</f>
        <v>0</v>
      </c>
      <c r="AX32">
        <f>Deva!AX31/$C32*100</f>
        <v>58.706467661691541</v>
      </c>
      <c r="AY32">
        <f>Deva!AY31/$C32*100</f>
        <v>0</v>
      </c>
      <c r="AZ32">
        <f>Deva!AZ31/$C32*100</f>
        <v>0</v>
      </c>
      <c r="BA32">
        <f>Deva!BA31/$C32*100</f>
        <v>0</v>
      </c>
      <c r="BB32">
        <f>Deva!BB31/$C32*100</f>
        <v>0</v>
      </c>
      <c r="BC32">
        <f>Deva!BC31/$C32*100</f>
        <v>0</v>
      </c>
      <c r="BD32">
        <f>Deva!BD31/$C32*100</f>
        <v>1.2437810945273633</v>
      </c>
      <c r="BE32">
        <f>Deva!BE31/$C32*100</f>
        <v>0</v>
      </c>
      <c r="BF32">
        <f>Deva!BF31/$C32*100</f>
        <v>0</v>
      </c>
      <c r="BG32">
        <f>Deva!BG31/$C32*100</f>
        <v>0</v>
      </c>
    </row>
    <row r="33" spans="1:59" x14ac:dyDescent="0.25">
      <c r="A33">
        <v>428656</v>
      </c>
      <c r="B33">
        <v>14879</v>
      </c>
      <c r="C33" s="3">
        <f>Deva!C32</f>
        <v>1195</v>
      </c>
      <c r="D33">
        <f>Deva!D32/$C33*100</f>
        <v>0</v>
      </c>
      <c r="E33">
        <f>Deva!E32/$C33*100</f>
        <v>0</v>
      </c>
      <c r="F33">
        <f>Deva!F32/$C33*100</f>
        <v>0</v>
      </c>
      <c r="G33">
        <f>Deva!G32/$C33*100</f>
        <v>8.3682008368200833E-2</v>
      </c>
      <c r="H33">
        <f>Deva!H32/$C33*100</f>
        <v>0.16736401673640167</v>
      </c>
      <c r="I33">
        <f>Deva!I32/$C33*100</f>
        <v>8.3682008368200833E-2</v>
      </c>
      <c r="J33">
        <f>Deva!J32/$C33*100</f>
        <v>0</v>
      </c>
      <c r="K33">
        <f>Deva!K32/$C33*100</f>
        <v>0</v>
      </c>
      <c r="L33">
        <f>Deva!L32/$C33*100</f>
        <v>0</v>
      </c>
      <c r="M33">
        <f>Deva!M32/$C33*100</f>
        <v>0.16736401673640167</v>
      </c>
      <c r="N33">
        <f>Deva!N32/$C33*100</f>
        <v>0</v>
      </c>
      <c r="O33">
        <f>Deva!O32/$C33*100</f>
        <v>0</v>
      </c>
      <c r="P33">
        <f>Deva!P32/$C33*100</f>
        <v>0</v>
      </c>
      <c r="Q33">
        <f>Deva!Q32/$C33*100</f>
        <v>0</v>
      </c>
      <c r="R33">
        <f>Deva!R32/$C33*100</f>
        <v>0</v>
      </c>
      <c r="S33">
        <f>Deva!S32/$C33*100</f>
        <v>0</v>
      </c>
      <c r="T33">
        <f>Deva!T32/$C33*100</f>
        <v>0.33472803347280333</v>
      </c>
      <c r="U33">
        <f>Deva!U32/$C33*100</f>
        <v>0</v>
      </c>
      <c r="V33">
        <f>Deva!V32/$C33*100</f>
        <v>0</v>
      </c>
      <c r="W33">
        <f>Deva!W32/$C33*100</f>
        <v>0</v>
      </c>
      <c r="X33">
        <f>Deva!X32/$C33*100</f>
        <v>0</v>
      </c>
      <c r="Y33">
        <f>Deva!Y32/$C33*100</f>
        <v>0</v>
      </c>
      <c r="Z33">
        <f>Deva!Z32/$C33*100</f>
        <v>0</v>
      </c>
      <c r="AA33">
        <f>Deva!AA32/$C33*100</f>
        <v>0</v>
      </c>
      <c r="AB33">
        <f>Deva!AB32/$C33*100</f>
        <v>5.1882845188284517</v>
      </c>
      <c r="AC33">
        <f>Deva!AC32/$C33*100</f>
        <v>0</v>
      </c>
      <c r="AD33">
        <f>Deva!AD32/$C33*100</f>
        <v>0</v>
      </c>
      <c r="AE33">
        <f>Deva!AE32/$C33*100</f>
        <v>0.33472803347280333</v>
      </c>
      <c r="AF33">
        <f>Deva!AF32/$C33*100</f>
        <v>0</v>
      </c>
      <c r="AG33">
        <f>Deva!AG32/$C33*100</f>
        <v>0.16736401673640167</v>
      </c>
      <c r="AH33">
        <f>Deva!AH32/$C33*100</f>
        <v>8.3682008368200833E-2</v>
      </c>
      <c r="AI33">
        <f>Deva!AI32/$C33*100</f>
        <v>0</v>
      </c>
      <c r="AJ33">
        <f>Deva!AJ32/$C33*100</f>
        <v>0</v>
      </c>
      <c r="AK33">
        <f>Deva!AK32/$C33*100</f>
        <v>0</v>
      </c>
      <c r="AL33">
        <f>Deva!AL32/$C33*100</f>
        <v>0</v>
      </c>
      <c r="AM33">
        <f>Deva!AM32/$C33*100</f>
        <v>0</v>
      </c>
      <c r="AN33">
        <f>Deva!AN32/$C33*100</f>
        <v>0.16736401673640167</v>
      </c>
      <c r="AO33">
        <f>Deva!AO32/$C33*100</f>
        <v>0</v>
      </c>
      <c r="AP33">
        <f>Deva!AP32/$C33*100</f>
        <v>0.502092050209205</v>
      </c>
      <c r="AQ33">
        <f>Deva!AQ32/$C33*100</f>
        <v>0</v>
      </c>
      <c r="AR33">
        <f>Deva!AR32/$C33*100</f>
        <v>12.552301255230125</v>
      </c>
      <c r="AS33">
        <f>Deva!AS32/$C33*100</f>
        <v>9.2887029288702934</v>
      </c>
      <c r="AT33">
        <f>Deva!AT32/$C33*100</f>
        <v>0</v>
      </c>
      <c r="AU33">
        <f>Deva!AU32/$C33*100</f>
        <v>0</v>
      </c>
      <c r="AV33">
        <f>Deva!AV32/$C33*100</f>
        <v>0</v>
      </c>
      <c r="AW33">
        <f>Deva!AW32/$C33*100</f>
        <v>0</v>
      </c>
      <c r="AX33">
        <f>Deva!AX32/$C33*100</f>
        <v>68.53556485355648</v>
      </c>
      <c r="AY33">
        <f>Deva!AY32/$C33*100</f>
        <v>8.3682008368200833E-2</v>
      </c>
      <c r="AZ33">
        <f>Deva!AZ32/$C33*100</f>
        <v>0</v>
      </c>
      <c r="BA33">
        <f>Deva!BA32/$C33*100</f>
        <v>0</v>
      </c>
      <c r="BB33">
        <f>Deva!BB32/$C33*100</f>
        <v>8.3682008368200833E-2</v>
      </c>
      <c r="BC33">
        <f>Deva!BC32/$C33*100</f>
        <v>8.3682008368200833E-2</v>
      </c>
      <c r="BD33">
        <f>Deva!BD32/$C33*100</f>
        <v>2.0920502092050208</v>
      </c>
      <c r="BE33">
        <f>Deva!BE32/$C33*100</f>
        <v>0</v>
      </c>
      <c r="BF33">
        <f>Deva!BF32/$C33*100</f>
        <v>0</v>
      </c>
      <c r="BG33">
        <f>Deva!BG32/$C33*100</f>
        <v>0</v>
      </c>
    </row>
    <row r="34" spans="1:59" x14ac:dyDescent="0.25">
      <c r="A34">
        <v>428657</v>
      </c>
      <c r="B34">
        <v>16035</v>
      </c>
      <c r="C34" s="3">
        <f>Deva!C33</f>
        <v>466</v>
      </c>
      <c r="D34">
        <f>Deva!D33/$C34*100</f>
        <v>0</v>
      </c>
      <c r="E34">
        <f>Deva!E33/$C34*100</f>
        <v>0</v>
      </c>
      <c r="F34">
        <f>Deva!F33/$C34*100</f>
        <v>0</v>
      </c>
      <c r="G34">
        <f>Deva!G33/$C34*100</f>
        <v>0</v>
      </c>
      <c r="H34">
        <f>Deva!H33/$C34*100</f>
        <v>0</v>
      </c>
      <c r="I34">
        <f>Deva!I33/$C34*100</f>
        <v>0</v>
      </c>
      <c r="J34">
        <f>Deva!J33/$C34*100</f>
        <v>0</v>
      </c>
      <c r="K34">
        <f>Deva!K33/$C34*100</f>
        <v>0</v>
      </c>
      <c r="L34">
        <f>Deva!L33/$C34*100</f>
        <v>0</v>
      </c>
      <c r="M34">
        <f>Deva!M33/$C34*100</f>
        <v>0.21459227467811159</v>
      </c>
      <c r="N34">
        <f>Deva!N33/$C34*100</f>
        <v>0</v>
      </c>
      <c r="O34">
        <f>Deva!O33/$C34*100</f>
        <v>0</v>
      </c>
      <c r="P34">
        <f>Deva!P33/$C34*100</f>
        <v>0</v>
      </c>
      <c r="Q34">
        <f>Deva!Q33/$C34*100</f>
        <v>0</v>
      </c>
      <c r="R34">
        <f>Deva!R33/$C34*100</f>
        <v>0</v>
      </c>
      <c r="S34">
        <f>Deva!S33/$C34*100</f>
        <v>0.21459227467811159</v>
      </c>
      <c r="T34">
        <f>Deva!T33/$C34*100</f>
        <v>0.64377682403433478</v>
      </c>
      <c r="U34">
        <f>Deva!U33/$C34*100</f>
        <v>0</v>
      </c>
      <c r="V34">
        <f>Deva!V33/$C34*100</f>
        <v>0.21459227467811159</v>
      </c>
      <c r="W34">
        <f>Deva!W33/$C34*100</f>
        <v>0</v>
      </c>
      <c r="X34">
        <f>Deva!X33/$C34*100</f>
        <v>0</v>
      </c>
      <c r="Y34">
        <f>Deva!Y33/$C34*100</f>
        <v>0</v>
      </c>
      <c r="Z34">
        <f>Deva!Z33/$C34*100</f>
        <v>0</v>
      </c>
      <c r="AA34">
        <f>Deva!AA33/$C34*100</f>
        <v>0</v>
      </c>
      <c r="AB34">
        <f>Deva!AB33/$C34*100</f>
        <v>3.2188841201716736</v>
      </c>
      <c r="AC34">
        <f>Deva!AC33/$C34*100</f>
        <v>0</v>
      </c>
      <c r="AD34">
        <f>Deva!AD33/$C34*100</f>
        <v>0</v>
      </c>
      <c r="AE34">
        <f>Deva!AE33/$C34*100</f>
        <v>0.21459227467811159</v>
      </c>
      <c r="AF34">
        <f>Deva!AF33/$C34*100</f>
        <v>0</v>
      </c>
      <c r="AG34">
        <f>Deva!AG33/$C34*100</f>
        <v>0.21459227467811159</v>
      </c>
      <c r="AH34">
        <f>Deva!AH33/$C34*100</f>
        <v>0.21459227467811159</v>
      </c>
      <c r="AI34">
        <f>Deva!AI33/$C34*100</f>
        <v>0</v>
      </c>
      <c r="AJ34">
        <f>Deva!AJ33/$C34*100</f>
        <v>0</v>
      </c>
      <c r="AK34">
        <f>Deva!AK33/$C34*100</f>
        <v>0</v>
      </c>
      <c r="AL34">
        <f>Deva!AL33/$C34*100</f>
        <v>0</v>
      </c>
      <c r="AM34">
        <f>Deva!AM33/$C34*100</f>
        <v>0</v>
      </c>
      <c r="AN34">
        <f>Deva!AN33/$C34*100</f>
        <v>0.64377682403433478</v>
      </c>
      <c r="AO34">
        <f>Deva!AO33/$C34*100</f>
        <v>0.42918454935622319</v>
      </c>
      <c r="AP34">
        <f>Deva!AP33/$C34*100</f>
        <v>0.21459227467811159</v>
      </c>
      <c r="AQ34">
        <f>Deva!AQ33/$C34*100</f>
        <v>0</v>
      </c>
      <c r="AR34">
        <f>Deva!AR33/$C34*100</f>
        <v>14.377682403433475</v>
      </c>
      <c r="AS34">
        <f>Deva!AS33/$C34*100</f>
        <v>12.446351931330472</v>
      </c>
      <c r="AT34">
        <f>Deva!AT33/$C34*100</f>
        <v>0</v>
      </c>
      <c r="AU34">
        <f>Deva!AU33/$C34*100</f>
        <v>0</v>
      </c>
      <c r="AV34">
        <f>Deva!AV33/$C34*100</f>
        <v>0</v>
      </c>
      <c r="AW34">
        <f>Deva!AW33/$C34*100</f>
        <v>0</v>
      </c>
      <c r="AX34">
        <f>Deva!AX33/$C34*100</f>
        <v>63.733905579399142</v>
      </c>
      <c r="AY34">
        <f>Deva!AY33/$C34*100</f>
        <v>0</v>
      </c>
      <c r="AZ34">
        <f>Deva!AZ33/$C34*100</f>
        <v>0</v>
      </c>
      <c r="BA34">
        <f>Deva!BA33/$C34*100</f>
        <v>0</v>
      </c>
      <c r="BB34">
        <f>Deva!BB33/$C34*100</f>
        <v>0</v>
      </c>
      <c r="BC34">
        <f>Deva!BC33/$C34*100</f>
        <v>0</v>
      </c>
      <c r="BD34">
        <f>Deva!BD33/$C34*100</f>
        <v>2.7896995708154506</v>
      </c>
      <c r="BE34">
        <f>Deva!BE33/$C34*100</f>
        <v>0</v>
      </c>
      <c r="BF34">
        <f>Deva!BF33/$C34*100</f>
        <v>0</v>
      </c>
      <c r="BG34">
        <f>Deva!BG33/$C34*100</f>
        <v>0.21459227467811159</v>
      </c>
    </row>
    <row r="35" spans="1:59" x14ac:dyDescent="0.25">
      <c r="A35">
        <v>428658</v>
      </c>
      <c r="B35">
        <v>17211</v>
      </c>
      <c r="C35" s="3">
        <f>Deva!C34</f>
        <v>472</v>
      </c>
      <c r="D35">
        <f>Deva!D34/$C35*100</f>
        <v>0</v>
      </c>
      <c r="E35">
        <f>Deva!E34/$C35*100</f>
        <v>0</v>
      </c>
      <c r="F35">
        <f>Deva!F34/$C35*100</f>
        <v>0</v>
      </c>
      <c r="G35">
        <f>Deva!G34/$C35*100</f>
        <v>0</v>
      </c>
      <c r="H35">
        <f>Deva!H34/$C35*100</f>
        <v>0</v>
      </c>
      <c r="I35">
        <f>Deva!I34/$C35*100</f>
        <v>0</v>
      </c>
      <c r="J35">
        <f>Deva!J34/$C35*100</f>
        <v>0</v>
      </c>
      <c r="K35">
        <f>Deva!K34/$C35*100</f>
        <v>0</v>
      </c>
      <c r="L35">
        <f>Deva!L34/$C35*100</f>
        <v>0</v>
      </c>
      <c r="M35">
        <f>Deva!M34/$C35*100</f>
        <v>0</v>
      </c>
      <c r="N35">
        <f>Deva!N34/$C35*100</f>
        <v>0</v>
      </c>
      <c r="O35">
        <f>Deva!O34/$C35*100</f>
        <v>0</v>
      </c>
      <c r="P35">
        <f>Deva!P34/$C35*100</f>
        <v>0</v>
      </c>
      <c r="Q35">
        <f>Deva!Q34/$C35*100</f>
        <v>0.21186440677966101</v>
      </c>
      <c r="R35">
        <f>Deva!R34/$C35*100</f>
        <v>0</v>
      </c>
      <c r="S35">
        <f>Deva!S34/$C35*100</f>
        <v>0</v>
      </c>
      <c r="T35">
        <f>Deva!T34/$C35*100</f>
        <v>0.42372881355932202</v>
      </c>
      <c r="U35">
        <f>Deva!U34/$C35*100</f>
        <v>0</v>
      </c>
      <c r="V35">
        <f>Deva!V34/$C35*100</f>
        <v>0.21186440677966101</v>
      </c>
      <c r="W35">
        <f>Deva!W34/$C35*100</f>
        <v>0</v>
      </c>
      <c r="X35">
        <f>Deva!X34/$C35*100</f>
        <v>0</v>
      </c>
      <c r="Y35">
        <f>Deva!Y34/$C35*100</f>
        <v>0</v>
      </c>
      <c r="Z35">
        <f>Deva!Z34/$C35*100</f>
        <v>0.21186440677966101</v>
      </c>
      <c r="AA35">
        <f>Deva!AA34/$C35*100</f>
        <v>0</v>
      </c>
      <c r="AB35">
        <f>Deva!AB34/$C35*100</f>
        <v>1.2711864406779663</v>
      </c>
      <c r="AC35">
        <f>Deva!AC34/$C35*100</f>
        <v>0</v>
      </c>
      <c r="AD35">
        <f>Deva!AD34/$C35*100</f>
        <v>0</v>
      </c>
      <c r="AE35">
        <f>Deva!AE34/$C35*100</f>
        <v>0</v>
      </c>
      <c r="AF35">
        <f>Deva!AF34/$C35*100</f>
        <v>0</v>
      </c>
      <c r="AG35">
        <f>Deva!AG34/$C35*100</f>
        <v>0</v>
      </c>
      <c r="AH35">
        <f>Deva!AH34/$C35*100</f>
        <v>0.21186440677966101</v>
      </c>
      <c r="AI35">
        <f>Deva!AI34/$C35*100</f>
        <v>0</v>
      </c>
      <c r="AJ35">
        <f>Deva!AJ34/$C35*100</f>
        <v>0</v>
      </c>
      <c r="AK35">
        <f>Deva!AK34/$C35*100</f>
        <v>0</v>
      </c>
      <c r="AL35">
        <f>Deva!AL34/$C35*100</f>
        <v>1.4830508474576272</v>
      </c>
      <c r="AM35">
        <f>Deva!AM34/$C35*100</f>
        <v>0</v>
      </c>
      <c r="AN35">
        <f>Deva!AN34/$C35*100</f>
        <v>0</v>
      </c>
      <c r="AO35">
        <f>Deva!AO34/$C35*100</f>
        <v>0</v>
      </c>
      <c r="AP35">
        <f>Deva!AP34/$C35*100</f>
        <v>1.4830508474576272</v>
      </c>
      <c r="AQ35">
        <f>Deva!AQ34/$C35*100</f>
        <v>0</v>
      </c>
      <c r="AR35">
        <f>Deva!AR34/$C35*100</f>
        <v>13.983050847457626</v>
      </c>
      <c r="AS35">
        <f>Deva!AS34/$C35*100</f>
        <v>13.347457627118645</v>
      </c>
      <c r="AT35">
        <f>Deva!AT34/$C35*100</f>
        <v>0</v>
      </c>
      <c r="AU35">
        <f>Deva!AU34/$C35*100</f>
        <v>0</v>
      </c>
      <c r="AV35">
        <f>Deva!AV34/$C35*100</f>
        <v>0</v>
      </c>
      <c r="AW35">
        <f>Deva!AW34/$C35*100</f>
        <v>0</v>
      </c>
      <c r="AX35">
        <f>Deva!AX34/$C35*100</f>
        <v>66.101694915254242</v>
      </c>
      <c r="AY35">
        <f>Deva!AY34/$C35*100</f>
        <v>0</v>
      </c>
      <c r="AZ35">
        <f>Deva!AZ34/$C35*100</f>
        <v>0</v>
      </c>
      <c r="BA35">
        <f>Deva!BA34/$C35*100</f>
        <v>0</v>
      </c>
      <c r="BB35">
        <f>Deva!BB34/$C35*100</f>
        <v>0</v>
      </c>
      <c r="BC35">
        <f>Deva!BC34/$C35*100</f>
        <v>0</v>
      </c>
      <c r="BD35">
        <f>Deva!BD34/$C35*100</f>
        <v>1.0593220338983049</v>
      </c>
      <c r="BE35">
        <f>Deva!BE34/$C35*100</f>
        <v>0</v>
      </c>
      <c r="BF35">
        <f>Deva!BF34/$C35*100</f>
        <v>0</v>
      </c>
      <c r="BG35">
        <f>Deva!BG34/$C35*100</f>
        <v>0</v>
      </c>
    </row>
    <row r="36" spans="1:59" x14ac:dyDescent="0.25">
      <c r="A36">
        <v>428659</v>
      </c>
      <c r="B36">
        <v>18352</v>
      </c>
      <c r="C36" s="3">
        <f>Deva!C35</f>
        <v>439</v>
      </c>
      <c r="D36">
        <f>Deva!D35/$C36*100</f>
        <v>0</v>
      </c>
      <c r="E36">
        <f>Deva!E35/$C36*100</f>
        <v>0.22779043280182232</v>
      </c>
      <c r="F36">
        <f>Deva!F35/$C36*100</f>
        <v>0</v>
      </c>
      <c r="G36">
        <f>Deva!G35/$C36*100</f>
        <v>0</v>
      </c>
      <c r="H36">
        <f>Deva!H35/$C36*100</f>
        <v>0</v>
      </c>
      <c r="I36">
        <f>Deva!I35/$C36*100</f>
        <v>0</v>
      </c>
      <c r="J36">
        <f>Deva!J35/$C36*100</f>
        <v>0</v>
      </c>
      <c r="K36">
        <f>Deva!K35/$C36*100</f>
        <v>0</v>
      </c>
      <c r="L36">
        <f>Deva!L35/$C36*100</f>
        <v>0</v>
      </c>
      <c r="M36">
        <f>Deva!M35/$C36*100</f>
        <v>0</v>
      </c>
      <c r="N36">
        <f>Deva!N35/$C36*100</f>
        <v>0</v>
      </c>
      <c r="O36">
        <f>Deva!O35/$C36*100</f>
        <v>0</v>
      </c>
      <c r="P36">
        <f>Deva!P35/$C36*100</f>
        <v>0</v>
      </c>
      <c r="Q36">
        <f>Deva!Q35/$C36*100</f>
        <v>0</v>
      </c>
      <c r="R36">
        <f>Deva!R35/$C36*100</f>
        <v>0</v>
      </c>
      <c r="S36">
        <f>Deva!S35/$C36*100</f>
        <v>1.8223234624145785</v>
      </c>
      <c r="T36">
        <f>Deva!T35/$C36*100</f>
        <v>0.22779043280182232</v>
      </c>
      <c r="U36">
        <f>Deva!U35/$C36*100</f>
        <v>0</v>
      </c>
      <c r="V36">
        <f>Deva!V35/$C36*100</f>
        <v>0</v>
      </c>
      <c r="W36">
        <f>Deva!W35/$C36*100</f>
        <v>0</v>
      </c>
      <c r="X36">
        <f>Deva!X35/$C36*100</f>
        <v>0</v>
      </c>
      <c r="Y36">
        <f>Deva!Y35/$C36*100</f>
        <v>0</v>
      </c>
      <c r="Z36">
        <f>Deva!Z35/$C36*100</f>
        <v>0</v>
      </c>
      <c r="AA36">
        <f>Deva!AA35/$C36*100</f>
        <v>0</v>
      </c>
      <c r="AB36">
        <f>Deva!AB35/$C36*100</f>
        <v>4.1002277904328022</v>
      </c>
      <c r="AC36">
        <f>Deva!AC35/$C36*100</f>
        <v>0</v>
      </c>
      <c r="AD36">
        <f>Deva!AD35/$C36*100</f>
        <v>0</v>
      </c>
      <c r="AE36">
        <f>Deva!AE35/$C36*100</f>
        <v>0.22779043280182232</v>
      </c>
      <c r="AF36">
        <f>Deva!AF35/$C36*100</f>
        <v>0</v>
      </c>
      <c r="AG36">
        <f>Deva!AG35/$C36*100</f>
        <v>0.22779043280182232</v>
      </c>
      <c r="AH36">
        <f>Deva!AH35/$C36*100</f>
        <v>0.22779043280182232</v>
      </c>
      <c r="AI36">
        <f>Deva!AI35/$C36*100</f>
        <v>0</v>
      </c>
      <c r="AJ36">
        <f>Deva!AJ35/$C36*100</f>
        <v>0</v>
      </c>
      <c r="AK36">
        <f>Deva!AK35/$C36*100</f>
        <v>0</v>
      </c>
      <c r="AL36">
        <f>Deva!AL35/$C36*100</f>
        <v>0.45558086560364464</v>
      </c>
      <c r="AM36">
        <f>Deva!AM35/$C36*100</f>
        <v>0.22779043280182232</v>
      </c>
      <c r="AN36">
        <f>Deva!AN35/$C36*100</f>
        <v>0.68337129840546695</v>
      </c>
      <c r="AO36">
        <f>Deva!AO35/$C36*100</f>
        <v>0</v>
      </c>
      <c r="AP36">
        <f>Deva!AP35/$C36*100</f>
        <v>0.91116173120728927</v>
      </c>
      <c r="AQ36">
        <f>Deva!AQ35/$C36*100</f>
        <v>0</v>
      </c>
      <c r="AR36">
        <f>Deva!AR35/$C36*100</f>
        <v>16.400911161731209</v>
      </c>
      <c r="AS36">
        <f>Deva!AS35/$C36*100</f>
        <v>12.52847380410023</v>
      </c>
      <c r="AT36">
        <f>Deva!AT35/$C36*100</f>
        <v>0</v>
      </c>
      <c r="AU36">
        <f>Deva!AU35/$C36*100</f>
        <v>0</v>
      </c>
      <c r="AV36">
        <f>Deva!AV35/$C36*100</f>
        <v>0</v>
      </c>
      <c r="AW36">
        <f>Deva!AW35/$C36*100</f>
        <v>0</v>
      </c>
      <c r="AX36">
        <f>Deva!AX35/$C36*100</f>
        <v>60.136674259681087</v>
      </c>
      <c r="AY36">
        <f>Deva!AY35/$C36*100</f>
        <v>0</v>
      </c>
      <c r="AZ36">
        <f>Deva!AZ35/$C36*100</f>
        <v>0</v>
      </c>
      <c r="BA36">
        <f>Deva!BA35/$C36*100</f>
        <v>0</v>
      </c>
      <c r="BB36">
        <f>Deva!BB35/$C36*100</f>
        <v>0</v>
      </c>
      <c r="BC36">
        <f>Deva!BC35/$C36*100</f>
        <v>0</v>
      </c>
      <c r="BD36">
        <f>Deva!BD35/$C36*100</f>
        <v>1.5945330296127564</v>
      </c>
      <c r="BE36">
        <f>Deva!BE35/$C36*100</f>
        <v>0</v>
      </c>
      <c r="BF36">
        <f>Deva!BF35/$C36*100</f>
        <v>0</v>
      </c>
      <c r="BG36">
        <f>Deva!BG35/$C36*100</f>
        <v>0</v>
      </c>
    </row>
    <row r="37" spans="1:59" x14ac:dyDescent="0.25">
      <c r="A37">
        <v>428660</v>
      </c>
      <c r="B37">
        <v>19422</v>
      </c>
      <c r="C37" s="3">
        <f>Deva!C36</f>
        <v>407</v>
      </c>
      <c r="D37">
        <f>Deva!D36/$C37*100</f>
        <v>0</v>
      </c>
      <c r="E37">
        <f>Deva!E36/$C37*100</f>
        <v>0</v>
      </c>
      <c r="F37">
        <f>Deva!F36/$C37*100</f>
        <v>0</v>
      </c>
      <c r="G37">
        <f>Deva!G36/$C37*100</f>
        <v>0</v>
      </c>
      <c r="H37">
        <f>Deva!H36/$C37*100</f>
        <v>0</v>
      </c>
      <c r="I37">
        <f>Deva!I36/$C37*100</f>
        <v>0</v>
      </c>
      <c r="J37">
        <f>Deva!J36/$C37*100</f>
        <v>0</v>
      </c>
      <c r="K37">
        <f>Deva!K36/$C37*100</f>
        <v>0</v>
      </c>
      <c r="L37">
        <f>Deva!L36/$C37*100</f>
        <v>0</v>
      </c>
      <c r="M37">
        <f>Deva!M36/$C37*100</f>
        <v>0</v>
      </c>
      <c r="N37">
        <f>Deva!N36/$C37*100</f>
        <v>0</v>
      </c>
      <c r="O37">
        <f>Deva!O36/$C37*100</f>
        <v>0</v>
      </c>
      <c r="P37">
        <f>Deva!P36/$C37*100</f>
        <v>0</v>
      </c>
      <c r="Q37">
        <f>Deva!Q36/$C37*100</f>
        <v>0</v>
      </c>
      <c r="R37">
        <f>Deva!R36/$C37*100</f>
        <v>0</v>
      </c>
      <c r="S37">
        <f>Deva!S36/$C37*100</f>
        <v>0</v>
      </c>
      <c r="T37">
        <f>Deva!T36/$C37*100</f>
        <v>0.73710073710073709</v>
      </c>
      <c r="U37">
        <f>Deva!U36/$C37*100</f>
        <v>0</v>
      </c>
      <c r="V37">
        <f>Deva!V36/$C37*100</f>
        <v>0</v>
      </c>
      <c r="W37">
        <f>Deva!W36/$C37*100</f>
        <v>0</v>
      </c>
      <c r="X37">
        <f>Deva!X36/$C37*100</f>
        <v>0</v>
      </c>
      <c r="Y37">
        <f>Deva!Y36/$C37*100</f>
        <v>0</v>
      </c>
      <c r="Z37">
        <f>Deva!Z36/$C37*100</f>
        <v>0</v>
      </c>
      <c r="AA37">
        <f>Deva!AA36/$C37*100</f>
        <v>0</v>
      </c>
      <c r="AB37">
        <f>Deva!AB36/$C37*100</f>
        <v>2.9484029484029484</v>
      </c>
      <c r="AC37">
        <f>Deva!AC36/$C37*100</f>
        <v>0.49140049140049141</v>
      </c>
      <c r="AD37">
        <f>Deva!AD36/$C37*100</f>
        <v>0</v>
      </c>
      <c r="AE37">
        <f>Deva!AE36/$C37*100</f>
        <v>0.49140049140049141</v>
      </c>
      <c r="AF37">
        <f>Deva!AF36/$C37*100</f>
        <v>0</v>
      </c>
      <c r="AG37">
        <f>Deva!AG36/$C37*100</f>
        <v>0</v>
      </c>
      <c r="AH37">
        <f>Deva!AH36/$C37*100</f>
        <v>0</v>
      </c>
      <c r="AI37">
        <f>Deva!AI36/$C37*100</f>
        <v>0</v>
      </c>
      <c r="AJ37">
        <f>Deva!AJ36/$C37*100</f>
        <v>0</v>
      </c>
      <c r="AK37">
        <f>Deva!AK36/$C37*100</f>
        <v>0</v>
      </c>
      <c r="AL37">
        <f>Deva!AL36/$C37*100</f>
        <v>0</v>
      </c>
      <c r="AM37">
        <f>Deva!AM36/$C37*100</f>
        <v>0</v>
      </c>
      <c r="AN37">
        <f>Deva!AN36/$C37*100</f>
        <v>0</v>
      </c>
      <c r="AO37">
        <f>Deva!AO36/$C37*100</f>
        <v>0.24570024570024571</v>
      </c>
      <c r="AP37">
        <f>Deva!AP36/$C37*100</f>
        <v>0.73710073710073709</v>
      </c>
      <c r="AQ37">
        <f>Deva!AQ36/$C37*100</f>
        <v>0</v>
      </c>
      <c r="AR37">
        <f>Deva!AR36/$C37*100</f>
        <v>19.164619164619165</v>
      </c>
      <c r="AS37">
        <f>Deva!AS36/$C37*100</f>
        <v>5.4054054054054053</v>
      </c>
      <c r="AT37">
        <f>Deva!AT36/$C37*100</f>
        <v>0</v>
      </c>
      <c r="AU37">
        <f>Deva!AU36/$C37*100</f>
        <v>0</v>
      </c>
      <c r="AV37">
        <f>Deva!AV36/$C37*100</f>
        <v>0</v>
      </c>
      <c r="AW37">
        <f>Deva!AW36/$C37*100</f>
        <v>0</v>
      </c>
      <c r="AX37">
        <f>Deva!AX36/$C37*100</f>
        <v>68.796068796068795</v>
      </c>
      <c r="AY37">
        <f>Deva!AY36/$C37*100</f>
        <v>0</v>
      </c>
      <c r="AZ37">
        <f>Deva!AZ36/$C37*100</f>
        <v>0</v>
      </c>
      <c r="BA37">
        <f>Deva!BA36/$C37*100</f>
        <v>0</v>
      </c>
      <c r="BB37">
        <f>Deva!BB36/$C37*100</f>
        <v>0</v>
      </c>
      <c r="BC37">
        <f>Deva!BC36/$C37*100</f>
        <v>0</v>
      </c>
      <c r="BD37">
        <f>Deva!BD36/$C37*100</f>
        <v>0.98280098280098283</v>
      </c>
      <c r="BE37">
        <f>Deva!BE36/$C37*100</f>
        <v>0</v>
      </c>
      <c r="BF37">
        <f>Deva!BF36/$C37*100</f>
        <v>0</v>
      </c>
      <c r="BG37">
        <f>Deva!BG36/$C37*100</f>
        <v>0</v>
      </c>
    </row>
    <row r="38" spans="1:59" x14ac:dyDescent="0.25">
      <c r="A38">
        <v>428661</v>
      </c>
      <c r="B38">
        <v>20512</v>
      </c>
      <c r="C38" s="3">
        <f>Deva!C37</f>
        <v>425</v>
      </c>
      <c r="D38">
        <f>Deva!D37/$C38*100</f>
        <v>0</v>
      </c>
      <c r="E38">
        <f>Deva!E37/$C38*100</f>
        <v>0</v>
      </c>
      <c r="F38">
        <f>Deva!F37/$C38*100</f>
        <v>0</v>
      </c>
      <c r="G38">
        <f>Deva!G37/$C38*100</f>
        <v>0</v>
      </c>
      <c r="H38">
        <f>Deva!H37/$C38*100</f>
        <v>0.23529411764705879</v>
      </c>
      <c r="I38">
        <f>Deva!I37/$C38*100</f>
        <v>0</v>
      </c>
      <c r="J38">
        <f>Deva!J37/$C38*100</f>
        <v>0.23529411764705879</v>
      </c>
      <c r="K38">
        <f>Deva!K37/$C38*100</f>
        <v>0</v>
      </c>
      <c r="L38">
        <f>Deva!L37/$C38*100</f>
        <v>0</v>
      </c>
      <c r="M38">
        <f>Deva!M37/$C38*100</f>
        <v>0.47058823529411759</v>
      </c>
      <c r="N38">
        <f>Deva!N37/$C38*100</f>
        <v>0</v>
      </c>
      <c r="O38">
        <f>Deva!O37/$C38*100</f>
        <v>0</v>
      </c>
      <c r="P38">
        <f>Deva!P37/$C38*100</f>
        <v>0</v>
      </c>
      <c r="Q38">
        <f>Deva!Q37/$C38*100</f>
        <v>0</v>
      </c>
      <c r="R38">
        <f>Deva!R37/$C38*100</f>
        <v>0</v>
      </c>
      <c r="S38">
        <f>Deva!S37/$C38*100</f>
        <v>0.70588235294117652</v>
      </c>
      <c r="T38">
        <f>Deva!T37/$C38*100</f>
        <v>0.47058823529411759</v>
      </c>
      <c r="U38">
        <f>Deva!U37/$C38*100</f>
        <v>0</v>
      </c>
      <c r="V38">
        <f>Deva!V37/$C38*100</f>
        <v>0.23529411764705879</v>
      </c>
      <c r="W38">
        <f>Deva!W37/$C38*100</f>
        <v>0</v>
      </c>
      <c r="X38">
        <f>Deva!X37/$C38*100</f>
        <v>0</v>
      </c>
      <c r="Y38">
        <f>Deva!Y37/$C38*100</f>
        <v>0</v>
      </c>
      <c r="Z38">
        <f>Deva!Z37/$C38*100</f>
        <v>0</v>
      </c>
      <c r="AA38">
        <f>Deva!AA37/$C38*100</f>
        <v>0</v>
      </c>
      <c r="AB38">
        <f>Deva!AB37/$C38*100</f>
        <v>5.6470588235294121</v>
      </c>
      <c r="AC38">
        <f>Deva!AC37/$C38*100</f>
        <v>0.94117647058823517</v>
      </c>
      <c r="AD38">
        <f>Deva!AD37/$C38*100</f>
        <v>0</v>
      </c>
      <c r="AE38">
        <f>Deva!AE37/$C38*100</f>
        <v>0</v>
      </c>
      <c r="AF38">
        <f>Deva!AF37/$C38*100</f>
        <v>0</v>
      </c>
      <c r="AG38">
        <f>Deva!AG37/$C38*100</f>
        <v>0</v>
      </c>
      <c r="AH38">
        <f>Deva!AH37/$C38*100</f>
        <v>0</v>
      </c>
      <c r="AI38">
        <f>Deva!AI37/$C38*100</f>
        <v>0</v>
      </c>
      <c r="AJ38">
        <f>Deva!AJ37/$C38*100</f>
        <v>0</v>
      </c>
      <c r="AK38">
        <f>Deva!AK37/$C38*100</f>
        <v>0</v>
      </c>
      <c r="AL38">
        <f>Deva!AL37/$C38*100</f>
        <v>0</v>
      </c>
      <c r="AM38">
        <f>Deva!AM37/$C38*100</f>
        <v>0</v>
      </c>
      <c r="AN38">
        <f>Deva!AN37/$C38*100</f>
        <v>0</v>
      </c>
      <c r="AO38">
        <f>Deva!AO37/$C38*100</f>
        <v>0</v>
      </c>
      <c r="AP38">
        <f>Deva!AP37/$C38*100</f>
        <v>1.411764705882353</v>
      </c>
      <c r="AQ38">
        <f>Deva!AQ37/$C38*100</f>
        <v>0</v>
      </c>
      <c r="AR38">
        <f>Deva!AR37/$C38*100</f>
        <v>8.235294117647058</v>
      </c>
      <c r="AS38">
        <f>Deva!AS37/$C38*100</f>
        <v>8.7058823529411757</v>
      </c>
      <c r="AT38">
        <f>Deva!AT37/$C38*100</f>
        <v>0</v>
      </c>
      <c r="AU38">
        <f>Deva!AU37/$C38*100</f>
        <v>0.23529411764705879</v>
      </c>
      <c r="AV38">
        <f>Deva!AV37/$C38*100</f>
        <v>0</v>
      </c>
      <c r="AW38">
        <f>Deva!AW37/$C38*100</f>
        <v>0</v>
      </c>
      <c r="AX38">
        <f>Deva!AX37/$C38*100</f>
        <v>70.35294117647058</v>
      </c>
      <c r="AY38">
        <f>Deva!AY37/$C38*100</f>
        <v>0</v>
      </c>
      <c r="AZ38">
        <f>Deva!AZ37/$C38*100</f>
        <v>0</v>
      </c>
      <c r="BA38">
        <f>Deva!BA37/$C38*100</f>
        <v>0</v>
      </c>
      <c r="BB38">
        <f>Deva!BB37/$C38*100</f>
        <v>0</v>
      </c>
      <c r="BC38">
        <f>Deva!BC37/$C38*100</f>
        <v>0</v>
      </c>
      <c r="BD38">
        <f>Deva!BD37/$C38*100</f>
        <v>1.8823529411764703</v>
      </c>
      <c r="BE38">
        <f>Deva!BE37/$C38*100</f>
        <v>0</v>
      </c>
      <c r="BF38">
        <f>Deva!BF37/$C38*100</f>
        <v>0</v>
      </c>
      <c r="BG38">
        <f>Deva!BG37/$C38*100</f>
        <v>0.23529411764705879</v>
      </c>
    </row>
    <row r="39" spans="1:59" x14ac:dyDescent="0.25">
      <c r="A39">
        <v>428662</v>
      </c>
      <c r="B39">
        <v>21698</v>
      </c>
      <c r="C39" s="3">
        <f>Deva!C38</f>
        <v>503</v>
      </c>
      <c r="D39">
        <f>Deva!D38/$C39*100</f>
        <v>0.19880715705765406</v>
      </c>
      <c r="E39">
        <f>Deva!E38/$C39*100</f>
        <v>0</v>
      </c>
      <c r="F39">
        <f>Deva!F38/$C39*100</f>
        <v>0</v>
      </c>
      <c r="G39">
        <f>Deva!G38/$C39*100</f>
        <v>0</v>
      </c>
      <c r="H39">
        <f>Deva!H38/$C39*100</f>
        <v>0</v>
      </c>
      <c r="I39">
        <f>Deva!I38/$C39*100</f>
        <v>0</v>
      </c>
      <c r="J39">
        <f>Deva!J38/$C39*100</f>
        <v>0</v>
      </c>
      <c r="K39">
        <f>Deva!K38/$C39*100</f>
        <v>0</v>
      </c>
      <c r="L39">
        <f>Deva!L38/$C39*100</f>
        <v>0</v>
      </c>
      <c r="M39">
        <f>Deva!M38/$C39*100</f>
        <v>0</v>
      </c>
      <c r="N39">
        <f>Deva!N38/$C39*100</f>
        <v>0</v>
      </c>
      <c r="O39">
        <f>Deva!O38/$C39*100</f>
        <v>0</v>
      </c>
      <c r="P39">
        <f>Deva!P38/$C39*100</f>
        <v>0</v>
      </c>
      <c r="Q39">
        <f>Deva!Q38/$C39*100</f>
        <v>0.19880715705765406</v>
      </c>
      <c r="R39">
        <f>Deva!R38/$C39*100</f>
        <v>0</v>
      </c>
      <c r="S39">
        <f>Deva!S38/$C39*100</f>
        <v>0.19880715705765406</v>
      </c>
      <c r="T39">
        <f>Deva!T38/$C39*100</f>
        <v>0.39761431411530812</v>
      </c>
      <c r="U39">
        <f>Deva!U38/$C39*100</f>
        <v>0</v>
      </c>
      <c r="V39">
        <f>Deva!V38/$C39*100</f>
        <v>0</v>
      </c>
      <c r="W39">
        <f>Deva!W38/$C39*100</f>
        <v>0</v>
      </c>
      <c r="X39">
        <f>Deva!X38/$C39*100</f>
        <v>0</v>
      </c>
      <c r="Y39">
        <f>Deva!Y38/$C39*100</f>
        <v>0</v>
      </c>
      <c r="Z39">
        <f>Deva!Z38/$C39*100</f>
        <v>0</v>
      </c>
      <c r="AA39">
        <f>Deva!AA38/$C39*100</f>
        <v>0</v>
      </c>
      <c r="AB39">
        <f>Deva!AB38/$C39*100</f>
        <v>0.79522862823061624</v>
      </c>
      <c r="AC39">
        <f>Deva!AC38/$C39*100</f>
        <v>0</v>
      </c>
      <c r="AD39">
        <f>Deva!AD38/$C39*100</f>
        <v>0</v>
      </c>
      <c r="AE39">
        <f>Deva!AE38/$C39*100</f>
        <v>0</v>
      </c>
      <c r="AF39">
        <f>Deva!AF38/$C39*100</f>
        <v>0</v>
      </c>
      <c r="AG39">
        <f>Deva!AG38/$C39*100</f>
        <v>0</v>
      </c>
      <c r="AH39">
        <f>Deva!AH38/$C39*100</f>
        <v>0</v>
      </c>
      <c r="AI39">
        <f>Deva!AI38/$C39*100</f>
        <v>0</v>
      </c>
      <c r="AJ39">
        <f>Deva!AJ38/$C39*100</f>
        <v>0</v>
      </c>
      <c r="AK39">
        <f>Deva!AK38/$C39*100</f>
        <v>0</v>
      </c>
      <c r="AL39">
        <f>Deva!AL38/$C39*100</f>
        <v>0.19880715705765406</v>
      </c>
      <c r="AM39">
        <f>Deva!AM38/$C39*100</f>
        <v>0</v>
      </c>
      <c r="AN39">
        <f>Deva!AN38/$C39*100</f>
        <v>0</v>
      </c>
      <c r="AO39">
        <f>Deva!AO38/$C39*100</f>
        <v>0</v>
      </c>
      <c r="AP39">
        <f>Deva!AP38/$C39*100</f>
        <v>0</v>
      </c>
      <c r="AQ39">
        <f>Deva!AQ38/$C39*100</f>
        <v>0</v>
      </c>
      <c r="AR39">
        <f>Deva!AR38/$C39*100</f>
        <v>23.658051689860834</v>
      </c>
      <c r="AS39">
        <f>Deva!AS38/$C39*100</f>
        <v>6.9582504970178931</v>
      </c>
      <c r="AT39">
        <f>Deva!AT38/$C39*100</f>
        <v>0</v>
      </c>
      <c r="AU39">
        <f>Deva!AU38/$C39*100</f>
        <v>0</v>
      </c>
      <c r="AV39">
        <f>Deva!AV38/$C39*100</f>
        <v>0.19880715705765406</v>
      </c>
      <c r="AW39">
        <f>Deva!AW38/$C39*100</f>
        <v>0</v>
      </c>
      <c r="AX39">
        <f>Deva!AX38/$C39*100</f>
        <v>65.805168986083501</v>
      </c>
      <c r="AY39">
        <f>Deva!AY38/$C39*100</f>
        <v>0</v>
      </c>
      <c r="AZ39">
        <f>Deva!AZ38/$C39*100</f>
        <v>0</v>
      </c>
      <c r="BA39">
        <f>Deva!BA38/$C39*100</f>
        <v>0</v>
      </c>
      <c r="BB39">
        <f>Deva!BB38/$C39*100</f>
        <v>0</v>
      </c>
      <c r="BC39">
        <f>Deva!BC38/$C39*100</f>
        <v>0</v>
      </c>
      <c r="BD39">
        <f>Deva!BD38/$C39*100</f>
        <v>1.3916500994035785</v>
      </c>
      <c r="BE39">
        <f>Deva!BE38/$C39*100</f>
        <v>0</v>
      </c>
      <c r="BF39">
        <f>Deva!BF38/$C39*100</f>
        <v>0</v>
      </c>
      <c r="BG39">
        <f>Deva!BG38/$C39*100</f>
        <v>0</v>
      </c>
    </row>
    <row r="40" spans="1:59" x14ac:dyDescent="0.25">
      <c r="A40">
        <v>428663</v>
      </c>
      <c r="B40">
        <v>22737</v>
      </c>
      <c r="C40" s="3">
        <f>Deva!C39</f>
        <v>439</v>
      </c>
      <c r="D40">
        <f>Deva!D39/$C40*100</f>
        <v>0</v>
      </c>
      <c r="E40">
        <f>Deva!E39/$C40*100</f>
        <v>0</v>
      </c>
      <c r="F40">
        <f>Deva!F39/$C40*100</f>
        <v>0</v>
      </c>
      <c r="G40">
        <f>Deva!G39/$C40*100</f>
        <v>0</v>
      </c>
      <c r="H40">
        <f>Deva!H39/$C40*100</f>
        <v>0</v>
      </c>
      <c r="I40">
        <f>Deva!I39/$C40*100</f>
        <v>0.22779043280182232</v>
      </c>
      <c r="J40">
        <f>Deva!J39/$C40*100</f>
        <v>0</v>
      </c>
      <c r="K40">
        <f>Deva!K39/$C40*100</f>
        <v>0</v>
      </c>
      <c r="L40">
        <f>Deva!L39/$C40*100</f>
        <v>0</v>
      </c>
      <c r="M40">
        <f>Deva!M39/$C40*100</f>
        <v>0.22779043280182232</v>
      </c>
      <c r="N40">
        <f>Deva!N39/$C40*100</f>
        <v>0.22779043280182232</v>
      </c>
      <c r="O40">
        <f>Deva!O39/$C40*100</f>
        <v>0</v>
      </c>
      <c r="P40">
        <f>Deva!P39/$C40*100</f>
        <v>0</v>
      </c>
      <c r="Q40">
        <f>Deva!Q39/$C40*100</f>
        <v>0</v>
      </c>
      <c r="R40">
        <f>Deva!R39/$C40*100</f>
        <v>0</v>
      </c>
      <c r="S40">
        <f>Deva!S39/$C40*100</f>
        <v>0</v>
      </c>
      <c r="T40">
        <f>Deva!T39/$C40*100</f>
        <v>1.8223234624145785</v>
      </c>
      <c r="U40">
        <f>Deva!U39/$C40*100</f>
        <v>0</v>
      </c>
      <c r="V40">
        <f>Deva!V39/$C40*100</f>
        <v>0.22779043280182232</v>
      </c>
      <c r="W40">
        <f>Deva!W39/$C40*100</f>
        <v>0</v>
      </c>
      <c r="X40">
        <f>Deva!X39/$C40*100</f>
        <v>0</v>
      </c>
      <c r="Y40">
        <f>Deva!Y39/$C40*100</f>
        <v>0</v>
      </c>
      <c r="Z40">
        <f>Deva!Z39/$C40*100</f>
        <v>0</v>
      </c>
      <c r="AA40">
        <f>Deva!AA39/$C40*100</f>
        <v>0</v>
      </c>
      <c r="AB40">
        <f>Deva!AB39/$C40*100</f>
        <v>5.239179954441914</v>
      </c>
      <c r="AC40">
        <f>Deva!AC39/$C40*100</f>
        <v>0.22779043280182232</v>
      </c>
      <c r="AD40">
        <f>Deva!AD39/$C40*100</f>
        <v>0</v>
      </c>
      <c r="AE40">
        <f>Deva!AE39/$C40*100</f>
        <v>0.22779043280182232</v>
      </c>
      <c r="AF40">
        <f>Deva!AF39/$C40*100</f>
        <v>0.22779043280182232</v>
      </c>
      <c r="AG40">
        <f>Deva!AG39/$C40*100</f>
        <v>0</v>
      </c>
      <c r="AH40">
        <f>Deva!AH39/$C40*100</f>
        <v>0</v>
      </c>
      <c r="AI40">
        <f>Deva!AI39/$C40*100</f>
        <v>0</v>
      </c>
      <c r="AJ40">
        <f>Deva!AJ39/$C40*100</f>
        <v>0</v>
      </c>
      <c r="AK40">
        <f>Deva!AK39/$C40*100</f>
        <v>0</v>
      </c>
      <c r="AL40">
        <f>Deva!AL39/$C40*100</f>
        <v>0</v>
      </c>
      <c r="AM40">
        <f>Deva!AM39/$C40*100</f>
        <v>0</v>
      </c>
      <c r="AN40">
        <f>Deva!AN39/$C40*100</f>
        <v>0.22779043280182232</v>
      </c>
      <c r="AO40">
        <f>Deva!AO39/$C40*100</f>
        <v>0</v>
      </c>
      <c r="AP40">
        <f>Deva!AP39/$C40*100</f>
        <v>0.91116173120728927</v>
      </c>
      <c r="AQ40">
        <f>Deva!AQ39/$C40*100</f>
        <v>0</v>
      </c>
      <c r="AR40">
        <f>Deva!AR39/$C40*100</f>
        <v>27.33485193621868</v>
      </c>
      <c r="AS40">
        <f>Deva!AS39/$C40*100</f>
        <v>12.072892938496583</v>
      </c>
      <c r="AT40">
        <f>Deva!AT39/$C40*100</f>
        <v>0</v>
      </c>
      <c r="AU40">
        <f>Deva!AU39/$C40*100</f>
        <v>0</v>
      </c>
      <c r="AV40">
        <f>Deva!AV39/$C40*100</f>
        <v>0</v>
      </c>
      <c r="AW40">
        <f>Deva!AW39/$C40*100</f>
        <v>0</v>
      </c>
      <c r="AX40">
        <f>Deva!AX39/$C40*100</f>
        <v>50.569476082004563</v>
      </c>
      <c r="AY40">
        <f>Deva!AY39/$C40*100</f>
        <v>0</v>
      </c>
      <c r="AZ40">
        <f>Deva!AZ39/$C40*100</f>
        <v>0</v>
      </c>
      <c r="BA40">
        <f>Deva!BA39/$C40*100</f>
        <v>0</v>
      </c>
      <c r="BB40">
        <f>Deva!BB39/$C40*100</f>
        <v>0</v>
      </c>
      <c r="BC40">
        <f>Deva!BC39/$C40*100</f>
        <v>0</v>
      </c>
      <c r="BD40">
        <f>Deva!BD39/$C40*100</f>
        <v>0</v>
      </c>
      <c r="BE40">
        <f>Deva!BE39/$C40*100</f>
        <v>0</v>
      </c>
      <c r="BF40">
        <f>Deva!BF39/$C40*100</f>
        <v>0</v>
      </c>
      <c r="BG40">
        <f>Deva!BG39/$C40*100</f>
        <v>0.22779043280182232</v>
      </c>
    </row>
    <row r="41" spans="1:59" x14ac:dyDescent="0.25">
      <c r="A41">
        <v>428664</v>
      </c>
      <c r="B41">
        <v>23805</v>
      </c>
      <c r="C41" s="3">
        <f>Deva!C40</f>
        <v>478</v>
      </c>
      <c r="D41">
        <f>Deva!D40/$C41*100</f>
        <v>0</v>
      </c>
      <c r="E41">
        <f>Deva!E40/$C41*100</f>
        <v>0</v>
      </c>
      <c r="F41">
        <f>Deva!F40/$C41*100</f>
        <v>0</v>
      </c>
      <c r="G41">
        <f>Deva!G40/$C41*100</f>
        <v>0</v>
      </c>
      <c r="H41">
        <f>Deva!H40/$C41*100</f>
        <v>0</v>
      </c>
      <c r="I41">
        <f>Deva!I40/$C41*100</f>
        <v>0.62761506276150625</v>
      </c>
      <c r="J41">
        <f>Deva!J40/$C41*100</f>
        <v>0</v>
      </c>
      <c r="K41">
        <f>Deva!K40/$C41*100</f>
        <v>0</v>
      </c>
      <c r="L41">
        <f>Deva!L40/$C41*100</f>
        <v>0</v>
      </c>
      <c r="M41">
        <f>Deva!M40/$C41*100</f>
        <v>2.510460251046025</v>
      </c>
      <c r="N41">
        <f>Deva!N40/$C41*100</f>
        <v>0</v>
      </c>
      <c r="O41">
        <f>Deva!O40/$C41*100</f>
        <v>0.20920502092050208</v>
      </c>
      <c r="P41">
        <f>Deva!P40/$C41*100</f>
        <v>0.20920502092050208</v>
      </c>
      <c r="Q41">
        <f>Deva!Q40/$C41*100</f>
        <v>0</v>
      </c>
      <c r="R41">
        <f>Deva!R40/$C41*100</f>
        <v>0</v>
      </c>
      <c r="S41">
        <f>Deva!S40/$C41*100</f>
        <v>0</v>
      </c>
      <c r="T41">
        <f>Deva!T40/$C41*100</f>
        <v>0.20920502092050208</v>
      </c>
      <c r="U41">
        <f>Deva!U40/$C41*100</f>
        <v>0</v>
      </c>
      <c r="V41">
        <f>Deva!V40/$C41*100</f>
        <v>0</v>
      </c>
      <c r="W41">
        <f>Deva!W40/$C41*100</f>
        <v>0.20920502092050208</v>
      </c>
      <c r="X41">
        <f>Deva!X40/$C41*100</f>
        <v>0</v>
      </c>
      <c r="Y41">
        <f>Deva!Y40/$C41*100</f>
        <v>0</v>
      </c>
      <c r="Z41">
        <f>Deva!Z40/$C41*100</f>
        <v>0</v>
      </c>
      <c r="AA41">
        <f>Deva!AA40/$C41*100</f>
        <v>0</v>
      </c>
      <c r="AB41">
        <f>Deva!AB40/$C41*100</f>
        <v>20.0836820083682</v>
      </c>
      <c r="AC41">
        <f>Deva!AC40/$C41*100</f>
        <v>0</v>
      </c>
      <c r="AD41">
        <f>Deva!AD40/$C41*100</f>
        <v>0</v>
      </c>
      <c r="AE41">
        <f>Deva!AE40/$C41*100</f>
        <v>0</v>
      </c>
      <c r="AF41">
        <f>Deva!AF40/$C41*100</f>
        <v>0</v>
      </c>
      <c r="AG41">
        <f>Deva!AG40/$C41*100</f>
        <v>0</v>
      </c>
      <c r="AH41">
        <f>Deva!AH40/$C41*100</f>
        <v>0.20920502092050208</v>
      </c>
      <c r="AI41">
        <f>Deva!AI40/$C41*100</f>
        <v>0</v>
      </c>
      <c r="AJ41">
        <f>Deva!AJ40/$C41*100</f>
        <v>0</v>
      </c>
      <c r="AK41">
        <f>Deva!AK40/$C41*100</f>
        <v>0</v>
      </c>
      <c r="AL41">
        <f>Deva!AL40/$C41*100</f>
        <v>0</v>
      </c>
      <c r="AM41">
        <f>Deva!AM40/$C41*100</f>
        <v>0</v>
      </c>
      <c r="AN41">
        <f>Deva!AN40/$C41*100</f>
        <v>0.41841004184100417</v>
      </c>
      <c r="AO41">
        <f>Deva!AO40/$C41*100</f>
        <v>0</v>
      </c>
      <c r="AP41">
        <f>Deva!AP40/$C41*100</f>
        <v>0.62761506276150625</v>
      </c>
      <c r="AQ41">
        <f>Deva!AQ40/$C41*100</f>
        <v>0</v>
      </c>
      <c r="AR41">
        <f>Deva!AR40/$C41*100</f>
        <v>14.853556485355648</v>
      </c>
      <c r="AS41">
        <f>Deva!AS40/$C41*100</f>
        <v>16.10878661087866</v>
      </c>
      <c r="AT41">
        <f>Deva!AT40/$C41*100</f>
        <v>0</v>
      </c>
      <c r="AU41">
        <f>Deva!AU40/$C41*100</f>
        <v>0</v>
      </c>
      <c r="AV41">
        <f>Deva!AV40/$C41*100</f>
        <v>0</v>
      </c>
      <c r="AW41">
        <f>Deva!AW40/$C41*100</f>
        <v>0</v>
      </c>
      <c r="AX41">
        <f>Deva!AX40/$C41*100</f>
        <v>40.794979079497907</v>
      </c>
      <c r="AY41">
        <f>Deva!AY40/$C41*100</f>
        <v>0</v>
      </c>
      <c r="AZ41">
        <f>Deva!AZ40/$C41*100</f>
        <v>0</v>
      </c>
      <c r="BA41">
        <f>Deva!BA40/$C41*100</f>
        <v>0</v>
      </c>
      <c r="BB41">
        <f>Deva!BB40/$C41*100</f>
        <v>0</v>
      </c>
      <c r="BC41">
        <f>Deva!BC40/$C41*100</f>
        <v>0</v>
      </c>
      <c r="BD41">
        <f>Deva!BD40/$C41*100</f>
        <v>2.9288702928870292</v>
      </c>
      <c r="BE41">
        <f>Deva!BE40/$C41*100</f>
        <v>0</v>
      </c>
      <c r="BF41">
        <f>Deva!BF40/$C41*100</f>
        <v>0</v>
      </c>
      <c r="BG41">
        <f>Deva!BG40/$C41*100</f>
        <v>0</v>
      </c>
    </row>
    <row r="42" spans="1:59" x14ac:dyDescent="0.25">
      <c r="A42">
        <v>428665</v>
      </c>
      <c r="B42">
        <v>24755</v>
      </c>
      <c r="C42" s="3">
        <f>Deva!C41</f>
        <v>472</v>
      </c>
      <c r="D42">
        <f>Deva!D41/$C42*100</f>
        <v>0</v>
      </c>
      <c r="E42">
        <f>Deva!E41/$C42*100</f>
        <v>0</v>
      </c>
      <c r="F42">
        <f>Deva!F41/$C42*100</f>
        <v>0</v>
      </c>
      <c r="G42">
        <f>Deva!G41/$C42*100</f>
        <v>0</v>
      </c>
      <c r="H42">
        <f>Deva!H41/$C42*100</f>
        <v>0</v>
      </c>
      <c r="I42">
        <f>Deva!I41/$C42*100</f>
        <v>0.21186440677966101</v>
      </c>
      <c r="J42">
        <f>Deva!J41/$C42*100</f>
        <v>0</v>
      </c>
      <c r="K42">
        <f>Deva!K41/$C42*100</f>
        <v>0</v>
      </c>
      <c r="L42">
        <f>Deva!L41/$C42*100</f>
        <v>0</v>
      </c>
      <c r="M42">
        <f>Deva!M41/$C42*100</f>
        <v>1.2711864406779663</v>
      </c>
      <c r="N42">
        <f>Deva!N41/$C42*100</f>
        <v>0</v>
      </c>
      <c r="O42">
        <f>Deva!O41/$C42*100</f>
        <v>0.21186440677966101</v>
      </c>
      <c r="P42">
        <f>Deva!P41/$C42*100</f>
        <v>0</v>
      </c>
      <c r="Q42">
        <f>Deva!Q41/$C42*100</f>
        <v>0</v>
      </c>
      <c r="R42">
        <f>Deva!R41/$C42*100</f>
        <v>0</v>
      </c>
      <c r="S42">
        <f>Deva!S41/$C42*100</f>
        <v>0</v>
      </c>
      <c r="T42">
        <f>Deva!T41/$C42*100</f>
        <v>0.63559322033898313</v>
      </c>
      <c r="U42">
        <f>Deva!U41/$C42*100</f>
        <v>0.21186440677966101</v>
      </c>
      <c r="V42">
        <f>Deva!V41/$C42*100</f>
        <v>0</v>
      </c>
      <c r="W42">
        <f>Deva!W41/$C42*100</f>
        <v>0</v>
      </c>
      <c r="X42">
        <f>Deva!X41/$C42*100</f>
        <v>0</v>
      </c>
      <c r="Y42">
        <f>Deva!Y41/$C42*100</f>
        <v>0</v>
      </c>
      <c r="Z42">
        <f>Deva!Z41/$C42*100</f>
        <v>0</v>
      </c>
      <c r="AA42">
        <f>Deva!AA41/$C42*100</f>
        <v>0</v>
      </c>
      <c r="AB42">
        <f>Deva!AB41/$C42*100</f>
        <v>23.728813559322035</v>
      </c>
      <c r="AC42">
        <f>Deva!AC41/$C42*100</f>
        <v>0</v>
      </c>
      <c r="AD42">
        <f>Deva!AD41/$C42*100</f>
        <v>0</v>
      </c>
      <c r="AE42">
        <f>Deva!AE41/$C42*100</f>
        <v>0</v>
      </c>
      <c r="AF42">
        <f>Deva!AF41/$C42*100</f>
        <v>0</v>
      </c>
      <c r="AG42">
        <f>Deva!AG41/$C42*100</f>
        <v>0</v>
      </c>
      <c r="AH42">
        <f>Deva!AH41/$C42*100</f>
        <v>0.42372881355932202</v>
      </c>
      <c r="AI42">
        <f>Deva!AI41/$C42*100</f>
        <v>0</v>
      </c>
      <c r="AJ42">
        <f>Deva!AJ41/$C42*100</f>
        <v>0</v>
      </c>
      <c r="AK42">
        <f>Deva!AK41/$C42*100</f>
        <v>0</v>
      </c>
      <c r="AL42">
        <f>Deva!AL41/$C42*100</f>
        <v>0</v>
      </c>
      <c r="AM42">
        <f>Deva!AM41/$C42*100</f>
        <v>0</v>
      </c>
      <c r="AN42">
        <f>Deva!AN41/$C42*100</f>
        <v>0.21186440677966101</v>
      </c>
      <c r="AO42">
        <f>Deva!AO41/$C42*100</f>
        <v>0</v>
      </c>
      <c r="AP42">
        <f>Deva!AP41/$C42*100</f>
        <v>0.42372881355932202</v>
      </c>
      <c r="AQ42">
        <f>Deva!AQ41/$C42*100</f>
        <v>0</v>
      </c>
      <c r="AR42">
        <f>Deva!AR41/$C42*100</f>
        <v>9.5338983050847457</v>
      </c>
      <c r="AS42">
        <f>Deva!AS41/$C42*100</f>
        <v>9.1101694915254239</v>
      </c>
      <c r="AT42">
        <f>Deva!AT41/$C42*100</f>
        <v>0</v>
      </c>
      <c r="AU42">
        <f>Deva!AU41/$C42*100</f>
        <v>0</v>
      </c>
      <c r="AV42">
        <f>Deva!AV41/$C42*100</f>
        <v>0</v>
      </c>
      <c r="AW42">
        <f>Deva!AW41/$C42*100</f>
        <v>0</v>
      </c>
      <c r="AX42">
        <f>Deva!AX41/$C42*100</f>
        <v>52.96610169491526</v>
      </c>
      <c r="AY42">
        <f>Deva!AY41/$C42*100</f>
        <v>0</v>
      </c>
      <c r="AZ42">
        <f>Deva!AZ41/$C42*100</f>
        <v>0</v>
      </c>
      <c r="BA42">
        <f>Deva!BA41/$C42*100</f>
        <v>0</v>
      </c>
      <c r="BB42">
        <f>Deva!BB41/$C42*100</f>
        <v>0</v>
      </c>
      <c r="BC42">
        <f>Deva!BC41/$C42*100</f>
        <v>0</v>
      </c>
      <c r="BD42">
        <f>Deva!BD41/$C42*100</f>
        <v>1.0593220338983049</v>
      </c>
      <c r="BE42">
        <f>Deva!BE41/$C42*100</f>
        <v>0</v>
      </c>
      <c r="BF42">
        <f>Deva!BF41/$C42*100</f>
        <v>0</v>
      </c>
      <c r="BG42">
        <f>Deva!BG41/$C42*100</f>
        <v>0</v>
      </c>
    </row>
    <row r="43" spans="1:59" x14ac:dyDescent="0.25">
      <c r="A43">
        <v>428666</v>
      </c>
      <c r="B43">
        <v>25550</v>
      </c>
      <c r="C43" s="3">
        <f>Deva!C42</f>
        <v>552</v>
      </c>
      <c r="D43">
        <f>Deva!D42/$C43*100</f>
        <v>0</v>
      </c>
      <c r="E43">
        <f>Deva!E42/$C43*100</f>
        <v>0</v>
      </c>
      <c r="F43">
        <f>Deva!F42/$C43*100</f>
        <v>0</v>
      </c>
      <c r="G43">
        <f>Deva!G42/$C43*100</f>
        <v>0</v>
      </c>
      <c r="H43">
        <f>Deva!H42/$C43*100</f>
        <v>0</v>
      </c>
      <c r="I43">
        <f>Deva!I42/$C43*100</f>
        <v>0.18115942028985507</v>
      </c>
      <c r="J43">
        <f>Deva!J42/$C43*100</f>
        <v>0</v>
      </c>
      <c r="K43">
        <f>Deva!K42/$C43*100</f>
        <v>0</v>
      </c>
      <c r="L43">
        <f>Deva!L42/$C43*100</f>
        <v>0</v>
      </c>
      <c r="M43">
        <f>Deva!M42/$C43*100</f>
        <v>2.5362318840579712</v>
      </c>
      <c r="N43">
        <f>Deva!N42/$C43*100</f>
        <v>0</v>
      </c>
      <c r="O43">
        <f>Deva!O42/$C43*100</f>
        <v>0</v>
      </c>
      <c r="P43">
        <f>Deva!P42/$C43*100</f>
        <v>0</v>
      </c>
      <c r="Q43">
        <f>Deva!Q42/$C43*100</f>
        <v>0</v>
      </c>
      <c r="R43">
        <f>Deva!R42/$C43*100</f>
        <v>0</v>
      </c>
      <c r="S43">
        <f>Deva!S42/$C43*100</f>
        <v>0</v>
      </c>
      <c r="T43">
        <f>Deva!T42/$C43*100</f>
        <v>0.36231884057971014</v>
      </c>
      <c r="U43">
        <f>Deva!U42/$C43*100</f>
        <v>0</v>
      </c>
      <c r="V43">
        <f>Deva!V42/$C43*100</f>
        <v>0</v>
      </c>
      <c r="W43">
        <f>Deva!W42/$C43*100</f>
        <v>0</v>
      </c>
      <c r="X43">
        <f>Deva!X42/$C43*100</f>
        <v>0</v>
      </c>
      <c r="Y43">
        <f>Deva!Y42/$C43*100</f>
        <v>0</v>
      </c>
      <c r="Z43">
        <f>Deva!Z42/$C43*100</f>
        <v>0</v>
      </c>
      <c r="AA43">
        <f>Deva!AA42/$C43*100</f>
        <v>0</v>
      </c>
      <c r="AB43">
        <f>Deva!AB42/$C43*100</f>
        <v>18.115942028985508</v>
      </c>
      <c r="AC43">
        <f>Deva!AC42/$C43*100</f>
        <v>0</v>
      </c>
      <c r="AD43">
        <f>Deva!AD42/$C43*100</f>
        <v>0</v>
      </c>
      <c r="AE43">
        <f>Deva!AE42/$C43*100</f>
        <v>0</v>
      </c>
      <c r="AF43">
        <f>Deva!AF42/$C43*100</f>
        <v>0</v>
      </c>
      <c r="AG43">
        <f>Deva!AG42/$C43*100</f>
        <v>0</v>
      </c>
      <c r="AH43">
        <f>Deva!AH42/$C43*100</f>
        <v>0.36231884057971014</v>
      </c>
      <c r="AI43">
        <f>Deva!AI42/$C43*100</f>
        <v>0</v>
      </c>
      <c r="AJ43">
        <f>Deva!AJ42/$C43*100</f>
        <v>0</v>
      </c>
      <c r="AK43">
        <f>Deva!AK42/$C43*100</f>
        <v>0</v>
      </c>
      <c r="AL43">
        <f>Deva!AL42/$C43*100</f>
        <v>0</v>
      </c>
      <c r="AM43">
        <f>Deva!AM42/$C43*100</f>
        <v>0.72463768115942029</v>
      </c>
      <c r="AN43">
        <f>Deva!AN42/$C43*100</f>
        <v>0</v>
      </c>
      <c r="AO43">
        <f>Deva!AO42/$C43*100</f>
        <v>0</v>
      </c>
      <c r="AP43">
        <f>Deva!AP42/$C43*100</f>
        <v>0.36231884057971014</v>
      </c>
      <c r="AQ43">
        <f>Deva!AQ42/$C43*100</f>
        <v>0</v>
      </c>
      <c r="AR43">
        <f>Deva!AR42/$C43*100</f>
        <v>10.869565217391305</v>
      </c>
      <c r="AS43">
        <f>Deva!AS42/$C43*100</f>
        <v>10.144927536231885</v>
      </c>
      <c r="AT43">
        <f>Deva!AT42/$C43*100</f>
        <v>0</v>
      </c>
      <c r="AU43">
        <f>Deva!AU42/$C43*100</f>
        <v>0</v>
      </c>
      <c r="AV43">
        <f>Deva!AV42/$C43*100</f>
        <v>0</v>
      </c>
      <c r="AW43">
        <f>Deva!AW42/$C43*100</f>
        <v>0</v>
      </c>
      <c r="AX43">
        <f>Deva!AX42/$C43*100</f>
        <v>54.710144927536234</v>
      </c>
      <c r="AY43">
        <f>Deva!AY42/$C43*100</f>
        <v>0</v>
      </c>
      <c r="AZ43">
        <f>Deva!AZ42/$C43*100</f>
        <v>0</v>
      </c>
      <c r="BA43">
        <f>Deva!BA42/$C43*100</f>
        <v>0</v>
      </c>
      <c r="BB43">
        <f>Deva!BB42/$C43*100</f>
        <v>0</v>
      </c>
      <c r="BC43">
        <f>Deva!BC42/$C43*100</f>
        <v>0</v>
      </c>
      <c r="BD43">
        <f>Deva!BD42/$C43*100</f>
        <v>1.6304347826086956</v>
      </c>
      <c r="BE43">
        <f>Deva!BE42/$C43*100</f>
        <v>0</v>
      </c>
      <c r="BF43">
        <f>Deva!BF42/$C43*100</f>
        <v>0</v>
      </c>
      <c r="BG43">
        <f>Deva!BG42/$C43*100</f>
        <v>0</v>
      </c>
    </row>
    <row r="44" spans="1:59" x14ac:dyDescent="0.25">
      <c r="A44">
        <v>428667</v>
      </c>
      <c r="B44">
        <v>26355</v>
      </c>
      <c r="C44" s="3">
        <f>Deva!C43</f>
        <v>426</v>
      </c>
      <c r="D44">
        <f>Deva!D43/$C44*100</f>
        <v>0</v>
      </c>
      <c r="E44">
        <f>Deva!E43/$C44*100</f>
        <v>0</v>
      </c>
      <c r="F44">
        <f>Deva!F43/$C44*100</f>
        <v>0</v>
      </c>
      <c r="G44">
        <f>Deva!G43/$C44*100</f>
        <v>0</v>
      </c>
      <c r="H44">
        <f>Deva!H43/$C44*100</f>
        <v>0</v>
      </c>
      <c r="I44">
        <f>Deva!I43/$C44*100</f>
        <v>0</v>
      </c>
      <c r="J44">
        <f>Deva!J43/$C44*100</f>
        <v>0</v>
      </c>
      <c r="K44">
        <f>Deva!K43/$C44*100</f>
        <v>0</v>
      </c>
      <c r="L44">
        <f>Deva!L43/$C44*100</f>
        <v>0</v>
      </c>
      <c r="M44">
        <f>Deva!M43/$C44*100</f>
        <v>0.70422535211267612</v>
      </c>
      <c r="N44">
        <f>Deva!N43/$C44*100</f>
        <v>0</v>
      </c>
      <c r="O44">
        <f>Deva!O43/$C44*100</f>
        <v>0.23474178403755869</v>
      </c>
      <c r="P44">
        <f>Deva!P43/$C44*100</f>
        <v>0</v>
      </c>
      <c r="Q44">
        <f>Deva!Q43/$C44*100</f>
        <v>0</v>
      </c>
      <c r="R44">
        <f>Deva!R43/$C44*100</f>
        <v>0</v>
      </c>
      <c r="S44">
        <f>Deva!S43/$C44*100</f>
        <v>0</v>
      </c>
      <c r="T44">
        <f>Deva!T43/$C44*100</f>
        <v>0.23474178403755869</v>
      </c>
      <c r="U44">
        <f>Deva!U43/$C44*100</f>
        <v>0</v>
      </c>
      <c r="V44">
        <f>Deva!V43/$C44*100</f>
        <v>0</v>
      </c>
      <c r="W44">
        <f>Deva!W43/$C44*100</f>
        <v>0</v>
      </c>
      <c r="X44">
        <f>Deva!X43/$C44*100</f>
        <v>0</v>
      </c>
      <c r="Y44">
        <f>Deva!Y43/$C44*100</f>
        <v>0</v>
      </c>
      <c r="Z44">
        <f>Deva!Z43/$C44*100</f>
        <v>0</v>
      </c>
      <c r="AA44">
        <f>Deva!AA43/$C44*100</f>
        <v>0</v>
      </c>
      <c r="AB44">
        <f>Deva!AB43/$C44*100</f>
        <v>24.178403755868544</v>
      </c>
      <c r="AC44">
        <f>Deva!AC43/$C44*100</f>
        <v>0.46948356807511737</v>
      </c>
      <c r="AD44">
        <f>Deva!AD43/$C44*100</f>
        <v>0</v>
      </c>
      <c r="AE44">
        <f>Deva!AE43/$C44*100</f>
        <v>0</v>
      </c>
      <c r="AF44">
        <f>Deva!AF43/$C44*100</f>
        <v>0</v>
      </c>
      <c r="AG44">
        <f>Deva!AG43/$C44*100</f>
        <v>0</v>
      </c>
      <c r="AH44">
        <f>Deva!AH43/$C44*100</f>
        <v>0</v>
      </c>
      <c r="AI44">
        <f>Deva!AI43/$C44*100</f>
        <v>0</v>
      </c>
      <c r="AJ44">
        <f>Deva!AJ43/$C44*100</f>
        <v>0</v>
      </c>
      <c r="AK44">
        <f>Deva!AK43/$C44*100</f>
        <v>0</v>
      </c>
      <c r="AL44">
        <f>Deva!AL43/$C44*100</f>
        <v>0</v>
      </c>
      <c r="AM44">
        <f>Deva!AM43/$C44*100</f>
        <v>0</v>
      </c>
      <c r="AN44">
        <f>Deva!AN43/$C44*100</f>
        <v>0.23474178403755869</v>
      </c>
      <c r="AO44">
        <f>Deva!AO43/$C44*100</f>
        <v>0</v>
      </c>
      <c r="AP44">
        <f>Deva!AP43/$C44*100</f>
        <v>0</v>
      </c>
      <c r="AQ44">
        <f>Deva!AQ43/$C44*100</f>
        <v>0</v>
      </c>
      <c r="AR44">
        <f>Deva!AR43/$C44*100</f>
        <v>14.788732394366196</v>
      </c>
      <c r="AS44">
        <f>Deva!AS43/$C44*100</f>
        <v>9.3896713615023462</v>
      </c>
      <c r="AT44">
        <f>Deva!AT43/$C44*100</f>
        <v>0</v>
      </c>
      <c r="AU44">
        <f>Deva!AU43/$C44*100</f>
        <v>0</v>
      </c>
      <c r="AV44">
        <f>Deva!AV43/$C44*100</f>
        <v>0</v>
      </c>
      <c r="AW44">
        <f>Deva!AW43/$C44*100</f>
        <v>0</v>
      </c>
      <c r="AX44">
        <f>Deva!AX43/$C44*100</f>
        <v>48.591549295774648</v>
      </c>
      <c r="AY44">
        <f>Deva!AY43/$C44*100</f>
        <v>0</v>
      </c>
      <c r="AZ44">
        <f>Deva!AZ43/$C44*100</f>
        <v>0</v>
      </c>
      <c r="BA44">
        <f>Deva!BA43/$C44*100</f>
        <v>0</v>
      </c>
      <c r="BB44">
        <f>Deva!BB43/$C44*100</f>
        <v>0</v>
      </c>
      <c r="BC44">
        <f>Deva!BC43/$C44*100</f>
        <v>0</v>
      </c>
      <c r="BD44">
        <f>Deva!BD43/$C44*100</f>
        <v>1.1737089201877933</v>
      </c>
      <c r="BE44">
        <f>Deva!BE43/$C44*100</f>
        <v>0</v>
      </c>
      <c r="BF44">
        <f>Deva!BF43/$C44*100</f>
        <v>0</v>
      </c>
      <c r="BG44">
        <f>Deva!BG43/$C44*100</f>
        <v>0</v>
      </c>
    </row>
    <row r="45" spans="1:59" x14ac:dyDescent="0.25">
      <c r="A45">
        <v>428668</v>
      </c>
      <c r="B45">
        <v>27144</v>
      </c>
      <c r="C45" s="3">
        <f>Deva!C44</f>
        <v>443</v>
      </c>
      <c r="D45">
        <f>Deva!D44/$C45*100</f>
        <v>0</v>
      </c>
      <c r="E45">
        <f>Deva!E44/$C45*100</f>
        <v>0</v>
      </c>
      <c r="F45">
        <f>Deva!F44/$C45*100</f>
        <v>0</v>
      </c>
      <c r="G45">
        <f>Deva!G44/$C45*100</f>
        <v>0</v>
      </c>
      <c r="H45">
        <f>Deva!H44/$C45*100</f>
        <v>0</v>
      </c>
      <c r="I45">
        <f>Deva!I44/$C45*100</f>
        <v>0</v>
      </c>
      <c r="J45">
        <f>Deva!J44/$C45*100</f>
        <v>0.22573363431151239</v>
      </c>
      <c r="K45">
        <f>Deva!K44/$C45*100</f>
        <v>0</v>
      </c>
      <c r="L45">
        <f>Deva!L44/$C45*100</f>
        <v>0</v>
      </c>
      <c r="M45">
        <f>Deva!M44/$C45*100</f>
        <v>0.90293453724604955</v>
      </c>
      <c r="N45">
        <f>Deva!N44/$C45*100</f>
        <v>0</v>
      </c>
      <c r="O45">
        <f>Deva!O44/$C45*100</f>
        <v>0</v>
      </c>
      <c r="P45">
        <f>Deva!P44/$C45*100</f>
        <v>0</v>
      </c>
      <c r="Q45">
        <f>Deva!Q44/$C45*100</f>
        <v>0</v>
      </c>
      <c r="R45">
        <f>Deva!R44/$C45*100</f>
        <v>0</v>
      </c>
      <c r="S45">
        <f>Deva!S44/$C45*100</f>
        <v>0</v>
      </c>
      <c r="T45">
        <f>Deva!T44/$C45*100</f>
        <v>0.67720090293453727</v>
      </c>
      <c r="U45">
        <f>Deva!U44/$C45*100</f>
        <v>0</v>
      </c>
      <c r="V45">
        <f>Deva!V44/$C45*100</f>
        <v>0</v>
      </c>
      <c r="W45">
        <f>Deva!W44/$C45*100</f>
        <v>0</v>
      </c>
      <c r="X45">
        <f>Deva!X44/$C45*100</f>
        <v>0</v>
      </c>
      <c r="Y45">
        <f>Deva!Y44/$C45*100</f>
        <v>0</v>
      </c>
      <c r="Z45">
        <f>Deva!Z44/$C45*100</f>
        <v>0</v>
      </c>
      <c r="AA45">
        <f>Deva!AA44/$C45*100</f>
        <v>0</v>
      </c>
      <c r="AB45">
        <f>Deva!AB44/$C45*100</f>
        <v>19.638826185101578</v>
      </c>
      <c r="AC45">
        <f>Deva!AC44/$C45*100</f>
        <v>0</v>
      </c>
      <c r="AD45">
        <f>Deva!AD44/$C45*100</f>
        <v>0</v>
      </c>
      <c r="AE45">
        <f>Deva!AE44/$C45*100</f>
        <v>0</v>
      </c>
      <c r="AF45">
        <f>Deva!AF44/$C45*100</f>
        <v>0</v>
      </c>
      <c r="AG45">
        <f>Deva!AG44/$C45*100</f>
        <v>0</v>
      </c>
      <c r="AH45">
        <f>Deva!AH44/$C45*100</f>
        <v>0.22573363431151239</v>
      </c>
      <c r="AI45">
        <f>Deva!AI44/$C45*100</f>
        <v>0</v>
      </c>
      <c r="AJ45">
        <f>Deva!AJ44/$C45*100</f>
        <v>0</v>
      </c>
      <c r="AK45">
        <f>Deva!AK44/$C45*100</f>
        <v>0</v>
      </c>
      <c r="AL45">
        <f>Deva!AL44/$C45*100</f>
        <v>0</v>
      </c>
      <c r="AM45">
        <f>Deva!AM44/$C45*100</f>
        <v>0</v>
      </c>
      <c r="AN45">
        <f>Deva!AN44/$C45*100</f>
        <v>0.45146726862302478</v>
      </c>
      <c r="AO45">
        <f>Deva!AO44/$C45*100</f>
        <v>0</v>
      </c>
      <c r="AP45">
        <f>Deva!AP44/$C45*100</f>
        <v>0.45146726862302478</v>
      </c>
      <c r="AQ45">
        <f>Deva!AQ44/$C45*100</f>
        <v>0</v>
      </c>
      <c r="AR45">
        <f>Deva!AR44/$C45*100</f>
        <v>15.349887133182843</v>
      </c>
      <c r="AS45">
        <f>Deva!AS44/$C45*100</f>
        <v>10.609480812641085</v>
      </c>
      <c r="AT45">
        <f>Deva!AT44/$C45*100</f>
        <v>0</v>
      </c>
      <c r="AU45">
        <f>Deva!AU44/$C45*100</f>
        <v>0</v>
      </c>
      <c r="AV45">
        <f>Deva!AV44/$C45*100</f>
        <v>0</v>
      </c>
      <c r="AW45">
        <f>Deva!AW44/$C45*100</f>
        <v>0</v>
      </c>
      <c r="AX45">
        <f>Deva!AX44/$C45*100</f>
        <v>49.435665914221218</v>
      </c>
      <c r="AY45">
        <f>Deva!AY44/$C45*100</f>
        <v>0</v>
      </c>
      <c r="AZ45">
        <f>Deva!AZ44/$C45*100</f>
        <v>0</v>
      </c>
      <c r="BA45">
        <f>Deva!BA44/$C45*100</f>
        <v>0</v>
      </c>
      <c r="BB45">
        <f>Deva!BB44/$C45*100</f>
        <v>0</v>
      </c>
      <c r="BC45">
        <f>Deva!BC44/$C45*100</f>
        <v>0</v>
      </c>
      <c r="BD45">
        <f>Deva!BD44/$C45*100</f>
        <v>2.0316027088036117</v>
      </c>
      <c r="BE45">
        <f>Deva!BE44/$C45*100</f>
        <v>0</v>
      </c>
      <c r="BF45">
        <f>Deva!BF44/$C45*100</f>
        <v>0</v>
      </c>
      <c r="BG45">
        <f>Deva!BG44/$C45*100</f>
        <v>0</v>
      </c>
    </row>
    <row r="46" spans="1:59" x14ac:dyDescent="0.25">
      <c r="A46">
        <v>428669</v>
      </c>
      <c r="B46">
        <v>27969</v>
      </c>
      <c r="C46" s="3">
        <f>Deva!C45</f>
        <v>408</v>
      </c>
      <c r="D46">
        <f>Deva!D45/$C46*100</f>
        <v>0</v>
      </c>
      <c r="E46">
        <f>Deva!E45/$C46*100</f>
        <v>0</v>
      </c>
      <c r="F46">
        <f>Deva!F45/$C46*100</f>
        <v>0</v>
      </c>
      <c r="G46">
        <f>Deva!G45/$C46*100</f>
        <v>0</v>
      </c>
      <c r="H46">
        <f>Deva!H45/$C46*100</f>
        <v>0</v>
      </c>
      <c r="I46">
        <f>Deva!I45/$C46*100</f>
        <v>0</v>
      </c>
      <c r="J46">
        <f>Deva!J45/$C46*100</f>
        <v>0.24509803921568626</v>
      </c>
      <c r="K46">
        <f>Deva!K45/$C46*100</f>
        <v>0</v>
      </c>
      <c r="L46">
        <f>Deva!L45/$C46*100</f>
        <v>0.24509803921568626</v>
      </c>
      <c r="M46">
        <f>Deva!M45/$C46*100</f>
        <v>0.49019607843137253</v>
      </c>
      <c r="N46">
        <f>Deva!N45/$C46*100</f>
        <v>0</v>
      </c>
      <c r="O46">
        <f>Deva!O45/$C46*100</f>
        <v>0</v>
      </c>
      <c r="P46">
        <f>Deva!P45/$C46*100</f>
        <v>0</v>
      </c>
      <c r="Q46">
        <f>Deva!Q45/$C46*100</f>
        <v>0</v>
      </c>
      <c r="R46">
        <f>Deva!R45/$C46*100</f>
        <v>0</v>
      </c>
      <c r="S46">
        <f>Deva!S45/$C46*100</f>
        <v>0</v>
      </c>
      <c r="T46">
        <f>Deva!T45/$C46*100</f>
        <v>1.2254901960784315</v>
      </c>
      <c r="U46">
        <f>Deva!U45/$C46*100</f>
        <v>0.49019607843137253</v>
      </c>
      <c r="V46">
        <f>Deva!V45/$C46*100</f>
        <v>0</v>
      </c>
      <c r="W46">
        <f>Deva!W45/$C46*100</f>
        <v>0</v>
      </c>
      <c r="X46">
        <f>Deva!X45/$C46*100</f>
        <v>0</v>
      </c>
      <c r="Y46">
        <f>Deva!Y45/$C46*100</f>
        <v>0</v>
      </c>
      <c r="Z46">
        <f>Deva!Z45/$C46*100</f>
        <v>0</v>
      </c>
      <c r="AA46">
        <f>Deva!AA45/$C46*100</f>
        <v>0</v>
      </c>
      <c r="AB46">
        <f>Deva!AB45/$C46*100</f>
        <v>7.5980392156862742</v>
      </c>
      <c r="AC46">
        <f>Deva!AC45/$C46*100</f>
        <v>0.24509803921568626</v>
      </c>
      <c r="AD46">
        <f>Deva!AD45/$C46*100</f>
        <v>0</v>
      </c>
      <c r="AE46">
        <f>Deva!AE45/$C46*100</f>
        <v>0</v>
      </c>
      <c r="AF46">
        <f>Deva!AF45/$C46*100</f>
        <v>0</v>
      </c>
      <c r="AG46">
        <f>Deva!AG45/$C46*100</f>
        <v>0.24509803921568626</v>
      </c>
      <c r="AH46">
        <f>Deva!AH45/$C46*100</f>
        <v>0</v>
      </c>
      <c r="AI46">
        <f>Deva!AI45/$C46*100</f>
        <v>0</v>
      </c>
      <c r="AJ46">
        <f>Deva!AJ45/$C46*100</f>
        <v>0</v>
      </c>
      <c r="AK46">
        <f>Deva!AK45/$C46*100</f>
        <v>0</v>
      </c>
      <c r="AL46">
        <f>Deva!AL45/$C46*100</f>
        <v>0</v>
      </c>
      <c r="AM46">
        <f>Deva!AM45/$C46*100</f>
        <v>0</v>
      </c>
      <c r="AN46">
        <f>Deva!AN45/$C46*100</f>
        <v>0.24509803921568626</v>
      </c>
      <c r="AO46">
        <f>Deva!AO45/$C46*100</f>
        <v>0.24509803921568626</v>
      </c>
      <c r="AP46">
        <f>Deva!AP45/$C46*100</f>
        <v>1.4705882352941175</v>
      </c>
      <c r="AQ46">
        <f>Deva!AQ45/$C46*100</f>
        <v>0</v>
      </c>
      <c r="AR46">
        <f>Deva!AR45/$C46*100</f>
        <v>19.117647058823529</v>
      </c>
      <c r="AS46">
        <f>Deva!AS45/$C46*100</f>
        <v>9.8039215686274517</v>
      </c>
      <c r="AT46">
        <f>Deva!AT45/$C46*100</f>
        <v>0.24509803921568626</v>
      </c>
      <c r="AU46">
        <f>Deva!AU45/$C46*100</f>
        <v>0</v>
      </c>
      <c r="AV46">
        <f>Deva!AV45/$C46*100</f>
        <v>0</v>
      </c>
      <c r="AW46">
        <f>Deva!AW45/$C46*100</f>
        <v>0</v>
      </c>
      <c r="AX46">
        <f>Deva!AX45/$C46*100</f>
        <v>57.598039215686271</v>
      </c>
      <c r="AY46">
        <f>Deva!AY45/$C46*100</f>
        <v>0</v>
      </c>
      <c r="AZ46">
        <f>Deva!AZ45/$C46*100</f>
        <v>0</v>
      </c>
      <c r="BA46">
        <f>Deva!BA45/$C46*100</f>
        <v>0</v>
      </c>
      <c r="BB46">
        <f>Deva!BB45/$C46*100</f>
        <v>0</v>
      </c>
      <c r="BC46">
        <f>Deva!BC45/$C46*100</f>
        <v>0</v>
      </c>
      <c r="BD46">
        <f>Deva!BD45/$C46*100</f>
        <v>0.49019607843137253</v>
      </c>
      <c r="BE46">
        <f>Deva!BE45/$C46*100</f>
        <v>0</v>
      </c>
      <c r="BF46">
        <f>Deva!BF45/$C46*100</f>
        <v>0</v>
      </c>
      <c r="BG46">
        <f>Deva!BG45/$C46*100</f>
        <v>0</v>
      </c>
    </row>
    <row r="47" spans="1:59" x14ac:dyDescent="0.25">
      <c r="A47">
        <v>428670</v>
      </c>
      <c r="B47">
        <v>28779</v>
      </c>
      <c r="C47" s="3">
        <f>Deva!C46</f>
        <v>441</v>
      </c>
      <c r="D47">
        <f>Deva!D46/$C47*100</f>
        <v>0</v>
      </c>
      <c r="E47">
        <f>Deva!E46/$C47*100</f>
        <v>0</v>
      </c>
      <c r="F47">
        <f>Deva!F46/$C47*100</f>
        <v>0</v>
      </c>
      <c r="G47">
        <f>Deva!G46/$C47*100</f>
        <v>0</v>
      </c>
      <c r="H47">
        <f>Deva!H46/$C47*100</f>
        <v>0</v>
      </c>
      <c r="I47">
        <f>Deva!I46/$C47*100</f>
        <v>0</v>
      </c>
      <c r="J47">
        <f>Deva!J46/$C47*100</f>
        <v>0</v>
      </c>
      <c r="K47">
        <f>Deva!K46/$C47*100</f>
        <v>0</v>
      </c>
      <c r="L47">
        <f>Deva!L46/$C47*100</f>
        <v>0</v>
      </c>
      <c r="M47">
        <f>Deva!M46/$C47*100</f>
        <v>0.90702947845804993</v>
      </c>
      <c r="N47">
        <f>Deva!N46/$C47*100</f>
        <v>0</v>
      </c>
      <c r="O47">
        <f>Deva!O46/$C47*100</f>
        <v>0</v>
      </c>
      <c r="P47">
        <f>Deva!P46/$C47*100</f>
        <v>0</v>
      </c>
      <c r="Q47">
        <f>Deva!Q46/$C47*100</f>
        <v>0</v>
      </c>
      <c r="R47">
        <f>Deva!R46/$C47*100</f>
        <v>0</v>
      </c>
      <c r="S47">
        <f>Deva!S46/$C47*100</f>
        <v>0</v>
      </c>
      <c r="T47">
        <f>Deva!T46/$C47*100</f>
        <v>2.7210884353741496</v>
      </c>
      <c r="U47">
        <f>Deva!U46/$C47*100</f>
        <v>0</v>
      </c>
      <c r="V47">
        <f>Deva!V46/$C47*100</f>
        <v>0</v>
      </c>
      <c r="W47">
        <f>Deva!W46/$C47*100</f>
        <v>0</v>
      </c>
      <c r="X47">
        <f>Deva!X46/$C47*100</f>
        <v>0.22675736961451248</v>
      </c>
      <c r="Y47">
        <f>Deva!Y46/$C47*100</f>
        <v>0.45351473922902497</v>
      </c>
      <c r="Z47">
        <f>Deva!Z46/$C47*100</f>
        <v>0</v>
      </c>
      <c r="AA47">
        <f>Deva!AA46/$C47*100</f>
        <v>0</v>
      </c>
      <c r="AB47">
        <f>Deva!AB46/$C47*100</f>
        <v>6.3492063492063489</v>
      </c>
      <c r="AC47">
        <f>Deva!AC46/$C47*100</f>
        <v>0</v>
      </c>
      <c r="AD47">
        <f>Deva!AD46/$C47*100</f>
        <v>0</v>
      </c>
      <c r="AE47">
        <f>Deva!AE46/$C47*100</f>
        <v>0.22675736961451248</v>
      </c>
      <c r="AF47">
        <f>Deva!AF46/$C47*100</f>
        <v>0</v>
      </c>
      <c r="AG47">
        <f>Deva!AG46/$C47*100</f>
        <v>0</v>
      </c>
      <c r="AH47">
        <f>Deva!AH46/$C47*100</f>
        <v>0</v>
      </c>
      <c r="AI47">
        <f>Deva!AI46/$C47*100</f>
        <v>0</v>
      </c>
      <c r="AJ47">
        <f>Deva!AJ46/$C47*100</f>
        <v>0</v>
      </c>
      <c r="AK47">
        <f>Deva!AK46/$C47*100</f>
        <v>0</v>
      </c>
      <c r="AL47">
        <f>Deva!AL46/$C47*100</f>
        <v>0</v>
      </c>
      <c r="AM47">
        <f>Deva!AM46/$C47*100</f>
        <v>0</v>
      </c>
      <c r="AN47">
        <f>Deva!AN46/$C47*100</f>
        <v>0</v>
      </c>
      <c r="AO47">
        <f>Deva!AO46/$C47*100</f>
        <v>0.45351473922902497</v>
      </c>
      <c r="AP47">
        <f>Deva!AP46/$C47*100</f>
        <v>2.0408163265306123</v>
      </c>
      <c r="AQ47">
        <f>Deva!AQ46/$C47*100</f>
        <v>0</v>
      </c>
      <c r="AR47">
        <f>Deva!AR46/$C47*100</f>
        <v>24.489795918367346</v>
      </c>
      <c r="AS47">
        <f>Deva!AS46/$C47*100</f>
        <v>7.7097505668934234</v>
      </c>
      <c r="AT47">
        <f>Deva!AT46/$C47*100</f>
        <v>0</v>
      </c>
      <c r="AU47">
        <f>Deva!AU46/$C47*100</f>
        <v>0</v>
      </c>
      <c r="AV47">
        <f>Deva!AV46/$C47*100</f>
        <v>0</v>
      </c>
      <c r="AW47">
        <f>Deva!AW46/$C47*100</f>
        <v>0</v>
      </c>
      <c r="AX47">
        <f>Deva!AX46/$C47*100</f>
        <v>52.154195011337869</v>
      </c>
      <c r="AY47">
        <f>Deva!AY46/$C47*100</f>
        <v>0</v>
      </c>
      <c r="AZ47">
        <f>Deva!AZ46/$C47*100</f>
        <v>0</v>
      </c>
      <c r="BA47">
        <f>Deva!BA46/$C47*100</f>
        <v>0</v>
      </c>
      <c r="BB47">
        <f>Deva!BB46/$C47*100</f>
        <v>0.22675736961451248</v>
      </c>
      <c r="BC47">
        <f>Deva!BC46/$C47*100</f>
        <v>0.22675736961451248</v>
      </c>
      <c r="BD47">
        <f>Deva!BD46/$C47*100</f>
        <v>1.5873015873015872</v>
      </c>
      <c r="BE47">
        <f>Deva!BE46/$C47*100</f>
        <v>0</v>
      </c>
      <c r="BF47">
        <f>Deva!BF46/$C47*100</f>
        <v>0</v>
      </c>
      <c r="BG47">
        <f>Deva!BG46/$C47*100</f>
        <v>0.22675736961451248</v>
      </c>
    </row>
    <row r="48" spans="1:59" x14ac:dyDescent="0.25">
      <c r="A48">
        <v>428671</v>
      </c>
      <c r="B48">
        <v>29610</v>
      </c>
      <c r="C48" s="3">
        <f>Deva!C47</f>
        <v>324</v>
      </c>
      <c r="D48">
        <f>Deva!D47/$C48*100</f>
        <v>0</v>
      </c>
      <c r="E48">
        <f>Deva!E47/$C48*100</f>
        <v>0</v>
      </c>
      <c r="F48">
        <f>Deva!F47/$C48*100</f>
        <v>0</v>
      </c>
      <c r="G48">
        <f>Deva!G47/$C48*100</f>
        <v>0</v>
      </c>
      <c r="H48">
        <f>Deva!H47/$C48*100</f>
        <v>0</v>
      </c>
      <c r="I48">
        <f>Deva!I47/$C48*100</f>
        <v>0</v>
      </c>
      <c r="J48">
        <f>Deva!J47/$C48*100</f>
        <v>0</v>
      </c>
      <c r="K48">
        <f>Deva!K47/$C48*100</f>
        <v>0</v>
      </c>
      <c r="L48">
        <f>Deva!L47/$C48*100</f>
        <v>0</v>
      </c>
      <c r="M48">
        <f>Deva!M47/$C48*100</f>
        <v>0.61728395061728392</v>
      </c>
      <c r="N48">
        <f>Deva!N47/$C48*100</f>
        <v>0</v>
      </c>
      <c r="O48">
        <f>Deva!O47/$C48*100</f>
        <v>0</v>
      </c>
      <c r="P48">
        <f>Deva!P47/$C48*100</f>
        <v>0.30864197530864196</v>
      </c>
      <c r="Q48">
        <f>Deva!Q47/$C48*100</f>
        <v>0</v>
      </c>
      <c r="R48">
        <f>Deva!R47/$C48*100</f>
        <v>0.30864197530864196</v>
      </c>
      <c r="S48">
        <f>Deva!S47/$C48*100</f>
        <v>0.30864197530864196</v>
      </c>
      <c r="T48">
        <f>Deva!T47/$C48*100</f>
        <v>3.0864197530864197</v>
      </c>
      <c r="U48">
        <f>Deva!U47/$C48*100</f>
        <v>0</v>
      </c>
      <c r="V48">
        <f>Deva!V47/$C48*100</f>
        <v>0.61728395061728392</v>
      </c>
      <c r="W48">
        <f>Deva!W47/$C48*100</f>
        <v>0</v>
      </c>
      <c r="X48">
        <f>Deva!X47/$C48*100</f>
        <v>0.30864197530864196</v>
      </c>
      <c r="Y48">
        <f>Deva!Y47/$C48*100</f>
        <v>0</v>
      </c>
      <c r="Z48">
        <f>Deva!Z47/$C48*100</f>
        <v>0</v>
      </c>
      <c r="AA48">
        <f>Deva!AA47/$C48*100</f>
        <v>0</v>
      </c>
      <c r="AB48">
        <f>Deva!AB47/$C48*100</f>
        <v>6.7901234567901234</v>
      </c>
      <c r="AC48">
        <f>Deva!AC47/$C48*100</f>
        <v>0</v>
      </c>
      <c r="AD48">
        <f>Deva!AD47/$C48*100</f>
        <v>0</v>
      </c>
      <c r="AE48">
        <f>Deva!AE47/$C48*100</f>
        <v>0</v>
      </c>
      <c r="AF48">
        <f>Deva!AF47/$C48*100</f>
        <v>0</v>
      </c>
      <c r="AG48">
        <f>Deva!AG47/$C48*100</f>
        <v>1.2345679012345678</v>
      </c>
      <c r="AH48">
        <f>Deva!AH47/$C48*100</f>
        <v>0</v>
      </c>
      <c r="AI48">
        <f>Deva!AI47/$C48*100</f>
        <v>0</v>
      </c>
      <c r="AJ48">
        <f>Deva!AJ47/$C48*100</f>
        <v>0</v>
      </c>
      <c r="AK48">
        <f>Deva!AK47/$C48*100</f>
        <v>0.30864197530864196</v>
      </c>
      <c r="AL48">
        <f>Deva!AL47/$C48*100</f>
        <v>0</v>
      </c>
      <c r="AM48">
        <f>Deva!AM47/$C48*100</f>
        <v>0</v>
      </c>
      <c r="AN48">
        <f>Deva!AN47/$C48*100</f>
        <v>0.30864197530864196</v>
      </c>
      <c r="AO48">
        <f>Deva!AO47/$C48*100</f>
        <v>0.30864197530864196</v>
      </c>
      <c r="AP48">
        <f>Deva!AP47/$C48*100</f>
        <v>2.7777777777777777</v>
      </c>
      <c r="AQ48">
        <f>Deva!AQ47/$C48*100</f>
        <v>0</v>
      </c>
      <c r="AR48">
        <f>Deva!AR47/$C48*100</f>
        <v>28.39506172839506</v>
      </c>
      <c r="AS48">
        <f>Deva!AS47/$C48*100</f>
        <v>12.037037037037036</v>
      </c>
      <c r="AT48">
        <f>Deva!AT47/$C48*100</f>
        <v>0</v>
      </c>
      <c r="AU48">
        <f>Deva!AU47/$C48*100</f>
        <v>0.30864197530864196</v>
      </c>
      <c r="AV48">
        <f>Deva!AV47/$C48*100</f>
        <v>0</v>
      </c>
      <c r="AW48">
        <f>Deva!AW47/$C48*100</f>
        <v>0</v>
      </c>
      <c r="AX48">
        <f>Deva!AX47/$C48*100</f>
        <v>41.049382716049379</v>
      </c>
      <c r="AY48">
        <f>Deva!AY47/$C48*100</f>
        <v>0</v>
      </c>
      <c r="AZ48">
        <f>Deva!AZ47/$C48*100</f>
        <v>0</v>
      </c>
      <c r="BA48">
        <f>Deva!BA47/$C48*100</f>
        <v>0</v>
      </c>
      <c r="BB48">
        <f>Deva!BB47/$C48*100</f>
        <v>0</v>
      </c>
      <c r="BC48">
        <f>Deva!BC47/$C48*100</f>
        <v>0</v>
      </c>
      <c r="BD48">
        <f>Deva!BD47/$C48*100</f>
        <v>0.92592592592592582</v>
      </c>
      <c r="BE48">
        <f>Deva!BE47/$C48*100</f>
        <v>0</v>
      </c>
      <c r="BF48">
        <f>Deva!BF47/$C48*100</f>
        <v>0</v>
      </c>
      <c r="BG48">
        <f>Deva!BG47/$C48*100</f>
        <v>0</v>
      </c>
    </row>
    <row r="49" spans="1:59" x14ac:dyDescent="0.25">
      <c r="A49">
        <v>428672</v>
      </c>
      <c r="B49">
        <v>30415</v>
      </c>
      <c r="C49" s="3">
        <f>Deva!C48</f>
        <v>449</v>
      </c>
      <c r="D49">
        <f>Deva!D48/$C49*100</f>
        <v>0</v>
      </c>
      <c r="E49">
        <f>Deva!E48/$C49*100</f>
        <v>0</v>
      </c>
      <c r="F49">
        <f>Deva!F48/$C49*100</f>
        <v>0</v>
      </c>
      <c r="G49">
        <f>Deva!G48/$C49*100</f>
        <v>0</v>
      </c>
      <c r="H49">
        <f>Deva!H48/$C49*100</f>
        <v>0</v>
      </c>
      <c r="I49">
        <f>Deva!I48/$C49*100</f>
        <v>0</v>
      </c>
      <c r="J49">
        <f>Deva!J48/$C49*100</f>
        <v>0</v>
      </c>
      <c r="K49">
        <f>Deva!K48/$C49*100</f>
        <v>0</v>
      </c>
      <c r="L49">
        <f>Deva!L48/$C49*100</f>
        <v>0</v>
      </c>
      <c r="M49">
        <f>Deva!M48/$C49*100</f>
        <v>0.44543429844097993</v>
      </c>
      <c r="N49">
        <f>Deva!N48/$C49*100</f>
        <v>0</v>
      </c>
      <c r="O49">
        <f>Deva!O48/$C49*100</f>
        <v>0</v>
      </c>
      <c r="P49">
        <f>Deva!P48/$C49*100</f>
        <v>0</v>
      </c>
      <c r="Q49">
        <f>Deva!Q48/$C49*100</f>
        <v>0</v>
      </c>
      <c r="R49">
        <f>Deva!R48/$C49*100</f>
        <v>0</v>
      </c>
      <c r="S49">
        <f>Deva!S48/$C49*100</f>
        <v>0</v>
      </c>
      <c r="T49">
        <f>Deva!T48/$C49*100</f>
        <v>2.2271714922048997</v>
      </c>
      <c r="U49">
        <f>Deva!U48/$C49*100</f>
        <v>0</v>
      </c>
      <c r="V49">
        <f>Deva!V48/$C49*100</f>
        <v>0.44543429844097993</v>
      </c>
      <c r="W49">
        <f>Deva!W48/$C49*100</f>
        <v>0</v>
      </c>
      <c r="X49">
        <f>Deva!X48/$C49*100</f>
        <v>0</v>
      </c>
      <c r="Y49">
        <f>Deva!Y48/$C49*100</f>
        <v>0</v>
      </c>
      <c r="Z49">
        <f>Deva!Z48/$C49*100</f>
        <v>0</v>
      </c>
      <c r="AA49">
        <f>Deva!AA48/$C49*100</f>
        <v>0</v>
      </c>
      <c r="AB49">
        <f>Deva!AB48/$C49*100</f>
        <v>10.913140311804009</v>
      </c>
      <c r="AC49">
        <f>Deva!AC48/$C49*100</f>
        <v>0</v>
      </c>
      <c r="AD49">
        <f>Deva!AD48/$C49*100</f>
        <v>0</v>
      </c>
      <c r="AE49">
        <f>Deva!AE48/$C49*100</f>
        <v>0</v>
      </c>
      <c r="AF49">
        <f>Deva!AF48/$C49*100</f>
        <v>0</v>
      </c>
      <c r="AG49">
        <f>Deva!AG48/$C49*100</f>
        <v>0</v>
      </c>
      <c r="AH49">
        <f>Deva!AH48/$C49*100</f>
        <v>0.22271714922048996</v>
      </c>
      <c r="AI49">
        <f>Deva!AI48/$C49*100</f>
        <v>0</v>
      </c>
      <c r="AJ49">
        <f>Deva!AJ48/$C49*100</f>
        <v>0</v>
      </c>
      <c r="AK49">
        <f>Deva!AK48/$C49*100</f>
        <v>0</v>
      </c>
      <c r="AL49">
        <f>Deva!AL48/$C49*100</f>
        <v>0</v>
      </c>
      <c r="AM49">
        <f>Deva!AM48/$C49*100</f>
        <v>0</v>
      </c>
      <c r="AN49">
        <f>Deva!AN48/$C49*100</f>
        <v>0</v>
      </c>
      <c r="AO49">
        <f>Deva!AO48/$C49*100</f>
        <v>0</v>
      </c>
      <c r="AP49">
        <f>Deva!AP48/$C49*100</f>
        <v>0.22271714922048996</v>
      </c>
      <c r="AQ49">
        <f>Deva!AQ48/$C49*100</f>
        <v>0</v>
      </c>
      <c r="AR49">
        <f>Deva!AR48/$C49*100</f>
        <v>13.808463251670378</v>
      </c>
      <c r="AS49">
        <f>Deva!AS48/$C49*100</f>
        <v>6.4587973273942101</v>
      </c>
      <c r="AT49">
        <f>Deva!AT48/$C49*100</f>
        <v>0</v>
      </c>
      <c r="AU49">
        <f>Deva!AU48/$C49*100</f>
        <v>0</v>
      </c>
      <c r="AV49">
        <f>Deva!AV48/$C49*100</f>
        <v>0</v>
      </c>
      <c r="AW49">
        <f>Deva!AW48/$C49*100</f>
        <v>0</v>
      </c>
      <c r="AX49">
        <f>Deva!AX48/$C49*100</f>
        <v>65.033407572383069</v>
      </c>
      <c r="AY49">
        <f>Deva!AY48/$C49*100</f>
        <v>0</v>
      </c>
      <c r="AZ49">
        <f>Deva!AZ48/$C49*100</f>
        <v>0</v>
      </c>
      <c r="BA49">
        <f>Deva!BA48/$C49*100</f>
        <v>0</v>
      </c>
      <c r="BB49">
        <f>Deva!BB48/$C49*100</f>
        <v>0</v>
      </c>
      <c r="BC49">
        <f>Deva!BC48/$C49*100</f>
        <v>0</v>
      </c>
      <c r="BD49">
        <f>Deva!BD48/$C49*100</f>
        <v>0.22271714922048996</v>
      </c>
      <c r="BE49">
        <f>Deva!BE48/$C49*100</f>
        <v>0</v>
      </c>
      <c r="BF49">
        <f>Deva!BF48/$C49*100</f>
        <v>0</v>
      </c>
      <c r="BG49">
        <f>Deva!BG48/$C49*100</f>
        <v>0</v>
      </c>
    </row>
    <row r="50" spans="1:59" x14ac:dyDescent="0.25">
      <c r="A50">
        <v>428673</v>
      </c>
      <c r="B50">
        <v>31218</v>
      </c>
      <c r="C50" s="3">
        <f>Deva!C49</f>
        <v>417</v>
      </c>
      <c r="D50">
        <f>Deva!D49/$C50*100</f>
        <v>0</v>
      </c>
      <c r="E50">
        <f>Deva!E49/$C50*100</f>
        <v>0</v>
      </c>
      <c r="F50">
        <f>Deva!F49/$C50*100</f>
        <v>0</v>
      </c>
      <c r="G50">
        <f>Deva!G49/$C50*100</f>
        <v>0</v>
      </c>
      <c r="H50">
        <f>Deva!H49/$C50*100</f>
        <v>0</v>
      </c>
      <c r="I50">
        <f>Deva!I49/$C50*100</f>
        <v>0</v>
      </c>
      <c r="J50">
        <f>Deva!J49/$C50*100</f>
        <v>0.23980815347721821</v>
      </c>
      <c r="K50">
        <f>Deva!K49/$C50*100</f>
        <v>0</v>
      </c>
      <c r="L50">
        <f>Deva!L49/$C50*100</f>
        <v>0</v>
      </c>
      <c r="M50">
        <f>Deva!M49/$C50*100</f>
        <v>0.95923261390887282</v>
      </c>
      <c r="N50">
        <f>Deva!N49/$C50*100</f>
        <v>0</v>
      </c>
      <c r="O50">
        <f>Deva!O49/$C50*100</f>
        <v>0</v>
      </c>
      <c r="P50">
        <f>Deva!P49/$C50*100</f>
        <v>0</v>
      </c>
      <c r="Q50">
        <f>Deva!Q49/$C50*100</f>
        <v>0</v>
      </c>
      <c r="R50">
        <f>Deva!R49/$C50*100</f>
        <v>0</v>
      </c>
      <c r="S50">
        <f>Deva!S49/$C50*100</f>
        <v>0.23980815347721821</v>
      </c>
      <c r="T50">
        <f>Deva!T49/$C50*100</f>
        <v>1.6786570743405276</v>
      </c>
      <c r="U50">
        <f>Deva!U49/$C50*100</f>
        <v>0.23980815347721821</v>
      </c>
      <c r="V50">
        <f>Deva!V49/$C50*100</f>
        <v>0.23980815347721821</v>
      </c>
      <c r="W50">
        <f>Deva!W49/$C50*100</f>
        <v>0</v>
      </c>
      <c r="X50">
        <f>Deva!X49/$C50*100</f>
        <v>0</v>
      </c>
      <c r="Y50">
        <f>Deva!Y49/$C50*100</f>
        <v>0</v>
      </c>
      <c r="Z50">
        <f>Deva!Z49/$C50*100</f>
        <v>0</v>
      </c>
      <c r="AA50">
        <f>Deva!AA49/$C50*100</f>
        <v>0</v>
      </c>
      <c r="AB50">
        <f>Deva!AB49/$C50*100</f>
        <v>9.3525179856115113</v>
      </c>
      <c r="AC50">
        <f>Deva!AC49/$C50*100</f>
        <v>0</v>
      </c>
      <c r="AD50">
        <f>Deva!AD49/$C50*100</f>
        <v>0</v>
      </c>
      <c r="AE50">
        <f>Deva!AE49/$C50*100</f>
        <v>0</v>
      </c>
      <c r="AF50">
        <f>Deva!AF49/$C50*100</f>
        <v>0</v>
      </c>
      <c r="AG50">
        <f>Deva!AG49/$C50*100</f>
        <v>0.71942446043165476</v>
      </c>
      <c r="AH50">
        <f>Deva!AH49/$C50*100</f>
        <v>0</v>
      </c>
      <c r="AI50">
        <f>Deva!AI49/$C50*100</f>
        <v>0</v>
      </c>
      <c r="AJ50">
        <f>Deva!AJ49/$C50*100</f>
        <v>0</v>
      </c>
      <c r="AK50">
        <f>Deva!AK49/$C50*100</f>
        <v>0.23980815347721821</v>
      </c>
      <c r="AL50">
        <f>Deva!AL49/$C50*100</f>
        <v>0</v>
      </c>
      <c r="AM50">
        <f>Deva!AM49/$C50*100</f>
        <v>0</v>
      </c>
      <c r="AN50">
        <f>Deva!AN49/$C50*100</f>
        <v>0.23980815347721821</v>
      </c>
      <c r="AO50">
        <f>Deva!AO49/$C50*100</f>
        <v>0</v>
      </c>
      <c r="AP50">
        <f>Deva!AP49/$C50*100</f>
        <v>0.71942446043165476</v>
      </c>
      <c r="AQ50">
        <f>Deva!AQ49/$C50*100</f>
        <v>0.23980815347721821</v>
      </c>
      <c r="AR50">
        <f>Deva!AR49/$C50*100</f>
        <v>13.429256594724221</v>
      </c>
      <c r="AS50">
        <f>Deva!AS49/$C50*100</f>
        <v>5.275779376498801</v>
      </c>
      <c r="AT50">
        <f>Deva!AT49/$C50*100</f>
        <v>0</v>
      </c>
      <c r="AU50">
        <f>Deva!AU49/$C50*100</f>
        <v>0</v>
      </c>
      <c r="AV50">
        <f>Deva!AV49/$C50*100</f>
        <v>0</v>
      </c>
      <c r="AW50">
        <f>Deva!AW49/$C50*100</f>
        <v>0</v>
      </c>
      <c r="AX50">
        <f>Deva!AX49/$C50*100</f>
        <v>64.508393285371696</v>
      </c>
      <c r="AY50">
        <f>Deva!AY49/$C50*100</f>
        <v>0</v>
      </c>
      <c r="AZ50">
        <f>Deva!AZ49/$C50*100</f>
        <v>0</v>
      </c>
      <c r="BA50">
        <f>Deva!BA49/$C50*100</f>
        <v>0</v>
      </c>
      <c r="BB50">
        <f>Deva!BB49/$C50*100</f>
        <v>0</v>
      </c>
      <c r="BC50">
        <f>Deva!BC49/$C50*100</f>
        <v>0</v>
      </c>
      <c r="BD50">
        <f>Deva!BD49/$C50*100</f>
        <v>1.6786570743405276</v>
      </c>
      <c r="BE50">
        <f>Deva!BE49/$C50*100</f>
        <v>0</v>
      </c>
      <c r="BF50">
        <f>Deva!BF49/$C50*100</f>
        <v>0</v>
      </c>
      <c r="BG50">
        <f>Deva!BG49/$C50*100</f>
        <v>0</v>
      </c>
    </row>
    <row r="51" spans="1:59" x14ac:dyDescent="0.25">
      <c r="A51">
        <v>428674</v>
      </c>
      <c r="B51">
        <v>32019</v>
      </c>
      <c r="C51" s="3">
        <f>Deva!C50</f>
        <v>447</v>
      </c>
      <c r="D51">
        <f>Deva!D50/$C51*100</f>
        <v>0</v>
      </c>
      <c r="E51">
        <f>Deva!E50/$C51*100</f>
        <v>0</v>
      </c>
      <c r="F51">
        <f>Deva!F50/$C51*100</f>
        <v>0</v>
      </c>
      <c r="G51">
        <f>Deva!G50/$C51*100</f>
        <v>0</v>
      </c>
      <c r="H51">
        <f>Deva!H50/$C51*100</f>
        <v>0</v>
      </c>
      <c r="I51">
        <f>Deva!I50/$C51*100</f>
        <v>0</v>
      </c>
      <c r="J51">
        <f>Deva!J50/$C51*100</f>
        <v>0</v>
      </c>
      <c r="K51">
        <f>Deva!K50/$C51*100</f>
        <v>0</v>
      </c>
      <c r="L51">
        <f>Deva!L50/$C51*100</f>
        <v>0</v>
      </c>
      <c r="M51">
        <f>Deva!M50/$C51*100</f>
        <v>1.5659955257270695</v>
      </c>
      <c r="N51">
        <f>Deva!N50/$C51*100</f>
        <v>0</v>
      </c>
      <c r="O51">
        <f>Deva!O50/$C51*100</f>
        <v>0</v>
      </c>
      <c r="P51">
        <f>Deva!P50/$C51*100</f>
        <v>0</v>
      </c>
      <c r="Q51">
        <f>Deva!Q50/$C51*100</f>
        <v>0</v>
      </c>
      <c r="R51">
        <f>Deva!R50/$C51*100</f>
        <v>0</v>
      </c>
      <c r="S51">
        <f>Deva!S50/$C51*100</f>
        <v>0.22371364653243847</v>
      </c>
      <c r="T51">
        <f>Deva!T50/$C51*100</f>
        <v>2.6845637583892619</v>
      </c>
      <c r="U51">
        <f>Deva!U50/$C51*100</f>
        <v>0</v>
      </c>
      <c r="V51">
        <f>Deva!V50/$C51*100</f>
        <v>0</v>
      </c>
      <c r="W51">
        <f>Deva!W50/$C51*100</f>
        <v>0</v>
      </c>
      <c r="X51">
        <f>Deva!X50/$C51*100</f>
        <v>0</v>
      </c>
      <c r="Y51">
        <f>Deva!Y50/$C51*100</f>
        <v>0</v>
      </c>
      <c r="Z51">
        <f>Deva!Z50/$C51*100</f>
        <v>0.22371364653243847</v>
      </c>
      <c r="AA51">
        <f>Deva!AA50/$C51*100</f>
        <v>0</v>
      </c>
      <c r="AB51">
        <f>Deva!AB50/$C51*100</f>
        <v>8.0536912751677843</v>
      </c>
      <c r="AC51">
        <f>Deva!AC50/$C51*100</f>
        <v>0</v>
      </c>
      <c r="AD51">
        <f>Deva!AD50/$C51*100</f>
        <v>0</v>
      </c>
      <c r="AE51">
        <f>Deva!AE50/$C51*100</f>
        <v>0</v>
      </c>
      <c r="AF51">
        <f>Deva!AF50/$C51*100</f>
        <v>0</v>
      </c>
      <c r="AG51">
        <f>Deva!AG50/$C51*100</f>
        <v>0.22371364653243847</v>
      </c>
      <c r="AH51">
        <f>Deva!AH50/$C51*100</f>
        <v>0.67114093959731547</v>
      </c>
      <c r="AI51">
        <f>Deva!AI50/$C51*100</f>
        <v>0</v>
      </c>
      <c r="AJ51">
        <f>Deva!AJ50/$C51*100</f>
        <v>0</v>
      </c>
      <c r="AK51">
        <f>Deva!AK50/$C51*100</f>
        <v>0</v>
      </c>
      <c r="AL51">
        <f>Deva!AL50/$C51*100</f>
        <v>0</v>
      </c>
      <c r="AM51">
        <f>Deva!AM50/$C51*100</f>
        <v>0</v>
      </c>
      <c r="AN51">
        <f>Deva!AN50/$C51*100</f>
        <v>0</v>
      </c>
      <c r="AO51">
        <f>Deva!AO50/$C51*100</f>
        <v>0</v>
      </c>
      <c r="AP51">
        <f>Deva!AP50/$C51*100</f>
        <v>0.22371364653243847</v>
      </c>
      <c r="AQ51">
        <f>Deva!AQ50/$C51*100</f>
        <v>0</v>
      </c>
      <c r="AR51">
        <f>Deva!AR50/$C51*100</f>
        <v>11.409395973154362</v>
      </c>
      <c r="AS51">
        <f>Deva!AS50/$C51*100</f>
        <v>8.0536912751677843</v>
      </c>
      <c r="AT51">
        <f>Deva!AT50/$C51*100</f>
        <v>0</v>
      </c>
      <c r="AU51">
        <f>Deva!AU50/$C51*100</f>
        <v>0.22371364653243847</v>
      </c>
      <c r="AV51">
        <f>Deva!AV50/$C51*100</f>
        <v>0</v>
      </c>
      <c r="AW51">
        <f>Deva!AW50/$C51*100</f>
        <v>0</v>
      </c>
      <c r="AX51">
        <f>Deva!AX50/$C51*100</f>
        <v>64.65324384787472</v>
      </c>
      <c r="AY51">
        <f>Deva!AY50/$C51*100</f>
        <v>0</v>
      </c>
      <c r="AZ51">
        <f>Deva!AZ50/$C51*100</f>
        <v>0</v>
      </c>
      <c r="BA51">
        <f>Deva!BA50/$C51*100</f>
        <v>0</v>
      </c>
      <c r="BB51">
        <f>Deva!BB50/$C51*100</f>
        <v>0</v>
      </c>
      <c r="BC51">
        <f>Deva!BC50/$C51*100</f>
        <v>0</v>
      </c>
      <c r="BD51">
        <f>Deva!BD50/$C51*100</f>
        <v>1.7897091722595078</v>
      </c>
      <c r="BE51">
        <f>Deva!BE50/$C51*100</f>
        <v>0</v>
      </c>
      <c r="BF51">
        <f>Deva!BF50/$C51*100</f>
        <v>0</v>
      </c>
      <c r="BG51">
        <f>Deva!BG50/$C51*100</f>
        <v>0</v>
      </c>
    </row>
    <row r="52" spans="1:59" x14ac:dyDescent="0.25">
      <c r="A52">
        <v>428675</v>
      </c>
      <c r="B52">
        <v>32834</v>
      </c>
      <c r="C52" s="3">
        <f>Deva!C51</f>
        <v>452</v>
      </c>
      <c r="D52">
        <f>Deva!D51/$C52*100</f>
        <v>0</v>
      </c>
      <c r="E52">
        <f>Deva!E51/$C52*100</f>
        <v>0</v>
      </c>
      <c r="F52">
        <f>Deva!F51/$C52*100</f>
        <v>0</v>
      </c>
      <c r="G52">
        <f>Deva!G51/$C52*100</f>
        <v>0</v>
      </c>
      <c r="H52">
        <f>Deva!H51/$C52*100</f>
        <v>0</v>
      </c>
      <c r="I52">
        <f>Deva!I51/$C52*100</f>
        <v>0</v>
      </c>
      <c r="J52">
        <f>Deva!J51/$C52*100</f>
        <v>0</v>
      </c>
      <c r="K52">
        <f>Deva!K51/$C52*100</f>
        <v>0</v>
      </c>
      <c r="L52">
        <f>Deva!L51/$C52*100</f>
        <v>0</v>
      </c>
      <c r="M52">
        <f>Deva!M51/$C52*100</f>
        <v>0</v>
      </c>
      <c r="N52">
        <f>Deva!N51/$C52*100</f>
        <v>0</v>
      </c>
      <c r="O52">
        <f>Deva!O51/$C52*100</f>
        <v>0.22123893805309736</v>
      </c>
      <c r="P52">
        <f>Deva!P51/$C52*100</f>
        <v>0</v>
      </c>
      <c r="Q52">
        <f>Deva!Q51/$C52*100</f>
        <v>0</v>
      </c>
      <c r="R52">
        <f>Deva!R51/$C52*100</f>
        <v>0</v>
      </c>
      <c r="S52">
        <f>Deva!S51/$C52*100</f>
        <v>0.66371681415929207</v>
      </c>
      <c r="T52">
        <f>Deva!T51/$C52*100</f>
        <v>1.7699115044247788</v>
      </c>
      <c r="U52">
        <f>Deva!U51/$C52*100</f>
        <v>0</v>
      </c>
      <c r="V52">
        <f>Deva!V51/$C52*100</f>
        <v>0</v>
      </c>
      <c r="W52">
        <f>Deva!W51/$C52*100</f>
        <v>0.22123893805309736</v>
      </c>
      <c r="X52">
        <f>Deva!X51/$C52*100</f>
        <v>0</v>
      </c>
      <c r="Y52">
        <f>Deva!Y51/$C52*100</f>
        <v>0</v>
      </c>
      <c r="Z52">
        <f>Deva!Z51/$C52*100</f>
        <v>0</v>
      </c>
      <c r="AA52">
        <f>Deva!AA51/$C52*100</f>
        <v>0</v>
      </c>
      <c r="AB52">
        <f>Deva!AB51/$C52*100</f>
        <v>5.3097345132743365</v>
      </c>
      <c r="AC52">
        <f>Deva!AC51/$C52*100</f>
        <v>0</v>
      </c>
      <c r="AD52">
        <f>Deva!AD51/$C52*100</f>
        <v>0</v>
      </c>
      <c r="AE52">
        <f>Deva!AE51/$C52*100</f>
        <v>0</v>
      </c>
      <c r="AF52">
        <f>Deva!AF51/$C52*100</f>
        <v>0</v>
      </c>
      <c r="AG52">
        <f>Deva!AG51/$C52*100</f>
        <v>0.22123893805309736</v>
      </c>
      <c r="AH52">
        <f>Deva!AH51/$C52*100</f>
        <v>0</v>
      </c>
      <c r="AI52">
        <f>Deva!AI51/$C52*100</f>
        <v>0</v>
      </c>
      <c r="AJ52">
        <f>Deva!AJ51/$C52*100</f>
        <v>0</v>
      </c>
      <c r="AK52">
        <f>Deva!AK51/$C52*100</f>
        <v>0.44247787610619471</v>
      </c>
      <c r="AL52">
        <f>Deva!AL51/$C52*100</f>
        <v>0</v>
      </c>
      <c r="AM52">
        <f>Deva!AM51/$C52*100</f>
        <v>0</v>
      </c>
      <c r="AN52">
        <f>Deva!AN51/$C52*100</f>
        <v>0.22123893805309736</v>
      </c>
      <c r="AO52">
        <f>Deva!AO51/$C52*100</f>
        <v>0</v>
      </c>
      <c r="AP52">
        <f>Deva!AP51/$C52*100</f>
        <v>0.66371681415929207</v>
      </c>
      <c r="AQ52">
        <f>Deva!AQ51/$C52*100</f>
        <v>0</v>
      </c>
      <c r="AR52">
        <f>Deva!AR51/$C52*100</f>
        <v>15.707964601769911</v>
      </c>
      <c r="AS52">
        <f>Deva!AS51/$C52*100</f>
        <v>7.3008849557522124</v>
      </c>
      <c r="AT52">
        <f>Deva!AT51/$C52*100</f>
        <v>0</v>
      </c>
      <c r="AU52">
        <f>Deva!AU51/$C52*100</f>
        <v>0</v>
      </c>
      <c r="AV52">
        <f>Deva!AV51/$C52*100</f>
        <v>0</v>
      </c>
      <c r="AW52">
        <f>Deva!AW51/$C52*100</f>
        <v>0</v>
      </c>
      <c r="AX52">
        <f>Deva!AX51/$C52*100</f>
        <v>66.150442477876098</v>
      </c>
      <c r="AY52">
        <f>Deva!AY51/$C52*100</f>
        <v>0</v>
      </c>
      <c r="AZ52">
        <f>Deva!AZ51/$C52*100</f>
        <v>0</v>
      </c>
      <c r="BA52">
        <f>Deva!BA51/$C52*100</f>
        <v>0</v>
      </c>
      <c r="BB52">
        <f>Deva!BB51/$C52*100</f>
        <v>0</v>
      </c>
      <c r="BC52">
        <f>Deva!BC51/$C52*100</f>
        <v>0</v>
      </c>
      <c r="BD52">
        <f>Deva!BD51/$C52*100</f>
        <v>1.1061946902654867</v>
      </c>
      <c r="BE52">
        <f>Deva!BE51/$C52*100</f>
        <v>0</v>
      </c>
      <c r="BF52">
        <f>Deva!BF51/$C52*100</f>
        <v>0</v>
      </c>
      <c r="BG52">
        <f>Deva!BG51/$C52*100</f>
        <v>0</v>
      </c>
    </row>
    <row r="53" spans="1:59" x14ac:dyDescent="0.25">
      <c r="A53">
        <v>428676</v>
      </c>
      <c r="B53">
        <v>33641</v>
      </c>
      <c r="C53" s="3">
        <f>Deva!C52</f>
        <v>727</v>
      </c>
      <c r="D53">
        <f>Deva!D52/$C53*100</f>
        <v>0</v>
      </c>
      <c r="E53">
        <f>Deva!E52/$C53*100</f>
        <v>0</v>
      </c>
      <c r="F53">
        <f>Deva!F52/$C53*100</f>
        <v>0</v>
      </c>
      <c r="G53">
        <f>Deva!G52/$C53*100</f>
        <v>0</v>
      </c>
      <c r="H53">
        <f>Deva!H52/$C53*100</f>
        <v>0</v>
      </c>
      <c r="I53">
        <f>Deva!I52/$C53*100</f>
        <v>0.27510316368638238</v>
      </c>
      <c r="J53">
        <f>Deva!J52/$C53*100</f>
        <v>0</v>
      </c>
      <c r="K53">
        <f>Deva!K52/$C53*100</f>
        <v>0</v>
      </c>
      <c r="L53">
        <f>Deva!L52/$C53*100</f>
        <v>0</v>
      </c>
      <c r="M53">
        <f>Deva!M52/$C53*100</f>
        <v>0.27510316368638238</v>
      </c>
      <c r="N53">
        <f>Deva!N52/$C53*100</f>
        <v>0</v>
      </c>
      <c r="O53">
        <f>Deva!O52/$C53*100</f>
        <v>0</v>
      </c>
      <c r="P53">
        <f>Deva!P52/$C53*100</f>
        <v>0</v>
      </c>
      <c r="Q53">
        <f>Deva!Q52/$C53*100</f>
        <v>0</v>
      </c>
      <c r="R53">
        <f>Deva!R52/$C53*100</f>
        <v>0</v>
      </c>
      <c r="S53">
        <f>Deva!S52/$C53*100</f>
        <v>0</v>
      </c>
      <c r="T53">
        <f>Deva!T52/$C53*100</f>
        <v>1.2379642365887207</v>
      </c>
      <c r="U53">
        <f>Deva!U52/$C53*100</f>
        <v>0</v>
      </c>
      <c r="V53">
        <f>Deva!V52/$C53*100</f>
        <v>0.13755158184319119</v>
      </c>
      <c r="W53">
        <f>Deva!W52/$C53*100</f>
        <v>0</v>
      </c>
      <c r="X53">
        <f>Deva!X52/$C53*100</f>
        <v>0</v>
      </c>
      <c r="Y53">
        <f>Deva!Y52/$C53*100</f>
        <v>0</v>
      </c>
      <c r="Z53">
        <f>Deva!Z52/$C53*100</f>
        <v>0</v>
      </c>
      <c r="AA53">
        <f>Deva!AA52/$C53*100</f>
        <v>0</v>
      </c>
      <c r="AB53">
        <f>Deva!AB52/$C53*100</f>
        <v>14.305364511691884</v>
      </c>
      <c r="AC53">
        <f>Deva!AC52/$C53*100</f>
        <v>0.13755158184319119</v>
      </c>
      <c r="AD53">
        <f>Deva!AD52/$C53*100</f>
        <v>0</v>
      </c>
      <c r="AE53">
        <f>Deva!AE52/$C53*100</f>
        <v>0</v>
      </c>
      <c r="AF53">
        <f>Deva!AF52/$C53*100</f>
        <v>0</v>
      </c>
      <c r="AG53">
        <f>Deva!AG52/$C53*100</f>
        <v>0</v>
      </c>
      <c r="AH53">
        <f>Deva!AH52/$C53*100</f>
        <v>0.13755158184319119</v>
      </c>
      <c r="AI53">
        <f>Deva!AI52/$C53*100</f>
        <v>0</v>
      </c>
      <c r="AJ53">
        <f>Deva!AJ52/$C53*100</f>
        <v>0</v>
      </c>
      <c r="AK53">
        <f>Deva!AK52/$C53*100</f>
        <v>0</v>
      </c>
      <c r="AL53">
        <f>Deva!AL52/$C53*100</f>
        <v>0.13755158184319119</v>
      </c>
      <c r="AM53">
        <f>Deva!AM52/$C53*100</f>
        <v>0</v>
      </c>
      <c r="AN53">
        <f>Deva!AN52/$C53*100</f>
        <v>0.13755158184319119</v>
      </c>
      <c r="AO53">
        <f>Deva!AO52/$C53*100</f>
        <v>0</v>
      </c>
      <c r="AP53">
        <f>Deva!AP52/$C53*100</f>
        <v>0.27510316368638238</v>
      </c>
      <c r="AQ53">
        <f>Deva!AQ52/$C53*100</f>
        <v>0</v>
      </c>
      <c r="AR53">
        <f>Deva!AR52/$C53*100</f>
        <v>26.272352132049519</v>
      </c>
      <c r="AS53">
        <f>Deva!AS52/$C53*100</f>
        <v>7.7028885832187077</v>
      </c>
      <c r="AT53">
        <f>Deva!AT52/$C53*100</f>
        <v>0</v>
      </c>
      <c r="AU53">
        <f>Deva!AU52/$C53*100</f>
        <v>0</v>
      </c>
      <c r="AV53">
        <f>Deva!AV52/$C53*100</f>
        <v>0</v>
      </c>
      <c r="AW53">
        <f>Deva!AW52/$C53*100</f>
        <v>0</v>
      </c>
      <c r="AX53">
        <f>Deva!AX52/$C53*100</f>
        <v>47.455295735900968</v>
      </c>
      <c r="AY53">
        <f>Deva!AY52/$C53*100</f>
        <v>0</v>
      </c>
      <c r="AZ53">
        <f>Deva!AZ52/$C53*100</f>
        <v>0</v>
      </c>
      <c r="BA53">
        <f>Deva!BA52/$C53*100</f>
        <v>0</v>
      </c>
      <c r="BB53">
        <f>Deva!BB52/$C53*100</f>
        <v>0</v>
      </c>
      <c r="BC53">
        <f>Deva!BC52/$C53*100</f>
        <v>0</v>
      </c>
      <c r="BD53">
        <f>Deva!BD52/$C53*100</f>
        <v>1.3755158184319118</v>
      </c>
      <c r="BE53">
        <f>Deva!BE52/$C53*100</f>
        <v>0</v>
      </c>
      <c r="BF53">
        <f>Deva!BF52/$C53*100</f>
        <v>0</v>
      </c>
      <c r="BG53">
        <f>Deva!BG52/$C53*100</f>
        <v>0.13755158184319119</v>
      </c>
    </row>
    <row r="54" spans="1:59" x14ac:dyDescent="0.25">
      <c r="A54">
        <v>428677</v>
      </c>
      <c r="B54">
        <v>34462</v>
      </c>
      <c r="C54" s="3">
        <f>Deva!C53</f>
        <v>460</v>
      </c>
      <c r="D54">
        <f>Deva!D53/$C54*100</f>
        <v>0</v>
      </c>
      <c r="E54">
        <f>Deva!E53/$C54*100</f>
        <v>0</v>
      </c>
      <c r="F54">
        <f>Deva!F53/$C54*100</f>
        <v>0</v>
      </c>
      <c r="G54">
        <f>Deva!G53/$C54*100</f>
        <v>0</v>
      </c>
      <c r="H54">
        <f>Deva!H53/$C54*100</f>
        <v>0</v>
      </c>
      <c r="I54">
        <f>Deva!I53/$C54*100</f>
        <v>0.21739130434782608</v>
      </c>
      <c r="J54">
        <f>Deva!J53/$C54*100</f>
        <v>0</v>
      </c>
      <c r="K54">
        <f>Deva!K53/$C54*100</f>
        <v>0</v>
      </c>
      <c r="L54">
        <f>Deva!L53/$C54*100</f>
        <v>0</v>
      </c>
      <c r="M54">
        <f>Deva!M53/$C54*100</f>
        <v>0.21739130434782608</v>
      </c>
      <c r="N54">
        <f>Deva!N53/$C54*100</f>
        <v>0</v>
      </c>
      <c r="O54">
        <f>Deva!O53/$C54*100</f>
        <v>0</v>
      </c>
      <c r="P54">
        <f>Deva!P53/$C54*100</f>
        <v>0</v>
      </c>
      <c r="Q54">
        <f>Deva!Q53/$C54*100</f>
        <v>0</v>
      </c>
      <c r="R54">
        <f>Deva!R53/$C54*100</f>
        <v>0</v>
      </c>
      <c r="S54">
        <f>Deva!S53/$C54*100</f>
        <v>0</v>
      </c>
      <c r="T54">
        <f>Deva!T53/$C54*100</f>
        <v>1.3043478260869565</v>
      </c>
      <c r="U54">
        <f>Deva!U53/$C54*100</f>
        <v>0</v>
      </c>
      <c r="V54">
        <f>Deva!V53/$C54*100</f>
        <v>0.21739130434782608</v>
      </c>
      <c r="W54">
        <f>Deva!W53/$C54*100</f>
        <v>0</v>
      </c>
      <c r="X54">
        <f>Deva!X53/$C54*100</f>
        <v>0</v>
      </c>
      <c r="Y54">
        <f>Deva!Y53/$C54*100</f>
        <v>0</v>
      </c>
      <c r="Z54">
        <f>Deva!Z53/$C54*100</f>
        <v>0</v>
      </c>
      <c r="AA54">
        <f>Deva!AA53/$C54*100</f>
        <v>0</v>
      </c>
      <c r="AB54">
        <f>Deva!AB53/$C54*100</f>
        <v>11.956521739130435</v>
      </c>
      <c r="AC54">
        <f>Deva!AC53/$C54*100</f>
        <v>0</v>
      </c>
      <c r="AD54">
        <f>Deva!AD53/$C54*100</f>
        <v>0</v>
      </c>
      <c r="AE54">
        <f>Deva!AE53/$C54*100</f>
        <v>0</v>
      </c>
      <c r="AF54">
        <f>Deva!AF53/$C54*100</f>
        <v>0</v>
      </c>
      <c r="AG54">
        <f>Deva!AG53/$C54*100</f>
        <v>0</v>
      </c>
      <c r="AH54">
        <f>Deva!AH53/$C54*100</f>
        <v>0</v>
      </c>
      <c r="AI54">
        <f>Deva!AI53/$C54*100</f>
        <v>0</v>
      </c>
      <c r="AJ54">
        <f>Deva!AJ53/$C54*100</f>
        <v>0</v>
      </c>
      <c r="AK54">
        <f>Deva!AK53/$C54*100</f>
        <v>0</v>
      </c>
      <c r="AL54">
        <f>Deva!AL53/$C54*100</f>
        <v>0.21739130434782608</v>
      </c>
      <c r="AM54">
        <f>Deva!AM53/$C54*100</f>
        <v>0.21739130434782608</v>
      </c>
      <c r="AN54">
        <f>Deva!AN53/$C54*100</f>
        <v>0.21739130434782608</v>
      </c>
      <c r="AO54">
        <f>Deva!AO53/$C54*100</f>
        <v>0</v>
      </c>
      <c r="AP54">
        <f>Deva!AP53/$C54*100</f>
        <v>0.43478260869565216</v>
      </c>
      <c r="AQ54">
        <f>Deva!AQ53/$C54*100</f>
        <v>0</v>
      </c>
      <c r="AR54">
        <f>Deva!AR53/$C54*100</f>
        <v>5.4347826086956523</v>
      </c>
      <c r="AS54">
        <f>Deva!AS53/$C54*100</f>
        <v>10.652173913043478</v>
      </c>
      <c r="AT54">
        <f>Deva!AT53/$C54*100</f>
        <v>0</v>
      </c>
      <c r="AU54">
        <f>Deva!AU53/$C54*100</f>
        <v>0</v>
      </c>
      <c r="AV54">
        <f>Deva!AV53/$C54*100</f>
        <v>0</v>
      </c>
      <c r="AW54">
        <f>Deva!AW53/$C54*100</f>
        <v>0</v>
      </c>
      <c r="AX54">
        <f>Deva!AX53/$C54*100</f>
        <v>68.695652173913047</v>
      </c>
      <c r="AY54">
        <f>Deva!AY53/$C54*100</f>
        <v>0</v>
      </c>
      <c r="AZ54">
        <f>Deva!AZ53/$C54*100</f>
        <v>0</v>
      </c>
      <c r="BA54">
        <f>Deva!BA53/$C54*100</f>
        <v>0</v>
      </c>
      <c r="BB54">
        <f>Deva!BB53/$C54*100</f>
        <v>0</v>
      </c>
      <c r="BC54">
        <f>Deva!BC53/$C54*100</f>
        <v>0</v>
      </c>
      <c r="BD54">
        <f>Deva!BD53/$C54*100</f>
        <v>0.21739130434782608</v>
      </c>
      <c r="BE54">
        <f>Deva!BE53/$C54*100</f>
        <v>0</v>
      </c>
      <c r="BF54">
        <f>Deva!BF53/$C54*100</f>
        <v>0</v>
      </c>
      <c r="BG54">
        <f>Deva!BG53/$C54*100</f>
        <v>0</v>
      </c>
    </row>
    <row r="55" spans="1:59" x14ac:dyDescent="0.25">
      <c r="A55">
        <v>428678</v>
      </c>
      <c r="B55">
        <v>34978</v>
      </c>
      <c r="C55" s="3">
        <f>Deva!C54</f>
        <v>485</v>
      </c>
      <c r="D55">
        <f>Deva!D54/$C55*100</f>
        <v>0</v>
      </c>
      <c r="E55">
        <f>Deva!E54/$C55*100</f>
        <v>0</v>
      </c>
      <c r="F55">
        <f>Deva!F54/$C55*100</f>
        <v>0</v>
      </c>
      <c r="G55">
        <f>Deva!G54/$C55*100</f>
        <v>0</v>
      </c>
      <c r="H55">
        <f>Deva!H54/$C55*100</f>
        <v>0</v>
      </c>
      <c r="I55">
        <f>Deva!I54/$C55*100</f>
        <v>0.2061855670103093</v>
      </c>
      <c r="J55">
        <f>Deva!J54/$C55*100</f>
        <v>0</v>
      </c>
      <c r="K55">
        <f>Deva!K54/$C55*100</f>
        <v>0</v>
      </c>
      <c r="L55">
        <f>Deva!L54/$C55*100</f>
        <v>0</v>
      </c>
      <c r="M55">
        <f>Deva!M54/$C55*100</f>
        <v>0.61855670103092786</v>
      </c>
      <c r="N55">
        <f>Deva!N54/$C55*100</f>
        <v>0</v>
      </c>
      <c r="O55">
        <f>Deva!O54/$C55*100</f>
        <v>0</v>
      </c>
      <c r="P55">
        <f>Deva!P54/$C55*100</f>
        <v>0</v>
      </c>
      <c r="Q55">
        <f>Deva!Q54/$C55*100</f>
        <v>0</v>
      </c>
      <c r="R55">
        <f>Deva!R54/$C55*100</f>
        <v>0</v>
      </c>
      <c r="S55">
        <f>Deva!S54/$C55*100</f>
        <v>0</v>
      </c>
      <c r="T55">
        <f>Deva!T54/$C55*100</f>
        <v>1.6494845360824744</v>
      </c>
      <c r="U55">
        <f>Deva!U54/$C55*100</f>
        <v>0</v>
      </c>
      <c r="V55">
        <f>Deva!V54/$C55*100</f>
        <v>0</v>
      </c>
      <c r="W55">
        <f>Deva!W54/$C55*100</f>
        <v>0</v>
      </c>
      <c r="X55">
        <f>Deva!X54/$C55*100</f>
        <v>0</v>
      </c>
      <c r="Y55">
        <f>Deva!Y54/$C55*100</f>
        <v>0</v>
      </c>
      <c r="Z55">
        <f>Deva!Z54/$C55*100</f>
        <v>0</v>
      </c>
      <c r="AA55">
        <f>Deva!AA54/$C55*100</f>
        <v>0</v>
      </c>
      <c r="AB55">
        <f>Deva!AB54/$C55*100</f>
        <v>15.463917525773196</v>
      </c>
      <c r="AC55">
        <f>Deva!AC54/$C55*100</f>
        <v>0</v>
      </c>
      <c r="AD55">
        <f>Deva!AD54/$C55*100</f>
        <v>0</v>
      </c>
      <c r="AE55">
        <f>Deva!AE54/$C55*100</f>
        <v>0</v>
      </c>
      <c r="AF55">
        <f>Deva!AF54/$C55*100</f>
        <v>0</v>
      </c>
      <c r="AG55">
        <f>Deva!AG54/$C55*100</f>
        <v>0</v>
      </c>
      <c r="AH55">
        <f>Deva!AH54/$C55*100</f>
        <v>0.2061855670103093</v>
      </c>
      <c r="AI55">
        <f>Deva!AI54/$C55*100</f>
        <v>0</v>
      </c>
      <c r="AJ55">
        <f>Deva!AJ54/$C55*100</f>
        <v>0</v>
      </c>
      <c r="AK55">
        <f>Deva!AK54/$C55*100</f>
        <v>0</v>
      </c>
      <c r="AL55">
        <f>Deva!AL54/$C55*100</f>
        <v>0</v>
      </c>
      <c r="AM55">
        <f>Deva!AM54/$C55*100</f>
        <v>0</v>
      </c>
      <c r="AN55">
        <f>Deva!AN54/$C55*100</f>
        <v>0.2061855670103093</v>
      </c>
      <c r="AO55">
        <f>Deva!AO54/$C55*100</f>
        <v>0</v>
      </c>
      <c r="AP55">
        <f>Deva!AP54/$C55*100</f>
        <v>0.82474226804123718</v>
      </c>
      <c r="AQ55">
        <f>Deva!AQ54/$C55*100</f>
        <v>0</v>
      </c>
      <c r="AR55">
        <f>Deva!AR54/$C55*100</f>
        <v>8.6597938144329891</v>
      </c>
      <c r="AS55">
        <f>Deva!AS54/$C55*100</f>
        <v>6.5979381443298974</v>
      </c>
      <c r="AT55">
        <f>Deva!AT54/$C55*100</f>
        <v>0</v>
      </c>
      <c r="AU55">
        <f>Deva!AU54/$C55*100</f>
        <v>0</v>
      </c>
      <c r="AV55">
        <f>Deva!AV54/$C55*100</f>
        <v>0</v>
      </c>
      <c r="AW55">
        <f>Deva!AW54/$C55*100</f>
        <v>0</v>
      </c>
      <c r="AX55">
        <f>Deva!AX54/$C55*100</f>
        <v>64.329896907216494</v>
      </c>
      <c r="AY55">
        <f>Deva!AY54/$C55*100</f>
        <v>0</v>
      </c>
      <c r="AZ55">
        <f>Deva!AZ54/$C55*100</f>
        <v>0</v>
      </c>
      <c r="BA55">
        <f>Deva!BA54/$C55*100</f>
        <v>0</v>
      </c>
      <c r="BB55">
        <f>Deva!BB54/$C55*100</f>
        <v>0</v>
      </c>
      <c r="BC55">
        <f>Deva!BC54/$C55*100</f>
        <v>0</v>
      </c>
      <c r="BD55">
        <f>Deva!BD54/$C55*100</f>
        <v>0.82474226804123718</v>
      </c>
      <c r="BE55">
        <f>Deva!BE54/$C55*100</f>
        <v>0.2061855670103093</v>
      </c>
      <c r="BF55">
        <f>Deva!BF54/$C55*100</f>
        <v>0</v>
      </c>
      <c r="BG55">
        <f>Deva!BG54/$C55*100</f>
        <v>0.2061855670103093</v>
      </c>
    </row>
    <row r="56" spans="1:59" x14ac:dyDescent="0.25">
      <c r="A56">
        <v>428679</v>
      </c>
      <c r="B56">
        <v>35489</v>
      </c>
      <c r="C56" s="3">
        <f>Deva!C55</f>
        <v>469</v>
      </c>
      <c r="D56">
        <f>Deva!D55/$C56*100</f>
        <v>0</v>
      </c>
      <c r="E56">
        <f>Deva!E55/$C56*100</f>
        <v>0</v>
      </c>
      <c r="F56">
        <f>Deva!F55/$C56*100</f>
        <v>0</v>
      </c>
      <c r="G56">
        <f>Deva!G55/$C56*100</f>
        <v>0</v>
      </c>
      <c r="H56">
        <f>Deva!H55/$C56*100</f>
        <v>0</v>
      </c>
      <c r="I56">
        <f>Deva!I55/$C56*100</f>
        <v>0</v>
      </c>
      <c r="J56">
        <f>Deva!J55/$C56*100</f>
        <v>0</v>
      </c>
      <c r="K56">
        <f>Deva!K55/$C56*100</f>
        <v>0</v>
      </c>
      <c r="L56">
        <f>Deva!L55/$C56*100</f>
        <v>0</v>
      </c>
      <c r="M56">
        <f>Deva!M55/$C56*100</f>
        <v>0.63965884861407252</v>
      </c>
      <c r="N56">
        <f>Deva!N55/$C56*100</f>
        <v>0</v>
      </c>
      <c r="O56">
        <f>Deva!O55/$C56*100</f>
        <v>0</v>
      </c>
      <c r="P56">
        <f>Deva!P55/$C56*100</f>
        <v>0</v>
      </c>
      <c r="Q56">
        <f>Deva!Q55/$C56*100</f>
        <v>0</v>
      </c>
      <c r="R56">
        <f>Deva!R55/$C56*100</f>
        <v>0</v>
      </c>
      <c r="S56">
        <f>Deva!S55/$C56*100</f>
        <v>0</v>
      </c>
      <c r="T56">
        <f>Deva!T55/$C56*100</f>
        <v>0.42643923240938164</v>
      </c>
      <c r="U56">
        <f>Deva!U55/$C56*100</f>
        <v>0</v>
      </c>
      <c r="V56">
        <f>Deva!V55/$C56*100</f>
        <v>0</v>
      </c>
      <c r="W56">
        <f>Deva!W55/$C56*100</f>
        <v>0</v>
      </c>
      <c r="X56">
        <f>Deva!X55/$C56*100</f>
        <v>0</v>
      </c>
      <c r="Y56">
        <f>Deva!Y55/$C56*100</f>
        <v>0</v>
      </c>
      <c r="Z56">
        <f>Deva!Z55/$C56*100</f>
        <v>0</v>
      </c>
      <c r="AA56">
        <f>Deva!AA55/$C56*100</f>
        <v>0</v>
      </c>
      <c r="AB56">
        <f>Deva!AB55/$C56*100</f>
        <v>16.844349680170577</v>
      </c>
      <c r="AC56">
        <f>Deva!AC55/$C56*100</f>
        <v>0</v>
      </c>
      <c r="AD56">
        <f>Deva!AD55/$C56*100</f>
        <v>0</v>
      </c>
      <c r="AE56">
        <f>Deva!AE55/$C56*100</f>
        <v>0</v>
      </c>
      <c r="AF56">
        <f>Deva!AF55/$C56*100</f>
        <v>0</v>
      </c>
      <c r="AG56">
        <f>Deva!AG55/$C56*100</f>
        <v>0</v>
      </c>
      <c r="AH56">
        <f>Deva!AH55/$C56*100</f>
        <v>0.63965884861407252</v>
      </c>
      <c r="AI56">
        <f>Deva!AI55/$C56*100</f>
        <v>0</v>
      </c>
      <c r="AJ56">
        <f>Deva!AJ55/$C56*100</f>
        <v>0</v>
      </c>
      <c r="AK56">
        <f>Deva!AK55/$C56*100</f>
        <v>0</v>
      </c>
      <c r="AL56">
        <f>Deva!AL55/$C56*100</f>
        <v>0</v>
      </c>
      <c r="AM56">
        <f>Deva!AM55/$C56*100</f>
        <v>0.21321961620469082</v>
      </c>
      <c r="AN56">
        <f>Deva!AN55/$C56*100</f>
        <v>0.21321961620469082</v>
      </c>
      <c r="AO56">
        <f>Deva!AO55/$C56*100</f>
        <v>0</v>
      </c>
      <c r="AP56">
        <f>Deva!AP55/$C56*100</f>
        <v>0.21321961620469082</v>
      </c>
      <c r="AQ56">
        <f>Deva!AQ55/$C56*100</f>
        <v>0</v>
      </c>
      <c r="AR56">
        <f>Deva!AR55/$C56*100</f>
        <v>9.5948827292110881</v>
      </c>
      <c r="AS56">
        <f>Deva!AS55/$C56*100</f>
        <v>10.021321961620469</v>
      </c>
      <c r="AT56">
        <f>Deva!AT55/$C56*100</f>
        <v>0</v>
      </c>
      <c r="AU56">
        <f>Deva!AU55/$C56*100</f>
        <v>0</v>
      </c>
      <c r="AV56">
        <f>Deva!AV55/$C56*100</f>
        <v>0</v>
      </c>
      <c r="AW56">
        <f>Deva!AW55/$C56*100</f>
        <v>0</v>
      </c>
      <c r="AX56">
        <f>Deva!AX55/$C56*100</f>
        <v>60.767590618336889</v>
      </c>
      <c r="AY56">
        <f>Deva!AY55/$C56*100</f>
        <v>0</v>
      </c>
      <c r="AZ56">
        <f>Deva!AZ55/$C56*100</f>
        <v>0</v>
      </c>
      <c r="BA56">
        <f>Deva!BA55/$C56*100</f>
        <v>0</v>
      </c>
      <c r="BB56">
        <f>Deva!BB55/$C56*100</f>
        <v>0</v>
      </c>
      <c r="BC56">
        <f>Deva!BC55/$C56*100</f>
        <v>0</v>
      </c>
      <c r="BD56">
        <f>Deva!BD55/$C56*100</f>
        <v>0.42643923240938164</v>
      </c>
      <c r="BE56">
        <f>Deva!BE55/$C56*100</f>
        <v>0</v>
      </c>
      <c r="BF56">
        <f>Deva!BF55/$C56*100</f>
        <v>0</v>
      </c>
      <c r="BG56">
        <f>Deva!BG55/$C56*100</f>
        <v>0</v>
      </c>
    </row>
    <row r="57" spans="1:59" x14ac:dyDescent="0.25">
      <c r="A57">
        <v>428680</v>
      </c>
      <c r="B57">
        <v>35993</v>
      </c>
      <c r="C57" s="3">
        <f>Deva!C56</f>
        <v>383</v>
      </c>
      <c r="D57">
        <f>Deva!D56/$C57*100</f>
        <v>0</v>
      </c>
      <c r="E57">
        <f>Deva!E56/$C57*100</f>
        <v>0</v>
      </c>
      <c r="F57">
        <f>Deva!F56/$C57*100</f>
        <v>0</v>
      </c>
      <c r="G57">
        <f>Deva!G56/$C57*100</f>
        <v>0</v>
      </c>
      <c r="H57">
        <f>Deva!H56/$C57*100</f>
        <v>0</v>
      </c>
      <c r="I57">
        <f>Deva!I56/$C57*100</f>
        <v>0</v>
      </c>
      <c r="J57">
        <f>Deva!J56/$C57*100</f>
        <v>0</v>
      </c>
      <c r="K57">
        <f>Deva!K56/$C57*100</f>
        <v>0</v>
      </c>
      <c r="L57">
        <f>Deva!L56/$C57*100</f>
        <v>0</v>
      </c>
      <c r="M57">
        <f>Deva!M56/$C57*100</f>
        <v>0</v>
      </c>
      <c r="N57">
        <f>Deva!N56/$C57*100</f>
        <v>0</v>
      </c>
      <c r="O57">
        <f>Deva!O56/$C57*100</f>
        <v>0</v>
      </c>
      <c r="P57">
        <f>Deva!P56/$C57*100</f>
        <v>0.26109660574412535</v>
      </c>
      <c r="Q57">
        <f>Deva!Q56/$C57*100</f>
        <v>0</v>
      </c>
      <c r="R57">
        <f>Deva!R56/$C57*100</f>
        <v>0</v>
      </c>
      <c r="S57">
        <f>Deva!S56/$C57*100</f>
        <v>0</v>
      </c>
      <c r="T57">
        <f>Deva!T56/$C57*100</f>
        <v>1.8276762402088773</v>
      </c>
      <c r="U57">
        <f>Deva!U56/$C57*100</f>
        <v>0</v>
      </c>
      <c r="V57">
        <f>Deva!V56/$C57*100</f>
        <v>0</v>
      </c>
      <c r="W57">
        <f>Deva!W56/$C57*100</f>
        <v>0</v>
      </c>
      <c r="X57">
        <f>Deva!X56/$C57*100</f>
        <v>0</v>
      </c>
      <c r="Y57">
        <f>Deva!Y56/$C57*100</f>
        <v>0</v>
      </c>
      <c r="Z57">
        <f>Deva!Z56/$C57*100</f>
        <v>0</v>
      </c>
      <c r="AA57">
        <f>Deva!AA56/$C57*100</f>
        <v>0</v>
      </c>
      <c r="AB57">
        <f>Deva!AB56/$C57*100</f>
        <v>7.3107049608355092</v>
      </c>
      <c r="AC57">
        <f>Deva!AC56/$C57*100</f>
        <v>0</v>
      </c>
      <c r="AD57">
        <f>Deva!AD56/$C57*100</f>
        <v>0</v>
      </c>
      <c r="AE57">
        <f>Deva!AE56/$C57*100</f>
        <v>0</v>
      </c>
      <c r="AF57">
        <f>Deva!AF56/$C57*100</f>
        <v>0</v>
      </c>
      <c r="AG57">
        <f>Deva!AG56/$C57*100</f>
        <v>0</v>
      </c>
      <c r="AH57">
        <f>Deva!AH56/$C57*100</f>
        <v>0.26109660574412535</v>
      </c>
      <c r="AI57">
        <f>Deva!AI56/$C57*100</f>
        <v>0</v>
      </c>
      <c r="AJ57">
        <f>Deva!AJ56/$C57*100</f>
        <v>0</v>
      </c>
      <c r="AK57">
        <f>Deva!AK56/$C57*100</f>
        <v>0</v>
      </c>
      <c r="AL57">
        <f>Deva!AL56/$C57*100</f>
        <v>0</v>
      </c>
      <c r="AM57">
        <f>Deva!AM56/$C57*100</f>
        <v>0</v>
      </c>
      <c r="AN57">
        <f>Deva!AN56/$C57*100</f>
        <v>0</v>
      </c>
      <c r="AO57">
        <f>Deva!AO56/$C57*100</f>
        <v>0</v>
      </c>
      <c r="AP57">
        <f>Deva!AP56/$C57*100</f>
        <v>0.52219321148825071</v>
      </c>
      <c r="AQ57">
        <f>Deva!AQ56/$C57*100</f>
        <v>0</v>
      </c>
      <c r="AR57">
        <f>Deva!AR56/$C57*100</f>
        <v>8.6161879895561366</v>
      </c>
      <c r="AS57">
        <f>Deva!AS56/$C57*100</f>
        <v>12.271540469973891</v>
      </c>
      <c r="AT57">
        <f>Deva!AT56/$C57*100</f>
        <v>0</v>
      </c>
      <c r="AU57">
        <f>Deva!AU56/$C57*100</f>
        <v>0</v>
      </c>
      <c r="AV57">
        <f>Deva!AV56/$C57*100</f>
        <v>0</v>
      </c>
      <c r="AW57">
        <f>Deva!AW56/$C57*100</f>
        <v>0</v>
      </c>
      <c r="AX57">
        <f>Deva!AX56/$C57*100</f>
        <v>66.318537859007833</v>
      </c>
      <c r="AY57">
        <f>Deva!AY56/$C57*100</f>
        <v>0</v>
      </c>
      <c r="AZ57">
        <f>Deva!AZ56/$C57*100</f>
        <v>0</v>
      </c>
      <c r="BA57">
        <f>Deva!BA56/$C57*100</f>
        <v>0.26109660574412535</v>
      </c>
      <c r="BB57">
        <f>Deva!BB56/$C57*100</f>
        <v>0</v>
      </c>
      <c r="BC57">
        <f>Deva!BC56/$C57*100</f>
        <v>0</v>
      </c>
      <c r="BD57">
        <f>Deva!BD56/$C57*100</f>
        <v>2.3498694516971277</v>
      </c>
      <c r="BE57">
        <f>Deva!BE56/$C57*100</f>
        <v>0</v>
      </c>
      <c r="BF57">
        <f>Deva!BF56/$C57*100</f>
        <v>0</v>
      </c>
      <c r="BG57">
        <f>Deva!BG56/$C57*100</f>
        <v>0</v>
      </c>
    </row>
    <row r="58" spans="1:59" x14ac:dyDescent="0.25">
      <c r="A58">
        <v>428681</v>
      </c>
      <c r="B58">
        <v>36501</v>
      </c>
      <c r="C58" s="3">
        <f>Deva!C57</f>
        <v>402</v>
      </c>
      <c r="D58">
        <f>Deva!D57/$C58*100</f>
        <v>0</v>
      </c>
      <c r="E58">
        <f>Deva!E57/$C58*100</f>
        <v>0</v>
      </c>
      <c r="F58">
        <f>Deva!F57/$C58*100</f>
        <v>0</v>
      </c>
      <c r="G58">
        <f>Deva!G57/$C58*100</f>
        <v>0</v>
      </c>
      <c r="H58">
        <f>Deva!H57/$C58*100</f>
        <v>0.24875621890547264</v>
      </c>
      <c r="I58">
        <f>Deva!I57/$C58*100</f>
        <v>0</v>
      </c>
      <c r="J58">
        <f>Deva!J57/$C58*100</f>
        <v>0</v>
      </c>
      <c r="K58">
        <f>Deva!K57/$C58*100</f>
        <v>0</v>
      </c>
      <c r="L58">
        <f>Deva!L57/$C58*100</f>
        <v>0.24875621890547264</v>
      </c>
      <c r="M58">
        <f>Deva!M57/$C58*100</f>
        <v>0</v>
      </c>
      <c r="N58">
        <f>Deva!N57/$C58*100</f>
        <v>0</v>
      </c>
      <c r="O58">
        <f>Deva!O57/$C58*100</f>
        <v>0</v>
      </c>
      <c r="P58">
        <f>Deva!P57/$C58*100</f>
        <v>0.24875621890547264</v>
      </c>
      <c r="Q58">
        <f>Deva!Q57/$C58*100</f>
        <v>0</v>
      </c>
      <c r="R58">
        <f>Deva!R57/$C58*100</f>
        <v>0</v>
      </c>
      <c r="S58">
        <f>Deva!S57/$C58*100</f>
        <v>0</v>
      </c>
      <c r="T58">
        <f>Deva!T57/$C58*100</f>
        <v>1.4925373134328357</v>
      </c>
      <c r="U58">
        <f>Deva!U57/$C58*100</f>
        <v>0</v>
      </c>
      <c r="V58">
        <f>Deva!V57/$C58*100</f>
        <v>0.24875621890547264</v>
      </c>
      <c r="W58">
        <f>Deva!W57/$C58*100</f>
        <v>0</v>
      </c>
      <c r="X58">
        <f>Deva!X57/$C58*100</f>
        <v>0</v>
      </c>
      <c r="Y58">
        <f>Deva!Y57/$C58*100</f>
        <v>0</v>
      </c>
      <c r="Z58">
        <f>Deva!Z57/$C58*100</f>
        <v>0</v>
      </c>
      <c r="AA58">
        <f>Deva!AA57/$C58*100</f>
        <v>0</v>
      </c>
      <c r="AB58">
        <f>Deva!AB57/$C58*100</f>
        <v>4.9751243781094532</v>
      </c>
      <c r="AC58">
        <f>Deva!AC57/$C58*100</f>
        <v>0.24875621890547264</v>
      </c>
      <c r="AD58">
        <f>Deva!AD57/$C58*100</f>
        <v>0</v>
      </c>
      <c r="AE58">
        <f>Deva!AE57/$C58*100</f>
        <v>0</v>
      </c>
      <c r="AF58">
        <f>Deva!AF57/$C58*100</f>
        <v>0</v>
      </c>
      <c r="AG58">
        <f>Deva!AG57/$C58*100</f>
        <v>0</v>
      </c>
      <c r="AH58">
        <f>Deva!AH57/$C58*100</f>
        <v>0.49751243781094528</v>
      </c>
      <c r="AI58">
        <f>Deva!AI57/$C58*100</f>
        <v>0</v>
      </c>
      <c r="AJ58">
        <f>Deva!AJ57/$C58*100</f>
        <v>0</v>
      </c>
      <c r="AK58">
        <f>Deva!AK57/$C58*100</f>
        <v>0.49751243781094528</v>
      </c>
      <c r="AL58">
        <f>Deva!AL57/$C58*100</f>
        <v>0.24875621890547264</v>
      </c>
      <c r="AM58">
        <f>Deva!AM57/$C58*100</f>
        <v>0</v>
      </c>
      <c r="AN58">
        <f>Deva!AN57/$C58*100</f>
        <v>1.2437810945273633</v>
      </c>
      <c r="AO58">
        <f>Deva!AO57/$C58*100</f>
        <v>0</v>
      </c>
      <c r="AP58">
        <f>Deva!AP57/$C58*100</f>
        <v>1.2437810945273633</v>
      </c>
      <c r="AQ58">
        <f>Deva!AQ57/$C58*100</f>
        <v>0</v>
      </c>
      <c r="AR58">
        <f>Deva!AR57/$C58*100</f>
        <v>1.7412935323383085</v>
      </c>
      <c r="AS58">
        <f>Deva!AS57/$C58*100</f>
        <v>17.661691542288558</v>
      </c>
      <c r="AT58">
        <f>Deva!AT57/$C58*100</f>
        <v>0.24875621890547264</v>
      </c>
      <c r="AU58">
        <f>Deva!AU57/$C58*100</f>
        <v>0</v>
      </c>
      <c r="AV58">
        <f>Deva!AV57/$C58*100</f>
        <v>0</v>
      </c>
      <c r="AW58">
        <f>Deva!AW57/$C58*100</f>
        <v>0</v>
      </c>
      <c r="AX58">
        <f>Deva!AX57/$C58*100</f>
        <v>67.661691542288565</v>
      </c>
      <c r="AY58">
        <f>Deva!AY57/$C58*100</f>
        <v>0</v>
      </c>
      <c r="AZ58">
        <f>Deva!AZ57/$C58*100</f>
        <v>0</v>
      </c>
      <c r="BA58">
        <f>Deva!BA57/$C58*100</f>
        <v>0</v>
      </c>
      <c r="BB58">
        <f>Deva!BB57/$C58*100</f>
        <v>0</v>
      </c>
      <c r="BC58">
        <f>Deva!BC57/$C58*100</f>
        <v>0</v>
      </c>
      <c r="BD58">
        <f>Deva!BD57/$C58*100</f>
        <v>1.2437810945273633</v>
      </c>
      <c r="BE58">
        <f>Deva!BE57/$C58*100</f>
        <v>0</v>
      </c>
      <c r="BF58">
        <f>Deva!BF57/$C58*100</f>
        <v>0</v>
      </c>
      <c r="BG58">
        <f>Deva!BG57/$C58*100</f>
        <v>0</v>
      </c>
    </row>
    <row r="59" spans="1:59" x14ac:dyDescent="0.25">
      <c r="A59">
        <v>428682</v>
      </c>
      <c r="B59">
        <v>36994</v>
      </c>
      <c r="C59" s="3">
        <f>Deva!C58</f>
        <v>382</v>
      </c>
      <c r="D59">
        <f>Deva!D58/$C59*100</f>
        <v>0</v>
      </c>
      <c r="E59">
        <f>Deva!E58/$C59*100</f>
        <v>0.26178010471204188</v>
      </c>
      <c r="F59">
        <f>Deva!F58/$C59*100</f>
        <v>0</v>
      </c>
      <c r="G59">
        <f>Deva!G58/$C59*100</f>
        <v>0</v>
      </c>
      <c r="H59">
        <f>Deva!H58/$C59*100</f>
        <v>0</v>
      </c>
      <c r="I59">
        <f>Deva!I58/$C59*100</f>
        <v>0</v>
      </c>
      <c r="J59">
        <f>Deva!J58/$C59*100</f>
        <v>0</v>
      </c>
      <c r="K59">
        <f>Deva!K58/$C59*100</f>
        <v>0</v>
      </c>
      <c r="L59">
        <f>Deva!L58/$C59*100</f>
        <v>0</v>
      </c>
      <c r="M59">
        <f>Deva!M58/$C59*100</f>
        <v>0</v>
      </c>
      <c r="N59">
        <f>Deva!N58/$C59*100</f>
        <v>0</v>
      </c>
      <c r="O59">
        <f>Deva!O58/$C59*100</f>
        <v>0</v>
      </c>
      <c r="P59">
        <f>Deva!P58/$C59*100</f>
        <v>0</v>
      </c>
      <c r="Q59">
        <f>Deva!Q58/$C59*100</f>
        <v>0</v>
      </c>
      <c r="R59">
        <f>Deva!R58/$C59*100</f>
        <v>0</v>
      </c>
      <c r="S59">
        <f>Deva!S58/$C59*100</f>
        <v>0</v>
      </c>
      <c r="T59">
        <f>Deva!T58/$C59*100</f>
        <v>0.52356020942408377</v>
      </c>
      <c r="U59">
        <f>Deva!U58/$C59*100</f>
        <v>0</v>
      </c>
      <c r="V59">
        <f>Deva!V58/$C59*100</f>
        <v>0</v>
      </c>
      <c r="W59">
        <f>Deva!W58/$C59*100</f>
        <v>0</v>
      </c>
      <c r="X59">
        <f>Deva!X58/$C59*100</f>
        <v>0</v>
      </c>
      <c r="Y59">
        <f>Deva!Y58/$C59*100</f>
        <v>0</v>
      </c>
      <c r="Z59">
        <f>Deva!Z58/$C59*100</f>
        <v>0</v>
      </c>
      <c r="AA59">
        <f>Deva!AA58/$C59*100</f>
        <v>0</v>
      </c>
      <c r="AB59">
        <f>Deva!AB58/$C59*100</f>
        <v>13.350785340314136</v>
      </c>
      <c r="AC59">
        <f>Deva!AC58/$C59*100</f>
        <v>0</v>
      </c>
      <c r="AD59">
        <f>Deva!AD58/$C59*100</f>
        <v>0</v>
      </c>
      <c r="AE59">
        <f>Deva!AE58/$C59*100</f>
        <v>0</v>
      </c>
      <c r="AF59">
        <f>Deva!AF58/$C59*100</f>
        <v>0</v>
      </c>
      <c r="AG59">
        <f>Deva!AG58/$C59*100</f>
        <v>0.26178010471204188</v>
      </c>
      <c r="AH59">
        <f>Deva!AH58/$C59*100</f>
        <v>0</v>
      </c>
      <c r="AI59">
        <f>Deva!AI58/$C59*100</f>
        <v>0</v>
      </c>
      <c r="AJ59">
        <f>Deva!AJ58/$C59*100</f>
        <v>0</v>
      </c>
      <c r="AK59">
        <f>Deva!AK58/$C59*100</f>
        <v>0</v>
      </c>
      <c r="AL59">
        <f>Deva!AL58/$C59*100</f>
        <v>0</v>
      </c>
      <c r="AM59">
        <f>Deva!AM58/$C59*100</f>
        <v>0</v>
      </c>
      <c r="AN59">
        <f>Deva!AN58/$C59*100</f>
        <v>0</v>
      </c>
      <c r="AO59">
        <f>Deva!AO58/$C59*100</f>
        <v>0.26178010471204188</v>
      </c>
      <c r="AP59">
        <f>Deva!AP58/$C59*100</f>
        <v>1.3089005235602094</v>
      </c>
      <c r="AQ59">
        <f>Deva!AQ58/$C59*100</f>
        <v>0</v>
      </c>
      <c r="AR59">
        <f>Deva!AR58/$C59*100</f>
        <v>6.8062827225130889</v>
      </c>
      <c r="AS59">
        <f>Deva!AS58/$C59*100</f>
        <v>8.3769633507853403</v>
      </c>
      <c r="AT59">
        <f>Deva!AT58/$C59*100</f>
        <v>0</v>
      </c>
      <c r="AU59">
        <f>Deva!AU58/$C59*100</f>
        <v>0</v>
      </c>
      <c r="AV59">
        <f>Deva!AV58/$C59*100</f>
        <v>0</v>
      </c>
      <c r="AW59">
        <f>Deva!AW58/$C59*100</f>
        <v>0</v>
      </c>
      <c r="AX59">
        <f>Deva!AX58/$C59*100</f>
        <v>67.539267015706798</v>
      </c>
      <c r="AY59">
        <f>Deva!AY58/$C59*100</f>
        <v>0</v>
      </c>
      <c r="AZ59">
        <f>Deva!AZ58/$C59*100</f>
        <v>0</v>
      </c>
      <c r="BA59">
        <f>Deva!BA58/$C59*100</f>
        <v>0</v>
      </c>
      <c r="BB59">
        <f>Deva!BB58/$C59*100</f>
        <v>0</v>
      </c>
      <c r="BC59">
        <f>Deva!BC58/$C59*100</f>
        <v>0</v>
      </c>
      <c r="BD59">
        <f>Deva!BD58/$C59*100</f>
        <v>1.3089005235602094</v>
      </c>
      <c r="BE59">
        <f>Deva!BE58/$C59*100</f>
        <v>0</v>
      </c>
      <c r="BF59">
        <f>Deva!BF58/$C59*100</f>
        <v>0</v>
      </c>
      <c r="BG59">
        <f>Deva!BG58/$C59*100</f>
        <v>0</v>
      </c>
    </row>
    <row r="60" spans="1:59" x14ac:dyDescent="0.25">
      <c r="A60">
        <v>428683</v>
      </c>
      <c r="B60">
        <v>37508</v>
      </c>
      <c r="C60" s="3">
        <f>Deva!C59</f>
        <v>414</v>
      </c>
      <c r="D60">
        <f>Deva!D59/$C60*100</f>
        <v>0</v>
      </c>
      <c r="E60">
        <f>Deva!E59/$C60*100</f>
        <v>0</v>
      </c>
      <c r="F60">
        <f>Deva!F59/$C60*100</f>
        <v>0.24154589371980675</v>
      </c>
      <c r="G60">
        <f>Deva!G59/$C60*100</f>
        <v>0</v>
      </c>
      <c r="H60">
        <f>Deva!H59/$C60*100</f>
        <v>0</v>
      </c>
      <c r="I60">
        <f>Deva!I59/$C60*100</f>
        <v>0</v>
      </c>
      <c r="J60">
        <f>Deva!J59/$C60*100</f>
        <v>0</v>
      </c>
      <c r="K60">
        <f>Deva!K59/$C60*100</f>
        <v>0</v>
      </c>
      <c r="L60">
        <f>Deva!L59/$C60*100</f>
        <v>0</v>
      </c>
      <c r="M60">
        <f>Deva!M59/$C60*100</f>
        <v>0.72463768115942029</v>
      </c>
      <c r="N60">
        <f>Deva!N59/$C60*100</f>
        <v>0</v>
      </c>
      <c r="O60">
        <f>Deva!O59/$C60*100</f>
        <v>0.24154589371980675</v>
      </c>
      <c r="P60">
        <f>Deva!P59/$C60*100</f>
        <v>0.24154589371980675</v>
      </c>
      <c r="Q60">
        <f>Deva!Q59/$C60*100</f>
        <v>0</v>
      </c>
      <c r="R60">
        <f>Deva!R59/$C60*100</f>
        <v>0</v>
      </c>
      <c r="S60">
        <f>Deva!S59/$C60*100</f>
        <v>0</v>
      </c>
      <c r="T60">
        <f>Deva!T59/$C60*100</f>
        <v>0.96618357487922701</v>
      </c>
      <c r="U60">
        <f>Deva!U59/$C60*100</f>
        <v>0</v>
      </c>
      <c r="V60">
        <f>Deva!V59/$C60*100</f>
        <v>0</v>
      </c>
      <c r="W60">
        <f>Deva!W59/$C60*100</f>
        <v>0</v>
      </c>
      <c r="X60">
        <f>Deva!X59/$C60*100</f>
        <v>0</v>
      </c>
      <c r="Y60">
        <f>Deva!Y59/$C60*100</f>
        <v>0</v>
      </c>
      <c r="Z60">
        <f>Deva!Z59/$C60*100</f>
        <v>0</v>
      </c>
      <c r="AA60">
        <f>Deva!AA59/$C60*100</f>
        <v>0</v>
      </c>
      <c r="AB60">
        <f>Deva!AB59/$C60*100</f>
        <v>18.115942028985508</v>
      </c>
      <c r="AC60">
        <f>Deva!AC59/$C60*100</f>
        <v>0.24154589371980675</v>
      </c>
      <c r="AD60">
        <f>Deva!AD59/$C60*100</f>
        <v>0</v>
      </c>
      <c r="AE60">
        <f>Deva!AE59/$C60*100</f>
        <v>0</v>
      </c>
      <c r="AF60">
        <f>Deva!AF59/$C60*100</f>
        <v>0</v>
      </c>
      <c r="AG60">
        <f>Deva!AG59/$C60*100</f>
        <v>0.24154589371980675</v>
      </c>
      <c r="AH60">
        <f>Deva!AH59/$C60*100</f>
        <v>0.24154589371980675</v>
      </c>
      <c r="AI60">
        <f>Deva!AI59/$C60*100</f>
        <v>0</v>
      </c>
      <c r="AJ60">
        <f>Deva!AJ59/$C60*100</f>
        <v>0</v>
      </c>
      <c r="AK60">
        <f>Deva!AK59/$C60*100</f>
        <v>0</v>
      </c>
      <c r="AL60">
        <f>Deva!AL59/$C60*100</f>
        <v>0</v>
      </c>
      <c r="AM60">
        <f>Deva!AM59/$C60*100</f>
        <v>0</v>
      </c>
      <c r="AN60">
        <f>Deva!AN59/$C60*100</f>
        <v>0</v>
      </c>
      <c r="AO60">
        <f>Deva!AO59/$C60*100</f>
        <v>0</v>
      </c>
      <c r="AP60">
        <f>Deva!AP59/$C60*100</f>
        <v>0</v>
      </c>
      <c r="AQ60">
        <f>Deva!AQ59/$C60*100</f>
        <v>0</v>
      </c>
      <c r="AR60">
        <f>Deva!AR59/$C60*100</f>
        <v>5.5555555555555554</v>
      </c>
      <c r="AS60">
        <f>Deva!AS59/$C60*100</f>
        <v>7.7294685990338161</v>
      </c>
      <c r="AT60">
        <f>Deva!AT59/$C60*100</f>
        <v>0</v>
      </c>
      <c r="AU60">
        <f>Deva!AU59/$C60*100</f>
        <v>0</v>
      </c>
      <c r="AV60">
        <f>Deva!AV59/$C60*100</f>
        <v>0</v>
      </c>
      <c r="AW60">
        <f>Deva!AW59/$C60*100</f>
        <v>0</v>
      </c>
      <c r="AX60">
        <f>Deva!AX59/$C60*100</f>
        <v>64.492753623188406</v>
      </c>
      <c r="AY60">
        <f>Deva!AY59/$C60*100</f>
        <v>0</v>
      </c>
      <c r="AZ60">
        <f>Deva!AZ59/$C60*100</f>
        <v>0</v>
      </c>
      <c r="BA60">
        <f>Deva!BA59/$C60*100</f>
        <v>0</v>
      </c>
      <c r="BB60">
        <f>Deva!BB59/$C60*100</f>
        <v>0</v>
      </c>
      <c r="BC60">
        <f>Deva!BC59/$C60*100</f>
        <v>0</v>
      </c>
      <c r="BD60">
        <f>Deva!BD59/$C60*100</f>
        <v>0.96618357487922701</v>
      </c>
      <c r="BE60">
        <f>Deva!BE59/$C60*100</f>
        <v>0</v>
      </c>
      <c r="BF60">
        <f>Deva!BF59/$C60*100</f>
        <v>0</v>
      </c>
      <c r="BG60">
        <f>Deva!BG59/$C60*100</f>
        <v>0</v>
      </c>
    </row>
    <row r="61" spans="1:59" x14ac:dyDescent="0.25">
      <c r="A61">
        <v>428684</v>
      </c>
      <c r="B61">
        <v>38023</v>
      </c>
      <c r="C61" s="3">
        <f>Deva!C60</f>
        <v>526</v>
      </c>
      <c r="D61">
        <f>Deva!D60/$C61*100</f>
        <v>0</v>
      </c>
      <c r="E61">
        <f>Deva!E60/$C61*100</f>
        <v>0</v>
      </c>
      <c r="F61">
        <f>Deva!F60/$C61*100</f>
        <v>0</v>
      </c>
      <c r="G61">
        <f>Deva!G60/$C61*100</f>
        <v>0</v>
      </c>
      <c r="H61">
        <f>Deva!H60/$C61*100</f>
        <v>0</v>
      </c>
      <c r="I61">
        <f>Deva!I60/$C61*100</f>
        <v>0</v>
      </c>
      <c r="J61">
        <f>Deva!J60/$C61*100</f>
        <v>0</v>
      </c>
      <c r="K61">
        <f>Deva!K60/$C61*100</f>
        <v>0</v>
      </c>
      <c r="L61">
        <f>Deva!L60/$C61*100</f>
        <v>0</v>
      </c>
      <c r="M61">
        <f>Deva!M60/$C61*100</f>
        <v>0.38022813688212925</v>
      </c>
      <c r="N61">
        <f>Deva!N60/$C61*100</f>
        <v>0</v>
      </c>
      <c r="O61">
        <f>Deva!O60/$C61*100</f>
        <v>0</v>
      </c>
      <c r="P61">
        <f>Deva!P60/$C61*100</f>
        <v>0</v>
      </c>
      <c r="Q61">
        <f>Deva!Q60/$C61*100</f>
        <v>0</v>
      </c>
      <c r="R61">
        <f>Deva!R60/$C61*100</f>
        <v>0</v>
      </c>
      <c r="S61">
        <f>Deva!S60/$C61*100</f>
        <v>0</v>
      </c>
      <c r="T61">
        <f>Deva!T60/$C61*100</f>
        <v>0.76045627376425851</v>
      </c>
      <c r="U61">
        <f>Deva!U60/$C61*100</f>
        <v>0</v>
      </c>
      <c r="V61">
        <f>Deva!V60/$C61*100</f>
        <v>0</v>
      </c>
      <c r="W61">
        <f>Deva!W60/$C61*100</f>
        <v>0.19011406844106463</v>
      </c>
      <c r="X61">
        <f>Deva!X60/$C61*100</f>
        <v>0</v>
      </c>
      <c r="Y61">
        <f>Deva!Y60/$C61*100</f>
        <v>0</v>
      </c>
      <c r="Z61">
        <f>Deva!Z60/$C61*100</f>
        <v>0</v>
      </c>
      <c r="AA61">
        <f>Deva!AA60/$C61*100</f>
        <v>0</v>
      </c>
      <c r="AB61">
        <f>Deva!AB60/$C61*100</f>
        <v>14.448669201520911</v>
      </c>
      <c r="AC61">
        <f>Deva!AC60/$C61*100</f>
        <v>0</v>
      </c>
      <c r="AD61">
        <f>Deva!AD60/$C61*100</f>
        <v>0</v>
      </c>
      <c r="AE61">
        <f>Deva!AE60/$C61*100</f>
        <v>0.19011406844106463</v>
      </c>
      <c r="AF61">
        <f>Deva!AF60/$C61*100</f>
        <v>0</v>
      </c>
      <c r="AG61">
        <f>Deva!AG60/$C61*100</f>
        <v>0</v>
      </c>
      <c r="AH61">
        <f>Deva!AH60/$C61*100</f>
        <v>0.38022813688212925</v>
      </c>
      <c r="AI61">
        <f>Deva!AI60/$C61*100</f>
        <v>0</v>
      </c>
      <c r="AJ61">
        <f>Deva!AJ60/$C61*100</f>
        <v>0</v>
      </c>
      <c r="AK61">
        <f>Deva!AK60/$C61*100</f>
        <v>0</v>
      </c>
      <c r="AL61">
        <f>Deva!AL60/$C61*100</f>
        <v>0</v>
      </c>
      <c r="AM61">
        <f>Deva!AM60/$C61*100</f>
        <v>0</v>
      </c>
      <c r="AN61">
        <f>Deva!AN60/$C61*100</f>
        <v>0.38022813688212925</v>
      </c>
      <c r="AO61">
        <f>Deva!AO60/$C61*100</f>
        <v>0</v>
      </c>
      <c r="AP61">
        <f>Deva!AP60/$C61*100</f>
        <v>1.1406844106463878</v>
      </c>
      <c r="AQ61">
        <f>Deva!AQ60/$C61*100</f>
        <v>0</v>
      </c>
      <c r="AR61">
        <f>Deva!AR60/$C61*100</f>
        <v>4.1825095057034218</v>
      </c>
      <c r="AS61">
        <f>Deva!AS60/$C61*100</f>
        <v>5.3231939163498092</v>
      </c>
      <c r="AT61">
        <f>Deva!AT60/$C61*100</f>
        <v>0</v>
      </c>
      <c r="AU61">
        <f>Deva!AU60/$C61*100</f>
        <v>0</v>
      </c>
      <c r="AV61">
        <f>Deva!AV60/$C61*100</f>
        <v>0</v>
      </c>
      <c r="AW61">
        <f>Deva!AW60/$C61*100</f>
        <v>0</v>
      </c>
      <c r="AX61">
        <f>Deva!AX60/$C61*100</f>
        <v>70.532319391634985</v>
      </c>
      <c r="AY61">
        <f>Deva!AY60/$C61*100</f>
        <v>0</v>
      </c>
      <c r="AZ61">
        <f>Deva!AZ60/$C61*100</f>
        <v>0</v>
      </c>
      <c r="BA61">
        <f>Deva!BA60/$C61*100</f>
        <v>0</v>
      </c>
      <c r="BB61">
        <f>Deva!BB60/$C61*100</f>
        <v>0</v>
      </c>
      <c r="BC61">
        <f>Deva!BC60/$C61*100</f>
        <v>0</v>
      </c>
      <c r="BD61">
        <f>Deva!BD60/$C61*100</f>
        <v>1.9011406844106464</v>
      </c>
      <c r="BE61">
        <f>Deva!BE60/$C61*100</f>
        <v>0</v>
      </c>
      <c r="BF61">
        <f>Deva!BF60/$C61*100</f>
        <v>0</v>
      </c>
      <c r="BG61">
        <f>Deva!BG60/$C61*100</f>
        <v>0.19011406844106463</v>
      </c>
    </row>
    <row r="62" spans="1:59" x14ac:dyDescent="0.25">
      <c r="A62">
        <v>428685</v>
      </c>
      <c r="B62">
        <v>38533</v>
      </c>
      <c r="C62" s="3">
        <f>Deva!C61</f>
        <v>498</v>
      </c>
      <c r="D62">
        <f>Deva!D61/$C62*100</f>
        <v>0</v>
      </c>
      <c r="E62">
        <f>Deva!E61/$C62*100</f>
        <v>0</v>
      </c>
      <c r="F62">
        <f>Deva!F61/$C62*100</f>
        <v>0</v>
      </c>
      <c r="G62">
        <f>Deva!G61/$C62*100</f>
        <v>0</v>
      </c>
      <c r="H62">
        <f>Deva!H61/$C62*100</f>
        <v>0</v>
      </c>
      <c r="I62">
        <f>Deva!I61/$C62*100</f>
        <v>0</v>
      </c>
      <c r="J62">
        <f>Deva!J61/$C62*100</f>
        <v>0</v>
      </c>
      <c r="K62">
        <f>Deva!K61/$C62*100</f>
        <v>0.20080321285140559</v>
      </c>
      <c r="L62">
        <f>Deva!L61/$C62*100</f>
        <v>0</v>
      </c>
      <c r="M62">
        <f>Deva!M61/$C62*100</f>
        <v>0.60240963855421692</v>
      </c>
      <c r="N62">
        <f>Deva!N61/$C62*100</f>
        <v>0</v>
      </c>
      <c r="O62">
        <f>Deva!O61/$C62*100</f>
        <v>0</v>
      </c>
      <c r="P62">
        <f>Deva!P61/$C62*100</f>
        <v>0</v>
      </c>
      <c r="Q62">
        <f>Deva!Q61/$C62*100</f>
        <v>0</v>
      </c>
      <c r="R62">
        <f>Deva!R61/$C62*100</f>
        <v>0</v>
      </c>
      <c r="S62">
        <f>Deva!S61/$C62*100</f>
        <v>0.20080321285140559</v>
      </c>
      <c r="T62">
        <f>Deva!T61/$C62*100</f>
        <v>0.40160642570281119</v>
      </c>
      <c r="U62">
        <f>Deva!U61/$C62*100</f>
        <v>0</v>
      </c>
      <c r="V62">
        <f>Deva!V61/$C62*100</f>
        <v>0</v>
      </c>
      <c r="W62">
        <f>Deva!W61/$C62*100</f>
        <v>0</v>
      </c>
      <c r="X62">
        <f>Deva!X61/$C62*100</f>
        <v>0</v>
      </c>
      <c r="Y62">
        <f>Deva!Y61/$C62*100</f>
        <v>0</v>
      </c>
      <c r="Z62">
        <f>Deva!Z61/$C62*100</f>
        <v>0</v>
      </c>
      <c r="AA62">
        <f>Deva!AA61/$C62*100</f>
        <v>0</v>
      </c>
      <c r="AB62">
        <f>Deva!AB61/$C62*100</f>
        <v>18.273092369477911</v>
      </c>
      <c r="AC62">
        <f>Deva!AC61/$C62*100</f>
        <v>0</v>
      </c>
      <c r="AD62">
        <f>Deva!AD61/$C62*100</f>
        <v>0</v>
      </c>
      <c r="AE62">
        <f>Deva!AE61/$C62*100</f>
        <v>0</v>
      </c>
      <c r="AF62">
        <f>Deva!AF61/$C62*100</f>
        <v>0</v>
      </c>
      <c r="AG62">
        <f>Deva!AG61/$C62*100</f>
        <v>0</v>
      </c>
      <c r="AH62">
        <f>Deva!AH61/$C62*100</f>
        <v>0.20080321285140559</v>
      </c>
      <c r="AI62">
        <f>Deva!AI61/$C62*100</f>
        <v>0</v>
      </c>
      <c r="AJ62">
        <f>Deva!AJ61/$C62*100</f>
        <v>0</v>
      </c>
      <c r="AK62">
        <f>Deva!AK61/$C62*100</f>
        <v>0.20080321285140559</v>
      </c>
      <c r="AL62">
        <f>Deva!AL61/$C62*100</f>
        <v>0</v>
      </c>
      <c r="AM62">
        <f>Deva!AM61/$C62*100</f>
        <v>0</v>
      </c>
      <c r="AN62">
        <f>Deva!AN61/$C62*100</f>
        <v>0.60240963855421692</v>
      </c>
      <c r="AO62">
        <f>Deva!AO61/$C62*100</f>
        <v>0</v>
      </c>
      <c r="AP62">
        <f>Deva!AP61/$C62*100</f>
        <v>0.20080321285140559</v>
      </c>
      <c r="AQ62">
        <f>Deva!AQ61/$C62*100</f>
        <v>0</v>
      </c>
      <c r="AR62">
        <f>Deva!AR61/$C62*100</f>
        <v>12.048192771084338</v>
      </c>
      <c r="AS62">
        <f>Deva!AS61/$C62*100</f>
        <v>7.2289156626506017</v>
      </c>
      <c r="AT62">
        <f>Deva!AT61/$C62*100</f>
        <v>0</v>
      </c>
      <c r="AU62">
        <f>Deva!AU61/$C62*100</f>
        <v>0</v>
      </c>
      <c r="AV62">
        <f>Deva!AV61/$C62*100</f>
        <v>0</v>
      </c>
      <c r="AW62">
        <f>Deva!AW61/$C62*100</f>
        <v>0</v>
      </c>
      <c r="AX62">
        <f>Deva!AX61/$C62*100</f>
        <v>59.23694779116466</v>
      </c>
      <c r="AY62">
        <f>Deva!AY61/$C62*100</f>
        <v>0</v>
      </c>
      <c r="AZ62">
        <f>Deva!AZ61/$C62*100</f>
        <v>0</v>
      </c>
      <c r="BA62">
        <f>Deva!BA61/$C62*100</f>
        <v>0</v>
      </c>
      <c r="BB62">
        <f>Deva!BB61/$C62*100</f>
        <v>0</v>
      </c>
      <c r="BC62">
        <f>Deva!BC61/$C62*100</f>
        <v>0</v>
      </c>
      <c r="BD62">
        <f>Deva!BD61/$C62*100</f>
        <v>0.60240963855421692</v>
      </c>
      <c r="BE62">
        <f>Deva!BE61/$C62*100</f>
        <v>0</v>
      </c>
      <c r="BF62">
        <f>Deva!BF61/$C62*100</f>
        <v>0</v>
      </c>
      <c r="BG62">
        <f>Deva!BG61/$C62*100</f>
        <v>0</v>
      </c>
    </row>
    <row r="63" spans="1:59" x14ac:dyDescent="0.25">
      <c r="A63">
        <v>428686</v>
      </c>
      <c r="B63">
        <v>39049</v>
      </c>
      <c r="C63" s="3">
        <f>Deva!C62</f>
        <v>1106</v>
      </c>
      <c r="D63">
        <f>Deva!D62/$C63*100</f>
        <v>9.0415913200723327E-2</v>
      </c>
      <c r="E63">
        <f>Deva!E62/$C63*100</f>
        <v>0</v>
      </c>
      <c r="F63">
        <f>Deva!F62/$C63*100</f>
        <v>0</v>
      </c>
      <c r="G63">
        <f>Deva!G62/$C63*100</f>
        <v>0</v>
      </c>
      <c r="H63">
        <f>Deva!H62/$C63*100</f>
        <v>0</v>
      </c>
      <c r="I63">
        <f>Deva!I62/$C63*100</f>
        <v>0</v>
      </c>
      <c r="J63">
        <f>Deva!J62/$C63*100</f>
        <v>0</v>
      </c>
      <c r="K63">
        <f>Deva!K62/$C63*100</f>
        <v>0</v>
      </c>
      <c r="L63">
        <f>Deva!L62/$C63*100</f>
        <v>0</v>
      </c>
      <c r="M63">
        <f>Deva!M62/$C63*100</f>
        <v>0.63291139240506333</v>
      </c>
      <c r="N63">
        <f>Deva!N62/$C63*100</f>
        <v>0</v>
      </c>
      <c r="O63">
        <f>Deva!O62/$C63*100</f>
        <v>0</v>
      </c>
      <c r="P63">
        <f>Deva!P62/$C63*100</f>
        <v>0</v>
      </c>
      <c r="Q63">
        <f>Deva!Q62/$C63*100</f>
        <v>0</v>
      </c>
      <c r="R63">
        <f>Deva!R62/$C63*100</f>
        <v>9.0415913200723327E-2</v>
      </c>
      <c r="S63">
        <f>Deva!S62/$C63*100</f>
        <v>0</v>
      </c>
      <c r="T63">
        <f>Deva!T62/$C63*100</f>
        <v>1.5370705244122964</v>
      </c>
      <c r="U63">
        <f>Deva!U62/$C63*100</f>
        <v>0</v>
      </c>
      <c r="V63">
        <f>Deva!V62/$C63*100</f>
        <v>0.18083182640144665</v>
      </c>
      <c r="W63">
        <f>Deva!W62/$C63*100</f>
        <v>0</v>
      </c>
      <c r="X63">
        <f>Deva!X62/$C63*100</f>
        <v>0</v>
      </c>
      <c r="Y63">
        <f>Deva!Y62/$C63*100</f>
        <v>0</v>
      </c>
      <c r="Z63">
        <f>Deva!Z62/$C63*100</f>
        <v>0</v>
      </c>
      <c r="AA63">
        <f>Deva!AA62/$C63*100</f>
        <v>9.0415913200723327E-2</v>
      </c>
      <c r="AB63">
        <f>Deva!AB62/$C63*100</f>
        <v>14.195298372513562</v>
      </c>
      <c r="AC63">
        <f>Deva!AC62/$C63*100</f>
        <v>0</v>
      </c>
      <c r="AD63">
        <f>Deva!AD62/$C63*100</f>
        <v>0</v>
      </c>
      <c r="AE63">
        <f>Deva!AE62/$C63*100</f>
        <v>0.18083182640144665</v>
      </c>
      <c r="AF63">
        <f>Deva!AF62/$C63*100</f>
        <v>0</v>
      </c>
      <c r="AG63">
        <f>Deva!AG62/$C63*100</f>
        <v>0</v>
      </c>
      <c r="AH63">
        <f>Deva!AH62/$C63*100</f>
        <v>0</v>
      </c>
      <c r="AI63">
        <f>Deva!AI62/$C63*100</f>
        <v>0</v>
      </c>
      <c r="AJ63">
        <f>Deva!AJ62/$C63*100</f>
        <v>0</v>
      </c>
      <c r="AK63">
        <f>Deva!AK62/$C63*100</f>
        <v>0</v>
      </c>
      <c r="AL63">
        <f>Deva!AL62/$C63*100</f>
        <v>9.0415913200723327E-2</v>
      </c>
      <c r="AM63">
        <f>Deva!AM62/$C63*100</f>
        <v>0</v>
      </c>
      <c r="AN63">
        <f>Deva!AN62/$C63*100</f>
        <v>0.63291139240506333</v>
      </c>
      <c r="AO63">
        <f>Deva!AO62/$C63*100</f>
        <v>0</v>
      </c>
      <c r="AP63">
        <f>Deva!AP62/$C63*100</f>
        <v>1.8083182640144666</v>
      </c>
      <c r="AQ63">
        <f>Deva!AQ62/$C63*100</f>
        <v>0</v>
      </c>
      <c r="AR63">
        <f>Deva!AR62/$C63*100</f>
        <v>5.9674502712477393</v>
      </c>
      <c r="AS63">
        <f>Deva!AS62/$C63*100</f>
        <v>5.786618444846293</v>
      </c>
      <c r="AT63">
        <f>Deva!AT62/$C63*100</f>
        <v>0</v>
      </c>
      <c r="AU63">
        <f>Deva!AU62/$C63*100</f>
        <v>0</v>
      </c>
      <c r="AV63">
        <f>Deva!AV62/$C63*100</f>
        <v>0</v>
      </c>
      <c r="AW63">
        <f>Deva!AW62/$C63*100</f>
        <v>0</v>
      </c>
      <c r="AX63">
        <f>Deva!AX62/$C63*100</f>
        <v>68.08318264014467</v>
      </c>
      <c r="AY63">
        <f>Deva!AY62/$C63*100</f>
        <v>0</v>
      </c>
      <c r="AZ63">
        <f>Deva!AZ62/$C63*100</f>
        <v>0</v>
      </c>
      <c r="BA63">
        <f>Deva!BA62/$C63*100</f>
        <v>0</v>
      </c>
      <c r="BB63">
        <f>Deva!BB62/$C63*100</f>
        <v>0</v>
      </c>
      <c r="BC63">
        <f>Deva!BC62/$C63*100</f>
        <v>0</v>
      </c>
      <c r="BD63">
        <f>Deva!BD62/$C63*100</f>
        <v>0.54249547920433994</v>
      </c>
      <c r="BE63">
        <f>Deva!BE62/$C63*100</f>
        <v>0</v>
      </c>
      <c r="BF63">
        <f>Deva!BF62/$C63*100</f>
        <v>0</v>
      </c>
      <c r="BG63">
        <f>Deva!BG62/$C63*100</f>
        <v>9.0415913200723327E-2</v>
      </c>
    </row>
    <row r="64" spans="1:59" x14ac:dyDescent="0.25">
      <c r="A64">
        <v>428687</v>
      </c>
      <c r="B64">
        <v>39549</v>
      </c>
      <c r="C64" s="3">
        <f>Deva!C63</f>
        <v>476</v>
      </c>
      <c r="D64">
        <f>Deva!D63/$C64*100</f>
        <v>0</v>
      </c>
      <c r="E64">
        <f>Deva!E63/$C64*100</f>
        <v>0</v>
      </c>
      <c r="F64">
        <f>Deva!F63/$C64*100</f>
        <v>0</v>
      </c>
      <c r="G64">
        <f>Deva!G63/$C64*100</f>
        <v>0</v>
      </c>
      <c r="H64">
        <f>Deva!H63/$C64*100</f>
        <v>0</v>
      </c>
      <c r="I64">
        <f>Deva!I63/$C64*100</f>
        <v>0</v>
      </c>
      <c r="J64">
        <f>Deva!J63/$C64*100</f>
        <v>0</v>
      </c>
      <c r="K64">
        <f>Deva!K63/$C64*100</f>
        <v>0</v>
      </c>
      <c r="L64">
        <f>Deva!L63/$C64*100</f>
        <v>0.21008403361344538</v>
      </c>
      <c r="M64">
        <f>Deva!M63/$C64*100</f>
        <v>1.0504201680672269</v>
      </c>
      <c r="N64">
        <f>Deva!N63/$C64*100</f>
        <v>0</v>
      </c>
      <c r="O64">
        <f>Deva!O63/$C64*100</f>
        <v>0</v>
      </c>
      <c r="P64">
        <f>Deva!P63/$C64*100</f>
        <v>0</v>
      </c>
      <c r="Q64">
        <f>Deva!Q63/$C64*100</f>
        <v>0.21008403361344538</v>
      </c>
      <c r="R64">
        <f>Deva!R63/$C64*100</f>
        <v>0</v>
      </c>
      <c r="S64">
        <f>Deva!S63/$C64*100</f>
        <v>0</v>
      </c>
      <c r="T64">
        <f>Deva!T63/$C64*100</f>
        <v>0.21008403361344538</v>
      </c>
      <c r="U64">
        <f>Deva!U63/$C64*100</f>
        <v>0</v>
      </c>
      <c r="V64">
        <f>Deva!V63/$C64*100</f>
        <v>0</v>
      </c>
      <c r="W64">
        <f>Deva!W63/$C64*100</f>
        <v>0</v>
      </c>
      <c r="X64">
        <f>Deva!X63/$C64*100</f>
        <v>0</v>
      </c>
      <c r="Y64">
        <f>Deva!Y63/$C64*100</f>
        <v>0</v>
      </c>
      <c r="Z64">
        <f>Deva!Z63/$C64*100</f>
        <v>0</v>
      </c>
      <c r="AA64">
        <f>Deva!AA63/$C64*100</f>
        <v>0</v>
      </c>
      <c r="AB64">
        <f>Deva!AB63/$C64*100</f>
        <v>12.184873949579831</v>
      </c>
      <c r="AC64">
        <f>Deva!AC63/$C64*100</f>
        <v>0</v>
      </c>
      <c r="AD64">
        <f>Deva!AD63/$C64*100</f>
        <v>0</v>
      </c>
      <c r="AE64">
        <f>Deva!AE63/$C64*100</f>
        <v>0</v>
      </c>
      <c r="AF64">
        <f>Deva!AF63/$C64*100</f>
        <v>0.42016806722689076</v>
      </c>
      <c r="AG64">
        <f>Deva!AG63/$C64*100</f>
        <v>0</v>
      </c>
      <c r="AH64">
        <f>Deva!AH63/$C64*100</f>
        <v>0.42016806722689076</v>
      </c>
      <c r="AI64">
        <f>Deva!AI63/$C64*100</f>
        <v>0</v>
      </c>
      <c r="AJ64">
        <f>Deva!AJ63/$C64*100</f>
        <v>0</v>
      </c>
      <c r="AK64">
        <f>Deva!AK63/$C64*100</f>
        <v>0</v>
      </c>
      <c r="AL64">
        <f>Deva!AL63/$C64*100</f>
        <v>0</v>
      </c>
      <c r="AM64">
        <f>Deva!AM63/$C64*100</f>
        <v>0</v>
      </c>
      <c r="AN64">
        <f>Deva!AN63/$C64*100</f>
        <v>0.21008403361344538</v>
      </c>
      <c r="AO64">
        <f>Deva!AO63/$C64*100</f>
        <v>0</v>
      </c>
      <c r="AP64">
        <f>Deva!AP63/$C64*100</f>
        <v>0.21008403361344538</v>
      </c>
      <c r="AQ64">
        <f>Deva!AQ63/$C64*100</f>
        <v>0</v>
      </c>
      <c r="AR64">
        <f>Deva!AR63/$C64*100</f>
        <v>8.4033613445378155</v>
      </c>
      <c r="AS64">
        <f>Deva!AS63/$C64*100</f>
        <v>8.4033613445378155</v>
      </c>
      <c r="AT64">
        <f>Deva!AT63/$C64*100</f>
        <v>0</v>
      </c>
      <c r="AU64">
        <f>Deva!AU63/$C64*100</f>
        <v>0</v>
      </c>
      <c r="AV64">
        <f>Deva!AV63/$C64*100</f>
        <v>0</v>
      </c>
      <c r="AW64">
        <f>Deva!AW63/$C64*100</f>
        <v>0</v>
      </c>
      <c r="AX64">
        <f>Deva!AX63/$C64*100</f>
        <v>67.226890756302524</v>
      </c>
      <c r="AY64">
        <f>Deva!AY63/$C64*100</f>
        <v>0</v>
      </c>
      <c r="AZ64">
        <f>Deva!AZ63/$C64*100</f>
        <v>0</v>
      </c>
      <c r="BA64">
        <f>Deva!BA63/$C64*100</f>
        <v>0</v>
      </c>
      <c r="BB64">
        <f>Deva!BB63/$C64*100</f>
        <v>0</v>
      </c>
      <c r="BC64">
        <f>Deva!BC63/$C64*100</f>
        <v>0</v>
      </c>
      <c r="BD64">
        <f>Deva!BD63/$C64*100</f>
        <v>0.42016806722689076</v>
      </c>
      <c r="BE64">
        <f>Deva!BE63/$C64*100</f>
        <v>0</v>
      </c>
      <c r="BF64">
        <f>Deva!BF63/$C64*100</f>
        <v>0</v>
      </c>
      <c r="BG64">
        <f>Deva!BG63/$C64*100</f>
        <v>0.42016806722689076</v>
      </c>
    </row>
    <row r="65" spans="1:59" x14ac:dyDescent="0.25">
      <c r="A65">
        <v>428688</v>
      </c>
      <c r="B65">
        <v>40054</v>
      </c>
      <c r="C65" s="3">
        <f>Deva!C64</f>
        <v>481</v>
      </c>
      <c r="D65">
        <f>Deva!D64/$C65*100</f>
        <v>0</v>
      </c>
      <c r="E65">
        <f>Deva!E64/$C65*100</f>
        <v>0</v>
      </c>
      <c r="F65">
        <f>Deva!F64/$C65*100</f>
        <v>0</v>
      </c>
      <c r="G65">
        <f>Deva!G64/$C65*100</f>
        <v>0</v>
      </c>
      <c r="H65">
        <f>Deva!H64/$C65*100</f>
        <v>0</v>
      </c>
      <c r="I65">
        <f>Deva!I64/$C65*100</f>
        <v>0</v>
      </c>
      <c r="J65">
        <f>Deva!J64/$C65*100</f>
        <v>0</v>
      </c>
      <c r="K65">
        <f>Deva!K64/$C65*100</f>
        <v>0</v>
      </c>
      <c r="L65">
        <f>Deva!L64/$C65*100</f>
        <v>0</v>
      </c>
      <c r="M65">
        <f>Deva!M64/$C65*100</f>
        <v>0.41580041580041582</v>
      </c>
      <c r="N65">
        <f>Deva!N64/$C65*100</f>
        <v>0</v>
      </c>
      <c r="O65">
        <f>Deva!O64/$C65*100</f>
        <v>0</v>
      </c>
      <c r="P65">
        <f>Deva!P64/$C65*100</f>
        <v>0</v>
      </c>
      <c r="Q65">
        <f>Deva!Q64/$C65*100</f>
        <v>0</v>
      </c>
      <c r="R65">
        <f>Deva!R64/$C65*100</f>
        <v>0</v>
      </c>
      <c r="S65">
        <f>Deva!S64/$C65*100</f>
        <v>0</v>
      </c>
      <c r="T65">
        <f>Deva!T64/$C65*100</f>
        <v>0.20790020790020791</v>
      </c>
      <c r="U65">
        <f>Deva!U64/$C65*100</f>
        <v>0</v>
      </c>
      <c r="V65">
        <f>Deva!V64/$C65*100</f>
        <v>0</v>
      </c>
      <c r="W65">
        <f>Deva!W64/$C65*100</f>
        <v>0</v>
      </c>
      <c r="X65">
        <f>Deva!X64/$C65*100</f>
        <v>0</v>
      </c>
      <c r="Y65">
        <f>Deva!Y64/$C65*100</f>
        <v>0</v>
      </c>
      <c r="Z65">
        <f>Deva!Z64/$C65*100</f>
        <v>0</v>
      </c>
      <c r="AA65">
        <f>Deva!AA64/$C65*100</f>
        <v>0.20790020790020791</v>
      </c>
      <c r="AB65">
        <f>Deva!AB64/$C65*100</f>
        <v>9.5634095634095644</v>
      </c>
      <c r="AC65">
        <f>Deva!AC64/$C65*100</f>
        <v>0</v>
      </c>
      <c r="AD65">
        <f>Deva!AD64/$C65*100</f>
        <v>0</v>
      </c>
      <c r="AE65">
        <f>Deva!AE64/$C65*100</f>
        <v>0.20790020790020791</v>
      </c>
      <c r="AF65">
        <f>Deva!AF64/$C65*100</f>
        <v>0</v>
      </c>
      <c r="AG65">
        <f>Deva!AG64/$C65*100</f>
        <v>0</v>
      </c>
      <c r="AH65">
        <f>Deva!AH64/$C65*100</f>
        <v>0.83160083160083165</v>
      </c>
      <c r="AI65">
        <f>Deva!AI64/$C65*100</f>
        <v>0</v>
      </c>
      <c r="AJ65">
        <f>Deva!AJ64/$C65*100</f>
        <v>0.20790020790020791</v>
      </c>
      <c r="AK65">
        <f>Deva!AK64/$C65*100</f>
        <v>0</v>
      </c>
      <c r="AL65">
        <f>Deva!AL64/$C65*100</f>
        <v>0.20790020790020791</v>
      </c>
      <c r="AM65">
        <f>Deva!AM64/$C65*100</f>
        <v>0.20790020790020791</v>
      </c>
      <c r="AN65">
        <f>Deva!AN64/$C65*100</f>
        <v>0</v>
      </c>
      <c r="AO65">
        <f>Deva!AO64/$C65*100</f>
        <v>0</v>
      </c>
      <c r="AP65">
        <f>Deva!AP64/$C65*100</f>
        <v>0.20790020790020791</v>
      </c>
      <c r="AQ65">
        <f>Deva!AQ64/$C65*100</f>
        <v>0</v>
      </c>
      <c r="AR65">
        <f>Deva!AR64/$C65*100</f>
        <v>7.4844074844074848</v>
      </c>
      <c r="AS65">
        <f>Deva!AS64/$C65*100</f>
        <v>4.5738045738045745</v>
      </c>
      <c r="AT65">
        <f>Deva!AT64/$C65*100</f>
        <v>0</v>
      </c>
      <c r="AU65">
        <f>Deva!AU64/$C65*100</f>
        <v>0</v>
      </c>
      <c r="AV65">
        <f>Deva!AV64/$C65*100</f>
        <v>0</v>
      </c>
      <c r="AW65">
        <f>Deva!AW64/$C65*100</f>
        <v>0</v>
      </c>
      <c r="AX65">
        <f>Deva!AX64/$C65*100</f>
        <v>74.844074844074854</v>
      </c>
      <c r="AY65">
        <f>Deva!AY64/$C65*100</f>
        <v>0</v>
      </c>
      <c r="AZ65">
        <f>Deva!AZ64/$C65*100</f>
        <v>0</v>
      </c>
      <c r="BA65">
        <f>Deva!BA64/$C65*100</f>
        <v>0</v>
      </c>
      <c r="BB65">
        <f>Deva!BB64/$C65*100</f>
        <v>0</v>
      </c>
      <c r="BC65">
        <f>Deva!BC64/$C65*100</f>
        <v>0</v>
      </c>
      <c r="BD65">
        <f>Deva!BD64/$C65*100</f>
        <v>0.83160083160083165</v>
      </c>
      <c r="BE65">
        <f>Deva!BE64/$C65*100</f>
        <v>0</v>
      </c>
      <c r="BF65">
        <f>Deva!BF64/$C65*100</f>
        <v>0</v>
      </c>
      <c r="BG65">
        <f>Deva!BG64/$C65*100</f>
        <v>0</v>
      </c>
    </row>
    <row r="66" spans="1:59" x14ac:dyDescent="0.25">
      <c r="A66">
        <v>428689</v>
      </c>
      <c r="B66">
        <v>40564</v>
      </c>
      <c r="C66" s="3">
        <f>Deva!C65</f>
        <v>361</v>
      </c>
      <c r="D66">
        <f>Deva!D65/$C66*100</f>
        <v>0</v>
      </c>
      <c r="E66">
        <f>Deva!E65/$C66*100</f>
        <v>0</v>
      </c>
      <c r="F66">
        <f>Deva!F65/$C66*100</f>
        <v>0</v>
      </c>
      <c r="G66">
        <f>Deva!G65/$C66*100</f>
        <v>0</v>
      </c>
      <c r="H66">
        <f>Deva!H65/$C66*100</f>
        <v>0</v>
      </c>
      <c r="I66">
        <f>Deva!I65/$C66*100</f>
        <v>0</v>
      </c>
      <c r="J66">
        <f>Deva!J65/$C66*100</f>
        <v>0</v>
      </c>
      <c r="K66">
        <f>Deva!K65/$C66*100</f>
        <v>0</v>
      </c>
      <c r="L66">
        <f>Deva!L65/$C66*100</f>
        <v>0</v>
      </c>
      <c r="M66">
        <f>Deva!M65/$C66*100</f>
        <v>0</v>
      </c>
      <c r="N66">
        <f>Deva!N65/$C66*100</f>
        <v>0</v>
      </c>
      <c r="O66">
        <f>Deva!O65/$C66*100</f>
        <v>0</v>
      </c>
      <c r="P66">
        <f>Deva!P65/$C66*100</f>
        <v>0</v>
      </c>
      <c r="Q66">
        <f>Deva!Q65/$C66*100</f>
        <v>0.2770083102493075</v>
      </c>
      <c r="R66">
        <f>Deva!R65/$C66*100</f>
        <v>0</v>
      </c>
      <c r="S66">
        <f>Deva!S65/$C66*100</f>
        <v>0</v>
      </c>
      <c r="T66">
        <f>Deva!T65/$C66*100</f>
        <v>0.8310249307479225</v>
      </c>
      <c r="U66">
        <f>Deva!U65/$C66*100</f>
        <v>0</v>
      </c>
      <c r="V66">
        <f>Deva!V65/$C66*100</f>
        <v>0</v>
      </c>
      <c r="W66">
        <f>Deva!W65/$C66*100</f>
        <v>0</v>
      </c>
      <c r="X66">
        <f>Deva!X65/$C66*100</f>
        <v>0</v>
      </c>
      <c r="Y66">
        <f>Deva!Y65/$C66*100</f>
        <v>0</v>
      </c>
      <c r="Z66">
        <f>Deva!Z65/$C66*100</f>
        <v>0</v>
      </c>
      <c r="AA66">
        <f>Deva!AA65/$C66*100</f>
        <v>0</v>
      </c>
      <c r="AB66">
        <f>Deva!AB65/$C66*100</f>
        <v>3.0470914127423825</v>
      </c>
      <c r="AC66">
        <f>Deva!AC65/$C66*100</f>
        <v>0</v>
      </c>
      <c r="AD66">
        <f>Deva!AD65/$C66*100</f>
        <v>0</v>
      </c>
      <c r="AE66">
        <f>Deva!AE65/$C66*100</f>
        <v>0.8310249307479225</v>
      </c>
      <c r="AF66">
        <f>Deva!AF65/$C66*100</f>
        <v>0.2770083102493075</v>
      </c>
      <c r="AG66">
        <f>Deva!AG65/$C66*100</f>
        <v>0</v>
      </c>
      <c r="AH66">
        <f>Deva!AH65/$C66*100</f>
        <v>0</v>
      </c>
      <c r="AI66">
        <f>Deva!AI65/$C66*100</f>
        <v>0</v>
      </c>
      <c r="AJ66">
        <f>Deva!AJ65/$C66*100</f>
        <v>0</v>
      </c>
      <c r="AK66">
        <f>Deva!AK65/$C66*100</f>
        <v>0</v>
      </c>
      <c r="AL66">
        <f>Deva!AL65/$C66*100</f>
        <v>0</v>
      </c>
      <c r="AM66">
        <f>Deva!AM65/$C66*100</f>
        <v>0</v>
      </c>
      <c r="AN66">
        <f>Deva!AN65/$C66*100</f>
        <v>0</v>
      </c>
      <c r="AO66">
        <f>Deva!AO65/$C66*100</f>
        <v>0.2770083102493075</v>
      </c>
      <c r="AP66">
        <f>Deva!AP65/$C66*100</f>
        <v>1.10803324099723</v>
      </c>
      <c r="AQ66">
        <f>Deva!AQ65/$C66*100</f>
        <v>0</v>
      </c>
      <c r="AR66">
        <f>Deva!AR65/$C66*100</f>
        <v>6.094182825484765</v>
      </c>
      <c r="AS66">
        <f>Deva!AS65/$C66*100</f>
        <v>6.3711911357340725</v>
      </c>
      <c r="AT66">
        <f>Deva!AT65/$C66*100</f>
        <v>0</v>
      </c>
      <c r="AU66">
        <f>Deva!AU65/$C66*100</f>
        <v>0</v>
      </c>
      <c r="AV66">
        <f>Deva!AV65/$C66*100</f>
        <v>0</v>
      </c>
      <c r="AW66">
        <f>Deva!AW65/$C66*100</f>
        <v>0</v>
      </c>
      <c r="AX66">
        <f>Deva!AX65/$C66*100</f>
        <v>79.77839335180056</v>
      </c>
      <c r="AY66">
        <f>Deva!AY65/$C66*100</f>
        <v>0</v>
      </c>
      <c r="AZ66">
        <f>Deva!AZ65/$C66*100</f>
        <v>0</v>
      </c>
      <c r="BA66">
        <f>Deva!BA65/$C66*100</f>
        <v>0</v>
      </c>
      <c r="BB66">
        <f>Deva!BB65/$C66*100</f>
        <v>0</v>
      </c>
      <c r="BC66">
        <f>Deva!BC65/$C66*100</f>
        <v>0</v>
      </c>
      <c r="BD66">
        <f>Deva!BD65/$C66*100</f>
        <v>1.10803324099723</v>
      </c>
      <c r="BE66">
        <f>Deva!BE65/$C66*100</f>
        <v>0</v>
      </c>
      <c r="BF66">
        <f>Deva!BF65/$C66*100</f>
        <v>0</v>
      </c>
      <c r="BG66">
        <f>Deva!BG65/$C66*100</f>
        <v>0</v>
      </c>
    </row>
    <row r="67" spans="1:59" x14ac:dyDescent="0.25">
      <c r="A67">
        <v>428690</v>
      </c>
      <c r="B67">
        <v>41059</v>
      </c>
      <c r="C67" s="3">
        <f>Deva!C66</f>
        <v>394</v>
      </c>
      <c r="D67">
        <f>Deva!D66/$C67*100</f>
        <v>0</v>
      </c>
      <c r="E67">
        <f>Deva!E66/$C67*100</f>
        <v>0</v>
      </c>
      <c r="F67">
        <f>Deva!F66/$C67*100</f>
        <v>0</v>
      </c>
      <c r="G67">
        <f>Deva!G66/$C67*100</f>
        <v>0</v>
      </c>
      <c r="H67">
        <f>Deva!H66/$C67*100</f>
        <v>0.25380710659898476</v>
      </c>
      <c r="I67">
        <f>Deva!I66/$C67*100</f>
        <v>0</v>
      </c>
      <c r="J67">
        <f>Deva!J66/$C67*100</f>
        <v>0</v>
      </c>
      <c r="K67">
        <f>Deva!K66/$C67*100</f>
        <v>0.25380710659898476</v>
      </c>
      <c r="L67">
        <f>Deva!L66/$C67*100</f>
        <v>0</v>
      </c>
      <c r="M67">
        <f>Deva!M66/$C67*100</f>
        <v>0.50761421319796951</v>
      </c>
      <c r="N67">
        <f>Deva!N66/$C67*100</f>
        <v>0</v>
      </c>
      <c r="O67">
        <f>Deva!O66/$C67*100</f>
        <v>0</v>
      </c>
      <c r="P67">
        <f>Deva!P66/$C67*100</f>
        <v>0</v>
      </c>
      <c r="Q67">
        <f>Deva!Q66/$C67*100</f>
        <v>0</v>
      </c>
      <c r="R67">
        <f>Deva!R66/$C67*100</f>
        <v>0</v>
      </c>
      <c r="S67">
        <f>Deva!S66/$C67*100</f>
        <v>0.50761421319796951</v>
      </c>
      <c r="T67">
        <f>Deva!T66/$C67*100</f>
        <v>0.25380710659898476</v>
      </c>
      <c r="U67">
        <f>Deva!U66/$C67*100</f>
        <v>0</v>
      </c>
      <c r="V67">
        <f>Deva!V66/$C67*100</f>
        <v>0</v>
      </c>
      <c r="W67">
        <f>Deva!W66/$C67*100</f>
        <v>0</v>
      </c>
      <c r="X67">
        <f>Deva!X66/$C67*100</f>
        <v>0</v>
      </c>
      <c r="Y67">
        <f>Deva!Y66/$C67*100</f>
        <v>0</v>
      </c>
      <c r="Z67">
        <f>Deva!Z66/$C67*100</f>
        <v>0</v>
      </c>
      <c r="AA67">
        <f>Deva!AA66/$C67*100</f>
        <v>0</v>
      </c>
      <c r="AB67">
        <f>Deva!AB66/$C67*100</f>
        <v>2.7918781725888326</v>
      </c>
      <c r="AC67">
        <f>Deva!AC66/$C67*100</f>
        <v>0</v>
      </c>
      <c r="AD67">
        <f>Deva!AD66/$C67*100</f>
        <v>0.25380710659898476</v>
      </c>
      <c r="AE67">
        <f>Deva!AE66/$C67*100</f>
        <v>0.25380710659898476</v>
      </c>
      <c r="AF67">
        <f>Deva!AF66/$C67*100</f>
        <v>0</v>
      </c>
      <c r="AG67">
        <f>Deva!AG66/$C67*100</f>
        <v>0</v>
      </c>
      <c r="AH67">
        <f>Deva!AH66/$C67*100</f>
        <v>0</v>
      </c>
      <c r="AI67">
        <f>Deva!AI66/$C67*100</f>
        <v>0</v>
      </c>
      <c r="AJ67">
        <f>Deva!AJ66/$C67*100</f>
        <v>0</v>
      </c>
      <c r="AK67">
        <f>Deva!AK66/$C67*100</f>
        <v>0</v>
      </c>
      <c r="AL67">
        <f>Deva!AL66/$C67*100</f>
        <v>0.25380710659898476</v>
      </c>
      <c r="AM67">
        <f>Deva!AM66/$C67*100</f>
        <v>0</v>
      </c>
      <c r="AN67">
        <f>Deva!AN66/$C67*100</f>
        <v>0</v>
      </c>
      <c r="AO67">
        <f>Deva!AO66/$C67*100</f>
        <v>0</v>
      </c>
      <c r="AP67">
        <f>Deva!AP66/$C67*100</f>
        <v>0.76142131979695438</v>
      </c>
      <c r="AQ67">
        <f>Deva!AQ66/$C67*100</f>
        <v>0</v>
      </c>
      <c r="AR67">
        <f>Deva!AR66/$C67*100</f>
        <v>6.345177664974619</v>
      </c>
      <c r="AS67">
        <f>Deva!AS66/$C67*100</f>
        <v>13.197969543147209</v>
      </c>
      <c r="AT67">
        <f>Deva!AT66/$C67*100</f>
        <v>0</v>
      </c>
      <c r="AU67">
        <f>Deva!AU66/$C67*100</f>
        <v>0</v>
      </c>
      <c r="AV67">
        <f>Deva!AV66/$C67*100</f>
        <v>0</v>
      </c>
      <c r="AW67">
        <f>Deva!AW66/$C67*100</f>
        <v>0</v>
      </c>
      <c r="AX67">
        <f>Deva!AX66/$C67*100</f>
        <v>71.065989847715741</v>
      </c>
      <c r="AY67">
        <f>Deva!AY66/$C67*100</f>
        <v>0</v>
      </c>
      <c r="AZ67">
        <f>Deva!AZ66/$C67*100</f>
        <v>0</v>
      </c>
      <c r="BA67">
        <f>Deva!BA66/$C67*100</f>
        <v>0</v>
      </c>
      <c r="BB67">
        <f>Deva!BB66/$C67*100</f>
        <v>0</v>
      </c>
      <c r="BC67">
        <f>Deva!BC66/$C67*100</f>
        <v>0</v>
      </c>
      <c r="BD67">
        <f>Deva!BD66/$C67*100</f>
        <v>3.2994923857868024</v>
      </c>
      <c r="BE67">
        <f>Deva!BE66/$C67*100</f>
        <v>0</v>
      </c>
      <c r="BF67">
        <f>Deva!BF66/$C67*100</f>
        <v>0</v>
      </c>
      <c r="BG67">
        <f>Deva!BG66/$C67*100</f>
        <v>0</v>
      </c>
    </row>
    <row r="68" spans="1:59" x14ac:dyDescent="0.25">
      <c r="A68">
        <v>428691</v>
      </c>
      <c r="B68">
        <v>41555</v>
      </c>
      <c r="C68" s="3">
        <f>Deva!C67</f>
        <v>442</v>
      </c>
      <c r="D68">
        <f>Deva!D67/$C68*100</f>
        <v>0</v>
      </c>
      <c r="E68">
        <f>Deva!E67/$C68*100</f>
        <v>0</v>
      </c>
      <c r="F68">
        <f>Deva!F67/$C68*100</f>
        <v>0.22624434389140274</v>
      </c>
      <c r="G68">
        <f>Deva!G67/$C68*100</f>
        <v>0</v>
      </c>
      <c r="H68">
        <f>Deva!H67/$C68*100</f>
        <v>0</v>
      </c>
      <c r="I68">
        <f>Deva!I67/$C68*100</f>
        <v>0</v>
      </c>
      <c r="J68">
        <f>Deva!J67/$C68*100</f>
        <v>0</v>
      </c>
      <c r="K68">
        <f>Deva!K67/$C68*100</f>
        <v>0</v>
      </c>
      <c r="L68">
        <f>Deva!L67/$C68*100</f>
        <v>0</v>
      </c>
      <c r="M68">
        <f>Deva!M67/$C68*100</f>
        <v>0</v>
      </c>
      <c r="N68">
        <f>Deva!N67/$C68*100</f>
        <v>0</v>
      </c>
      <c r="O68">
        <f>Deva!O67/$C68*100</f>
        <v>0</v>
      </c>
      <c r="P68">
        <f>Deva!P67/$C68*100</f>
        <v>0</v>
      </c>
      <c r="Q68">
        <f>Deva!Q67/$C68*100</f>
        <v>0.22624434389140274</v>
      </c>
      <c r="R68">
        <f>Deva!R67/$C68*100</f>
        <v>0</v>
      </c>
      <c r="S68">
        <f>Deva!S67/$C68*100</f>
        <v>0</v>
      </c>
      <c r="T68">
        <f>Deva!T67/$C68*100</f>
        <v>0</v>
      </c>
      <c r="U68">
        <f>Deva!U67/$C68*100</f>
        <v>0</v>
      </c>
      <c r="V68">
        <f>Deva!V67/$C68*100</f>
        <v>0</v>
      </c>
      <c r="W68">
        <f>Deva!W67/$C68*100</f>
        <v>0</v>
      </c>
      <c r="X68">
        <f>Deva!X67/$C68*100</f>
        <v>0</v>
      </c>
      <c r="Y68">
        <f>Deva!Y67/$C68*100</f>
        <v>0</v>
      </c>
      <c r="Z68">
        <f>Deva!Z67/$C68*100</f>
        <v>0</v>
      </c>
      <c r="AA68">
        <f>Deva!AA67/$C68*100</f>
        <v>0</v>
      </c>
      <c r="AB68">
        <f>Deva!AB67/$C68*100</f>
        <v>4.2986425339366514</v>
      </c>
      <c r="AC68">
        <f>Deva!AC67/$C68*100</f>
        <v>0</v>
      </c>
      <c r="AD68">
        <f>Deva!AD67/$C68*100</f>
        <v>0</v>
      </c>
      <c r="AE68">
        <f>Deva!AE67/$C68*100</f>
        <v>0.45248868778280549</v>
      </c>
      <c r="AF68">
        <f>Deva!AF67/$C68*100</f>
        <v>0</v>
      </c>
      <c r="AG68">
        <f>Deva!AG67/$C68*100</f>
        <v>0</v>
      </c>
      <c r="AH68">
        <f>Deva!AH67/$C68*100</f>
        <v>0</v>
      </c>
      <c r="AI68">
        <f>Deva!AI67/$C68*100</f>
        <v>0</v>
      </c>
      <c r="AJ68">
        <f>Deva!AJ67/$C68*100</f>
        <v>0</v>
      </c>
      <c r="AK68">
        <f>Deva!AK67/$C68*100</f>
        <v>0</v>
      </c>
      <c r="AL68">
        <f>Deva!AL67/$C68*100</f>
        <v>0</v>
      </c>
      <c r="AM68">
        <f>Deva!AM67/$C68*100</f>
        <v>0</v>
      </c>
      <c r="AN68">
        <f>Deva!AN67/$C68*100</f>
        <v>0.45248868778280549</v>
      </c>
      <c r="AO68">
        <f>Deva!AO67/$C68*100</f>
        <v>0</v>
      </c>
      <c r="AP68">
        <f>Deva!AP67/$C68*100</f>
        <v>0.67873303167420818</v>
      </c>
      <c r="AQ68">
        <f>Deva!AQ67/$C68*100</f>
        <v>0</v>
      </c>
      <c r="AR68">
        <f>Deva!AR67/$C68*100</f>
        <v>10.180995475113122</v>
      </c>
      <c r="AS68">
        <f>Deva!AS67/$C68*100</f>
        <v>13.122171945701359</v>
      </c>
      <c r="AT68">
        <f>Deva!AT67/$C68*100</f>
        <v>0.90497737556561098</v>
      </c>
      <c r="AU68">
        <f>Deva!AU67/$C68*100</f>
        <v>0</v>
      </c>
      <c r="AV68">
        <f>Deva!AV67/$C68*100</f>
        <v>0</v>
      </c>
      <c r="AW68">
        <f>Deva!AW67/$C68*100</f>
        <v>0</v>
      </c>
      <c r="AX68">
        <f>Deva!AX67/$C68*100</f>
        <v>69.457013574660635</v>
      </c>
      <c r="AY68">
        <f>Deva!AY67/$C68*100</f>
        <v>0</v>
      </c>
      <c r="AZ68">
        <f>Deva!AZ67/$C68*100</f>
        <v>0</v>
      </c>
      <c r="BA68">
        <f>Deva!BA67/$C68*100</f>
        <v>0</v>
      </c>
      <c r="BB68">
        <f>Deva!BB67/$C68*100</f>
        <v>0</v>
      </c>
      <c r="BC68">
        <f>Deva!BC67/$C68*100</f>
        <v>0</v>
      </c>
      <c r="BD68">
        <f>Deva!BD67/$C68*100</f>
        <v>0</v>
      </c>
      <c r="BE68">
        <f>Deva!BE67/$C68*100</f>
        <v>0</v>
      </c>
      <c r="BF68">
        <f>Deva!BF67/$C68*100</f>
        <v>0</v>
      </c>
      <c r="BG68">
        <f>Deva!BG67/$C68*100</f>
        <v>0</v>
      </c>
    </row>
    <row r="69" spans="1:59" x14ac:dyDescent="0.25">
      <c r="A69">
        <v>428692</v>
      </c>
      <c r="B69">
        <v>42061</v>
      </c>
      <c r="C69" s="3">
        <f>Deva!C68</f>
        <v>445</v>
      </c>
      <c r="D69">
        <f>Deva!D68/$C69*100</f>
        <v>0</v>
      </c>
      <c r="E69">
        <f>Deva!E68/$C69*100</f>
        <v>0</v>
      </c>
      <c r="F69">
        <f>Deva!F68/$C69*100</f>
        <v>0</v>
      </c>
      <c r="G69">
        <f>Deva!G68/$C69*100</f>
        <v>0</v>
      </c>
      <c r="H69">
        <f>Deva!H68/$C69*100</f>
        <v>0</v>
      </c>
      <c r="I69">
        <f>Deva!I68/$C69*100</f>
        <v>0</v>
      </c>
      <c r="J69">
        <f>Deva!J68/$C69*100</f>
        <v>0</v>
      </c>
      <c r="K69">
        <f>Deva!K68/$C69*100</f>
        <v>0</v>
      </c>
      <c r="L69">
        <f>Deva!L68/$C69*100</f>
        <v>0</v>
      </c>
      <c r="M69">
        <f>Deva!M68/$C69*100</f>
        <v>0.22471910112359553</v>
      </c>
      <c r="N69">
        <f>Deva!N68/$C69*100</f>
        <v>0</v>
      </c>
      <c r="O69">
        <f>Deva!O68/$C69*100</f>
        <v>0</v>
      </c>
      <c r="P69">
        <f>Deva!P68/$C69*100</f>
        <v>0</v>
      </c>
      <c r="Q69">
        <f>Deva!Q68/$C69*100</f>
        <v>0</v>
      </c>
      <c r="R69">
        <f>Deva!R68/$C69*100</f>
        <v>0</v>
      </c>
      <c r="S69">
        <f>Deva!S68/$C69*100</f>
        <v>0</v>
      </c>
      <c r="T69">
        <f>Deva!T68/$C69*100</f>
        <v>0</v>
      </c>
      <c r="U69">
        <f>Deva!U68/$C69*100</f>
        <v>0</v>
      </c>
      <c r="V69">
        <f>Deva!V68/$C69*100</f>
        <v>0</v>
      </c>
      <c r="W69">
        <f>Deva!W68/$C69*100</f>
        <v>0</v>
      </c>
      <c r="X69">
        <f>Deva!X68/$C69*100</f>
        <v>0</v>
      </c>
      <c r="Y69">
        <f>Deva!Y68/$C69*100</f>
        <v>0</v>
      </c>
      <c r="Z69">
        <f>Deva!Z68/$C69*100</f>
        <v>0</v>
      </c>
      <c r="AA69">
        <f>Deva!AA68/$C69*100</f>
        <v>0</v>
      </c>
      <c r="AB69">
        <f>Deva!AB68/$C69*100</f>
        <v>4.7191011235955056</v>
      </c>
      <c r="AC69">
        <f>Deva!AC68/$C69*100</f>
        <v>0</v>
      </c>
      <c r="AD69">
        <f>Deva!AD68/$C69*100</f>
        <v>0.22471910112359553</v>
      </c>
      <c r="AE69">
        <f>Deva!AE68/$C69*100</f>
        <v>0.22471910112359553</v>
      </c>
      <c r="AF69">
        <f>Deva!AF68/$C69*100</f>
        <v>0</v>
      </c>
      <c r="AG69">
        <f>Deva!AG68/$C69*100</f>
        <v>0</v>
      </c>
      <c r="AH69">
        <f>Deva!AH68/$C69*100</f>
        <v>0</v>
      </c>
      <c r="AI69">
        <f>Deva!AI68/$C69*100</f>
        <v>0</v>
      </c>
      <c r="AJ69">
        <f>Deva!AJ68/$C69*100</f>
        <v>0</v>
      </c>
      <c r="AK69">
        <f>Deva!AK68/$C69*100</f>
        <v>0.22471910112359553</v>
      </c>
      <c r="AL69">
        <f>Deva!AL68/$C69*100</f>
        <v>0.44943820224719105</v>
      </c>
      <c r="AM69">
        <f>Deva!AM68/$C69*100</f>
        <v>0.22471910112359553</v>
      </c>
      <c r="AN69">
        <f>Deva!AN68/$C69*100</f>
        <v>0</v>
      </c>
      <c r="AO69">
        <f>Deva!AO68/$C69*100</f>
        <v>0</v>
      </c>
      <c r="AP69">
        <f>Deva!AP68/$C69*100</f>
        <v>2.0224719101123596</v>
      </c>
      <c r="AQ69">
        <f>Deva!AQ68/$C69*100</f>
        <v>0</v>
      </c>
      <c r="AR69">
        <f>Deva!AR68/$C69*100</f>
        <v>12.584269662921349</v>
      </c>
      <c r="AS69">
        <f>Deva!AS68/$C69*100</f>
        <v>13.48314606741573</v>
      </c>
      <c r="AT69">
        <f>Deva!AT68/$C69*100</f>
        <v>0</v>
      </c>
      <c r="AU69">
        <f>Deva!AU68/$C69*100</f>
        <v>0</v>
      </c>
      <c r="AV69">
        <f>Deva!AV68/$C69*100</f>
        <v>0</v>
      </c>
      <c r="AW69">
        <f>Deva!AW68/$C69*100</f>
        <v>0</v>
      </c>
      <c r="AX69">
        <f>Deva!AX68/$C69*100</f>
        <v>63.370786516853926</v>
      </c>
      <c r="AY69">
        <f>Deva!AY68/$C69*100</f>
        <v>0</v>
      </c>
      <c r="AZ69">
        <f>Deva!AZ68/$C69*100</f>
        <v>0</v>
      </c>
      <c r="BA69">
        <f>Deva!BA68/$C69*100</f>
        <v>0</v>
      </c>
      <c r="BB69">
        <f>Deva!BB68/$C69*100</f>
        <v>0</v>
      </c>
      <c r="BC69">
        <f>Deva!BC68/$C69*100</f>
        <v>0</v>
      </c>
      <c r="BD69">
        <f>Deva!BD68/$C69*100</f>
        <v>2.0224719101123596</v>
      </c>
      <c r="BE69">
        <f>Deva!BE68/$C69*100</f>
        <v>0</v>
      </c>
      <c r="BF69">
        <f>Deva!BF68/$C69*100</f>
        <v>0.22471910112359553</v>
      </c>
      <c r="BG69">
        <f>Deva!BG68/$C69*100</f>
        <v>0</v>
      </c>
    </row>
    <row r="70" spans="1:59" x14ac:dyDescent="0.25">
      <c r="A70">
        <v>428693</v>
      </c>
      <c r="B70">
        <v>42578</v>
      </c>
      <c r="C70" s="3">
        <f>Deva!C69</f>
        <v>423</v>
      </c>
      <c r="D70">
        <f>Deva!D69/$C70*100</f>
        <v>0</v>
      </c>
      <c r="E70">
        <f>Deva!E69/$C70*100</f>
        <v>0</v>
      </c>
      <c r="F70">
        <f>Deva!F69/$C70*100</f>
        <v>0</v>
      </c>
      <c r="G70">
        <f>Deva!G69/$C70*100</f>
        <v>0</v>
      </c>
      <c r="H70">
        <f>Deva!H69/$C70*100</f>
        <v>0</v>
      </c>
      <c r="I70">
        <f>Deva!I69/$C70*100</f>
        <v>0</v>
      </c>
      <c r="J70">
        <f>Deva!J69/$C70*100</f>
        <v>0</v>
      </c>
      <c r="K70">
        <f>Deva!K69/$C70*100</f>
        <v>0</v>
      </c>
      <c r="L70">
        <f>Deva!L69/$C70*100</f>
        <v>0</v>
      </c>
      <c r="M70">
        <f>Deva!M69/$C70*100</f>
        <v>0.4728132387706856</v>
      </c>
      <c r="N70">
        <f>Deva!N69/$C70*100</f>
        <v>0</v>
      </c>
      <c r="O70">
        <f>Deva!O69/$C70*100</f>
        <v>0.4728132387706856</v>
      </c>
      <c r="P70">
        <f>Deva!P69/$C70*100</f>
        <v>0</v>
      </c>
      <c r="Q70">
        <f>Deva!Q69/$C70*100</f>
        <v>0.2364066193853428</v>
      </c>
      <c r="R70">
        <f>Deva!R69/$C70*100</f>
        <v>0</v>
      </c>
      <c r="S70">
        <f>Deva!S69/$C70*100</f>
        <v>0.2364066193853428</v>
      </c>
      <c r="T70">
        <f>Deva!T69/$C70*100</f>
        <v>2.3640661938534278</v>
      </c>
      <c r="U70">
        <f>Deva!U69/$C70*100</f>
        <v>0</v>
      </c>
      <c r="V70">
        <f>Deva!V69/$C70*100</f>
        <v>0</v>
      </c>
      <c r="W70">
        <f>Deva!W69/$C70*100</f>
        <v>0</v>
      </c>
      <c r="X70">
        <f>Deva!X69/$C70*100</f>
        <v>1.1820330969267139</v>
      </c>
      <c r="Y70">
        <f>Deva!Y69/$C70*100</f>
        <v>0</v>
      </c>
      <c r="Z70">
        <f>Deva!Z69/$C70*100</f>
        <v>0</v>
      </c>
      <c r="AA70">
        <f>Deva!AA69/$C70*100</f>
        <v>0</v>
      </c>
      <c r="AB70">
        <f>Deva!AB69/$C70*100</f>
        <v>8.9834515366430256</v>
      </c>
      <c r="AC70">
        <f>Deva!AC69/$C70*100</f>
        <v>0</v>
      </c>
      <c r="AD70">
        <f>Deva!AD69/$C70*100</f>
        <v>0</v>
      </c>
      <c r="AE70">
        <f>Deva!AE69/$C70*100</f>
        <v>0.2364066193853428</v>
      </c>
      <c r="AF70">
        <f>Deva!AF69/$C70*100</f>
        <v>0</v>
      </c>
      <c r="AG70">
        <f>Deva!AG69/$C70*100</f>
        <v>0</v>
      </c>
      <c r="AH70">
        <f>Deva!AH69/$C70*100</f>
        <v>0</v>
      </c>
      <c r="AI70">
        <f>Deva!AI69/$C70*100</f>
        <v>0</v>
      </c>
      <c r="AJ70">
        <f>Deva!AJ69/$C70*100</f>
        <v>0</v>
      </c>
      <c r="AK70">
        <f>Deva!AK69/$C70*100</f>
        <v>0</v>
      </c>
      <c r="AL70">
        <f>Deva!AL69/$C70*100</f>
        <v>0</v>
      </c>
      <c r="AM70">
        <f>Deva!AM69/$C70*100</f>
        <v>0.70921985815602839</v>
      </c>
      <c r="AN70">
        <f>Deva!AN69/$C70*100</f>
        <v>0</v>
      </c>
      <c r="AO70">
        <f>Deva!AO69/$C70*100</f>
        <v>0.2364066193853428</v>
      </c>
      <c r="AP70">
        <f>Deva!AP69/$C70*100</f>
        <v>0.70921985815602839</v>
      </c>
      <c r="AQ70">
        <f>Deva!AQ69/$C70*100</f>
        <v>0</v>
      </c>
      <c r="AR70">
        <f>Deva!AR69/$C70*100</f>
        <v>35.460992907801419</v>
      </c>
      <c r="AS70">
        <f>Deva!AS69/$C70*100</f>
        <v>5.6737588652482271</v>
      </c>
      <c r="AT70">
        <f>Deva!AT69/$C70*100</f>
        <v>0</v>
      </c>
      <c r="AU70">
        <f>Deva!AU69/$C70*100</f>
        <v>0</v>
      </c>
      <c r="AV70">
        <f>Deva!AV69/$C70*100</f>
        <v>0</v>
      </c>
      <c r="AW70">
        <f>Deva!AW69/$C70*100</f>
        <v>0</v>
      </c>
      <c r="AX70">
        <f>Deva!AX69/$C70*100</f>
        <v>39.479905437352244</v>
      </c>
      <c r="AY70">
        <f>Deva!AY69/$C70*100</f>
        <v>0</v>
      </c>
      <c r="AZ70">
        <f>Deva!AZ69/$C70*100</f>
        <v>1.4184397163120568</v>
      </c>
      <c r="BA70">
        <f>Deva!BA69/$C70*100</f>
        <v>0</v>
      </c>
      <c r="BB70">
        <f>Deva!BB69/$C70*100</f>
        <v>0</v>
      </c>
      <c r="BC70">
        <f>Deva!BC69/$C70*100</f>
        <v>0</v>
      </c>
      <c r="BD70">
        <f>Deva!BD69/$C70*100</f>
        <v>2.1276595744680851</v>
      </c>
      <c r="BE70">
        <f>Deva!BE69/$C70*100</f>
        <v>0</v>
      </c>
      <c r="BF70">
        <f>Deva!BF69/$C70*100</f>
        <v>0</v>
      </c>
      <c r="BG70">
        <f>Deva!BG69/$C70*100</f>
        <v>0</v>
      </c>
    </row>
  </sheetData>
  <conditionalFormatting sqref="D3:BG3">
    <cfRule type="cellIs" dxfId="3" priority="1" operator="lessThan">
      <formula>0.5</formula>
    </cfRule>
    <cfRule type="cellIs" dxfId="2" priority="2" operator="greaterThanOrEqual">
      <formula>1</formula>
    </cfRule>
  </conditionalFormatting>
  <conditionalFormatting sqref="D4:BG70">
    <cfRule type="cellIs" dxfId="1" priority="3" operator="greaterThan">
      <formula>0</formula>
    </cfRule>
    <cfRule type="cellIs" dxfId="0" priority="4" operator="equal">
      <formula>0</formula>
    </cfRule>
  </conditionalFormatting>
  <pageMargins left="0.7" right="0.7" top="0.75" bottom="0.75" header="0.3" footer="0.3"/>
  <ignoredErrors>
    <ignoredError sqref="BC5:BG70 A5:BA70 A4:AZ4 BD4:BG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100%_count</vt:lpstr>
      <vt:lpstr>1%_count</vt:lpstr>
      <vt:lpstr>0,5%_count</vt:lpstr>
      <vt:lpstr>Deva</vt:lpstr>
      <vt:lpstr>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</dc:creator>
  <cp:lastModifiedBy>Lein</cp:lastModifiedBy>
  <dcterms:created xsi:type="dcterms:W3CDTF">2023-07-07T11:20:51Z</dcterms:created>
  <dcterms:modified xsi:type="dcterms:W3CDTF">2023-07-29T10:55:25Z</dcterms:modified>
</cp:coreProperties>
</file>