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io/Documents/Projetos/Ano de 2023/Serviço Social Maria Peregrina/Relatorios/"/>
    </mc:Choice>
  </mc:AlternateContent>
  <xr:revisionPtr revIDLastSave="0" documentId="8_{3D73D99D-F0D7-D14D-9401-B975E999984B}" xr6:coauthVersionLast="45" xr6:coauthVersionMax="45" xr10:uidLastSave="{00000000-0000-0000-0000-000000000000}"/>
  <bookViews>
    <workbookView xWindow="0" yWindow="0" windowWidth="25600" windowHeight="16000"/>
  </bookViews>
  <sheets>
    <sheet name="ConsultaNFP_20727695000115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12" i="1" l="1"/>
  <c r="I4688" i="1"/>
  <c r="I3593" i="1"/>
  <c r="I891" i="1"/>
  <c r="I4738" i="1"/>
  <c r="I2528" i="1"/>
  <c r="I3398" i="1"/>
  <c r="I4015" i="1"/>
  <c r="I2529" i="1"/>
  <c r="I3092" i="1"/>
  <c r="I6287" i="1"/>
  <c r="I4447" i="1"/>
  <c r="I3517" i="1"/>
  <c r="I5289" i="1"/>
  <c r="I3521" i="1"/>
  <c r="I3560" i="1"/>
  <c r="I1143" i="1"/>
  <c r="I3087" i="1"/>
  <c r="I3516" i="1"/>
  <c r="I821" i="1"/>
  <c r="I5755" i="1"/>
  <c r="I2516" i="1"/>
  <c r="I1659" i="1"/>
  <c r="I2517" i="1"/>
  <c r="I2520" i="1"/>
  <c r="I2413" i="1"/>
  <c r="I737" i="1"/>
  <c r="I1074" i="1"/>
  <c r="I3520" i="1"/>
  <c r="I4029" i="1"/>
  <c r="I5524" i="1"/>
  <c r="I3523" i="1"/>
  <c r="I2602" i="1"/>
  <c r="I1301" i="1"/>
  <c r="I4733" i="1"/>
  <c r="I1084" i="1"/>
  <c r="I4203" i="1"/>
  <c r="I6288" i="1"/>
  <c r="I6176" i="1"/>
  <c r="I6286" i="1"/>
  <c r="I4703" i="1"/>
  <c r="I1085" i="1"/>
  <c r="I1297" i="1"/>
  <c r="I5053" i="1"/>
  <c r="I3579" i="1"/>
  <c r="I5129" i="1"/>
  <c r="I850" i="1"/>
  <c r="I4746" i="1"/>
  <c r="I3562" i="1"/>
  <c r="I4030" i="1"/>
  <c r="I1076" i="1"/>
  <c r="I6172" i="1"/>
  <c r="I3091" i="1"/>
  <c r="I3529" i="1"/>
  <c r="I1036" i="1"/>
  <c r="I3580" i="1"/>
  <c r="I5222" i="1"/>
  <c r="I650" i="1"/>
  <c r="I1070" i="1"/>
  <c r="I3528" i="1"/>
  <c r="I2390" i="1"/>
  <c r="I4758" i="1"/>
  <c r="I78" i="1"/>
  <c r="I1095" i="1"/>
  <c r="I2522" i="1"/>
  <c r="I3574" i="1"/>
  <c r="I3088" i="1"/>
  <c r="I6290" i="1"/>
  <c r="I1071" i="1"/>
  <c r="I4537" i="1"/>
  <c r="I3565" i="1"/>
  <c r="I3117" i="1"/>
  <c r="I6173" i="1"/>
  <c r="I1984" i="1"/>
  <c r="I4028" i="1"/>
  <c r="I1089" i="1"/>
  <c r="I4736" i="1"/>
  <c r="I654" i="1"/>
  <c r="I1495" i="1"/>
  <c r="I3584" i="1"/>
  <c r="I2128" i="1"/>
  <c r="I5246" i="1"/>
  <c r="I6042" i="1"/>
  <c r="I4031" i="1"/>
  <c r="I1086" i="1"/>
  <c r="I1493" i="1"/>
  <c r="I3089" i="1"/>
  <c r="I3090" i="1"/>
  <c r="I3433" i="1"/>
  <c r="I3567" i="1"/>
  <c r="I4032" i="1"/>
  <c r="I611" i="1"/>
  <c r="I3515" i="1"/>
  <c r="I738" i="1"/>
  <c r="I4747" i="1"/>
  <c r="I5247" i="1"/>
  <c r="I3518" i="1"/>
  <c r="I3522" i="1"/>
  <c r="I3530" i="1"/>
  <c r="I6179" i="1"/>
  <c r="I1087" i="1"/>
  <c r="I3571" i="1"/>
  <c r="I3564" i="1"/>
  <c r="I5220" i="1"/>
  <c r="I3900" i="1"/>
  <c r="I6293" i="1"/>
  <c r="I2364" i="1"/>
  <c r="I3427" i="1"/>
  <c r="I298" i="1"/>
  <c r="I736" i="1"/>
  <c r="I2590" i="1"/>
  <c r="I79" i="1"/>
  <c r="I3531" i="1"/>
  <c r="I5064" i="1"/>
  <c r="I1609" i="1"/>
  <c r="I4686" i="1"/>
  <c r="I2519" i="1"/>
  <c r="I1075" i="1"/>
  <c r="I2521" i="1"/>
  <c r="I2512" i="1"/>
  <c r="I1610" i="1"/>
  <c r="I1510" i="1"/>
  <c r="I4207" i="1"/>
  <c r="I2518" i="1"/>
  <c r="I4413" i="1"/>
  <c r="I5647" i="1"/>
  <c r="I6133" i="1"/>
  <c r="I3563" i="1"/>
  <c r="I1077" i="1"/>
  <c r="I6292" i="1"/>
  <c r="I3337" i="1"/>
  <c r="I1069" i="1"/>
  <c r="I3561" i="1"/>
  <c r="I3566" i="1"/>
  <c r="I2430" i="1"/>
  <c r="I6291" i="1"/>
  <c r="I4750" i="1"/>
  <c r="I734" i="1"/>
  <c r="I735" i="1"/>
  <c r="I3534" i="1"/>
  <c r="I4192" i="1"/>
  <c r="I2933" i="1"/>
  <c r="I2935" i="1"/>
  <c r="I2310" i="1"/>
  <c r="I2934" i="1"/>
  <c r="I6123" i="1"/>
  <c r="I763" i="1"/>
  <c r="I6068" i="1"/>
  <c r="I1083" i="1"/>
  <c r="I6289" i="1"/>
  <c r="I476" i="1"/>
  <c r="I3424" i="1"/>
  <c r="I1588" i="1"/>
  <c r="I5465" i="1"/>
  <c r="I2514" i="1"/>
  <c r="I2523" i="1"/>
  <c r="I5074" i="1"/>
  <c r="I744" i="1"/>
  <c r="I1511" i="1"/>
  <c r="I1604" i="1"/>
  <c r="I5175" i="1"/>
  <c r="I2126" i="1"/>
  <c r="I474" i="1"/>
  <c r="I3525" i="1"/>
  <c r="I4261" i="1"/>
  <c r="I1072" i="1"/>
  <c r="I1073" i="1"/>
  <c r="I3428" i="1"/>
  <c r="I6175" i="1"/>
  <c r="I370" i="1"/>
  <c r="I3533" i="1"/>
  <c r="I2426" i="1"/>
  <c r="I2127" i="1"/>
  <c r="I786" i="1"/>
  <c r="I2917" i="1"/>
  <c r="I1040" i="1"/>
  <c r="I3519" i="1"/>
  <c r="I4198" i="1"/>
  <c r="I377" i="1"/>
  <c r="I740" i="1"/>
  <c r="I3929" i="1"/>
  <c r="I4412" i="1"/>
  <c r="I296" i="1"/>
  <c r="I1050" i="1"/>
  <c r="I2260" i="1"/>
  <c r="I5219" i="1"/>
  <c r="I3568" i="1"/>
  <c r="I632" i="1"/>
  <c r="I3538" i="1"/>
  <c r="I3539" i="1"/>
  <c r="I1090" i="1"/>
  <c r="I1929" i="1"/>
  <c r="I3434" i="1"/>
  <c r="I5203" i="1"/>
  <c r="I376" i="1"/>
  <c r="I493" i="1"/>
  <c r="I1223" i="1"/>
  <c r="I4170" i="1"/>
  <c r="I4020" i="1"/>
  <c r="I1606" i="1"/>
  <c r="I4538" i="1"/>
  <c r="I5249" i="1"/>
  <c r="I3526" i="1"/>
  <c r="I3527" i="1"/>
  <c r="I6043" i="1"/>
  <c r="I1613" i="1"/>
  <c r="I4022" i="1"/>
  <c r="I4715" i="1"/>
  <c r="I759" i="1"/>
  <c r="I4737" i="1"/>
  <c r="I1605" i="1"/>
  <c r="I6069" i="1"/>
  <c r="I3537" i="1"/>
  <c r="I6174" i="1"/>
  <c r="I4021" i="1"/>
  <c r="I745" i="1"/>
  <c r="I3338" i="1"/>
  <c r="I5250" i="1"/>
  <c r="I3573" i="1"/>
  <c r="I3301" i="1"/>
  <c r="I5646" i="1"/>
  <c r="I2206" i="1"/>
  <c r="I1079" i="1"/>
  <c r="I1080" i="1"/>
  <c r="I1081" i="1"/>
  <c r="I1082" i="1"/>
  <c r="I5248" i="1"/>
  <c r="I1051" i="1"/>
  <c r="I6294" i="1"/>
  <c r="I1224" i="1"/>
  <c r="I5525" i="1"/>
  <c r="I2887" i="1"/>
  <c r="I3532" i="1"/>
  <c r="I3535" i="1"/>
  <c r="I760" i="1"/>
  <c r="I3354" i="1"/>
  <c r="I3987" i="1"/>
  <c r="I108" i="1"/>
  <c r="I1088" i="1"/>
  <c r="I742" i="1"/>
  <c r="I5251" i="1"/>
  <c r="I5303" i="1"/>
  <c r="I1135" i="1"/>
  <c r="I1136" i="1"/>
  <c r="I653" i="1"/>
  <c r="I746" i="1"/>
  <c r="I371" i="1"/>
  <c r="I479" i="1"/>
  <c r="I3575" i="1"/>
  <c r="I3540" i="1"/>
  <c r="I3541" i="1"/>
  <c r="I4241" i="1"/>
  <c r="I505" i="1"/>
  <c r="I758" i="1"/>
  <c r="I4033" i="1"/>
  <c r="I4450" i="1"/>
  <c r="I5648" i="1"/>
  <c r="I5519" i="1"/>
  <c r="I1067" i="1"/>
  <c r="I1068" i="1"/>
  <c r="I805" i="1"/>
  <c r="I4760" i="1"/>
  <c r="I5075" i="1"/>
  <c r="I6119" i="1"/>
  <c r="I379" i="1"/>
  <c r="I1041" i="1"/>
  <c r="I6235" i="1"/>
  <c r="I2303" i="1"/>
  <c r="I4751" i="1"/>
  <c r="I5470" i="1"/>
  <c r="I1078" i="1"/>
  <c r="I1611" i="1"/>
  <c r="I1612" i="1"/>
  <c r="I1039" i="1"/>
  <c r="I743" i="1"/>
  <c r="I704" i="1"/>
  <c r="I655" i="1"/>
  <c r="I739" i="1"/>
  <c r="I761" i="1"/>
  <c r="I3569" i="1"/>
  <c r="I3570" i="1"/>
  <c r="I1608" i="1"/>
  <c r="I2391" i="1"/>
  <c r="I2525" i="1"/>
  <c r="I660" i="1"/>
  <c r="I5274" i="1"/>
  <c r="I4403" i="1"/>
  <c r="I3524" i="1"/>
  <c r="I4257" i="1"/>
  <c r="I5208" i="1"/>
  <c r="I6145" i="1"/>
  <c r="I6177" i="1"/>
  <c r="I378" i="1"/>
  <c r="I5704" i="1"/>
  <c r="I380" i="1"/>
  <c r="I768" i="1"/>
  <c r="I5131" i="1"/>
  <c r="I1245" i="1"/>
  <c r="I1066" i="1"/>
  <c r="I1126" i="1"/>
  <c r="I1607" i="1"/>
  <c r="I6073" i="1"/>
  <c r="I5221" i="1"/>
  <c r="I5846" i="1"/>
  <c r="I5793" i="1"/>
  <c r="I6070" i="1"/>
  <c r="I2603" i="1"/>
  <c r="I5671" i="1"/>
  <c r="I5752" i="1"/>
  <c r="I5055" i="1"/>
  <c r="I2366" i="1"/>
  <c r="I3542" i="1"/>
  <c r="I915" i="1"/>
  <c r="I372" i="1"/>
  <c r="I5119" i="1"/>
  <c r="I2112" i="1"/>
  <c r="I4435" i="1"/>
  <c r="I5054" i="1"/>
  <c r="I509" i="1"/>
  <c r="I6116" i="1"/>
  <c r="I762" i="1"/>
  <c r="I3899" i="1"/>
  <c r="I5751" i="1"/>
  <c r="I484" i="1"/>
  <c r="I283" i="1"/>
  <c r="I1486" i="1"/>
  <c r="I5778" i="1"/>
  <c r="I642" i="1"/>
  <c r="I5305" i="1"/>
  <c r="I3585" i="1"/>
  <c r="I1091" i="1"/>
  <c r="I3536" i="1"/>
  <c r="I4268" i="1"/>
  <c r="I3417" i="1"/>
  <c r="I3572" i="1"/>
  <c r="I1504" i="1"/>
  <c r="I898" i="1"/>
  <c r="I5875" i="1"/>
  <c r="I4267" i="1"/>
  <c r="I24" i="1"/>
  <c r="I5145" i="1"/>
  <c r="I6183" i="1"/>
  <c r="I5310" i="1"/>
  <c r="I1734" i="1"/>
  <c r="I4422" i="1"/>
  <c r="I1225" i="1"/>
  <c r="I860" i="1"/>
  <c r="I5275" i="1"/>
  <c r="I6008" i="1"/>
  <c r="I299" i="1"/>
  <c r="I502" i="1"/>
  <c r="I477" i="1"/>
  <c r="I4734" i="1"/>
  <c r="I749" i="1"/>
  <c r="I792" i="1"/>
  <c r="I2515" i="1"/>
  <c r="I31" i="1"/>
  <c r="I6072" i="1"/>
  <c r="I5120" i="1"/>
  <c r="I480" i="1"/>
  <c r="I1748" i="1"/>
  <c r="I2342" i="1"/>
  <c r="I4618" i="1"/>
  <c r="I2556" i="1"/>
  <c r="I5545" i="1"/>
  <c r="I3582" i="1"/>
  <c r="I5070" i="1"/>
  <c r="I5541" i="1"/>
  <c r="I4493" i="1"/>
  <c r="I5662" i="1"/>
  <c r="I2908" i="1"/>
  <c r="I5100" i="1"/>
  <c r="I107" i="1"/>
  <c r="I2974" i="1"/>
  <c r="I4499" i="1"/>
  <c r="I5299" i="1"/>
  <c r="I2403" i="1"/>
  <c r="I4117" i="1"/>
  <c r="I4090" i="1"/>
  <c r="I2418" i="1"/>
  <c r="I3304" i="1"/>
  <c r="I5309" i="1"/>
  <c r="I475" i="1"/>
  <c r="I4245" i="1"/>
  <c r="I2367" i="1"/>
  <c r="I748" i="1"/>
  <c r="I5382" i="1"/>
  <c r="I3096" i="1"/>
  <c r="I1030" i="1"/>
  <c r="I1943" i="1"/>
  <c r="I1131" i="1"/>
  <c r="I2402" i="1"/>
  <c r="I4451" i="1"/>
  <c r="I1942" i="1"/>
  <c r="I2212" i="1"/>
  <c r="I4539" i="1"/>
  <c r="I504" i="1"/>
  <c r="I2145" i="1"/>
  <c r="I436" i="1"/>
  <c r="I4494" i="1"/>
  <c r="I5801" i="1"/>
  <c r="I806" i="1"/>
  <c r="I5847" i="1"/>
  <c r="I1401" i="1"/>
  <c r="I294" i="1"/>
  <c r="I2526" i="1"/>
  <c r="I5880" i="1"/>
  <c r="I1750" i="1"/>
  <c r="I2405" i="1"/>
  <c r="I2940" i="1"/>
  <c r="I1754" i="1"/>
  <c r="I1940" i="1"/>
  <c r="I5071" i="1"/>
  <c r="I2168" i="1"/>
  <c r="I747" i="1"/>
  <c r="I483" i="1"/>
  <c r="I4118" i="1"/>
  <c r="I5780" i="1"/>
  <c r="I506" i="1"/>
  <c r="I766" i="1"/>
  <c r="I2419" i="1"/>
  <c r="I5549" i="1"/>
  <c r="I473" i="1"/>
  <c r="I4449" i="1"/>
  <c r="I1741" i="1"/>
  <c r="I5797" i="1"/>
  <c r="I1747" i="1"/>
  <c r="I381" i="1"/>
  <c r="I573" i="1"/>
  <c r="I4401" i="1"/>
  <c r="I2088" i="1"/>
  <c r="I2147" i="1"/>
  <c r="I1668" i="1"/>
  <c r="I2973" i="1"/>
  <c r="I2524" i="1"/>
  <c r="I126" i="1"/>
  <c r="I2404" i="1"/>
  <c r="I5295" i="1"/>
  <c r="I5308" i="1"/>
  <c r="I575" i="1"/>
  <c r="I5229" i="1"/>
  <c r="I5783" i="1"/>
  <c r="I580" i="1"/>
  <c r="I382" i="1"/>
  <c r="I4083" i="1"/>
  <c r="I1950" i="1"/>
  <c r="I4492" i="1"/>
  <c r="I5276" i="1"/>
  <c r="I5312" i="1"/>
  <c r="I5802" i="1"/>
  <c r="I514" i="1"/>
  <c r="I1561" i="1"/>
  <c r="I1729" i="1"/>
  <c r="I4176" i="1"/>
  <c r="I305" i="1"/>
  <c r="I1947" i="1"/>
  <c r="I4193" i="1"/>
  <c r="I494" i="1"/>
  <c r="I5985" i="1"/>
  <c r="I765" i="1"/>
  <c r="I83" i="1"/>
  <c r="I2113" i="1"/>
  <c r="I5056" i="1"/>
  <c r="I5653" i="1"/>
  <c r="I1935" i="1"/>
  <c r="I4670" i="1"/>
  <c r="I1737" i="1"/>
  <c r="I5542" i="1"/>
  <c r="I6146" i="1"/>
  <c r="I1951" i="1"/>
  <c r="I4668" i="1"/>
  <c r="I914" i="1"/>
  <c r="I6107" i="1"/>
  <c r="I4264" i="1"/>
  <c r="I4495" i="1"/>
  <c r="I5072" i="1"/>
  <c r="I116" i="1"/>
  <c r="I2986" i="1"/>
  <c r="I5066" i="1"/>
  <c r="I6147" i="1"/>
  <c r="I2982" i="1"/>
  <c r="I2261" i="1"/>
  <c r="I5808" i="1"/>
  <c r="I1330" i="1"/>
  <c r="I862" i="1"/>
  <c r="I2977" i="1"/>
  <c r="I1941" i="1"/>
  <c r="I468" i="1"/>
  <c r="I383" i="1"/>
  <c r="I2170" i="1"/>
  <c r="I5877" i="1"/>
  <c r="I2584" i="1"/>
  <c r="I2087" i="1"/>
  <c r="I487" i="1"/>
  <c r="I5661" i="1"/>
  <c r="I469" i="1"/>
  <c r="I4540" i="1"/>
  <c r="I5314" i="1"/>
  <c r="I4023" i="1"/>
  <c r="I1327" i="1"/>
  <c r="I512" i="1"/>
  <c r="I4121" i="1"/>
  <c r="I5799" i="1"/>
  <c r="I5147" i="1"/>
  <c r="I3604" i="1"/>
  <c r="I5893" i="1"/>
  <c r="I4169" i="1"/>
  <c r="I5302" i="1"/>
  <c r="I32" i="1"/>
  <c r="I1949" i="1"/>
  <c r="I5019" i="1"/>
  <c r="I3419" i="1"/>
  <c r="I5968" i="1"/>
  <c r="I3581" i="1"/>
  <c r="I5207" i="1"/>
  <c r="I5882" i="1"/>
  <c r="I4120" i="1"/>
  <c r="I1127" i="1"/>
  <c r="I1936" i="1"/>
  <c r="I2936" i="1"/>
  <c r="I6196" i="1"/>
  <c r="I2975" i="1"/>
  <c r="I3586" i="1"/>
  <c r="I678" i="1"/>
  <c r="I2585" i="1"/>
  <c r="I6009" i="1"/>
  <c r="I1758" i="1"/>
  <c r="I2092" i="1"/>
  <c r="I5369" i="1"/>
  <c r="I5930" i="1"/>
  <c r="I1020" i="1"/>
  <c r="I5387" i="1"/>
  <c r="I1134" i="1"/>
  <c r="I1306" i="1"/>
  <c r="I1998" i="1"/>
  <c r="I6120" i="1"/>
  <c r="I4669" i="1"/>
  <c r="I5328" i="1"/>
  <c r="I1763" i="1"/>
  <c r="I5703" i="1"/>
  <c r="I5798" i="1"/>
  <c r="I2937" i="1"/>
  <c r="I4428" i="1"/>
  <c r="I5294" i="1"/>
  <c r="I496" i="1"/>
  <c r="I5779" i="1"/>
  <c r="I2978" i="1"/>
  <c r="I6006" i="1"/>
  <c r="I6106" i="1"/>
  <c r="I5318" i="1"/>
  <c r="I4119" i="1"/>
  <c r="I2443" i="1"/>
  <c r="I6071" i="1"/>
  <c r="I2970" i="1"/>
  <c r="I6094" i="1"/>
  <c r="I5322" i="1"/>
  <c r="I2985" i="1"/>
  <c r="I2205" i="1"/>
  <c r="I495" i="1"/>
  <c r="I1749" i="1"/>
  <c r="I2981" i="1"/>
  <c r="I302" i="1"/>
  <c r="I5785" i="1"/>
  <c r="I6108" i="1"/>
  <c r="I5794" i="1"/>
  <c r="I4370" i="1"/>
  <c r="I4291" i="1"/>
  <c r="I4199" i="1"/>
  <c r="I2071" i="1"/>
  <c r="I5889" i="1"/>
  <c r="I513" i="1"/>
  <c r="I1739" i="1"/>
  <c r="I5101" i="1"/>
  <c r="I6093" i="1"/>
  <c r="I498" i="1"/>
  <c r="I896" i="1"/>
  <c r="I6194" i="1"/>
  <c r="I6195" i="1"/>
  <c r="I741" i="1"/>
  <c r="I387" i="1"/>
  <c r="I6198" i="1"/>
  <c r="I4240" i="1"/>
  <c r="I5895" i="1"/>
  <c r="I5228" i="1"/>
  <c r="I1487" i="1"/>
  <c r="I2527" i="1"/>
  <c r="I1257" i="1"/>
  <c r="I791" i="1"/>
  <c r="I5058" i="1"/>
  <c r="I5325" i="1"/>
  <c r="I576" i="1"/>
  <c r="I4196" i="1"/>
  <c r="I5330" i="1"/>
  <c r="I1761" i="1"/>
  <c r="I2557" i="1"/>
  <c r="I4243" i="1"/>
  <c r="I5327" i="1"/>
  <c r="I5898" i="1"/>
  <c r="I4246" i="1"/>
  <c r="I5018" i="1"/>
  <c r="I4671" i="1"/>
  <c r="I4258" i="1"/>
  <c r="I5879" i="1"/>
  <c r="I5230" i="1"/>
  <c r="I788" i="1"/>
  <c r="I2365" i="1"/>
  <c r="I4452" i="1"/>
  <c r="I5851" i="1"/>
  <c r="I5795" i="1"/>
  <c r="I5296" i="1"/>
  <c r="I5884" i="1"/>
  <c r="I286" i="1"/>
  <c r="I1778" i="1"/>
  <c r="I5317" i="1"/>
  <c r="I5768" i="1"/>
  <c r="I508" i="1"/>
  <c r="I4607" i="1"/>
  <c r="I303" i="1"/>
  <c r="I623" i="1"/>
  <c r="I304" i="1"/>
  <c r="I1332" i="1"/>
  <c r="I3698" i="1"/>
  <c r="I5332" i="1"/>
  <c r="I5319" i="1"/>
  <c r="I1957" i="1"/>
  <c r="I3436" i="1"/>
  <c r="I1599" i="1"/>
  <c r="I501" i="1"/>
  <c r="I5936" i="1"/>
  <c r="I1683" i="1"/>
  <c r="I1133" i="1"/>
  <c r="I5885" i="1"/>
  <c r="I5304" i="1"/>
  <c r="I2149" i="1"/>
  <c r="I2155" i="1"/>
  <c r="I5934" i="1"/>
  <c r="I2983" i="1"/>
  <c r="I2984" i="1"/>
  <c r="I4577" i="1"/>
  <c r="I909" i="1"/>
  <c r="I5804" i="1"/>
  <c r="I4244" i="1"/>
  <c r="I309" i="1"/>
  <c r="I5812" i="1"/>
  <c r="I3420" i="1"/>
  <c r="I1956" i="1"/>
  <c r="I517" i="1"/>
  <c r="I1938" i="1"/>
  <c r="I5036" i="1"/>
  <c r="I5809" i="1"/>
  <c r="I1921" i="1"/>
  <c r="I5814" i="1"/>
  <c r="I5896" i="1"/>
  <c r="I5931" i="1"/>
  <c r="I572" i="1"/>
  <c r="I5878" i="1"/>
  <c r="I5342" i="1"/>
  <c r="I6089" i="1"/>
  <c r="I3691" i="1"/>
  <c r="I3048" i="1"/>
  <c r="I2604" i="1"/>
  <c r="I5872" i="1"/>
  <c r="I503" i="1"/>
  <c r="I4223" i="1"/>
  <c r="I5190" i="1"/>
  <c r="I3281" i="1"/>
  <c r="I5311" i="1"/>
  <c r="I5301" i="1"/>
  <c r="I6199" i="1"/>
  <c r="I5335" i="1"/>
  <c r="I1388" i="1"/>
  <c r="I4542" i="1"/>
  <c r="I1757" i="1"/>
  <c r="I471" i="1"/>
  <c r="I5370" i="1"/>
  <c r="I1259" i="1"/>
  <c r="I5886" i="1"/>
  <c r="I5777" i="1"/>
  <c r="I857" i="1"/>
  <c r="I5803" i="1"/>
  <c r="I5102" i="1"/>
  <c r="I5699" i="1"/>
  <c r="I2150" i="1"/>
  <c r="I308" i="1"/>
  <c r="I584" i="1"/>
  <c r="I4742" i="1"/>
  <c r="I804" i="1"/>
  <c r="I902" i="1"/>
  <c r="I306" i="1"/>
  <c r="I4444" i="1"/>
  <c r="I520" i="1"/>
  <c r="I2176" i="1"/>
  <c r="I1260" i="1"/>
  <c r="I2151" i="1"/>
  <c r="I5935" i="1"/>
  <c r="I796" i="1"/>
  <c r="I641" i="1"/>
  <c r="I1670" i="1"/>
  <c r="I5043" i="1"/>
  <c r="I751" i="1"/>
  <c r="I752" i="1"/>
  <c r="I4667" i="1"/>
  <c r="I753" i="1"/>
  <c r="I754" i="1"/>
  <c r="I755" i="1"/>
  <c r="I756" i="1"/>
  <c r="I757" i="1"/>
  <c r="I5938" i="1"/>
  <c r="I5243" i="1"/>
  <c r="I5753" i="1"/>
  <c r="I5331" i="1"/>
  <c r="I4259" i="1"/>
  <c r="I5103" i="1"/>
  <c r="I5782" i="1"/>
  <c r="I1762" i="1"/>
  <c r="I6087" i="1"/>
  <c r="I2148" i="1"/>
  <c r="I4497" i="1"/>
  <c r="I488" i="1"/>
  <c r="I3042" i="1"/>
  <c r="I5233" i="1"/>
  <c r="I3446" i="1"/>
  <c r="I5939" i="1"/>
  <c r="I300" i="1"/>
  <c r="I5806" i="1"/>
  <c r="I587" i="1"/>
  <c r="I913" i="1"/>
  <c r="I1769" i="1"/>
  <c r="I1019" i="1"/>
  <c r="I2111" i="1"/>
  <c r="I750" i="1"/>
  <c r="I526" i="1"/>
  <c r="I1132" i="1"/>
  <c r="I5234" i="1"/>
  <c r="I516" i="1"/>
  <c r="I1261" i="1"/>
  <c r="I5769" i="1"/>
  <c r="I2175" i="1"/>
  <c r="I4421" i="1"/>
  <c r="I478" i="1"/>
  <c r="I2447" i="1"/>
  <c r="I3647" i="1"/>
  <c r="I6197" i="1"/>
  <c r="I3931" i="1"/>
  <c r="I5297" i="1"/>
  <c r="I3996" i="1"/>
  <c r="I582" i="1"/>
  <c r="I583" i="1"/>
  <c r="I4541" i="1"/>
  <c r="I500" i="1"/>
  <c r="I2093" i="1"/>
  <c r="I511" i="1"/>
  <c r="I6088" i="1"/>
  <c r="I307" i="1"/>
  <c r="I528" i="1"/>
  <c r="I2089" i="1"/>
  <c r="I5848" i="1"/>
  <c r="I1293" i="1"/>
  <c r="I5343" i="1"/>
  <c r="I4175" i="1"/>
  <c r="I5849" i="1"/>
  <c r="I1600" i="1"/>
  <c r="I3594" i="1"/>
  <c r="I910" i="1"/>
  <c r="I6148" i="1"/>
  <c r="I5392" i="1"/>
  <c r="I5016" i="1"/>
  <c r="I6298" i="1"/>
  <c r="I1294" i="1"/>
  <c r="I4496" i="1"/>
  <c r="I5900" i="1"/>
  <c r="I2997" i="1"/>
  <c r="I4252" i="1"/>
  <c r="I301" i="1"/>
  <c r="I523" i="1"/>
  <c r="I1920" i="1"/>
  <c r="I5515" i="1"/>
  <c r="I1601" i="1"/>
  <c r="I5894" i="1"/>
  <c r="I4425" i="1"/>
  <c r="I3687" i="1"/>
  <c r="I3652" i="1"/>
  <c r="I5903" i="1"/>
  <c r="I577" i="1"/>
  <c r="I5047" i="1"/>
  <c r="I2115" i="1"/>
  <c r="I530" i="1"/>
  <c r="I1946" i="1"/>
  <c r="I917" i="1"/>
  <c r="I3045" i="1"/>
  <c r="I3930" i="1"/>
  <c r="I3437" i="1"/>
  <c r="I1958" i="1"/>
  <c r="I3110" i="1"/>
  <c r="I1960" i="1"/>
  <c r="I4003" i="1"/>
  <c r="I5705" i="1"/>
  <c r="I1513" i="1"/>
  <c r="I1923" i="1"/>
  <c r="I5345" i="1"/>
  <c r="I2096" i="1"/>
  <c r="I1329" i="1"/>
  <c r="I4424" i="1"/>
  <c r="I798" i="1"/>
  <c r="I3426" i="1"/>
  <c r="I2169" i="1"/>
  <c r="I578" i="1"/>
  <c r="I5706" i="1"/>
  <c r="I4406" i="1"/>
  <c r="I624" i="1"/>
  <c r="I5344" i="1"/>
  <c r="I625" i="1"/>
  <c r="I515" i="1"/>
  <c r="I3043" i="1"/>
  <c r="I6049" i="1"/>
  <c r="I1678" i="1"/>
  <c r="I4182" i="1"/>
  <c r="I6272" i="1"/>
  <c r="I1389" i="1"/>
  <c r="I2083" i="1"/>
  <c r="I593" i="1"/>
  <c r="I3053" i="1"/>
  <c r="I5371" i="1"/>
  <c r="I1937" i="1"/>
  <c r="I313" i="1"/>
  <c r="I2980" i="1"/>
  <c r="I5890" i="1"/>
  <c r="I2321" i="1"/>
  <c r="I6178" i="1"/>
  <c r="I5232" i="1"/>
  <c r="I6013" i="1"/>
  <c r="I5324" i="1"/>
  <c r="I437" i="1"/>
  <c r="I1779" i="1"/>
  <c r="I3077" i="1"/>
  <c r="I5333" i="1"/>
  <c r="I2465" i="1"/>
  <c r="I2172" i="1"/>
  <c r="I5057" i="1"/>
  <c r="I2066" i="1"/>
  <c r="I2086" i="1"/>
  <c r="I527" i="1"/>
  <c r="I2156" i="1"/>
  <c r="I1391" i="1"/>
  <c r="I595" i="1"/>
  <c r="I5901" i="1"/>
  <c r="I1780" i="1"/>
  <c r="I6050" i="1"/>
  <c r="I4439" i="1"/>
  <c r="I5376" i="1"/>
  <c r="I916" i="1"/>
  <c r="I1615" i="1"/>
  <c r="I5967" i="1"/>
  <c r="I876" i="1"/>
  <c r="I1021" i="1"/>
  <c r="I5306" i="1"/>
  <c r="I2204" i="1"/>
  <c r="I1635" i="1"/>
  <c r="I2177" i="1"/>
  <c r="I1346" i="1"/>
  <c r="I481" i="1"/>
  <c r="I5048" i="1"/>
  <c r="I3863" i="1"/>
  <c r="I3711" i="1"/>
  <c r="I2431" i="1"/>
  <c r="I5381" i="1"/>
  <c r="I5874" i="1"/>
  <c r="I482" i="1"/>
  <c r="I729" i="1"/>
  <c r="I5389" i="1"/>
  <c r="I2362" i="1"/>
  <c r="I5394" i="1"/>
  <c r="I797" i="1"/>
  <c r="I790" i="1"/>
  <c r="I3599" i="1"/>
  <c r="I789" i="1"/>
  <c r="I1732" i="1"/>
  <c r="I2019" i="1"/>
  <c r="I3448" i="1"/>
  <c r="I4438" i="1"/>
  <c r="I5315" i="1"/>
  <c r="I2179" i="1"/>
  <c r="I6220" i="1"/>
  <c r="I5960" i="1"/>
  <c r="I5907" i="1"/>
  <c r="I2532" i="1"/>
  <c r="I5350" i="1"/>
  <c r="I6014" i="1"/>
  <c r="I3002" i="1"/>
  <c r="I4543" i="1"/>
  <c r="I1616" i="1"/>
  <c r="I1256" i="1"/>
  <c r="I2160" i="1"/>
  <c r="I5323" i="1"/>
  <c r="I3052" i="1"/>
  <c r="I1339" i="1"/>
  <c r="I2918" i="1"/>
  <c r="I5852" i="1"/>
  <c r="I5383" i="1"/>
  <c r="I2101" i="1"/>
  <c r="I5887" i="1"/>
  <c r="I4453" i="1"/>
  <c r="I2444" i="1"/>
  <c r="I5850" i="1"/>
  <c r="I589" i="1"/>
  <c r="I533" i="1"/>
  <c r="I5307" i="1"/>
  <c r="I5770" i="1"/>
  <c r="I6095" i="1"/>
  <c r="I2996" i="1"/>
  <c r="I1331" i="1"/>
  <c r="I5904" i="1"/>
  <c r="I386" i="1"/>
  <c r="I5365" i="1"/>
  <c r="I5854" i="1"/>
  <c r="I6097" i="1"/>
  <c r="I5372" i="1"/>
  <c r="I5388" i="1"/>
  <c r="I1338" i="1"/>
  <c r="I5033" i="1"/>
  <c r="I2449" i="1"/>
  <c r="I2067" i="1"/>
  <c r="I5810" i="1"/>
  <c r="I497" i="1"/>
  <c r="I2609" i="1"/>
  <c r="I4215" i="1"/>
  <c r="I3862" i="1"/>
  <c r="I3609" i="1"/>
  <c r="I2159" i="1"/>
  <c r="I5781" i="1"/>
  <c r="I1390" i="1"/>
  <c r="I1614" i="1"/>
  <c r="I5385" i="1"/>
  <c r="I1349" i="1"/>
  <c r="I5321" i="1"/>
  <c r="I485" i="1"/>
  <c r="I3011" i="1"/>
  <c r="I1403" i="1"/>
  <c r="I5720" i="1"/>
  <c r="I5353" i="1"/>
  <c r="I4420" i="1"/>
  <c r="I877" i="1"/>
  <c r="I5932" i="1"/>
  <c r="I3587" i="1"/>
  <c r="I5398" i="1"/>
  <c r="I2268" i="1"/>
  <c r="I1353" i="1"/>
  <c r="I3013" i="1"/>
  <c r="I1104" i="1"/>
  <c r="I5855" i="1"/>
  <c r="I4455" i="1"/>
  <c r="I5377" i="1"/>
  <c r="I1680" i="1"/>
  <c r="I3612" i="1"/>
  <c r="I586" i="1"/>
  <c r="I2174" i="1"/>
  <c r="I1355" i="1"/>
  <c r="I3662" i="1"/>
  <c r="I2000" i="1"/>
  <c r="I1246" i="1"/>
  <c r="I1322" i="1"/>
  <c r="I521" i="1"/>
  <c r="I1512" i="1"/>
  <c r="I1664" i="1"/>
  <c r="I5347" i="1"/>
  <c r="I4732" i="1"/>
  <c r="I3008" i="1"/>
  <c r="I1292" i="1"/>
  <c r="I2114" i="1"/>
  <c r="I5787" i="1"/>
  <c r="I6109" i="1"/>
  <c r="I5876" i="1"/>
  <c r="I1777" i="1"/>
  <c r="I3857" i="1"/>
  <c r="I5805" i="1"/>
  <c r="I5987" i="1"/>
  <c r="I4440" i="1"/>
  <c r="I1296" i="1"/>
  <c r="I5912" i="1"/>
  <c r="I3015" i="1"/>
  <c r="I529" i="1"/>
  <c r="I531" i="1"/>
  <c r="I853" i="1"/>
  <c r="I5905" i="1"/>
  <c r="I4442" i="1"/>
  <c r="I6221" i="1"/>
  <c r="I3467" i="1"/>
  <c r="I5380" i="1"/>
  <c r="I536" i="1"/>
  <c r="I4578" i="1"/>
  <c r="I2938" i="1"/>
  <c r="I1325" i="1"/>
  <c r="I6092" i="1"/>
  <c r="I3611" i="1"/>
  <c r="I5032" i="1"/>
  <c r="I2239" i="1"/>
  <c r="I3442" i="1"/>
  <c r="I1333" i="1"/>
  <c r="I3001" i="1"/>
  <c r="I6102" i="1"/>
  <c r="I3462" i="1"/>
  <c r="I1334" i="1"/>
  <c r="I5969" i="1"/>
  <c r="I2085" i="1"/>
  <c r="I5069" i="1"/>
  <c r="I3716" i="1"/>
  <c r="I1520" i="1"/>
  <c r="I6011" i="1"/>
  <c r="I1733" i="1"/>
  <c r="I2237" i="1"/>
  <c r="I2091" i="1"/>
  <c r="I3443" i="1"/>
  <c r="I4216" i="1"/>
  <c r="I1045" i="1"/>
  <c r="I1323" i="1"/>
  <c r="I4296" i="1"/>
  <c r="I4441" i="1"/>
  <c r="I2065" i="1"/>
  <c r="I1964" i="1"/>
  <c r="I3723" i="1"/>
  <c r="I3730" i="1"/>
  <c r="I518" i="1"/>
  <c r="I3097" i="1"/>
  <c r="I5888" i="1"/>
  <c r="I507" i="1"/>
  <c r="I1948" i="1"/>
  <c r="I1945" i="1"/>
  <c r="I2158" i="1"/>
  <c r="I1345" i="1"/>
  <c r="I592" i="1"/>
  <c r="I3678" i="1"/>
  <c r="I3607" i="1"/>
  <c r="I585" i="1"/>
  <c r="I2162" i="1"/>
  <c r="I1959" i="1"/>
  <c r="I5316" i="1"/>
  <c r="I2182" i="1"/>
  <c r="I2094" i="1"/>
  <c r="I1434" i="1"/>
  <c r="I6010" i="1"/>
  <c r="I2081" i="1"/>
  <c r="I4549" i="1"/>
  <c r="I2153" i="1"/>
  <c r="I1751" i="1"/>
  <c r="I2971" i="1"/>
  <c r="I1759" i="1"/>
  <c r="I1760" i="1"/>
  <c r="I597" i="1"/>
  <c r="I1324" i="1"/>
  <c r="I3005" i="1"/>
  <c r="I4158" i="1"/>
  <c r="I4159" i="1"/>
  <c r="I3695" i="1"/>
  <c r="I4443" i="1"/>
  <c r="I5807" i="1"/>
  <c r="I5236" i="1"/>
  <c r="I3418" i="1"/>
  <c r="I2023" i="1"/>
  <c r="I5133" i="1"/>
  <c r="I2183" i="1"/>
  <c r="I525" i="1"/>
  <c r="I2103" i="1"/>
  <c r="I3710" i="1"/>
  <c r="I2180" i="1"/>
  <c r="I5397" i="1"/>
  <c r="I1801" i="1"/>
  <c r="I3619" i="1"/>
  <c r="I1360" i="1"/>
  <c r="I673" i="1"/>
  <c r="I1961" i="1"/>
  <c r="I84" i="1"/>
  <c r="I2238" i="1"/>
  <c r="I5368" i="1"/>
  <c r="I5551" i="1"/>
  <c r="I312" i="1"/>
  <c r="I1356" i="1"/>
  <c r="I2018" i="1"/>
  <c r="I3705" i="1"/>
  <c r="I3729" i="1"/>
  <c r="I364" i="1"/>
  <c r="I492" i="1"/>
  <c r="I3676" i="1"/>
  <c r="I1519" i="1"/>
  <c r="I2152" i="1"/>
  <c r="I3049" i="1"/>
  <c r="I1341" i="1"/>
  <c r="I3000" i="1"/>
  <c r="I490" i="1"/>
  <c r="I4612" i="1"/>
  <c r="I2540" i="1"/>
  <c r="I310" i="1"/>
  <c r="I5911" i="1"/>
  <c r="I3469" i="1"/>
  <c r="I2080" i="1"/>
  <c r="I1764" i="1"/>
  <c r="I1526" i="1"/>
  <c r="I5942" i="1"/>
  <c r="I3590" i="1"/>
  <c r="I1963" i="1"/>
  <c r="I3737" i="1"/>
  <c r="I2164" i="1"/>
  <c r="I793" i="1"/>
  <c r="I4589" i="1"/>
  <c r="I6096" i="1"/>
  <c r="I4006" i="1"/>
  <c r="I4544" i="1"/>
  <c r="I1264" i="1"/>
  <c r="I2445" i="1"/>
  <c r="I2611" i="1"/>
  <c r="I1269" i="1"/>
  <c r="I3014" i="1"/>
  <c r="I5883" i="1"/>
  <c r="I1266" i="1"/>
  <c r="I3447" i="1"/>
  <c r="I598" i="1"/>
  <c r="I3661" i="1"/>
  <c r="I581" i="1"/>
  <c r="I1343" i="1"/>
  <c r="I539" i="1"/>
  <c r="I3468" i="1"/>
  <c r="I5891" i="1"/>
  <c r="I5346" i="1"/>
  <c r="I1782" i="1"/>
  <c r="I1351" i="1"/>
  <c r="I470" i="1"/>
  <c r="I1756" i="1"/>
  <c r="I499" i="1"/>
  <c r="I2542" i="1"/>
  <c r="I6091" i="1"/>
  <c r="I3923" i="1"/>
  <c r="I3620" i="1"/>
  <c r="I388" i="1"/>
  <c r="I3682" i="1"/>
  <c r="I5349" i="1"/>
  <c r="I5338" i="1"/>
  <c r="I3018" i="1"/>
  <c r="I2173" i="1"/>
  <c r="I5313" i="1"/>
  <c r="I2945" i="1"/>
  <c r="I5334" i="1"/>
  <c r="I2001" i="1"/>
  <c r="I3435" i="1"/>
  <c r="I4433" i="1"/>
  <c r="I4299" i="1"/>
  <c r="I1337" i="1"/>
  <c r="I2010" i="1"/>
  <c r="I5857" i="1"/>
  <c r="I522" i="1"/>
  <c r="I2543" i="1"/>
  <c r="I5403" i="1"/>
  <c r="I2232" i="1"/>
  <c r="I2998" i="1"/>
  <c r="I2537" i="1"/>
  <c r="I3003" i="1"/>
  <c r="I5191" i="1"/>
  <c r="I1525" i="1"/>
  <c r="I1897" i="1"/>
  <c r="I5354" i="1"/>
  <c r="I2988" i="1"/>
  <c r="I2095" i="1"/>
  <c r="I2117" i="1"/>
  <c r="I2976" i="1"/>
  <c r="I596" i="1"/>
  <c r="I3282" i="1"/>
  <c r="I2991" i="1"/>
  <c r="I2235" i="1"/>
  <c r="I3724" i="1"/>
  <c r="I1781" i="1"/>
  <c r="I5822" i="1"/>
  <c r="I489" i="1"/>
  <c r="I4250" i="1"/>
  <c r="I3989" i="1"/>
  <c r="I1685" i="1"/>
  <c r="I3465" i="1"/>
  <c r="I1265" i="1"/>
  <c r="I1939" i="1"/>
  <c r="I1363" i="1"/>
  <c r="I3012" i="1"/>
  <c r="I5723" i="1"/>
  <c r="I1738" i="1"/>
  <c r="I2100" i="1"/>
  <c r="I1218" i="1"/>
  <c r="I1532" i="1"/>
  <c r="I1262" i="1"/>
  <c r="I5298" i="1"/>
  <c r="I3081" i="1"/>
  <c r="I2995" i="1"/>
  <c r="I6099" i="1"/>
  <c r="I1352" i="1"/>
  <c r="I6103" i="1"/>
  <c r="I4249" i="1"/>
  <c r="I2004" i="1"/>
  <c r="I3667" i="1"/>
  <c r="I5824" i="1"/>
  <c r="I2184" i="1"/>
  <c r="I2992" i="1"/>
  <c r="I5014" i="1"/>
  <c r="I2538" i="1"/>
  <c r="I1952" i="1"/>
  <c r="I5337" i="1"/>
  <c r="I4307" i="1"/>
  <c r="I1531" i="1"/>
  <c r="I1410" i="1"/>
  <c r="I795" i="1"/>
  <c r="I2161" i="1"/>
  <c r="I680" i="1"/>
  <c r="I5902" i="1"/>
  <c r="I1804" i="1"/>
  <c r="I2406" i="1"/>
  <c r="I4217" i="1"/>
  <c r="I5913" i="1"/>
  <c r="I3303" i="1"/>
  <c r="I5340" i="1"/>
  <c r="I2987" i="1"/>
  <c r="I3658" i="1"/>
  <c r="I2452" i="1"/>
  <c r="I3041" i="1"/>
  <c r="I3736" i="1"/>
  <c r="I62" i="1"/>
  <c r="I1219" i="1"/>
  <c r="I2131" i="1"/>
  <c r="I4445" i="1"/>
  <c r="I2217" i="1"/>
  <c r="I1335" i="1"/>
  <c r="I5038" i="1"/>
  <c r="I2022" i="1"/>
  <c r="I2185" i="1"/>
  <c r="I549" i="1"/>
  <c r="I710" i="1"/>
  <c r="I1258" i="1"/>
  <c r="I3017" i="1"/>
  <c r="I626" i="1"/>
  <c r="I1954" i="1"/>
  <c r="I3699" i="1"/>
  <c r="I2102" i="1"/>
  <c r="I2464" i="1"/>
  <c r="I1344" i="1"/>
  <c r="I5788" i="1"/>
  <c r="I5941" i="1"/>
  <c r="I524" i="1"/>
  <c r="I2090" i="1"/>
  <c r="I3588" i="1"/>
  <c r="I5171" i="1"/>
  <c r="I1250" i="1"/>
  <c r="I852" i="1"/>
  <c r="I5826" i="1"/>
  <c r="I3009" i="1"/>
  <c r="I5772" i="1"/>
  <c r="I1523" i="1"/>
  <c r="I5400" i="1"/>
  <c r="I5908" i="1"/>
  <c r="I3601" i="1"/>
  <c r="I800" i="1"/>
  <c r="I2323" i="1"/>
  <c r="I5326" i="1"/>
  <c r="I2539" i="1"/>
  <c r="I1359" i="1"/>
  <c r="I1522" i="1"/>
  <c r="I1752" i="1"/>
  <c r="I2178" i="1"/>
  <c r="I1404" i="1"/>
  <c r="I5944" i="1"/>
  <c r="I4672" i="1"/>
  <c r="I4458" i="1"/>
  <c r="I3656" i="1"/>
  <c r="I5823" i="1"/>
  <c r="I2097" i="1"/>
  <c r="I287" i="1"/>
  <c r="I5384" i="1"/>
  <c r="I4423" i="1"/>
  <c r="I2993" i="1"/>
  <c r="I3696" i="1"/>
  <c r="I3233" i="1"/>
  <c r="I6086" i="1"/>
  <c r="I3602" i="1"/>
  <c r="I5336" i="1"/>
  <c r="I3741" i="1"/>
  <c r="I2104" i="1"/>
  <c r="I1966" i="1"/>
  <c r="I486" i="1"/>
  <c r="I5355" i="1"/>
  <c r="I683" i="1"/>
  <c r="I6090" i="1"/>
  <c r="I2163" i="1"/>
  <c r="I5811" i="1"/>
  <c r="I4024" i="1"/>
  <c r="I5116" i="1"/>
  <c r="I5856" i="1"/>
  <c r="I2610" i="1"/>
  <c r="I5970" i="1"/>
  <c r="I4106" i="1"/>
  <c r="I5550" i="1"/>
  <c r="I3603" i="1"/>
  <c r="I5881" i="1"/>
  <c r="I550" i="1"/>
  <c r="I3057" i="1"/>
  <c r="I2252" i="1"/>
  <c r="I4608" i="1"/>
  <c r="I3932" i="1"/>
  <c r="I5358" i="1"/>
  <c r="I3700" i="1"/>
  <c r="I545" i="1"/>
  <c r="I472" i="1"/>
  <c r="I538" i="1"/>
  <c r="I1753" i="1"/>
  <c r="I5471" i="1"/>
  <c r="I3707" i="1"/>
  <c r="I2454" i="1"/>
  <c r="I799" i="1"/>
  <c r="I3461" i="1"/>
  <c r="I5754" i="1"/>
  <c r="I684" i="1"/>
  <c r="I3624" i="1"/>
  <c r="I794" i="1"/>
  <c r="I918" i="1"/>
  <c r="I2463" i="1"/>
  <c r="I1709" i="1"/>
  <c r="I111" i="1"/>
  <c r="I1521" i="1"/>
  <c r="I3060" i="1"/>
  <c r="I3988" i="1"/>
  <c r="I1783" i="1"/>
  <c r="I3235" i="1"/>
  <c r="I3649" i="1"/>
  <c r="I1255" i="1"/>
  <c r="I3681" i="1"/>
  <c r="I6169" i="1"/>
  <c r="I588" i="1"/>
  <c r="I3666" i="1"/>
  <c r="I2363" i="1"/>
  <c r="I1387" i="1"/>
  <c r="I5784" i="1"/>
  <c r="I1252" i="1"/>
  <c r="I3657" i="1"/>
  <c r="I3471" i="1"/>
  <c r="I3450" i="1"/>
  <c r="I3453" i="1"/>
  <c r="I1336" i="1"/>
  <c r="I1965" i="1"/>
  <c r="I1354" i="1"/>
  <c r="I3669" i="1"/>
  <c r="I5357" i="1"/>
  <c r="I1517" i="1"/>
  <c r="I1417" i="1"/>
  <c r="I3663" i="1"/>
  <c r="I2098" i="1"/>
  <c r="I1348" i="1"/>
  <c r="I2011" i="1"/>
  <c r="I6012" i="1"/>
  <c r="I1944" i="1"/>
  <c r="I5030" i="1"/>
  <c r="I3924" i="1"/>
  <c r="I3078" i="1"/>
  <c r="I5820" i="1"/>
  <c r="I1516" i="1"/>
  <c r="I56" i="1"/>
  <c r="I5367" i="1"/>
  <c r="I3595" i="1"/>
  <c r="I3650" i="1"/>
  <c r="I1955" i="1"/>
  <c r="I5168" i="1"/>
  <c r="I6224" i="1"/>
  <c r="I3655" i="1"/>
  <c r="I3749" i="1"/>
  <c r="I1328" i="1"/>
  <c r="I2612" i="1"/>
  <c r="I1406" i="1"/>
  <c r="I1407" i="1"/>
  <c r="I548" i="1"/>
  <c r="I5933" i="1"/>
  <c r="I547" i="1"/>
  <c r="I5916" i="1"/>
  <c r="I574" i="1"/>
  <c r="I5356" i="1"/>
  <c r="I5405" i="1"/>
  <c r="I3720" i="1"/>
  <c r="I3755" i="1"/>
  <c r="I1530" i="1"/>
  <c r="I3393" i="1"/>
  <c r="I1768" i="1"/>
  <c r="I5828" i="1"/>
  <c r="I5722" i="1"/>
  <c r="I4260" i="1"/>
  <c r="I2450" i="1"/>
  <c r="I3589" i="1"/>
  <c r="I3680" i="1"/>
  <c r="I2017" i="1"/>
  <c r="I2154" i="1"/>
  <c r="I2541" i="1"/>
  <c r="I5821" i="1"/>
  <c r="I3302" i="1"/>
  <c r="I2972" i="1"/>
  <c r="I5135" i="1"/>
  <c r="I2181" i="1"/>
  <c r="I1535" i="1"/>
  <c r="I5853" i="1"/>
  <c r="I5765" i="1"/>
  <c r="I5169" i="1"/>
  <c r="I1999" i="1"/>
  <c r="I3697" i="1"/>
  <c r="I5073" i="1"/>
  <c r="I546" i="1"/>
  <c r="I5097" i="1"/>
  <c r="I5819" i="1"/>
  <c r="I664" i="1"/>
  <c r="I3864" i="1"/>
  <c r="I6098" i="1"/>
  <c r="I5789" i="1"/>
  <c r="I3752" i="1"/>
  <c r="I1024" i="1"/>
  <c r="I3712" i="1"/>
  <c r="I5950" i="1"/>
  <c r="I5725" i="1"/>
  <c r="I3490" i="1"/>
  <c r="I4407" i="1"/>
  <c r="I5320" i="1"/>
  <c r="I2506" i="1"/>
  <c r="I3463" i="1"/>
  <c r="I5766" i="1"/>
  <c r="I5859" i="1"/>
  <c r="I599" i="1"/>
  <c r="I600" i="1"/>
  <c r="I2218" i="1"/>
  <c r="I6225" i="1"/>
  <c r="I3625" i="1"/>
  <c r="I6128" i="1"/>
  <c r="I601" i="1"/>
  <c r="I1362" i="1"/>
  <c r="I3739" i="1"/>
  <c r="I3614" i="1"/>
  <c r="I645" i="1"/>
  <c r="I1567" i="1"/>
  <c r="I3606" i="1"/>
  <c r="I3132" i="1"/>
  <c r="I3470" i="1"/>
  <c r="I5771" i="1"/>
  <c r="I1537" i="1"/>
  <c r="I441" i="1"/>
  <c r="I1263" i="1"/>
  <c r="I721" i="1"/>
  <c r="I3466" i="1"/>
  <c r="I5329" i="1"/>
  <c r="I519" i="1"/>
  <c r="I1993" i="1"/>
  <c r="I4456" i="1"/>
  <c r="I5406" i="1"/>
  <c r="I2084" i="1"/>
  <c r="I1503" i="1"/>
  <c r="I2979" i="1"/>
  <c r="I5259" i="1"/>
  <c r="I3648" i="1"/>
  <c r="I2226" i="1"/>
  <c r="I3236" i="1"/>
  <c r="I3237" i="1"/>
  <c r="I722" i="1"/>
  <c r="I1571" i="1"/>
  <c r="I5914" i="1"/>
  <c r="I1364" i="1"/>
  <c r="I5899" i="1"/>
  <c r="I1361" i="1"/>
  <c r="I1962" i="1"/>
  <c r="I5918" i="1"/>
  <c r="I3472" i="1"/>
  <c r="I5348" i="1"/>
  <c r="I2072" i="1"/>
  <c r="I2073" i="1"/>
  <c r="I4418" i="1"/>
  <c r="I510" i="1"/>
  <c r="I3757" i="1"/>
  <c r="I5818" i="1"/>
  <c r="I682" i="1"/>
  <c r="I4586" i="1"/>
  <c r="I723" i="1"/>
  <c r="I2320" i="1"/>
  <c r="I4429" i="1"/>
  <c r="I4295" i="1"/>
  <c r="I5943" i="1"/>
  <c r="I491" i="1"/>
  <c r="I2120" i="1"/>
  <c r="I1357" i="1"/>
  <c r="I1365" i="1"/>
  <c r="I3464" i="1"/>
  <c r="I5451" i="1"/>
  <c r="I3051" i="1"/>
  <c r="I2025" i="1"/>
  <c r="I4350" i="1"/>
  <c r="I1247" i="1"/>
  <c r="I3693" i="1"/>
  <c r="I1805" i="1"/>
  <c r="I1340" i="1"/>
  <c r="I3618" i="1"/>
  <c r="I2253" i="1"/>
  <c r="I5256" i="1"/>
  <c r="I3026" i="1"/>
  <c r="I4380" i="1"/>
  <c r="I5948" i="1"/>
  <c r="I2062" i="1"/>
  <c r="I337" i="1"/>
  <c r="I3721" i="1"/>
  <c r="I5666" i="1"/>
  <c r="I3670" i="1"/>
  <c r="I1412" i="1"/>
  <c r="I1735" i="1"/>
  <c r="I3761" i="1"/>
  <c r="I4457" i="1"/>
  <c r="I1254" i="1"/>
  <c r="I4503" i="1"/>
  <c r="I2142" i="1"/>
  <c r="I685" i="1"/>
  <c r="I3671" i="1"/>
  <c r="I1253" i="1"/>
  <c r="I534" i="1"/>
  <c r="I3708" i="1"/>
  <c r="I2039" i="1"/>
  <c r="I4409" i="1"/>
  <c r="I6223" i="1"/>
  <c r="I2146" i="1"/>
  <c r="I3935" i="1"/>
  <c r="I1393" i="1"/>
  <c r="I288" i="1"/>
  <c r="I5379" i="1"/>
  <c r="I1953" i="1"/>
  <c r="I1366" i="1"/>
  <c r="I1539" i="1"/>
  <c r="I1765" i="1"/>
  <c r="I3056" i="1"/>
  <c r="I3745" i="1"/>
  <c r="I3234" i="1"/>
  <c r="I3284" i="1"/>
  <c r="I3674" i="1"/>
  <c r="I1418" i="1"/>
  <c r="I1371" i="1"/>
  <c r="I4454" i="1"/>
  <c r="I6023" i="1"/>
  <c r="I2099" i="1"/>
  <c r="I5404" i="1"/>
  <c r="I4656" i="1"/>
  <c r="I3675" i="1"/>
  <c r="I5833" i="1"/>
  <c r="I3449" i="1"/>
  <c r="I5121" i="1"/>
  <c r="I5148" i="1"/>
  <c r="I5261" i="1"/>
  <c r="I5940" i="1"/>
  <c r="I1529" i="1"/>
  <c r="I3085" i="1"/>
  <c r="I5408" i="1"/>
  <c r="I553" i="1"/>
  <c r="I2606" i="1"/>
  <c r="I4218" i="1"/>
  <c r="I552" i="1"/>
  <c r="I3763" i="1"/>
  <c r="I4394" i="1"/>
  <c r="I5238" i="1"/>
  <c r="I3630" i="1"/>
  <c r="I5231" i="1"/>
  <c r="I5341" i="1"/>
  <c r="I1666" i="1"/>
  <c r="I3686" i="1"/>
  <c r="I4393" i="1"/>
  <c r="I540" i="1"/>
  <c r="I2451" i="1"/>
  <c r="I5873" i="1"/>
  <c r="I1772" i="1"/>
  <c r="I2024" i="1"/>
  <c r="I1730" i="1"/>
  <c r="I3653" i="1"/>
  <c r="I340" i="1"/>
  <c r="I5300" i="1"/>
  <c r="I1046" i="1"/>
  <c r="I5155" i="1"/>
  <c r="I2353" i="1"/>
  <c r="I290" i="1"/>
  <c r="I3010" i="1"/>
  <c r="I5352" i="1"/>
  <c r="I2106" i="1"/>
  <c r="I544" i="1"/>
  <c r="I2246" i="1"/>
  <c r="I2371" i="1"/>
  <c r="I4208" i="1"/>
  <c r="I3029" i="1"/>
  <c r="I861" i="1"/>
  <c r="I3232" i="1"/>
  <c r="I3689" i="1"/>
  <c r="I557" i="1"/>
  <c r="I5260" i="1"/>
  <c r="I6015" i="1"/>
  <c r="I3362" i="1"/>
  <c r="I282" i="1"/>
  <c r="I3753" i="1"/>
  <c r="I3617" i="1"/>
  <c r="I5813" i="1"/>
  <c r="I3685" i="1"/>
  <c r="I1326" i="1"/>
  <c r="I2446" i="1"/>
  <c r="I1515" i="1"/>
  <c r="I5832" i="1"/>
  <c r="I3610" i="1"/>
  <c r="I1896" i="1"/>
  <c r="I2999" i="1"/>
  <c r="I3715" i="1"/>
  <c r="I2079" i="1"/>
  <c r="I1416" i="1"/>
  <c r="I3086" i="1"/>
  <c r="I5953" i="1"/>
  <c r="I594" i="1"/>
  <c r="I6113" i="1"/>
  <c r="I3631" i="1"/>
  <c r="I3454" i="1"/>
  <c r="I5952" i="1"/>
  <c r="I667" i="1"/>
  <c r="I5373" i="1"/>
  <c r="I5452" i="1"/>
  <c r="I1342" i="1"/>
  <c r="I3004" i="1"/>
  <c r="I3719" i="1"/>
  <c r="I3766" i="1"/>
  <c r="I1350" i="1"/>
  <c r="I3780" i="1"/>
  <c r="I2021" i="1"/>
  <c r="I3759" i="1"/>
  <c r="I3098" i="1"/>
  <c r="I5949" i="1"/>
  <c r="I5827" i="1"/>
  <c r="I3654" i="1"/>
  <c r="I3030" i="1"/>
  <c r="I3688" i="1"/>
  <c r="I5366" i="1"/>
  <c r="I1358" i="1"/>
  <c r="I5351" i="1"/>
  <c r="I2105" i="1"/>
  <c r="I4588" i="1"/>
  <c r="I5013" i="1"/>
  <c r="I3758" i="1"/>
  <c r="I5360" i="1"/>
  <c r="I3760" i="1"/>
  <c r="I1347" i="1"/>
  <c r="I4253" i="1"/>
  <c r="I5240" i="1"/>
  <c r="I5972" i="1"/>
  <c r="I3065" i="1"/>
  <c r="I2254" i="1"/>
  <c r="I1397" i="1"/>
  <c r="I3750" i="1"/>
  <c r="I6105" i="1"/>
  <c r="I3445" i="1"/>
  <c r="I1536" i="1"/>
  <c r="I63" i="1"/>
  <c r="I5178" i="1"/>
  <c r="I1437" i="1"/>
  <c r="I1420" i="1"/>
  <c r="I4352" i="1"/>
  <c r="I1589" i="1"/>
  <c r="I1572" i="1"/>
  <c r="I1807" i="1"/>
  <c r="I3055" i="1"/>
  <c r="I1295" i="1"/>
  <c r="I4408" i="1"/>
  <c r="I2448" i="1"/>
  <c r="I5375" i="1"/>
  <c r="I2544" i="1"/>
  <c r="I6110" i="1"/>
  <c r="I5816" i="1"/>
  <c r="I5817" i="1"/>
  <c r="I1394" i="1"/>
  <c r="I385" i="1"/>
  <c r="I3079" i="1"/>
  <c r="I5729" i="1"/>
  <c r="I5556" i="1"/>
  <c r="I5410" i="1"/>
  <c r="I5800" i="1"/>
  <c r="I3703" i="1"/>
  <c r="I3623" i="1"/>
  <c r="I3774" i="1"/>
  <c r="I2994" i="1"/>
  <c r="I873" i="1"/>
  <c r="I3020" i="1"/>
  <c r="I775" i="1"/>
  <c r="I3361" i="1"/>
  <c r="I3787" i="1"/>
  <c r="I2119" i="1"/>
  <c r="I2455" i="1"/>
  <c r="I5137" i="1"/>
  <c r="I3717" i="1"/>
  <c r="I81" i="1"/>
  <c r="I802" i="1"/>
  <c r="I5361" i="1"/>
  <c r="I3456" i="1"/>
  <c r="I1541" i="1"/>
  <c r="I3754" i="1"/>
  <c r="I3742" i="1"/>
  <c r="I2227" i="1"/>
  <c r="I1898" i="1"/>
  <c r="I2533" i="1"/>
  <c r="I5897" i="1"/>
  <c r="I1518" i="1"/>
  <c r="I5339" i="1"/>
  <c r="I558" i="1"/>
  <c r="I1022" i="1"/>
  <c r="I3028" i="1"/>
  <c r="I3062" i="1"/>
  <c r="I5796" i="1"/>
  <c r="I2349" i="1"/>
  <c r="I2157" i="1"/>
  <c r="I1368" i="1"/>
  <c r="I3629" i="1"/>
  <c r="I3608" i="1"/>
  <c r="I2328" i="1"/>
  <c r="I2118" i="1"/>
  <c r="I5921" i="1"/>
  <c r="I697" i="1"/>
  <c r="I5548" i="1"/>
  <c r="I1035" i="1"/>
  <c r="I1370" i="1"/>
  <c r="I5860" i="1"/>
  <c r="I3746" i="1"/>
  <c r="I5971" i="1"/>
  <c r="I5255" i="1"/>
  <c r="I2166" i="1"/>
  <c r="I5790" i="1"/>
  <c r="I1514" i="1"/>
  <c r="I5951" i="1"/>
  <c r="I2330" i="1"/>
  <c r="I3692" i="1"/>
  <c r="I3633" i="1"/>
  <c r="I5386" i="1"/>
  <c r="I3021" i="1"/>
  <c r="I5946" i="1"/>
  <c r="I2026" i="1"/>
  <c r="I3659" i="1"/>
  <c r="I2005" i="1"/>
  <c r="I3455" i="1"/>
  <c r="I3054" i="1"/>
  <c r="I1047" i="1"/>
  <c r="I3182" i="1"/>
  <c r="I6202" i="1"/>
  <c r="I3622" i="1"/>
  <c r="I3789" i="1"/>
  <c r="I5414" i="1"/>
  <c r="I439" i="1"/>
  <c r="I5863" i="1"/>
  <c r="I4395" i="1"/>
  <c r="I4498" i="1"/>
  <c r="I579" i="1"/>
  <c r="I1367" i="1"/>
  <c r="I2030" i="1"/>
  <c r="I3628" i="1"/>
  <c r="I3027" i="1"/>
  <c r="I5150" i="1"/>
  <c r="I1422" i="1"/>
  <c r="I2107" i="1"/>
  <c r="I384" i="1"/>
  <c r="I1602" i="1"/>
  <c r="I3770" i="1"/>
  <c r="I3613" i="1"/>
  <c r="I1564" i="1"/>
  <c r="I3064" i="1"/>
  <c r="I1714" i="1"/>
  <c r="I5180" i="1"/>
  <c r="I590" i="1"/>
  <c r="I3632" i="1"/>
  <c r="I341" i="1"/>
  <c r="I3690" i="1"/>
  <c r="I651" i="1"/>
  <c r="I1373" i="1"/>
  <c r="I4663" i="1"/>
  <c r="I4398" i="1"/>
  <c r="I5947" i="1"/>
  <c r="I1438" i="1"/>
  <c r="I3765" i="1"/>
  <c r="I5954" i="1"/>
  <c r="I6185" i="1"/>
  <c r="I5915" i="1"/>
  <c r="I5136" i="1"/>
  <c r="I3616" i="1"/>
  <c r="I3480" i="1"/>
  <c r="I5067" i="1"/>
  <c r="I2352" i="1"/>
  <c r="I5665" i="1"/>
  <c r="I3904" i="1"/>
  <c r="I3933" i="1"/>
  <c r="I1375" i="1"/>
  <c r="I2327" i="1"/>
  <c r="I2020" i="1"/>
  <c r="I5161" i="1"/>
  <c r="I3782" i="1"/>
  <c r="I1574" i="1"/>
  <c r="I5910" i="1"/>
  <c r="I3865" i="1"/>
  <c r="I2032" i="1"/>
  <c r="I3773" i="1"/>
  <c r="I2398" i="1"/>
  <c r="I1395" i="1"/>
  <c r="I541" i="1"/>
  <c r="I5359" i="1"/>
  <c r="I2324" i="1"/>
  <c r="I3747" i="1"/>
  <c r="I5858" i="1"/>
  <c r="I543" i="1"/>
  <c r="I2241" i="1"/>
  <c r="I1402" i="1"/>
  <c r="I6112" i="1"/>
  <c r="I1398" i="1"/>
  <c r="I5378" i="1"/>
  <c r="I1220" i="1"/>
  <c r="I3665" i="1"/>
  <c r="I3031" i="1"/>
  <c r="I6017" i="1"/>
  <c r="I1421" i="1"/>
  <c r="I5409" i="1"/>
  <c r="I1540" i="1"/>
  <c r="I1018" i="1"/>
  <c r="I771" i="1"/>
  <c r="I4664" i="1"/>
  <c r="I4657" i="1"/>
  <c r="I3627" i="1"/>
  <c r="I4658" i="1"/>
  <c r="I4659" i="1"/>
  <c r="I1544" i="1"/>
  <c r="I4660" i="1"/>
  <c r="I4661" i="1"/>
  <c r="I3025" i="1"/>
  <c r="I4662" i="1"/>
  <c r="I2244" i="1"/>
  <c r="I1251" i="1"/>
  <c r="I1414" i="1"/>
  <c r="I1675" i="1"/>
  <c r="I5263" i="1"/>
  <c r="I4396" i="1"/>
  <c r="I4219" i="1"/>
  <c r="I3596" i="1"/>
  <c r="I1405" i="1"/>
  <c r="I4419" i="1"/>
  <c r="I1755" i="1"/>
  <c r="I2306" i="1"/>
  <c r="I344" i="1"/>
  <c r="I6016" i="1"/>
  <c r="I5242" i="1"/>
  <c r="I3727" i="1"/>
  <c r="I4594" i="1"/>
  <c r="I5415" i="1"/>
  <c r="I874" i="1"/>
  <c r="I3877" i="1"/>
  <c r="I5552" i="1"/>
  <c r="I3036" i="1"/>
  <c r="I3908" i="1"/>
  <c r="I1967" i="1"/>
  <c r="I440" i="1"/>
  <c r="I5840" i="1"/>
  <c r="I3725" i="1"/>
  <c r="I1106" i="1"/>
  <c r="I3796" i="1"/>
  <c r="I5417" i="1"/>
  <c r="I5411" i="1"/>
  <c r="I1771" i="1"/>
  <c r="I1548" i="1"/>
  <c r="I3668" i="1"/>
  <c r="I5836" i="1"/>
  <c r="I5760" i="1"/>
  <c r="I3733" i="1"/>
  <c r="I1268" i="1"/>
  <c r="I5759" i="1"/>
  <c r="I1533" i="1"/>
  <c r="I3794" i="1"/>
  <c r="I6205" i="1"/>
  <c r="I4113" i="1"/>
  <c r="I1130" i="1"/>
  <c r="I3482" i="1"/>
  <c r="I1369" i="1"/>
  <c r="I281" i="1"/>
  <c r="I1378" i="1"/>
  <c r="I1527" i="1"/>
  <c r="I3948" i="1"/>
  <c r="I1969" i="1"/>
  <c r="I5830" i="1"/>
  <c r="I3080" i="1"/>
  <c r="I5815" i="1"/>
  <c r="I4007" i="1"/>
  <c r="I3254" i="1"/>
  <c r="I1638" i="1"/>
  <c r="I5980" i="1"/>
  <c r="I5682" i="1"/>
  <c r="I5956" i="1"/>
  <c r="I3059" i="1"/>
  <c r="I542" i="1"/>
  <c r="I537" i="1"/>
  <c r="I3615" i="1"/>
  <c r="I3660" i="1"/>
  <c r="I2534" i="1"/>
  <c r="I3452" i="1"/>
  <c r="I5955" i="1"/>
  <c r="I289" i="1"/>
  <c r="I1396" i="1"/>
  <c r="I2382" i="1"/>
  <c r="I5868" i="1"/>
  <c r="I1770" i="1"/>
  <c r="I5865" i="1"/>
  <c r="I438" i="1"/>
  <c r="I1105" i="1"/>
  <c r="I1399" i="1"/>
  <c r="I1411" i="1"/>
  <c r="I5399" i="1"/>
  <c r="I3762" i="1"/>
  <c r="I1576" i="1"/>
  <c r="I2273" i="1"/>
  <c r="I733" i="1"/>
  <c r="I772" i="1"/>
  <c r="I1776" i="1"/>
  <c r="I2122" i="1"/>
  <c r="I5773" i="1"/>
  <c r="I2027" i="1"/>
  <c r="I3740" i="1"/>
  <c r="I3701" i="1"/>
  <c r="I1968" i="1"/>
  <c r="I3474" i="1"/>
  <c r="I2442" i="1"/>
  <c r="I1568" i="1"/>
  <c r="I6201" i="1"/>
  <c r="I3605" i="1"/>
  <c r="I317" i="1"/>
  <c r="I1012" i="1"/>
  <c r="I2322" i="1"/>
  <c r="I1642" i="1"/>
  <c r="I2070" i="1"/>
  <c r="I3779" i="1"/>
  <c r="I5831" i="1"/>
  <c r="I3866" i="1"/>
  <c r="I5407" i="1"/>
  <c r="I2457" i="1"/>
  <c r="I3063" i="1"/>
  <c r="I872" i="1"/>
  <c r="I3772" i="1"/>
  <c r="I3776" i="1"/>
  <c r="I5937" i="1"/>
  <c r="I3034" i="1"/>
  <c r="I3046" i="1"/>
  <c r="I4591" i="1"/>
  <c r="I1144" i="1"/>
  <c r="I5909" i="1"/>
  <c r="I5167" i="1"/>
  <c r="I3481" i="1"/>
  <c r="I3679" i="1"/>
  <c r="I5917" i="1"/>
  <c r="I5961" i="1"/>
  <c r="I5906" i="1"/>
  <c r="I5721" i="1"/>
  <c r="I3131" i="1"/>
  <c r="I5179" i="1"/>
  <c r="I551" i="1"/>
  <c r="I5391" i="1"/>
  <c r="I5412" i="1"/>
  <c r="I1061" i="1"/>
  <c r="I3142" i="1"/>
  <c r="I3044" i="1"/>
  <c r="I1766" i="1"/>
  <c r="I3748" i="1"/>
  <c r="I5034" i="1"/>
  <c r="I5841" i="1"/>
  <c r="I2116" i="1"/>
  <c r="I3119" i="1"/>
  <c r="I652" i="1"/>
  <c r="I1639" i="1"/>
  <c r="I687" i="1"/>
  <c r="I1221" i="1"/>
  <c r="I839" i="1"/>
  <c r="I3927" i="1"/>
  <c r="I6203" i="1"/>
  <c r="I1138" i="1"/>
  <c r="I3600" i="1"/>
  <c r="I3764" i="1"/>
  <c r="I2608" i="1"/>
  <c r="I4008" i="1"/>
  <c r="I3478" i="1"/>
  <c r="I5919" i="1"/>
  <c r="I3738" i="1"/>
  <c r="I5122" i="1"/>
  <c r="I3791" i="1"/>
  <c r="I5159" i="1"/>
  <c r="I556" i="1"/>
  <c r="I5786" i="1"/>
  <c r="I2240" i="1"/>
  <c r="I3458" i="1"/>
  <c r="I5363" i="1"/>
  <c r="I3734" i="1"/>
  <c r="I442" i="1"/>
  <c r="I5065" i="1"/>
  <c r="I443" i="1"/>
  <c r="I3071" i="1"/>
  <c r="I1125" i="1"/>
  <c r="I1017" i="1"/>
  <c r="I5791" i="1"/>
  <c r="I4079" i="1"/>
  <c r="I3802" i="1"/>
  <c r="I4547" i="1"/>
  <c r="I699" i="1"/>
  <c r="I5727" i="1"/>
  <c r="I679" i="1"/>
  <c r="I2350" i="1"/>
  <c r="I1381" i="1"/>
  <c r="I554" i="1"/>
  <c r="I5149" i="1"/>
  <c r="I6285" i="1"/>
  <c r="I5241" i="1"/>
  <c r="I698" i="1"/>
  <c r="I4593" i="1"/>
  <c r="I5146" i="1"/>
  <c r="I2110" i="1"/>
  <c r="I1534" i="1"/>
  <c r="I1542" i="1"/>
  <c r="I3713" i="1"/>
  <c r="I3637" i="1"/>
  <c r="I1010" i="1"/>
  <c r="I2075" i="1"/>
  <c r="I3118" i="1"/>
  <c r="I2329" i="1"/>
  <c r="I3714" i="1"/>
  <c r="I2074" i="1"/>
  <c r="I5262" i="1"/>
  <c r="I6204" i="1"/>
  <c r="I2325" i="1"/>
  <c r="I5257" i="1"/>
  <c r="I5837" i="1"/>
  <c r="I5239" i="1"/>
  <c r="I3498" i="1"/>
  <c r="I5756" i="1"/>
  <c r="I5724" i="1"/>
  <c r="I1139" i="1"/>
  <c r="I801" i="1"/>
  <c r="I5867" i="1"/>
  <c r="I5024" i="1"/>
  <c r="I562" i="1"/>
  <c r="I3499" i="1"/>
  <c r="I4080" i="1"/>
  <c r="I591" i="1"/>
  <c r="I2068" i="1"/>
  <c r="I2167" i="1"/>
  <c r="I1424" i="1"/>
  <c r="I2251" i="1"/>
  <c r="I3744" i="1"/>
  <c r="I3722" i="1"/>
  <c r="I1569" i="1"/>
  <c r="I2989" i="1"/>
  <c r="I348" i="1"/>
  <c r="I5045" i="1"/>
  <c r="I5774" i="1"/>
  <c r="I5117" i="1"/>
  <c r="I3061" i="1"/>
  <c r="I2351" i="1"/>
  <c r="I3475" i="1"/>
  <c r="I5160" i="1"/>
  <c r="I897" i="1"/>
  <c r="I119" i="1"/>
  <c r="I4590" i="1"/>
  <c r="I1408" i="1"/>
  <c r="I1123" i="1"/>
  <c r="I779" i="1"/>
  <c r="I535" i="1"/>
  <c r="I1774" i="1"/>
  <c r="I2165" i="1"/>
  <c r="I563" i="1"/>
  <c r="I1228" i="1"/>
  <c r="I1562" i="1"/>
  <c r="I3788" i="1"/>
  <c r="I3636" i="1"/>
  <c r="I1109" i="1"/>
  <c r="I3876" i="1"/>
  <c r="I1528" i="1"/>
  <c r="I5427" i="1"/>
  <c r="I1970" i="1"/>
  <c r="I5792" i="1"/>
  <c r="I3130" i="1"/>
  <c r="I3511" i="1"/>
  <c r="I5268" i="1"/>
  <c r="I3626" i="1"/>
  <c r="I5866" i="1"/>
  <c r="I5402" i="1"/>
  <c r="I3128" i="1"/>
  <c r="I2245" i="1"/>
  <c r="I5418" i="1"/>
  <c r="I3032" i="1"/>
  <c r="I1426" i="1"/>
  <c r="I3479" i="1"/>
  <c r="I2247" i="1"/>
  <c r="I1384" i="1"/>
  <c r="I561" i="1"/>
  <c r="I4552" i="1"/>
  <c r="I2" i="1"/>
  <c r="I5108" i="1"/>
  <c r="I3798" i="1"/>
  <c r="I1270" i="1"/>
  <c r="I3016" i="1"/>
  <c r="I3804" i="1"/>
  <c r="I1577" i="1"/>
  <c r="I875" i="1"/>
  <c r="I5173" i="1"/>
  <c r="I4430" i="1"/>
  <c r="I3323" i="1"/>
  <c r="I2425" i="1"/>
  <c r="I3793" i="1"/>
  <c r="I3037" i="1"/>
  <c r="I3068" i="1"/>
  <c r="I559" i="1"/>
  <c r="I778" i="1"/>
  <c r="I5869" i="1"/>
  <c r="I3914" i="1"/>
  <c r="I2171" i="1"/>
  <c r="I3913" i="1"/>
  <c r="I3473" i="1"/>
  <c r="I331" i="1"/>
  <c r="I3684" i="1"/>
  <c r="I5174" i="1"/>
  <c r="I5991" i="1"/>
  <c r="I6022" i="1"/>
  <c r="I6111" i="1"/>
  <c r="I2607" i="1"/>
  <c r="I4509" i="1"/>
  <c r="I4556" i="1"/>
  <c r="I2015" i="1"/>
  <c r="I5649" i="1"/>
  <c r="I1773" i="1"/>
  <c r="I3922" i="1"/>
  <c r="I5364" i="1"/>
  <c r="I1439" i="1"/>
  <c r="I3324" i="1"/>
  <c r="I1409" i="1"/>
  <c r="I1382" i="1"/>
  <c r="I4460" i="1"/>
  <c r="I780" i="1"/>
  <c r="I5419" i="1"/>
  <c r="I776" i="1"/>
  <c r="I3726" i="1"/>
  <c r="I3148" i="1"/>
  <c r="I3709" i="1"/>
  <c r="I5839" i="1"/>
  <c r="I5926" i="1"/>
  <c r="I3784" i="1"/>
  <c r="I560" i="1"/>
  <c r="I4550" i="1"/>
  <c r="I339" i="1"/>
  <c r="I4356" i="1"/>
  <c r="I5728" i="1"/>
  <c r="I2058" i="1"/>
  <c r="I1575" i="1"/>
  <c r="I2904" i="1"/>
  <c r="I5657" i="1"/>
  <c r="I1560" i="1"/>
  <c r="I5731" i="1"/>
  <c r="I3134" i="1"/>
  <c r="I777" i="1"/>
  <c r="I2326" i="1"/>
  <c r="I1048" i="1"/>
  <c r="I2305" i="1"/>
  <c r="I1494" i="1"/>
  <c r="I3797" i="1"/>
  <c r="I6232" i="1"/>
  <c r="I5156" i="1"/>
  <c r="I3634" i="1"/>
  <c r="I110" i="1"/>
  <c r="I4351" i="1"/>
  <c r="I4209" i="1"/>
  <c r="I1579" i="1"/>
  <c r="I2545" i="1"/>
  <c r="I3728" i="1"/>
  <c r="I5390" i="1"/>
  <c r="I4548" i="1"/>
  <c r="I4357" i="1"/>
  <c r="I781" i="1"/>
  <c r="I5279" i="1"/>
  <c r="I1376" i="1"/>
  <c r="I5374" i="1"/>
  <c r="I351" i="1"/>
  <c r="I3801" i="1"/>
  <c r="I2014" i="1"/>
  <c r="I838" i="1"/>
  <c r="I5838" i="1"/>
  <c r="I2424" i="1"/>
  <c r="I3809" i="1"/>
  <c r="I3006" i="1"/>
  <c r="I1667" i="1"/>
  <c r="I2013" i="1"/>
  <c r="I346" i="1"/>
  <c r="I3444" i="1"/>
  <c r="I3704" i="1"/>
  <c r="I2042" i="1"/>
  <c r="I3706" i="1"/>
  <c r="I2496" i="1"/>
  <c r="I3785" i="1"/>
  <c r="I5172" i="1"/>
  <c r="I3771" i="1"/>
  <c r="I3641" i="1"/>
  <c r="I774" i="1"/>
  <c r="I5039" i="1"/>
  <c r="I567" i="1"/>
  <c r="I6104" i="1"/>
  <c r="I5157" i="1"/>
  <c r="I5428" i="1"/>
  <c r="I2257" i="1"/>
  <c r="I311" i="1"/>
  <c r="I3638" i="1"/>
  <c r="I5035" i="1"/>
  <c r="I3483" i="1"/>
  <c r="I803" i="1"/>
  <c r="I5982" i="1"/>
  <c r="I3883" i="1"/>
  <c r="I3136" i="1"/>
  <c r="I2458" i="1"/>
  <c r="I3808" i="1"/>
  <c r="I1271" i="1"/>
  <c r="I4459" i="1"/>
  <c r="I2508" i="1"/>
  <c r="I5928" i="1"/>
  <c r="I1198" i="1"/>
  <c r="I3504" i="1"/>
  <c r="I3735" i="1"/>
  <c r="I4221" i="1"/>
  <c r="I555" i="1"/>
  <c r="I2942" i="1"/>
  <c r="I840" i="1"/>
  <c r="I3058" i="1"/>
  <c r="I1413" i="1"/>
  <c r="I1124" i="1"/>
  <c r="I1645" i="1"/>
  <c r="I5973" i="1"/>
  <c r="I5401" i="1"/>
  <c r="I3144" i="1"/>
  <c r="I335" i="1"/>
  <c r="I1809" i="1"/>
  <c r="I3621" i="1"/>
  <c r="I1374" i="1"/>
  <c r="I3777" i="1"/>
  <c r="I3819" i="1"/>
  <c r="I321" i="1"/>
  <c r="I1578" i="1"/>
  <c r="I1379" i="1"/>
  <c r="I5430" i="1"/>
  <c r="I3503" i="1"/>
  <c r="I3070" i="1"/>
  <c r="I1436" i="1"/>
  <c r="I3751" i="1"/>
  <c r="I3135" i="1"/>
  <c r="I5258" i="1"/>
  <c r="I5413" i="1"/>
  <c r="I5655" i="1"/>
  <c r="I349" i="1"/>
  <c r="I1427" i="1"/>
  <c r="I1565" i="1"/>
  <c r="I3047" i="1"/>
  <c r="I3457" i="1"/>
  <c r="I5393" i="1"/>
  <c r="I1775" i="1"/>
  <c r="I5922" i="1"/>
  <c r="I343" i="1"/>
  <c r="I4355" i="1"/>
  <c r="I1372" i="1"/>
  <c r="I345" i="1"/>
  <c r="I1665" i="1"/>
  <c r="I315" i="1"/>
  <c r="I6226" i="1"/>
  <c r="I1425" i="1"/>
  <c r="I1646" i="1"/>
  <c r="I5964" i="1"/>
  <c r="I1383" i="1"/>
  <c r="I2031" i="1"/>
  <c r="I3810" i="1"/>
  <c r="I3127" i="1"/>
  <c r="I347" i="1"/>
  <c r="I532" i="1"/>
  <c r="I3818" i="1"/>
  <c r="I3598" i="1"/>
  <c r="I4587" i="1"/>
  <c r="I4233" i="1"/>
  <c r="I3033" i="1"/>
  <c r="I3767" i="1"/>
  <c r="I6030" i="1"/>
  <c r="I4432" i="1"/>
  <c r="I5842" i="1"/>
  <c r="I5927" i="1"/>
  <c r="I4461" i="1"/>
  <c r="I3677" i="1"/>
  <c r="I2035" i="1"/>
  <c r="I2109" i="1"/>
  <c r="I5923" i="1"/>
  <c r="I3882" i="1"/>
  <c r="I5068" i="1"/>
  <c r="I3451" i="1"/>
  <c r="I5362" i="1"/>
  <c r="I1026" i="1"/>
  <c r="I3799" i="1"/>
  <c r="I5834" i="1"/>
  <c r="I1415" i="1"/>
  <c r="I2255" i="1"/>
  <c r="I1566" i="1"/>
  <c r="I3491" i="1"/>
  <c r="I3858" i="1"/>
  <c r="I3069" i="1"/>
  <c r="I3775" i="1"/>
  <c r="I2034" i="1"/>
  <c r="I3884" i="1"/>
  <c r="I1806" i="1"/>
  <c r="I3743" i="1"/>
  <c r="I3153" i="1"/>
  <c r="I4115" i="1"/>
  <c r="I55" i="1"/>
  <c r="I4434" i="1"/>
  <c r="I5925" i="1"/>
  <c r="I3825" i="1"/>
  <c r="I6200" i="1"/>
  <c r="I5026" i="1"/>
  <c r="I1787" i="1"/>
  <c r="I3886" i="1"/>
  <c r="I3824" i="1"/>
  <c r="I4665" i="1"/>
  <c r="I3459" i="1"/>
  <c r="I5396" i="1"/>
  <c r="I614" i="1"/>
  <c r="I6149" i="1"/>
  <c r="I4666" i="1"/>
  <c r="I3817" i="1"/>
  <c r="I5098" i="1"/>
  <c r="I1524" i="1"/>
  <c r="I3820" i="1"/>
  <c r="I3477" i="1"/>
  <c r="I3651" i="1"/>
  <c r="I3640" i="1"/>
  <c r="I3702" i="1"/>
  <c r="I3795" i="1"/>
  <c r="I5920" i="1"/>
  <c r="I3816" i="1"/>
  <c r="I1423" i="1"/>
  <c r="I2219" i="1"/>
  <c r="I5892" i="1"/>
  <c r="I3597" i="1"/>
  <c r="I2012" i="1"/>
  <c r="I3822" i="1"/>
  <c r="I1380" i="1"/>
  <c r="I3828" i="1"/>
  <c r="I354" i="1"/>
  <c r="I3122" i="1"/>
  <c r="I3940" i="1"/>
  <c r="I5870" i="1"/>
  <c r="I5958" i="1"/>
  <c r="I5015" i="1"/>
  <c r="I1025" i="1"/>
  <c r="I5235" i="1"/>
  <c r="I2941" i="1"/>
  <c r="I320" i="1"/>
  <c r="I4234" i="1"/>
  <c r="I5044" i="1"/>
  <c r="I1546" i="1"/>
  <c r="I5957" i="1"/>
  <c r="I3121" i="1"/>
  <c r="I5163" i="1"/>
  <c r="I2990" i="1"/>
  <c r="I2248" i="1"/>
  <c r="I3145" i="1"/>
  <c r="I5861" i="1"/>
  <c r="I1545" i="1"/>
  <c r="I1808" i="1"/>
  <c r="I5420" i="1"/>
  <c r="I1140" i="1"/>
  <c r="I1767" i="1"/>
  <c r="I3120" i="1"/>
  <c r="I4204" i="1"/>
  <c r="I1547" i="1"/>
  <c r="I3956" i="1"/>
  <c r="I3476" i="1"/>
  <c r="I5023" i="1"/>
  <c r="I1647" i="1"/>
  <c r="I5924" i="1"/>
  <c r="I3484" i="1"/>
  <c r="I6114" i="1"/>
  <c r="I3683" i="1"/>
  <c r="I3639" i="1"/>
  <c r="I565" i="1"/>
  <c r="I5844" i="1"/>
  <c r="I6206" i="1"/>
  <c r="I3485" i="1"/>
  <c r="I3926" i="1"/>
  <c r="I5767" i="1"/>
  <c r="I5963" i="1"/>
  <c r="I1636" i="1"/>
  <c r="I3039" i="1"/>
  <c r="I1442" i="1"/>
  <c r="I3124" i="1"/>
  <c r="I1392" i="1"/>
  <c r="I3925" i="1"/>
  <c r="I2331" i="1"/>
  <c r="I4560" i="1"/>
  <c r="I3067" i="1"/>
  <c r="I2456" i="1"/>
  <c r="I3255" i="1"/>
  <c r="I5989" i="1"/>
  <c r="I1582" i="1"/>
  <c r="I615" i="1"/>
  <c r="I322" i="1"/>
  <c r="I3811" i="1"/>
  <c r="I3769" i="1"/>
  <c r="I5170" i="1"/>
  <c r="I3786" i="1"/>
  <c r="I568" i="1"/>
  <c r="I3718" i="1"/>
  <c r="I3140" i="1"/>
  <c r="I5431" i="1"/>
  <c r="I3101" i="1"/>
  <c r="I434" i="1"/>
  <c r="I1129" i="1"/>
  <c r="I1543" i="1"/>
  <c r="I837" i="1"/>
  <c r="I2433" i="1"/>
  <c r="I1505" i="1"/>
  <c r="I1267" i="1"/>
  <c r="I5775" i="1"/>
  <c r="I3881" i="1"/>
  <c r="I3821" i="1"/>
  <c r="I4431" i="1"/>
  <c r="I3790" i="1"/>
  <c r="I2356" i="1"/>
  <c r="I3493" i="1"/>
  <c r="I863" i="1"/>
  <c r="I1549" i="1"/>
  <c r="I3007" i="1"/>
  <c r="I330" i="1"/>
  <c r="I5162" i="1"/>
  <c r="I3157" i="1"/>
  <c r="I3928" i="1"/>
  <c r="I1142" i="1"/>
  <c r="I4397" i="1"/>
  <c r="I1590" i="1"/>
  <c r="I700" i="1"/>
  <c r="I3889" i="1"/>
  <c r="I5761" i="1"/>
  <c r="I4436" i="1"/>
  <c r="I5945" i="1"/>
  <c r="I5835" i="1"/>
  <c r="I3768" i="1"/>
  <c r="I5516" i="1"/>
  <c r="I4018" i="1"/>
  <c r="I3072" i="1"/>
  <c r="I2043" i="1"/>
  <c r="I3099" i="1"/>
  <c r="I1581" i="1"/>
  <c r="I5421" i="1"/>
  <c r="I1550" i="1"/>
  <c r="I3672" i="1"/>
  <c r="I3694" i="1"/>
  <c r="I5164" i="1"/>
  <c r="I3050" i="1"/>
  <c r="I663" i="1"/>
  <c r="I681" i="1"/>
  <c r="I3945" i="1"/>
  <c r="I4224" i="1"/>
  <c r="I5730" i="1"/>
  <c r="I2108" i="1"/>
  <c r="I3778" i="1"/>
  <c r="I784" i="1"/>
  <c r="I4561" i="1"/>
  <c r="I1430" i="1"/>
  <c r="I314" i="1"/>
  <c r="I2453" i="1"/>
  <c r="I3123" i="1"/>
  <c r="I5007" i="1"/>
  <c r="I1400" i="1"/>
  <c r="I3813" i="1"/>
  <c r="I3890" i="1"/>
  <c r="I5176" i="1"/>
  <c r="I3834" i="1"/>
  <c r="I4220" i="1"/>
  <c r="I3460" i="1"/>
  <c r="I3664" i="1"/>
  <c r="I2002" i="1"/>
  <c r="I5416" i="1"/>
  <c r="I342" i="1"/>
  <c r="I4619" i="1"/>
  <c r="I5237" i="1"/>
  <c r="I783" i="1"/>
  <c r="I5843" i="1"/>
  <c r="I3814" i="1"/>
  <c r="I5995" i="1"/>
  <c r="I3943" i="1"/>
  <c r="I3955" i="1"/>
  <c r="I5422" i="1"/>
  <c r="I2891" i="1"/>
  <c r="I1637" i="1"/>
  <c r="I2605" i="1"/>
  <c r="I64" i="1"/>
  <c r="I3307" i="1"/>
  <c r="I1563" i="1"/>
  <c r="I3792" i="1"/>
  <c r="I3129" i="1"/>
  <c r="I4114" i="1"/>
  <c r="I4720" i="1"/>
  <c r="I4557" i="1"/>
  <c r="I1538" i="1"/>
  <c r="I5829" i="1"/>
  <c r="I3073" i="1"/>
  <c r="I3870" i="1"/>
  <c r="I3024" i="1"/>
  <c r="I6045" i="1"/>
  <c r="I1794" i="1"/>
  <c r="I3578" i="1"/>
  <c r="I352" i="1"/>
  <c r="I6150" i="1"/>
  <c r="I2186" i="1"/>
  <c r="I5244" i="1"/>
  <c r="I1049" i="1"/>
  <c r="I842" i="1"/>
  <c r="I6238" i="1"/>
  <c r="I1435" i="1"/>
  <c r="I5992" i="1"/>
  <c r="I3838" i="1"/>
  <c r="I3023" i="1"/>
  <c r="I3835" i="1"/>
  <c r="I1786" i="1"/>
  <c r="I4206" i="1"/>
  <c r="I807" i="1"/>
  <c r="I1788" i="1"/>
  <c r="I5264" i="1"/>
  <c r="I3880" i="1"/>
  <c r="I3635" i="1"/>
  <c r="I6237" i="1"/>
  <c r="I5929" i="1"/>
  <c r="I3868" i="1"/>
  <c r="I3830" i="1"/>
  <c r="I6037" i="1"/>
  <c r="I5659" i="1"/>
  <c r="I1644" i="1"/>
  <c r="I5151" i="1"/>
  <c r="I1444" i="1"/>
  <c r="I3489" i="1"/>
  <c r="I3505" i="1"/>
  <c r="I353" i="1"/>
  <c r="I3944" i="1"/>
  <c r="I3815" i="1"/>
  <c r="I3138" i="1"/>
  <c r="I3100" i="1"/>
  <c r="I4116" i="1"/>
  <c r="I3066" i="1"/>
  <c r="I1902" i="1"/>
  <c r="I1903" i="1"/>
  <c r="I3082" i="1"/>
  <c r="I338" i="1"/>
  <c r="I2429" i="1"/>
  <c r="I3074" i="1"/>
  <c r="I4201" i="1"/>
  <c r="I5280" i="1"/>
  <c r="I3833" i="1"/>
  <c r="I3839" i="1"/>
  <c r="I5825" i="1"/>
  <c r="I2044" i="1"/>
  <c r="I4723" i="1"/>
  <c r="I5981" i="1"/>
  <c r="I318" i="1"/>
  <c r="I5763" i="1"/>
  <c r="I3038" i="1"/>
  <c r="I841" i="1"/>
  <c r="I5423" i="1"/>
  <c r="I1377" i="1"/>
  <c r="I4467" i="1"/>
  <c r="I4026" i="1"/>
  <c r="I3076" i="1"/>
  <c r="I5762" i="1"/>
  <c r="I5152" i="1"/>
  <c r="I3161" i="1"/>
  <c r="I3885" i="1"/>
  <c r="I3732" i="1"/>
  <c r="I5650" i="1"/>
  <c r="I4009" i="1"/>
  <c r="I3937" i="1"/>
  <c r="I5158" i="1"/>
  <c r="I5027" i="1"/>
  <c r="I3486" i="1"/>
  <c r="I2040" i="1"/>
  <c r="I1432" i="1"/>
  <c r="I5041" i="1"/>
  <c r="I1573" i="1"/>
  <c r="I3812" i="1"/>
  <c r="I6190" i="1"/>
  <c r="I4354" i="1"/>
  <c r="I1711" i="1"/>
  <c r="I3497" i="1"/>
  <c r="I3075" i="1"/>
  <c r="I3102" i="1"/>
  <c r="I5726" i="1"/>
  <c r="I4235" i="1"/>
  <c r="I2546" i="1"/>
  <c r="I3126" i="1"/>
  <c r="I3103" i="1"/>
  <c r="I5513" i="1"/>
  <c r="I3963" i="1"/>
  <c r="I2033" i="1"/>
  <c r="I2332" i="1"/>
  <c r="I2459" i="1"/>
  <c r="I2028" i="1"/>
  <c r="I3950" i="1"/>
  <c r="I696" i="1"/>
  <c r="I4558" i="1"/>
  <c r="I3959" i="1"/>
  <c r="I3366" i="1"/>
  <c r="I1552" i="1"/>
  <c r="I1904" i="1"/>
  <c r="I1905" i="1"/>
  <c r="I5395" i="1"/>
  <c r="I3783" i="1"/>
  <c r="I5733" i="1"/>
  <c r="I3800" i="1"/>
  <c r="I5432" i="1"/>
  <c r="I4546" i="1"/>
  <c r="I2036" i="1"/>
  <c r="I1650" i="1"/>
  <c r="I1441" i="1"/>
  <c r="I3805" i="1"/>
  <c r="I5864" i="1"/>
  <c r="I3936" i="1"/>
  <c r="I5988" i="1"/>
  <c r="I3494" i="1"/>
  <c r="I1419" i="1"/>
  <c r="I5732" i="1"/>
  <c r="I3154" i="1"/>
  <c r="I1023" i="1"/>
  <c r="I3946" i="1"/>
  <c r="I5290" i="1"/>
  <c r="I6007" i="1"/>
  <c r="I3893" i="1"/>
  <c r="I1431" i="1"/>
  <c r="I3823" i="1"/>
  <c r="I3164" i="1"/>
  <c r="I5425" i="1"/>
  <c r="I5424" i="1"/>
  <c r="I1580" i="1"/>
  <c r="I3731" i="1"/>
  <c r="I4157" i="1"/>
  <c r="I3184" i="1"/>
  <c r="I3019" i="1"/>
  <c r="I5654" i="1"/>
  <c r="I4232" i="1"/>
  <c r="I3257" i="1"/>
  <c r="I1648" i="1"/>
  <c r="I3306" i="1"/>
  <c r="I1555" i="1"/>
  <c r="I3826" i="1"/>
  <c r="I1433" i="1"/>
  <c r="I5025" i="1"/>
  <c r="I2892" i="1"/>
  <c r="I3888" i="1"/>
  <c r="I3162" i="1"/>
  <c r="I5099" i="1"/>
  <c r="I3756" i="1"/>
  <c r="I6233" i="1"/>
  <c r="I1641" i="1"/>
  <c r="I5433" i="1"/>
  <c r="I6029" i="1"/>
  <c r="I3035" i="1"/>
  <c r="I5031" i="1"/>
  <c r="I2905" i="1"/>
  <c r="I2256" i="1"/>
  <c r="I5983" i="1"/>
  <c r="I1710" i="1"/>
  <c r="I773" i="1"/>
  <c r="I1060" i="1"/>
  <c r="I3643" i="1"/>
  <c r="I3941" i="1"/>
  <c r="I332" i="1"/>
  <c r="I350" i="1"/>
  <c r="I1899" i="1"/>
  <c r="I2029" i="1"/>
  <c r="I4545" i="1"/>
  <c r="I1723" i="1"/>
  <c r="I2906" i="1"/>
  <c r="I4628" i="1"/>
  <c r="I1551" i="1"/>
  <c r="I3150" i="1"/>
  <c r="I2274" i="1"/>
  <c r="I6239" i="1"/>
  <c r="I5656" i="1"/>
  <c r="I6234" i="1"/>
  <c r="I6002" i="1"/>
  <c r="I1584" i="1"/>
  <c r="I4237" i="1"/>
  <c r="I3829" i="1"/>
  <c r="I1121" i="1"/>
  <c r="I3496" i="1"/>
  <c r="I3803" i="1"/>
  <c r="I4627" i="1"/>
  <c r="I319" i="1"/>
  <c r="I5181" i="1"/>
  <c r="I3353" i="1"/>
  <c r="I3155" i="1"/>
  <c r="I3105" i="1"/>
  <c r="I1440" i="1"/>
  <c r="I4211" i="1"/>
  <c r="I5986" i="1"/>
  <c r="I1559" i="1"/>
  <c r="I355" i="1"/>
  <c r="I1570" i="1"/>
  <c r="I566" i="1"/>
  <c r="I4630" i="1"/>
  <c r="I1722" i="1"/>
  <c r="I2069" i="1"/>
  <c r="I6035" i="1"/>
  <c r="I34" i="1"/>
  <c r="I1651" i="1"/>
  <c r="I3040" i="1"/>
  <c r="I4629" i="1"/>
  <c r="I1900" i="1"/>
  <c r="I5994" i="1"/>
  <c r="I2357" i="1"/>
  <c r="I5998" i="1"/>
  <c r="I5962" i="1"/>
  <c r="I659" i="1"/>
  <c r="I3892" i="1"/>
  <c r="I569" i="1"/>
  <c r="I6213" i="1"/>
  <c r="I3143" i="1"/>
  <c r="I5993" i="1"/>
  <c r="I6031" i="1"/>
  <c r="I6032" i="1"/>
  <c r="I3843" i="1"/>
  <c r="I3832" i="1"/>
  <c r="I3104" i="1"/>
  <c r="I4722" i="1"/>
  <c r="I3487" i="1"/>
  <c r="I316" i="1"/>
  <c r="I6036" i="1"/>
  <c r="I570" i="1"/>
  <c r="I1652" i="1"/>
  <c r="I3938" i="1"/>
  <c r="I3165" i="1"/>
  <c r="I3844" i="1"/>
  <c r="I1800" i="1"/>
  <c r="I5996" i="1"/>
  <c r="I3083" i="1"/>
  <c r="I5965" i="1"/>
  <c r="I433" i="1"/>
  <c r="I5040" i="1"/>
  <c r="I3949" i="1"/>
  <c r="I3205" i="1"/>
  <c r="I3169" i="1"/>
  <c r="I3781" i="1"/>
  <c r="I5764" i="1"/>
  <c r="I612" i="1"/>
  <c r="I5429" i="1"/>
  <c r="I4592" i="1"/>
  <c r="I3962" i="1"/>
  <c r="I3645" i="1"/>
  <c r="I3879" i="1"/>
  <c r="I4632" i="1"/>
  <c r="I4353" i="1"/>
  <c r="I1810" i="1"/>
  <c r="I3256" i="1"/>
  <c r="I2894" i="1"/>
  <c r="I5999" i="1"/>
  <c r="I4562" i="1"/>
  <c r="I1717" i="1"/>
  <c r="I1643" i="1"/>
  <c r="I843" i="1"/>
  <c r="I2893" i="1"/>
  <c r="I5966" i="1"/>
  <c r="I1556" i="1"/>
  <c r="I686" i="1"/>
  <c r="I1554" i="1"/>
  <c r="I3847" i="1"/>
  <c r="I5997" i="1"/>
  <c r="I4212" i="1"/>
  <c r="I3644" i="1"/>
  <c r="I1443" i="1"/>
  <c r="I3836" i="1"/>
  <c r="I2354" i="1"/>
  <c r="I1640" i="1"/>
  <c r="I3895" i="1"/>
  <c r="I4514" i="1"/>
  <c r="I3158" i="1"/>
  <c r="I1011" i="1"/>
  <c r="I688" i="1"/>
  <c r="I3901" i="1"/>
  <c r="I6212" i="1"/>
  <c r="I603" i="1"/>
  <c r="I3160" i="1"/>
  <c r="I5282" i="1"/>
  <c r="I3909" i="1"/>
  <c r="I3166" i="1"/>
  <c r="I4225" i="1"/>
  <c r="I1796" i="1"/>
  <c r="I3806" i="1"/>
  <c r="I4213" i="1"/>
  <c r="I809" i="1"/>
  <c r="I3845" i="1"/>
  <c r="I1724" i="1"/>
  <c r="I5871" i="1"/>
  <c r="I1798" i="1"/>
  <c r="I5845" i="1"/>
  <c r="I3849" i="1"/>
  <c r="I633" i="1"/>
  <c r="I3952" i="1"/>
  <c r="I4631" i="1"/>
  <c r="I3125" i="1"/>
  <c r="I1990" i="1"/>
  <c r="I5245" i="1"/>
  <c r="I5291" i="1"/>
  <c r="I3827" i="1"/>
  <c r="I4025" i="1"/>
  <c r="I1385" i="1"/>
  <c r="I5" i="1"/>
  <c r="I571" i="1"/>
  <c r="I3174" i="1"/>
  <c r="I41" i="1"/>
  <c r="I1386" i="1"/>
  <c r="I3159" i="1"/>
  <c r="I782" i="1"/>
  <c r="I3513" i="1"/>
  <c r="I3172" i="1"/>
  <c r="I3501" i="1"/>
  <c r="I5757" i="1"/>
  <c r="I4626" i="1"/>
  <c r="I5028" i="1"/>
  <c r="I1725" i="1"/>
  <c r="I1303" i="1"/>
  <c r="I6021" i="1"/>
  <c r="I5272" i="1"/>
  <c r="I4564" i="1"/>
  <c r="I1583" i="1"/>
  <c r="I5284" i="1"/>
  <c r="I3967" i="1"/>
  <c r="I3156" i="1"/>
  <c r="I1785" i="1"/>
  <c r="I3167" i="1"/>
  <c r="I3149" i="1"/>
  <c r="I2047" i="1"/>
  <c r="I3872" i="1"/>
  <c r="I5453" i="1"/>
  <c r="I4" i="1"/>
  <c r="I2358" i="1"/>
  <c r="I2037" i="1"/>
  <c r="I113" i="1"/>
  <c r="I5286" i="1"/>
  <c r="I2038" i="1"/>
  <c r="I616" i="1"/>
  <c r="I3840" i="1"/>
  <c r="I3851" i="1"/>
  <c r="I3171" i="1"/>
  <c r="I4512" i="1"/>
  <c r="I3852" i="1"/>
  <c r="I1790" i="1"/>
  <c r="I3173" i="1"/>
  <c r="I1649" i="1"/>
  <c r="I3951" i="1"/>
  <c r="I4386" i="1"/>
  <c r="I3495" i="1"/>
  <c r="I3850" i="1"/>
  <c r="I3510" i="1"/>
  <c r="I2470" i="1"/>
  <c r="I4568" i="1"/>
  <c r="I5165" i="1"/>
  <c r="I4236" i="1"/>
  <c r="I4690" i="1"/>
  <c r="I3848" i="1"/>
  <c r="I4633" i="1"/>
  <c r="I3831" i="1"/>
  <c r="I3970" i="1"/>
  <c r="I619" i="1"/>
  <c r="I3842" i="1"/>
  <c r="I3283" i="1"/>
  <c r="I3163" i="1"/>
  <c r="I2497" i="1"/>
  <c r="I114" i="1"/>
  <c r="I1907" i="1"/>
  <c r="I3878" i="1"/>
  <c r="I4465" i="1"/>
  <c r="I3506" i="1"/>
  <c r="I4510" i="1"/>
  <c r="I4724" i="1"/>
  <c r="I2041" i="1"/>
  <c r="I3642" i="1"/>
  <c r="I3146" i="1"/>
  <c r="I5734" i="1"/>
  <c r="I3151" i="1"/>
  <c r="I6033" i="1"/>
  <c r="I3887" i="1"/>
  <c r="I1557" i="1"/>
  <c r="I1792" i="1"/>
  <c r="I3147" i="1"/>
  <c r="I4559" i="1"/>
  <c r="I3139" i="1"/>
  <c r="I3141" i="1"/>
  <c r="I3502" i="1"/>
  <c r="I3954" i="1"/>
  <c r="I2264" i="1"/>
  <c r="I358" i="1"/>
  <c r="I5426" i="1"/>
  <c r="I5658" i="1"/>
  <c r="I2059" i="1"/>
  <c r="I1726" i="1"/>
  <c r="I4569" i="1"/>
  <c r="I356" i="1"/>
  <c r="I336" i="1"/>
  <c r="I2355" i="1"/>
  <c r="I3894" i="1"/>
  <c r="I4200" i="1"/>
  <c r="I3854" i="1"/>
  <c r="I4238" i="1"/>
  <c r="I3874" i="1"/>
  <c r="I602" i="1"/>
  <c r="I1654" i="1"/>
  <c r="I564" i="1"/>
  <c r="I6126" i="1"/>
  <c r="I878" i="1"/>
  <c r="I3152" i="1"/>
  <c r="I5011" i="1"/>
  <c r="I2432" i="1"/>
  <c r="I2882" i="1"/>
  <c r="I3965" i="1"/>
  <c r="I5518" i="1"/>
  <c r="I3022" i="1"/>
  <c r="I1141" i="1"/>
  <c r="I3902" i="1"/>
  <c r="I5517" i="1"/>
  <c r="I2045" i="1"/>
  <c r="I4570" i="1"/>
  <c r="I6038" i="1"/>
  <c r="I1429" i="1"/>
  <c r="I3972" i="1"/>
  <c r="I3856" i="1"/>
  <c r="I3969" i="1"/>
  <c r="I5990" i="1"/>
  <c r="I5959" i="1"/>
  <c r="I5862" i="1"/>
  <c r="I4516" i="1"/>
  <c r="I3646" i="1"/>
  <c r="I3871" i="1"/>
  <c r="I1795" i="1"/>
  <c r="I4554" i="1"/>
  <c r="I3673" i="1"/>
  <c r="I3837" i="1"/>
  <c r="I3170" i="1"/>
  <c r="I4563" i="1"/>
  <c r="I808" i="1"/>
  <c r="I5166" i="1"/>
  <c r="I3960" i="1"/>
  <c r="I4521" i="1"/>
  <c r="I3512" i="1"/>
  <c r="I3488" i="1"/>
  <c r="I5435" i="1"/>
  <c r="I6207" i="1"/>
  <c r="I4214" i="1"/>
  <c r="I4517" i="1"/>
  <c r="I1506" i="1"/>
  <c r="I3175" i="1"/>
  <c r="I5265" i="1"/>
  <c r="I4565" i="1"/>
  <c r="I4210" i="1"/>
  <c r="I3106" i="1"/>
  <c r="I2946" i="1"/>
  <c r="I617" i="1"/>
  <c r="I3853" i="1"/>
  <c r="I3508" i="1"/>
  <c r="I3259" i="1"/>
  <c r="I5281" i="1"/>
  <c r="I3807" i="1"/>
  <c r="I1789" i="1"/>
  <c r="I1585" i="1"/>
  <c r="I5225" i="1"/>
  <c r="I2950" i="1"/>
  <c r="I3953" i="1"/>
  <c r="I6115" i="1"/>
  <c r="I5285" i="1"/>
  <c r="I4571" i="1"/>
  <c r="I5029" i="1"/>
  <c r="I3133" i="1"/>
  <c r="I2899" i="1"/>
  <c r="I3957" i="1"/>
  <c r="I3841" i="1"/>
  <c r="I4254" i="1"/>
  <c r="I5521" i="1"/>
  <c r="I6027" i="1"/>
  <c r="I4520" i="1"/>
  <c r="I4553" i="1"/>
  <c r="I3964" i="1"/>
  <c r="I2889" i="1"/>
  <c r="I4551" i="1"/>
  <c r="I2258" i="1"/>
  <c r="I3891" i="1"/>
  <c r="I1507" i="1"/>
  <c r="I6028" i="1"/>
  <c r="I2898" i="1"/>
  <c r="I5522" i="1"/>
  <c r="I6020" i="1"/>
  <c r="I4239" i="1"/>
  <c r="I3859" i="1"/>
  <c r="I3968" i="1"/>
  <c r="I3137" i="1"/>
  <c r="I4377" i="1"/>
  <c r="I1558" i="1"/>
  <c r="I3592" i="1"/>
  <c r="I359" i="1"/>
  <c r="I3107" i="1"/>
  <c r="I35" i="1"/>
  <c r="I620" i="1"/>
  <c r="I1791" i="1"/>
  <c r="I6240" i="1"/>
  <c r="I1113" i="1"/>
  <c r="I360" i="1"/>
  <c r="I3289" i="1"/>
  <c r="I334" i="1"/>
  <c r="I3168" i="1"/>
  <c r="I3966" i="1"/>
  <c r="I3942" i="1"/>
  <c r="I1428" i="1"/>
  <c r="I6034" i="1"/>
  <c r="I4522" i="1"/>
  <c r="I6000" i="1"/>
  <c r="I3846" i="1"/>
  <c r="I3861" i="1"/>
  <c r="I4511" i="1"/>
  <c r="I5283" i="1"/>
  <c r="I2060" i="1"/>
  <c r="I362" i="1"/>
  <c r="I3492" i="1"/>
  <c r="I1553" i="1"/>
  <c r="I4376" i="1"/>
  <c r="I3958" i="1"/>
  <c r="I1586" i="1"/>
  <c r="I2265" i="1"/>
  <c r="I5758" i="1"/>
  <c r="I4555" i="1"/>
  <c r="I5434" i="1"/>
  <c r="I1114" i="1"/>
  <c r="I6210" i="1"/>
  <c r="I5984" i="1"/>
  <c r="I3855" i="1"/>
  <c r="I5523" i="1"/>
  <c r="I3094" i="1"/>
  <c r="I1445" i="1"/>
  <c r="I3961" i="1"/>
  <c r="I3860" i="1"/>
  <c r="I701" i="1"/>
  <c r="I1117" i="1"/>
  <c r="I702" i="1"/>
  <c r="I1992" i="1"/>
  <c r="I5154" i="1"/>
  <c r="I2890" i="1"/>
  <c r="I4365" i="1"/>
  <c r="I2211" i="1"/>
  <c r="I4567" i="1"/>
  <c r="I323" i="1"/>
  <c r="I5215" i="1"/>
  <c r="I1115" i="1"/>
  <c r="I2897" i="1"/>
  <c r="I3971" i="1"/>
  <c r="I5021" i="1"/>
  <c r="I3973" i="1"/>
  <c r="I2951" i="1"/>
  <c r="I4574" i="1"/>
  <c r="I4729" i="1"/>
  <c r="I3934" i="1"/>
  <c r="I1587" i="1"/>
  <c r="I3178" i="1"/>
  <c r="I2307" i="1"/>
  <c r="I37" i="1"/>
  <c r="I1305" i="1"/>
  <c r="I3507" i="1"/>
  <c r="I6039" i="1"/>
  <c r="I4572" i="1"/>
  <c r="I5144" i="1"/>
  <c r="I3873" i="1"/>
  <c r="I4515" i="1"/>
  <c r="I3869" i="1"/>
  <c r="I2953" i="1"/>
  <c r="I363" i="1"/>
  <c r="I3263" i="1"/>
  <c r="I3262" i="1"/>
  <c r="I3975" i="1"/>
  <c r="I3875" i="1"/>
  <c r="I2343" i="1"/>
  <c r="I3363" i="1"/>
  <c r="I2895" i="1"/>
  <c r="I5218" i="1"/>
  <c r="I2046" i="1"/>
  <c r="I5153" i="1"/>
  <c r="I2236" i="1"/>
  <c r="I2050" i="1"/>
  <c r="I4524" i="1"/>
  <c r="I3867" i="1"/>
  <c r="I2900" i="1"/>
  <c r="I6" i="1"/>
  <c r="I38" i="1"/>
  <c r="I618" i="1"/>
  <c r="I4518" i="1"/>
  <c r="I3369" i="1"/>
  <c r="I4525" i="1"/>
  <c r="I1727" i="1"/>
  <c r="I3176" i="1"/>
  <c r="I36" i="1"/>
  <c r="I3976" i="1"/>
  <c r="I3974" i="1"/>
  <c r="I1653" i="1"/>
  <c r="I2896" i="1"/>
  <c r="I2346" i="1"/>
  <c r="I3977" i="1"/>
  <c r="I2016" i="1"/>
  <c r="I2249" i="1"/>
  <c r="I1669" i="1"/>
  <c r="I6003" i="1"/>
  <c r="I6001" i="1"/>
  <c r="I4186" i="1"/>
  <c r="I3258" i="1"/>
  <c r="I4721" i="1"/>
  <c r="I1197" i="1"/>
  <c r="I2053" i="1"/>
  <c r="I2061" i="1"/>
  <c r="I844" i="1"/>
  <c r="I3260" i="1"/>
  <c r="I3978" i="1"/>
  <c r="I1042" i="1"/>
  <c r="I1043" i="1"/>
  <c r="I3500" i="1"/>
  <c r="I2434" i="1"/>
  <c r="I3177" i="1"/>
  <c r="I4205" i="1"/>
  <c r="I2345" i="1"/>
  <c r="I5664" i="1"/>
  <c r="I4566" i="1"/>
  <c r="I621" i="1"/>
  <c r="I1793" i="1"/>
  <c r="I3267" i="1"/>
  <c r="I1686" i="1"/>
  <c r="I3509" i="1"/>
  <c r="I2123" i="1"/>
  <c r="I1909" i="1"/>
  <c r="I5667" i="1"/>
  <c r="I1116" i="1"/>
  <c r="I4730" i="1"/>
  <c r="I4691" i="1"/>
  <c r="I3898" i="1"/>
  <c r="I5287" i="1"/>
  <c r="I3979" i="1"/>
  <c r="I1118" i="1"/>
  <c r="I3261" i="1"/>
  <c r="I2902" i="1"/>
  <c r="I3947" i="1"/>
  <c r="I846" i="1"/>
  <c r="I3308" i="1"/>
  <c r="I3264" i="1"/>
  <c r="I1977" i="1"/>
  <c r="I357" i="1"/>
  <c r="I3939" i="1"/>
  <c r="I1908" i="1"/>
  <c r="I4523" i="1"/>
  <c r="I5216" i="1"/>
  <c r="I5217" i="1"/>
  <c r="I3180" i="1"/>
  <c r="I2054" i="1"/>
  <c r="I4027" i="1"/>
  <c r="I2428" i="1"/>
  <c r="I4519" i="1"/>
  <c r="I6040" i="1"/>
  <c r="I1901" i="1"/>
  <c r="I2344" i="1"/>
  <c r="I4529" i="1"/>
  <c r="I2952" i="1"/>
  <c r="I4735" i="1"/>
  <c r="I4692" i="1"/>
  <c r="I4526" i="1"/>
  <c r="I1122" i="1"/>
  <c r="I2954" i="1"/>
  <c r="I3981" i="1"/>
  <c r="I2955" i="1"/>
  <c r="I4573" i="1"/>
  <c r="I3316" i="1"/>
  <c r="I4693" i="1"/>
  <c r="I3179" i="1"/>
  <c r="I3317" i="1"/>
  <c r="I634" i="1"/>
  <c r="I2901" i="1"/>
  <c r="I3318" i="1"/>
  <c r="I137" i="1"/>
  <c r="I2956" i="1"/>
  <c r="I4694" i="1"/>
  <c r="I3980" i="1"/>
  <c r="I3181" i="1"/>
  <c r="I3265" i="1"/>
  <c r="I4575" i="1"/>
  <c r="I4528" i="1"/>
  <c r="I2049" i="1"/>
  <c r="I4513" i="1"/>
  <c r="I1119" i="1"/>
  <c r="I361" i="1"/>
  <c r="I635" i="1"/>
  <c r="I33" i="1"/>
  <c r="I639" i="1"/>
  <c r="I1120" i="1"/>
  <c r="I4530" i="1"/>
  <c r="I39" i="1"/>
  <c r="I3983" i="1"/>
  <c r="I3271" i="1"/>
  <c r="I2903" i="1"/>
  <c r="I622" i="1"/>
  <c r="I3269" i="1"/>
  <c r="I3268" i="1"/>
  <c r="I1304" i="1"/>
  <c r="I3982" i="1"/>
  <c r="I3266" i="1"/>
  <c r="I608" i="1"/>
  <c r="I2947" i="1"/>
  <c r="I4696" i="1"/>
  <c r="I3984" i="1"/>
  <c r="I2958" i="1"/>
  <c r="I4752" i="1"/>
  <c r="I3270" i="1"/>
  <c r="I2210" i="1"/>
  <c r="I2957" i="1"/>
  <c r="I1728" i="1"/>
  <c r="I4695" i="1"/>
  <c r="I4527" i="1"/>
  <c r="I4609" i="1"/>
  <c r="I2052" i="1"/>
  <c r="I2051" i="1"/>
  <c r="I2048" i="1"/>
  <c r="I2949" i="1"/>
  <c r="I2055" i="1"/>
  <c r="I2056" i="1"/>
  <c r="I2948" i="1"/>
  <c r="I6274" i="1"/>
  <c r="I4762" i="1"/>
  <c r="I4942" i="1"/>
  <c r="I2614" i="1"/>
  <c r="I4124" i="1"/>
  <c r="I4763" i="1"/>
  <c r="I3310" i="1"/>
  <c r="I2561" i="1"/>
  <c r="I5080" i="1"/>
  <c r="I5081" i="1"/>
  <c r="I2615" i="1"/>
  <c r="I2616" i="1"/>
  <c r="I1855" i="1"/>
  <c r="I5707" i="1"/>
  <c r="I5006" i="1"/>
  <c r="I4943" i="1"/>
  <c r="I4706" i="1"/>
  <c r="I4707" i="1"/>
  <c r="I4322" i="1"/>
  <c r="I4708" i="1"/>
  <c r="I444" i="1"/>
  <c r="I4939" i="1"/>
  <c r="I929" i="1"/>
  <c r="I5974" i="1"/>
  <c r="I2617" i="1"/>
  <c r="I2618" i="1"/>
  <c r="I648" i="1"/>
  <c r="I636" i="1"/>
  <c r="I4411" i="1"/>
  <c r="I605" i="1"/>
  <c r="I4012" i="1"/>
  <c r="I2969" i="1"/>
  <c r="I5735" i="1"/>
  <c r="I2583" i="1"/>
  <c r="I2471" i="1"/>
  <c r="I2619" i="1"/>
  <c r="I930" i="1"/>
  <c r="I931" i="1"/>
  <c r="I5507" i="1"/>
  <c r="I2335" i="1"/>
  <c r="I5643" i="1"/>
  <c r="I3371" i="1"/>
  <c r="I3378" i="1"/>
  <c r="I2620" i="1"/>
  <c r="I932" i="1"/>
  <c r="I1698" i="1"/>
  <c r="I4611" i="1"/>
  <c r="I3325" i="1"/>
  <c r="I2187" i="1"/>
  <c r="I5640" i="1"/>
  <c r="I4944" i="1"/>
  <c r="I254" i="1"/>
  <c r="I933" i="1"/>
  <c r="I143" i="1"/>
  <c r="I5708" i="1"/>
  <c r="I6211" i="1"/>
  <c r="I5004" i="1"/>
  <c r="I5559" i="1"/>
  <c r="I5560" i="1"/>
  <c r="I5561" i="1"/>
  <c r="I1856" i="1"/>
  <c r="I1857" i="1"/>
  <c r="I4764" i="1"/>
  <c r="I5454" i="1"/>
  <c r="I2621" i="1"/>
  <c r="I4255" i="1"/>
  <c r="I1231" i="1"/>
  <c r="I5473" i="1"/>
  <c r="I91" i="1"/>
  <c r="I5474" i="1"/>
  <c r="I6267" i="1"/>
  <c r="I4649" i="1"/>
  <c r="I3290" i="1"/>
  <c r="I4945" i="1"/>
  <c r="I4946" i="1"/>
  <c r="I3291" i="1"/>
  <c r="I144" i="1"/>
  <c r="I59" i="1"/>
  <c r="I1027" i="1"/>
  <c r="I2082" i="1"/>
  <c r="I5455" i="1"/>
  <c r="I2275" i="1"/>
  <c r="I2207" i="1"/>
  <c r="I4019" i="1"/>
  <c r="I1713" i="1"/>
  <c r="I2622" i="1"/>
  <c r="I5050" i="1"/>
  <c r="I3287" i="1"/>
  <c r="I4947" i="1"/>
  <c r="I4469" i="1"/>
  <c r="I2266" i="1"/>
  <c r="I5683" i="1"/>
  <c r="I5673" i="1"/>
  <c r="I810" i="1"/>
  <c r="I2333" i="1"/>
  <c r="I4263" i="1"/>
  <c r="I2927" i="1"/>
  <c r="I4293" i="1"/>
  <c r="I5539" i="1"/>
  <c r="I2299" i="1"/>
  <c r="I2623" i="1"/>
  <c r="I6229" i="1"/>
  <c r="I3187" i="1"/>
  <c r="I1289" i="1"/>
  <c r="I2624" i="1"/>
  <c r="I1813" i="1"/>
  <c r="I4765" i="1"/>
  <c r="I3112" i="1"/>
  <c r="I4759" i="1"/>
  <c r="I2625" i="1"/>
  <c r="I3190" i="1"/>
  <c r="I5975" i="1"/>
  <c r="I5123" i="1"/>
  <c r="I4766" i="1"/>
  <c r="I5456" i="1"/>
  <c r="I4637" i="1"/>
  <c r="I1145" i="1"/>
  <c r="I2626" i="1"/>
  <c r="I6004" i="1"/>
  <c r="I822" i="1"/>
  <c r="I1146" i="1"/>
  <c r="I2550" i="1"/>
  <c r="I4767" i="1"/>
  <c r="I406" i="1"/>
  <c r="I5554" i="1"/>
  <c r="I5562" i="1"/>
  <c r="I5563" i="1"/>
  <c r="I4768" i="1"/>
  <c r="I5663" i="1"/>
  <c r="I2276" i="1"/>
  <c r="I253" i="1"/>
  <c r="I4323" i="1"/>
  <c r="I4948" i="1"/>
  <c r="I4324" i="1"/>
  <c r="I1814" i="1"/>
  <c r="I366" i="1"/>
  <c r="I2311" i="1"/>
  <c r="I1463" i="1"/>
  <c r="I2627" i="1"/>
  <c r="I1480" i="1"/>
  <c r="I1481" i="1"/>
  <c r="I367" i="1"/>
  <c r="I1482" i="1"/>
  <c r="I5082" i="1"/>
  <c r="I3208" i="1"/>
  <c r="I4584" i="1"/>
  <c r="I145" i="1"/>
  <c r="I4949" i="1"/>
  <c r="I5468" i="1"/>
  <c r="I4325" i="1"/>
  <c r="I1147" i="1"/>
  <c r="I4769" i="1"/>
  <c r="I2277" i="1"/>
  <c r="I4704" i="1"/>
  <c r="I5475" i="1"/>
  <c r="I1148" i="1"/>
  <c r="I5205" i="1"/>
  <c r="I295" i="1"/>
  <c r="I2399" i="1"/>
  <c r="I1696" i="1"/>
  <c r="I2586" i="1"/>
  <c r="I4363" i="1"/>
  <c r="I146" i="1"/>
  <c r="I6054" i="1"/>
  <c r="I5209" i="1"/>
  <c r="I6055" i="1"/>
  <c r="I5679" i="1"/>
  <c r="I4770" i="1"/>
  <c r="I4771" i="1"/>
  <c r="I4940" i="1"/>
  <c r="I4716" i="1"/>
  <c r="I1031" i="1"/>
  <c r="I4017" i="1"/>
  <c r="I5061" i="1"/>
  <c r="I2380" i="1"/>
  <c r="I904" i="1"/>
  <c r="I3" i="1"/>
  <c r="I4950" i="1"/>
  <c r="I115" i="1"/>
  <c r="I1099" i="1"/>
  <c r="I1100" i="1"/>
  <c r="I4391" i="1"/>
  <c r="I6222" i="1"/>
  <c r="I2593" i="1"/>
  <c r="I4615" i="1"/>
  <c r="I4697" i="1"/>
  <c r="I122" i="1"/>
  <c r="I4289" i="1"/>
  <c r="I4674" i="1"/>
  <c r="I4470" i="1"/>
  <c r="I3903" i="1"/>
  <c r="I2372" i="1"/>
  <c r="I3238" i="1"/>
  <c r="I3239" i="1"/>
  <c r="I1982" i="1"/>
  <c r="I3396" i="1"/>
  <c r="I4155" i="1"/>
  <c r="I4951" i="1"/>
  <c r="I147" i="1"/>
  <c r="I5652" i="1"/>
  <c r="I4772" i="1"/>
  <c r="I148" i="1"/>
  <c r="I4183" i="1"/>
  <c r="I2628" i="1"/>
  <c r="I1858" i="1"/>
  <c r="I1149" i="1"/>
  <c r="I4773" i="1"/>
  <c r="I1150" i="1"/>
  <c r="I1464" i="1"/>
  <c r="I5527" i="1"/>
  <c r="I1622" i="1"/>
  <c r="I4774" i="1"/>
  <c r="I6025" i="1"/>
  <c r="I604" i="1"/>
  <c r="I1859" i="1"/>
  <c r="I6283" i="1"/>
  <c r="I1623" i="1"/>
  <c r="I2629" i="1"/>
  <c r="I3379" i="1"/>
  <c r="I3372" i="1"/>
  <c r="I934" i="1"/>
  <c r="I2630" i="1"/>
  <c r="I4143" i="1"/>
  <c r="I4775" i="1"/>
  <c r="I1660" i="1"/>
  <c r="I1624" i="1"/>
  <c r="I6254" i="1"/>
  <c r="I1465" i="1"/>
  <c r="I4776" i="1"/>
  <c r="I935" i="1"/>
  <c r="I2631" i="1"/>
  <c r="I2632" i="1"/>
  <c r="I2633" i="1"/>
  <c r="I5520" i="1"/>
  <c r="I936" i="1"/>
  <c r="I6180" i="1"/>
  <c r="I937" i="1"/>
  <c r="I1596" i="1"/>
  <c r="I2634" i="1"/>
  <c r="I2635" i="1"/>
  <c r="I5476" i="1"/>
  <c r="I2636" i="1"/>
  <c r="I4369" i="1"/>
  <c r="I2637" i="1"/>
  <c r="I2638" i="1"/>
  <c r="I676" i="1"/>
  <c r="I5277" i="1"/>
  <c r="I920" i="1"/>
  <c r="I4777" i="1"/>
  <c r="I2594" i="1"/>
  <c r="I1151" i="1"/>
  <c r="I3288" i="1"/>
  <c r="I4778" i="1"/>
  <c r="I1812" i="1"/>
  <c r="I4779" i="1"/>
  <c r="I3380" i="1"/>
  <c r="I149" i="1"/>
  <c r="I5776" i="1"/>
  <c r="I1320" i="1"/>
  <c r="I1617" i="1"/>
  <c r="I3191" i="1"/>
  <c r="I75" i="1"/>
  <c r="I4471" i="1"/>
  <c r="I150" i="1"/>
  <c r="I6295" i="1"/>
  <c r="I3186" i="1"/>
  <c r="I1995" i="1"/>
  <c r="I1996" i="1"/>
  <c r="I1997" i="1"/>
  <c r="I445" i="1"/>
  <c r="I2639" i="1"/>
  <c r="I270" i="1"/>
  <c r="I938" i="1"/>
  <c r="I2435" i="1"/>
  <c r="I2640" i="1"/>
  <c r="I4698" i="1"/>
  <c r="I3543" i="1"/>
  <c r="I4144" i="1"/>
  <c r="I5083" i="1"/>
  <c r="I2641" i="1"/>
  <c r="I939" i="1"/>
  <c r="I2642" i="1"/>
  <c r="I5442" i="1"/>
  <c r="I258" i="1"/>
  <c r="I921" i="1"/>
  <c r="I2233" i="1"/>
  <c r="I7" i="1"/>
  <c r="I77" i="1"/>
  <c r="I259" i="1"/>
  <c r="I4653" i="1"/>
  <c r="I940" i="1"/>
  <c r="I941" i="1"/>
  <c r="I4952" i="1"/>
  <c r="I899" i="1"/>
  <c r="I727" i="1"/>
  <c r="I900" i="1"/>
  <c r="I4927" i="1"/>
  <c r="I5477" i="1"/>
  <c r="I2234" i="1"/>
  <c r="I1625" i="1"/>
  <c r="I3544" i="1"/>
  <c r="I2643" i="1"/>
  <c r="I5443" i="1"/>
  <c r="I3381" i="1"/>
  <c r="I5444" i="1"/>
  <c r="I4928" i="1"/>
  <c r="I1466" i="1"/>
  <c r="I5214" i="1"/>
  <c r="I4194" i="1"/>
  <c r="I3545" i="1"/>
  <c r="I2644" i="1"/>
  <c r="I22" i="1"/>
  <c r="I2645" i="1"/>
  <c r="I2553" i="1"/>
  <c r="I6058" i="1"/>
  <c r="I4699" i="1"/>
  <c r="I6059" i="1"/>
  <c r="I4053" i="1"/>
  <c r="I4739" i="1"/>
  <c r="I2133" i="1"/>
  <c r="I4054" i="1"/>
  <c r="I5478" i="1"/>
  <c r="I1700" i="1"/>
  <c r="I151" i="1"/>
  <c r="I5445" i="1"/>
  <c r="I6208" i="1"/>
  <c r="I6209" i="1"/>
  <c r="I4137" i="1"/>
  <c r="I3272" i="1"/>
  <c r="I2302" i="1"/>
  <c r="I4780" i="1"/>
  <c r="I5084" i="1"/>
  <c r="I4639" i="1"/>
  <c r="I5736" i="1"/>
  <c r="I942" i="1"/>
  <c r="I2562" i="1"/>
  <c r="I6275" i="1"/>
  <c r="I1815" i="1"/>
  <c r="I4781" i="1"/>
  <c r="I3209" i="1"/>
  <c r="I1275" i="1"/>
  <c r="I4953" i="1"/>
  <c r="I1028" i="1"/>
  <c r="I4782" i="1"/>
  <c r="I2563" i="1"/>
  <c r="I324" i="1"/>
  <c r="I4126" i="1"/>
  <c r="I646" i="1"/>
  <c r="I2646" i="1"/>
  <c r="I6243" i="1"/>
  <c r="I943" i="1"/>
  <c r="I4468" i="1"/>
  <c r="I2647" i="1"/>
  <c r="I5479" i="1"/>
  <c r="I1816" i="1"/>
  <c r="I8" i="1"/>
  <c r="I6137" i="1"/>
  <c r="I4783" i="1"/>
  <c r="I4326" i="1"/>
  <c r="I85" i="1"/>
  <c r="I906" i="1"/>
  <c r="I1703" i="1"/>
  <c r="I1860" i="1"/>
  <c r="I5684" i="1"/>
  <c r="I5685" i="1"/>
  <c r="I5686" i="1"/>
  <c r="I3240" i="1"/>
  <c r="I1287" i="1"/>
  <c r="I4954" i="1"/>
  <c r="I690" i="1"/>
  <c r="I3546" i="1"/>
  <c r="I1276" i="1"/>
  <c r="I2648" i="1"/>
  <c r="I2564" i="1"/>
  <c r="I944" i="1"/>
  <c r="I4505" i="1"/>
  <c r="I945" i="1"/>
  <c r="I2188" i="1"/>
  <c r="I2472" i="1"/>
  <c r="I1861" i="1"/>
  <c r="I1906" i="1"/>
  <c r="I4784" i="1"/>
  <c r="I4785" i="1"/>
  <c r="I2565" i="1"/>
  <c r="I713" i="1"/>
  <c r="I1591" i="1"/>
  <c r="I692" i="1"/>
  <c r="I5677" i="1"/>
  <c r="I2383" i="1"/>
  <c r="I1211" i="1"/>
  <c r="I1688" i="1"/>
  <c r="I6061" i="1"/>
  <c r="I152" i="1"/>
  <c r="I4226" i="1"/>
  <c r="I95" i="1"/>
  <c r="I5254" i="1"/>
  <c r="I4129" i="1"/>
  <c r="I2649" i="1"/>
  <c r="I96" i="1"/>
  <c r="I4786" i="1"/>
  <c r="I2961" i="1"/>
  <c r="I260" i="1"/>
  <c r="I5210" i="1"/>
  <c r="I2650" i="1"/>
  <c r="I5737" i="1"/>
  <c r="I1924" i="1"/>
  <c r="I1817" i="1"/>
  <c r="I1704" i="1"/>
  <c r="I117" i="1"/>
  <c r="I118" i="1"/>
  <c r="I2651" i="1"/>
  <c r="I5436" i="1"/>
  <c r="I675" i="1"/>
  <c r="I5446" i="1"/>
  <c r="I5564" i="1"/>
  <c r="I5565" i="1"/>
  <c r="I5566" i="1"/>
  <c r="I2417" i="1"/>
  <c r="I1676" i="1"/>
  <c r="I4085" i="1"/>
  <c r="I1712" i="1"/>
  <c r="I4302" i="1"/>
  <c r="I3425" i="1"/>
  <c r="I1200" i="1"/>
  <c r="I1201" i="1"/>
  <c r="I1202" i="1"/>
  <c r="I5533" i="1"/>
  <c r="I5639" i="1"/>
  <c r="I4321" i="1"/>
  <c r="I3342" i="1"/>
  <c r="I2652" i="1"/>
  <c r="I5672" i="1"/>
  <c r="I2063" i="1"/>
  <c r="I5093" i="1"/>
  <c r="I6117" i="1"/>
  <c r="I4598" i="1"/>
  <c r="I5480" i="1"/>
  <c r="I2921" i="1"/>
  <c r="I6130" i="1"/>
  <c r="I2922" i="1"/>
  <c r="I4955" i="1"/>
  <c r="I6305" i="1"/>
  <c r="I4472" i="1"/>
  <c r="I4675" i="1"/>
  <c r="I153" i="1"/>
  <c r="I5674" i="1"/>
  <c r="I5660" i="1"/>
  <c r="I4281" i="1"/>
  <c r="I1447" i="1"/>
  <c r="I2928" i="1"/>
  <c r="I4787" i="1"/>
  <c r="I4788" i="1"/>
  <c r="I4789" i="1"/>
  <c r="I1227" i="1"/>
  <c r="I1302" i="1"/>
  <c r="I4036" i="1"/>
  <c r="I2653" i="1"/>
  <c r="I1034" i="1"/>
  <c r="I1467" i="1"/>
  <c r="I4749" i="1"/>
  <c r="I4790" i="1"/>
  <c r="I271" i="1"/>
  <c r="I4791" i="1"/>
  <c r="I4448" i="1"/>
  <c r="I4641" i="1"/>
  <c r="I1687" i="1"/>
  <c r="I4792" i="1"/>
  <c r="I2654" i="1"/>
  <c r="I2655" i="1"/>
  <c r="I1152" i="1"/>
  <c r="I5109" i="1"/>
  <c r="I1153" i="1"/>
  <c r="I1154" i="1"/>
  <c r="I1092" i="1"/>
  <c r="I629" i="1"/>
  <c r="I4929" i="1"/>
  <c r="I2929" i="1"/>
  <c r="I1910" i="1"/>
  <c r="I1232" i="1"/>
  <c r="I1862" i="1"/>
  <c r="I4793" i="1"/>
  <c r="I4755" i="1"/>
  <c r="I6060" i="1"/>
  <c r="I946" i="1"/>
  <c r="I5076" i="1"/>
  <c r="I4384" i="1"/>
  <c r="I6152" i="1"/>
  <c r="I1233" i="1"/>
  <c r="I5077" i="1"/>
  <c r="I2962" i="1"/>
  <c r="I2963" i="1"/>
  <c r="I5104" i="1"/>
  <c r="I5110" i="1"/>
  <c r="I693" i="1"/>
  <c r="I5078" i="1"/>
  <c r="I1111" i="1"/>
  <c r="I1985" i="1"/>
  <c r="I4579" i="1"/>
  <c r="I2656" i="1"/>
  <c r="I1244" i="1"/>
  <c r="I1863" i="1"/>
  <c r="I4794" i="1"/>
  <c r="I4795" i="1"/>
  <c r="I5269" i="1"/>
  <c r="I1155" i="1"/>
  <c r="I4099" i="1"/>
  <c r="I1285" i="1"/>
  <c r="I3084" i="1"/>
  <c r="I4709" i="1"/>
  <c r="I4710" i="1"/>
  <c r="I1818" i="1"/>
  <c r="I5118" i="1"/>
  <c r="I6124" i="1"/>
  <c r="I1679" i="1"/>
  <c r="I3896" i="1"/>
  <c r="I3416" i="1"/>
  <c r="I5202" i="1"/>
  <c r="I5192" i="1"/>
  <c r="I1745" i="1"/>
  <c r="I1282" i="1"/>
  <c r="I4427" i="1"/>
  <c r="I2076" i="1"/>
  <c r="I4925" i="1"/>
  <c r="I4247" i="1"/>
  <c r="I1203" i="1"/>
  <c r="I5976" i="1"/>
  <c r="I4796" i="1"/>
  <c r="I5668" i="1"/>
  <c r="I4473" i="1"/>
  <c r="I4676" i="1"/>
  <c r="I1448" i="1"/>
  <c r="I1449" i="1"/>
  <c r="I4122" i="1"/>
  <c r="I3241" i="1"/>
  <c r="I4956" i="1"/>
  <c r="I4797" i="1"/>
  <c r="I2909" i="1"/>
  <c r="I4092" i="1"/>
  <c r="I3327" i="1"/>
  <c r="I4156" i="1"/>
  <c r="I1209" i="1"/>
  <c r="I4179" i="1"/>
  <c r="I6249" i="1"/>
  <c r="I5481" i="1"/>
  <c r="I4957" i="1"/>
  <c r="I2473" i="1"/>
  <c r="I67" i="1"/>
  <c r="I3335" i="1"/>
  <c r="I3547" i="1"/>
  <c r="I1468" i="1"/>
  <c r="I1469" i="1"/>
  <c r="I325" i="1"/>
  <c r="I86" i="1"/>
  <c r="I3292" i="1"/>
  <c r="I2657" i="1"/>
  <c r="I1101" i="1"/>
  <c r="I1102" i="1"/>
  <c r="I89" i="1"/>
  <c r="I1103" i="1"/>
  <c r="I1156" i="1"/>
  <c r="I154" i="1"/>
  <c r="I5482" i="1"/>
  <c r="I5483" i="1"/>
  <c r="I6153" i="1"/>
  <c r="I4756" i="1"/>
  <c r="I1819" i="1"/>
  <c r="I694" i="1"/>
  <c r="I155" i="1"/>
  <c r="I1820" i="1"/>
  <c r="I2658" i="1"/>
  <c r="I4055" i="1"/>
  <c r="I4052" i="1"/>
  <c r="I2659" i="1"/>
  <c r="I3343" i="1"/>
  <c r="I1658" i="1"/>
  <c r="I156" i="1"/>
  <c r="I2318" i="1"/>
  <c r="I892" i="1"/>
  <c r="I401" i="1"/>
  <c r="I947" i="1"/>
  <c r="I2370" i="1"/>
  <c r="I2660" i="1"/>
  <c r="I5567" i="1"/>
  <c r="I607" i="1"/>
  <c r="I5568" i="1"/>
  <c r="I2931" i="1"/>
  <c r="I5107" i="1"/>
  <c r="I3370" i="1"/>
  <c r="I4725" i="1"/>
  <c r="I5211" i="1"/>
  <c r="I5569" i="1"/>
  <c r="I4222" i="1"/>
  <c r="I825" i="1"/>
  <c r="I5570" i="1"/>
  <c r="I3548" i="1"/>
  <c r="I1692" i="1"/>
  <c r="I261" i="1"/>
  <c r="I5094" i="1"/>
  <c r="I45" i="1"/>
  <c r="I6242" i="1"/>
  <c r="I1736" i="1"/>
  <c r="I2661" i="1"/>
  <c r="I1157" i="1"/>
  <c r="I5738" i="1"/>
  <c r="I5571" i="1"/>
  <c r="I5572" i="1"/>
  <c r="I5573" i="1"/>
  <c r="I948" i="1"/>
  <c r="I1053" i="1"/>
  <c r="I1054" i="1"/>
  <c r="I2502" i="1"/>
  <c r="I5085" i="1"/>
  <c r="I5574" i="1"/>
  <c r="I1821" i="1"/>
  <c r="I5267" i="1"/>
  <c r="I2662" i="1"/>
  <c r="I5138" i="1"/>
  <c r="I2566" i="1"/>
  <c r="I4010" i="1"/>
  <c r="I811" i="1"/>
  <c r="I865" i="1"/>
  <c r="I2587" i="1"/>
  <c r="I157" i="1"/>
  <c r="I2588" i="1"/>
  <c r="I5051" i="1"/>
  <c r="I1690" i="1"/>
  <c r="I1216" i="1"/>
  <c r="I2663" i="1"/>
  <c r="I1037" i="1"/>
  <c r="I46" i="1"/>
  <c r="I2336" i="1"/>
  <c r="I4798" i="1"/>
  <c r="I5558" i="1"/>
  <c r="I456" i="1"/>
  <c r="I457" i="1"/>
  <c r="I458" i="1"/>
  <c r="I2664" i="1"/>
  <c r="I4599" i="1"/>
  <c r="I2334" i="1"/>
  <c r="I4799" i="1"/>
  <c r="I4677" i="1"/>
  <c r="I158" i="1"/>
  <c r="I6151" i="1"/>
  <c r="I823" i="1"/>
  <c r="I5450" i="1"/>
  <c r="I3109" i="1"/>
  <c r="I5700" i="1"/>
  <c r="I1626" i="1"/>
  <c r="I2665" i="1"/>
  <c r="I4958" i="1"/>
  <c r="I1158" i="1"/>
  <c r="I249" i="1"/>
  <c r="I2666" i="1"/>
  <c r="I6171" i="1"/>
  <c r="I3591" i="1"/>
  <c r="I125" i="1"/>
  <c r="I5226" i="1"/>
  <c r="I3285" i="1"/>
  <c r="I3192" i="1"/>
  <c r="I2667" i="1"/>
  <c r="I5540" i="1"/>
  <c r="I1864" i="1"/>
  <c r="I1159" i="1"/>
  <c r="I2121" i="1"/>
  <c r="I297" i="1"/>
  <c r="I47" i="1"/>
  <c r="I949" i="1"/>
  <c r="I2668" i="1"/>
  <c r="I2669" i="1"/>
  <c r="I1822" i="1"/>
  <c r="I1160" i="1"/>
  <c r="I134" i="1"/>
  <c r="I392" i="1"/>
  <c r="I2278" i="1"/>
  <c r="I2279" i="1"/>
  <c r="I5575" i="1"/>
  <c r="I3549" i="1"/>
  <c r="I4959" i="1"/>
  <c r="I1492" i="1"/>
  <c r="I4800" i="1"/>
  <c r="I3990" i="1"/>
  <c r="I5439" i="1"/>
  <c r="I5576" i="1"/>
  <c r="I2959" i="1"/>
  <c r="I1865" i="1"/>
  <c r="I2337" i="1"/>
  <c r="I2670" i="1"/>
  <c r="I2885" i="1"/>
  <c r="I2228" i="1"/>
  <c r="I879" i="1"/>
  <c r="I4930" i="1"/>
  <c r="I3999" i="1"/>
  <c r="I1627" i="1"/>
  <c r="I1866" i="1"/>
  <c r="I644" i="1"/>
  <c r="I3188" i="1"/>
  <c r="I4414" i="1"/>
  <c r="I4056" i="1"/>
  <c r="I4057" i="1"/>
  <c r="I2671" i="1"/>
  <c r="I5577" i="1"/>
  <c r="I159" i="1"/>
  <c r="I5578" i="1"/>
  <c r="I5579" i="1"/>
  <c r="I5580" i="1"/>
  <c r="I5581" i="1"/>
  <c r="I5582" i="1"/>
  <c r="I4013" i="1"/>
  <c r="I5739" i="1"/>
  <c r="I767" i="1"/>
  <c r="I666" i="1"/>
  <c r="I6134" i="1"/>
  <c r="I6101" i="1"/>
  <c r="I1919" i="1"/>
  <c r="I2672" i="1"/>
  <c r="I4801" i="1"/>
  <c r="I48" i="1"/>
  <c r="I467" i="1"/>
  <c r="I1705" i="1"/>
  <c r="I2269" i="1"/>
  <c r="I2468" i="1"/>
  <c r="I4622" i="1"/>
  <c r="I6062" i="1"/>
  <c r="I267" i="1"/>
  <c r="I6154" i="1"/>
  <c r="I2673" i="1"/>
  <c r="I4600" i="1"/>
  <c r="I4123" i="1"/>
  <c r="I4504" i="1"/>
  <c r="I4931" i="1"/>
  <c r="I1234" i="1"/>
  <c r="I2674" i="1"/>
  <c r="I4265" i="1"/>
  <c r="I5182" i="1"/>
  <c r="I4960" i="1"/>
  <c r="I6181" i="1"/>
  <c r="I4678" i="1"/>
  <c r="I4474" i="1"/>
  <c r="I4368" i="1"/>
  <c r="I5049" i="1"/>
  <c r="I5189" i="1"/>
  <c r="I1450" i="1"/>
  <c r="I5526" i="1"/>
  <c r="I4802" i="1"/>
  <c r="I1677" i="1"/>
  <c r="I2270" i="1"/>
  <c r="I10" i="1"/>
  <c r="I5271" i="1"/>
  <c r="I4754" i="1"/>
  <c r="I6067" i="1"/>
  <c r="I4306" i="1"/>
  <c r="I919" i="1"/>
  <c r="I5511" i="1"/>
  <c r="I4803" i="1"/>
  <c r="I4961" i="1"/>
  <c r="I1319" i="1"/>
  <c r="I1273" i="1"/>
  <c r="I4962" i="1"/>
  <c r="I4804" i="1"/>
  <c r="I4805" i="1"/>
  <c r="I3328" i="1"/>
  <c r="I2411" i="1"/>
  <c r="I2567" i="1"/>
  <c r="I368" i="1"/>
  <c r="I4963" i="1"/>
  <c r="I1161" i="1"/>
  <c r="I3382" i="1"/>
  <c r="I4806" i="1"/>
  <c r="I4807" i="1"/>
  <c r="I1162" i="1"/>
  <c r="I708" i="1"/>
  <c r="I4634" i="1"/>
  <c r="I2474" i="1"/>
  <c r="I1867" i="1"/>
  <c r="I5457" i="1"/>
  <c r="I2568" i="1"/>
  <c r="I2569" i="1"/>
  <c r="I2675" i="1"/>
  <c r="I2570" i="1"/>
  <c r="I250" i="1"/>
  <c r="I4808" i="1"/>
  <c r="I4644" i="1"/>
  <c r="I2571" i="1"/>
  <c r="I430" i="1"/>
  <c r="I726" i="1"/>
  <c r="I2676" i="1"/>
  <c r="I1715" i="1"/>
  <c r="I5583" i="1"/>
  <c r="I5046" i="1"/>
  <c r="I812" i="1"/>
  <c r="I1470" i="1"/>
  <c r="I72" i="1"/>
  <c r="I4004" i="1"/>
  <c r="I1823" i="1"/>
  <c r="I20" i="1"/>
  <c r="I4426" i="1"/>
  <c r="I5740" i="1"/>
  <c r="I5584" i="1"/>
  <c r="I5585" i="1"/>
  <c r="I5586" i="1"/>
  <c r="I5587" i="1"/>
  <c r="I5588" i="1"/>
  <c r="I5589" i="1"/>
  <c r="I5590" i="1"/>
  <c r="I5591" i="1"/>
  <c r="I5592" i="1"/>
  <c r="I4037" i="1"/>
  <c r="I5132" i="1"/>
  <c r="I160" i="1"/>
  <c r="I866" i="1"/>
  <c r="I3383" i="1"/>
  <c r="I2677" i="1"/>
  <c r="I2678" i="1"/>
  <c r="I895" i="1"/>
  <c r="I2679" i="1"/>
  <c r="I5557" i="1"/>
  <c r="I4650" i="1"/>
  <c r="I4327" i="1"/>
  <c r="I5484" i="1"/>
  <c r="I2338" i="1"/>
  <c r="I398" i="1"/>
  <c r="I399" i="1"/>
  <c r="I5555" i="1"/>
  <c r="I2680" i="1"/>
  <c r="I5017" i="1"/>
  <c r="I2681" i="1"/>
  <c r="I407" i="1"/>
  <c r="I4058" i="1"/>
  <c r="I4809" i="1"/>
  <c r="I3357" i="1"/>
  <c r="I1740" i="1"/>
  <c r="I1235" i="1"/>
  <c r="I4651" i="1"/>
  <c r="I2420" i="1"/>
  <c r="I2421" i="1"/>
  <c r="I2222" i="1"/>
  <c r="I4304" i="1"/>
  <c r="I6214" i="1"/>
  <c r="I1681" i="1"/>
  <c r="I1013" i="1"/>
  <c r="I1699" i="1"/>
  <c r="I3355" i="1"/>
  <c r="I4964" i="1"/>
  <c r="I4127" i="1"/>
  <c r="I5543" i="1"/>
  <c r="I4576" i="1"/>
  <c r="I4160" i="1"/>
  <c r="I4965" i="1"/>
  <c r="I867" i="1"/>
  <c r="I5485" i="1"/>
  <c r="I868" i="1"/>
  <c r="I4399" i="1"/>
  <c r="I4966" i="1"/>
  <c r="I5105" i="1"/>
  <c r="I4654" i="1"/>
  <c r="I161" i="1"/>
  <c r="I1718" i="1"/>
  <c r="I97" i="1"/>
  <c r="I4273" i="1"/>
  <c r="I4274" i="1"/>
  <c r="I365" i="1"/>
  <c r="I6191" i="1"/>
  <c r="I1911" i="1"/>
  <c r="I4475" i="1"/>
  <c r="I4679" i="1"/>
  <c r="I4967" i="1"/>
  <c r="I162" i="1"/>
  <c r="I2507" i="1"/>
  <c r="I3242" i="1"/>
  <c r="I5687" i="1"/>
  <c r="I5688" i="1"/>
  <c r="I5689" i="1"/>
  <c r="I1093" i="1"/>
  <c r="I109" i="1"/>
  <c r="I1934" i="1"/>
  <c r="I2682" i="1"/>
  <c r="I2683" i="1"/>
  <c r="I6193" i="1"/>
  <c r="I2684" i="1"/>
  <c r="I950" i="1"/>
  <c r="I2475" i="1"/>
  <c r="I2685" i="1"/>
  <c r="I4810" i="1"/>
  <c r="I4968" i="1"/>
  <c r="I2686" i="1"/>
  <c r="I2263" i="1"/>
  <c r="I3550" i="1"/>
  <c r="I951" i="1"/>
  <c r="I2392" i="1"/>
  <c r="I1016" i="1"/>
  <c r="I2687" i="1"/>
  <c r="I2688" i="1"/>
  <c r="I5486" i="1"/>
  <c r="I5487" i="1"/>
  <c r="I715" i="1"/>
  <c r="I2504" i="1"/>
  <c r="I3286" i="1"/>
  <c r="I2378" i="1"/>
  <c r="I1628" i="1"/>
  <c r="I57" i="1"/>
  <c r="I952" i="1"/>
  <c r="I397" i="1"/>
  <c r="I953" i="1"/>
  <c r="I2689" i="1"/>
  <c r="I5528" i="1"/>
  <c r="I3917" i="1"/>
  <c r="I1978" i="1"/>
  <c r="I1991" i="1"/>
  <c r="I4969" i="1"/>
  <c r="I163" i="1"/>
  <c r="I164" i="1"/>
  <c r="I4177" i="1"/>
  <c r="I2690" i="1"/>
  <c r="I4640" i="1"/>
  <c r="I2691" i="1"/>
  <c r="I2589" i="1"/>
  <c r="I2692" i="1"/>
  <c r="I2693" i="1"/>
  <c r="I2694" i="1"/>
  <c r="I1824" i="1"/>
  <c r="I4811" i="1"/>
  <c r="I6079" i="1"/>
  <c r="I2476" i="1"/>
  <c r="I4812" i="1"/>
  <c r="I1912" i="1"/>
  <c r="I5458" i="1"/>
  <c r="I2477" i="1"/>
  <c r="I4813" i="1"/>
  <c r="I165" i="1"/>
  <c r="I1825" i="1"/>
  <c r="I6138" i="1"/>
  <c r="I2695" i="1"/>
  <c r="I4262" i="1"/>
  <c r="I1868" i="1"/>
  <c r="I4294" i="1"/>
  <c r="I1618" i="1"/>
  <c r="I76" i="1"/>
  <c r="I3193" i="1"/>
  <c r="I4416" i="1"/>
  <c r="I5447" i="1"/>
  <c r="I2696" i="1"/>
  <c r="I4814" i="1"/>
  <c r="I4815" i="1"/>
  <c r="I3384" i="1"/>
  <c r="I1629" i="1"/>
  <c r="I4970" i="1"/>
  <c r="I408" i="1"/>
  <c r="I4816" i="1"/>
  <c r="I1471" i="1"/>
  <c r="I1826" i="1"/>
  <c r="I2697" i="1"/>
  <c r="I5086" i="1"/>
  <c r="I5645" i="1"/>
  <c r="I4817" i="1"/>
  <c r="I1163" i="1"/>
  <c r="I1164" i="1"/>
  <c r="I409" i="1"/>
  <c r="I5437" i="1"/>
  <c r="I166" i="1"/>
  <c r="I4728" i="1"/>
  <c r="I3194" i="1"/>
  <c r="I4818" i="1"/>
  <c r="I2134" i="1"/>
  <c r="I5448" i="1"/>
  <c r="I5488" i="1"/>
  <c r="I2907" i="1"/>
  <c r="I3385" i="1"/>
  <c r="I68" i="1"/>
  <c r="I4819" i="1"/>
  <c r="I65" i="1"/>
  <c r="I6246" i="1"/>
  <c r="I3195" i="1"/>
  <c r="I5177" i="1"/>
  <c r="I1206" i="1"/>
  <c r="I1014" i="1"/>
  <c r="I4038" i="1"/>
  <c r="I2242" i="1"/>
  <c r="I2698" i="1"/>
  <c r="I5529" i="1"/>
  <c r="I1165" i="1"/>
  <c r="I3333" i="1"/>
  <c r="I3386" i="1"/>
  <c r="I4719" i="1"/>
  <c r="I1922" i="1"/>
  <c r="I954" i="1"/>
  <c r="I1630" i="1"/>
  <c r="I5538" i="1"/>
  <c r="I2699" i="1"/>
  <c r="I5641" i="1"/>
  <c r="I6187" i="1"/>
  <c r="I2700" i="1"/>
  <c r="I2478" i="1"/>
  <c r="I2460" i="1"/>
  <c r="I6215" i="1"/>
  <c r="I3400" i="1"/>
  <c r="I1029" i="1"/>
  <c r="I1802" i="1"/>
  <c r="I5642" i="1"/>
  <c r="I5022" i="1"/>
  <c r="I6063" i="1"/>
  <c r="I2436" i="1"/>
  <c r="I1869" i="1"/>
  <c r="I2579" i="1"/>
  <c r="I98" i="1"/>
  <c r="I5130" i="1"/>
  <c r="I4971" i="1"/>
  <c r="I99" i="1"/>
  <c r="I4972" i="1"/>
  <c r="I1277" i="1"/>
  <c r="I869" i="1"/>
  <c r="I1870" i="1"/>
  <c r="I446" i="1"/>
  <c r="I6252" i="1"/>
  <c r="I1663" i="1"/>
  <c r="I955" i="1"/>
  <c r="I4276" i="1"/>
  <c r="I2701" i="1"/>
  <c r="I6129" i="1"/>
  <c r="I4319" i="1"/>
  <c r="I5977" i="1"/>
  <c r="I2347" i="1"/>
  <c r="I2702" i="1"/>
  <c r="I4328" i="1"/>
  <c r="I167" i="1"/>
  <c r="I1451" i="1"/>
  <c r="I6296" i="1"/>
  <c r="I1112" i="1"/>
  <c r="I4039" i="1"/>
  <c r="I4040" i="1"/>
  <c r="I1094" i="1"/>
  <c r="I447" i="1"/>
  <c r="I1166" i="1"/>
  <c r="I4366" i="1"/>
  <c r="I4506" i="1"/>
  <c r="I1167" i="1"/>
  <c r="I6155" i="1"/>
  <c r="I168" i="1"/>
  <c r="I1871" i="1"/>
  <c r="I1631" i="1"/>
  <c r="I2384" i="1"/>
  <c r="I2703" i="1"/>
  <c r="I1827" i="1"/>
  <c r="I2704" i="1"/>
  <c r="I4282" i="1"/>
  <c r="I4820" i="1"/>
  <c r="I4303" i="1"/>
  <c r="I1632" i="1"/>
  <c r="I956" i="1"/>
  <c r="I2339" i="1"/>
  <c r="I2705" i="1"/>
  <c r="I1872" i="1"/>
  <c r="I957" i="1"/>
  <c r="I6278" i="1"/>
  <c r="I2394" i="1"/>
  <c r="I4821" i="1"/>
  <c r="I2479" i="1"/>
  <c r="I5438" i="1"/>
  <c r="I459" i="1"/>
  <c r="I3189" i="1"/>
  <c r="I4822" i="1"/>
  <c r="I1498" i="1"/>
  <c r="I1499" i="1"/>
  <c r="I2221" i="1"/>
  <c r="I276" i="1"/>
  <c r="I3273" i="1"/>
  <c r="I2129" i="1"/>
  <c r="I3916" i="1"/>
  <c r="I3274" i="1"/>
  <c r="I2132" i="1"/>
  <c r="I2130" i="1"/>
  <c r="I4184" i="1"/>
  <c r="I3360" i="1"/>
  <c r="I410" i="1"/>
  <c r="I4059" i="1"/>
  <c r="I1212" i="1"/>
  <c r="I2189" i="1"/>
  <c r="I4060" i="1"/>
  <c r="I826" i="1"/>
  <c r="I4823" i="1"/>
  <c r="I4131" i="1"/>
  <c r="I3210" i="1"/>
  <c r="I1483" i="1"/>
  <c r="I3275" i="1"/>
  <c r="I819" i="1"/>
  <c r="I1693" i="1"/>
  <c r="I1460" i="1"/>
  <c r="I1321" i="1"/>
  <c r="I49" i="1"/>
  <c r="I60" i="1"/>
  <c r="I5741" i="1"/>
  <c r="I2572" i="1"/>
  <c r="I3911" i="1"/>
  <c r="I169" i="1"/>
  <c r="I5183" i="1"/>
  <c r="I4501" i="1"/>
  <c r="I6085" i="1"/>
  <c r="I100" i="1"/>
  <c r="I257" i="1"/>
  <c r="I5227" i="1"/>
  <c r="I5193" i="1"/>
  <c r="I411" i="1"/>
  <c r="I4309" i="1"/>
  <c r="I2439" i="1"/>
  <c r="I3344" i="1"/>
  <c r="I6231" i="1"/>
  <c r="I2706" i="1"/>
  <c r="I2707" i="1"/>
  <c r="I5509" i="1"/>
  <c r="I5714" i="1"/>
  <c r="I5489" i="1"/>
  <c r="I5490" i="1"/>
  <c r="I6277" i="1"/>
  <c r="I170" i="1"/>
  <c r="I73" i="1"/>
  <c r="I855" i="1"/>
  <c r="I856" i="1"/>
  <c r="I4680" i="1"/>
  <c r="I4476" i="1"/>
  <c r="I4041" i="1"/>
  <c r="I4042" i="1"/>
  <c r="I4824" i="1"/>
  <c r="I3243" i="1"/>
  <c r="I3438" i="1"/>
  <c r="I6131" i="1"/>
  <c r="I4825" i="1"/>
  <c r="I431" i="1"/>
  <c r="I2006" i="1"/>
  <c r="I4187" i="1"/>
  <c r="I448" i="1"/>
  <c r="I272" i="1"/>
  <c r="I1472" i="1"/>
  <c r="I4283" i="1"/>
  <c r="I1226" i="1"/>
  <c r="I3441" i="1"/>
  <c r="I412" i="1"/>
  <c r="I1215" i="1"/>
  <c r="I4581" i="1"/>
  <c r="I3295" i="1"/>
  <c r="I1673" i="1"/>
  <c r="I2554" i="1"/>
  <c r="I827" i="1"/>
  <c r="I958" i="1"/>
  <c r="I2708" i="1"/>
  <c r="I2709" i="1"/>
  <c r="I4477" i="1"/>
  <c r="I1168" i="1"/>
  <c r="I3211" i="1"/>
  <c r="I5111" i="1"/>
  <c r="I6156" i="1"/>
  <c r="I1828" i="1"/>
  <c r="I4932" i="1"/>
  <c r="I4061" i="1"/>
  <c r="I1169" i="1"/>
  <c r="I101" i="1"/>
  <c r="I2422" i="1"/>
  <c r="I2710" i="1"/>
  <c r="I959" i="1"/>
  <c r="I922" i="1"/>
  <c r="I960" i="1"/>
  <c r="I3276" i="1"/>
  <c r="I3277" i="1"/>
  <c r="I5715" i="1"/>
  <c r="I1811" i="1"/>
  <c r="I4180" i="1"/>
  <c r="I5270" i="1"/>
  <c r="I449" i="1"/>
  <c r="I50" i="1"/>
  <c r="I2480" i="1"/>
  <c r="I26" i="1"/>
  <c r="I27" i="1"/>
  <c r="I4011" i="1"/>
  <c r="I5719" i="1"/>
  <c r="I4711" i="1"/>
  <c r="I6066" i="1"/>
  <c r="I4973" i="1"/>
  <c r="I2144" i="1"/>
  <c r="I465" i="1"/>
  <c r="I2711" i="1"/>
  <c r="I3401" i="1"/>
  <c r="I4826" i="1"/>
  <c r="I4580" i="1"/>
  <c r="I4382" i="1"/>
  <c r="I1873" i="1"/>
  <c r="I460" i="1"/>
  <c r="I461" i="1"/>
  <c r="I4741" i="1"/>
  <c r="I462" i="1"/>
  <c r="I3373" i="1"/>
  <c r="I121" i="1"/>
  <c r="I292" i="1"/>
  <c r="I847" i="1"/>
  <c r="I6041" i="1"/>
  <c r="I6268" i="1"/>
  <c r="I2712" i="1"/>
  <c r="I463" i="1"/>
  <c r="I2340" i="1"/>
  <c r="I5106" i="1"/>
  <c r="I1230" i="1"/>
  <c r="I5187" i="1"/>
  <c r="I2713" i="1"/>
  <c r="I2939" i="1"/>
  <c r="I1299" i="1"/>
  <c r="I4740" i="1"/>
  <c r="I4313" i="1"/>
  <c r="I6125" i="1"/>
  <c r="I136" i="1"/>
  <c r="I5206" i="1"/>
  <c r="I5742" i="1"/>
  <c r="I2469" i="1"/>
  <c r="I6135" i="1"/>
  <c r="I4582" i="1"/>
  <c r="I6080" i="1"/>
  <c r="I3991" i="1"/>
  <c r="I2077" i="1"/>
  <c r="I4601" i="1"/>
  <c r="I689" i="1"/>
  <c r="I171" i="1"/>
  <c r="I4002" i="1"/>
  <c r="I172" i="1"/>
  <c r="I40" i="1"/>
  <c r="I3244" i="1"/>
  <c r="I3245" i="1"/>
  <c r="I5690" i="1"/>
  <c r="I3912" i="1"/>
  <c r="I1689" i="1"/>
  <c r="I4933" i="1"/>
  <c r="I5278" i="1"/>
  <c r="I6084" i="1"/>
  <c r="I173" i="1"/>
  <c r="I2714" i="1"/>
  <c r="I4827" i="1"/>
  <c r="I2220" i="1"/>
  <c r="I1933" i="1"/>
  <c r="I21" i="1"/>
  <c r="I130" i="1"/>
  <c r="I2715" i="1"/>
  <c r="I4145" i="1"/>
  <c r="I2964" i="1"/>
  <c r="I2280" i="1"/>
  <c r="I5491" i="1"/>
  <c r="I5492" i="1"/>
  <c r="I3196" i="1"/>
  <c r="I4227" i="1"/>
  <c r="I1913" i="1"/>
  <c r="I2916" i="1"/>
  <c r="I432" i="1"/>
  <c r="I1874" i="1"/>
  <c r="I2716" i="1"/>
  <c r="I1875" i="1"/>
  <c r="I3367" i="1"/>
  <c r="I28" i="1"/>
  <c r="I174" i="1"/>
  <c r="I2341" i="1"/>
  <c r="I813" i="1"/>
  <c r="I2965" i="1"/>
  <c r="I5059" i="1"/>
  <c r="I4076" i="1"/>
  <c r="I413" i="1"/>
  <c r="I2717" i="1"/>
  <c r="I5593" i="1"/>
  <c r="I5594" i="1"/>
  <c r="I5595" i="1"/>
  <c r="I5596" i="1"/>
  <c r="I5597" i="1"/>
  <c r="I1278" i="1"/>
  <c r="I4191" i="1"/>
  <c r="I2718" i="1"/>
  <c r="I2719" i="1"/>
  <c r="I3297" i="1"/>
  <c r="I4828" i="1"/>
  <c r="I4829" i="1"/>
  <c r="I4132" i="1"/>
  <c r="I2262" i="1"/>
  <c r="I5194" i="1"/>
  <c r="I5598" i="1"/>
  <c r="I5599" i="1"/>
  <c r="I3212" i="1"/>
  <c r="I1236" i="1"/>
  <c r="I175" i="1"/>
  <c r="I176" i="1"/>
  <c r="I177" i="1"/>
  <c r="I2966" i="1"/>
  <c r="I2924" i="1"/>
  <c r="I2481" i="1"/>
  <c r="I402" i="1"/>
  <c r="I2313" i="1"/>
  <c r="I4717" i="1"/>
  <c r="I255" i="1"/>
  <c r="I1052" i="1"/>
  <c r="I6056" i="1"/>
  <c r="I1829" i="1"/>
  <c r="I3293" i="1"/>
  <c r="I4718" i="1"/>
  <c r="I4329" i="1"/>
  <c r="I4161" i="1"/>
  <c r="I3345" i="1"/>
  <c r="I709" i="1"/>
  <c r="I4642" i="1"/>
  <c r="I5743" i="1"/>
  <c r="I2720" i="1"/>
  <c r="I4400" i="1"/>
  <c r="I4535" i="1"/>
  <c r="I2721" i="1"/>
  <c r="I6279" i="1"/>
  <c r="I4087" i="1"/>
  <c r="I5052" i="1"/>
  <c r="I4146" i="1"/>
  <c r="I4621" i="1"/>
  <c r="I2722" i="1"/>
  <c r="I714" i="1"/>
  <c r="I2057" i="1"/>
  <c r="I5536" i="1"/>
  <c r="I1196" i="1"/>
  <c r="I1055" i="1"/>
  <c r="I4830" i="1"/>
  <c r="I2297" i="1"/>
  <c r="I6269" i="1"/>
  <c r="I4269" i="1"/>
  <c r="I1485" i="1"/>
  <c r="I4392" i="1"/>
  <c r="I4270" i="1"/>
  <c r="I4478" i="1"/>
  <c r="I178" i="1"/>
  <c r="I279" i="1"/>
  <c r="I3246" i="1"/>
  <c r="I824" i="1"/>
  <c r="I2581" i="1"/>
  <c r="I179" i="1"/>
  <c r="I4172" i="1"/>
  <c r="I4831" i="1"/>
  <c r="I4832" i="1"/>
  <c r="I2723" i="1"/>
  <c r="I6228" i="1"/>
  <c r="I4195" i="1"/>
  <c r="I1170" i="1"/>
  <c r="I6297" i="1"/>
  <c r="I1248" i="1"/>
  <c r="I4833" i="1"/>
  <c r="I1830" i="1"/>
  <c r="I3336" i="1"/>
  <c r="I2724" i="1"/>
  <c r="I2725" i="1"/>
  <c r="I2726" i="1"/>
  <c r="I2727" i="1"/>
  <c r="I2231" i="1"/>
  <c r="I2728" i="1"/>
  <c r="I2729" i="1"/>
  <c r="I3197" i="1"/>
  <c r="I4834" i="1"/>
  <c r="I2730" i="1"/>
  <c r="I2386" i="1"/>
  <c r="I2731" i="1"/>
  <c r="I887" i="1"/>
  <c r="I3321" i="1"/>
  <c r="I3322" i="1"/>
  <c r="I961" i="1"/>
  <c r="I2732" i="1"/>
  <c r="I373" i="1"/>
  <c r="I3915" i="1"/>
  <c r="I2190" i="1"/>
  <c r="I2314" i="1"/>
  <c r="I6216" i="1"/>
  <c r="I5716" i="1"/>
  <c r="I1831" i="1"/>
  <c r="I2733" i="1"/>
  <c r="I1171" i="1"/>
  <c r="I3213" i="1"/>
  <c r="I2930" i="1"/>
  <c r="I4133" i="1"/>
  <c r="I1832" i="1"/>
  <c r="I6188" i="1"/>
  <c r="I92" i="1"/>
  <c r="I4134" i="1"/>
  <c r="I2385" i="1"/>
  <c r="I5188" i="1"/>
  <c r="I180" i="1"/>
  <c r="I2913" i="1"/>
  <c r="I828" i="1"/>
  <c r="I4271" i="1"/>
  <c r="I2573" i="1"/>
  <c r="I3365" i="1"/>
  <c r="I4835" i="1"/>
  <c r="I4974" i="1"/>
  <c r="I6136" i="1"/>
  <c r="I181" i="1"/>
  <c r="I1914" i="1"/>
  <c r="I4272" i="1"/>
  <c r="I2499" i="1"/>
  <c r="I6026" i="1"/>
  <c r="I2412" i="1"/>
  <c r="I5042" i="1"/>
  <c r="I4292" i="1"/>
  <c r="I5544" i="1"/>
  <c r="I4374" i="1"/>
  <c r="I4975" i="1"/>
  <c r="I4375" i="1"/>
  <c r="I1172" i="1"/>
  <c r="I4836" i="1"/>
  <c r="I1062" i="1"/>
  <c r="I1237" i="1"/>
  <c r="I1213" i="1"/>
  <c r="I5223" i="1"/>
  <c r="I2414" i="1"/>
  <c r="I2415" i="1"/>
  <c r="I1973" i="1"/>
  <c r="I135" i="1"/>
  <c r="I4139" i="1"/>
  <c r="I4837" i="1"/>
  <c r="I5600" i="1"/>
  <c r="I5601" i="1"/>
  <c r="I5602" i="1"/>
  <c r="I5603" i="1"/>
  <c r="I6250" i="1"/>
  <c r="I1298" i="1"/>
  <c r="I4378" i="1"/>
  <c r="I6018" i="1"/>
  <c r="I88" i="1"/>
  <c r="I2734" i="1"/>
  <c r="I1238" i="1"/>
  <c r="I2735" i="1"/>
  <c r="I2368" i="1"/>
  <c r="I182" i="1"/>
  <c r="I4479" i="1"/>
  <c r="I5184" i="1"/>
  <c r="I2535" i="1"/>
  <c r="I183" i="1"/>
  <c r="I5675" i="1"/>
  <c r="I5691" i="1"/>
  <c r="I2736" i="1"/>
  <c r="I2737" i="1"/>
  <c r="I3214" i="1"/>
  <c r="I1173" i="1"/>
  <c r="I730" i="1"/>
  <c r="I731" i="1"/>
  <c r="I4084" i="1"/>
  <c r="I184" i="1"/>
  <c r="I2738" i="1"/>
  <c r="I3411" i="1"/>
  <c r="I43" i="1"/>
  <c r="I2078" i="1"/>
  <c r="I4000" i="1"/>
  <c r="I2397" i="1"/>
  <c r="I962" i="1"/>
  <c r="I2574" i="1"/>
  <c r="I2739" i="1"/>
  <c r="I4652" i="1"/>
  <c r="I393" i="1"/>
  <c r="I963" i="1"/>
  <c r="I185" i="1"/>
  <c r="I4189" i="1"/>
  <c r="I4135" i="1"/>
  <c r="I5459" i="1"/>
  <c r="I4091" i="1"/>
  <c r="I2416" i="1"/>
  <c r="I5744" i="1"/>
  <c r="I69" i="1"/>
  <c r="I3215" i="1"/>
  <c r="I4838" i="1"/>
  <c r="I2064" i="1"/>
  <c r="I3329" i="1"/>
  <c r="I2003" i="1"/>
  <c r="I4466" i="1"/>
  <c r="I4926" i="1"/>
  <c r="I5709" i="1"/>
  <c r="I4463" i="1"/>
  <c r="I1702" i="1"/>
  <c r="I3346" i="1"/>
  <c r="I880" i="1"/>
  <c r="I1110" i="1"/>
  <c r="I1876" i="1"/>
  <c r="I2214" i="1"/>
  <c r="I628" i="1"/>
  <c r="I3920" i="1"/>
  <c r="I829" i="1"/>
  <c r="I2740" i="1"/>
  <c r="I2741" i="1"/>
  <c r="I1229" i="1"/>
  <c r="I4173" i="1"/>
  <c r="I1174" i="1"/>
  <c r="I12" i="1"/>
  <c r="I2742" i="1"/>
  <c r="I11" i="1"/>
  <c r="I1682" i="1"/>
  <c r="I6184" i="1"/>
  <c r="I4367" i="1"/>
  <c r="I269" i="1"/>
  <c r="I2388" i="1"/>
  <c r="I5534" i="1"/>
  <c r="I4385" i="1"/>
  <c r="I1063" i="1"/>
  <c r="I2440" i="1"/>
  <c r="I2555" i="1"/>
  <c r="I1744" i="1"/>
  <c r="I5266" i="1"/>
  <c r="I4614" i="1"/>
  <c r="I4154" i="1"/>
  <c r="I9" i="1"/>
  <c r="I1833" i="1"/>
  <c r="I186" i="1"/>
  <c r="I6139" i="1"/>
  <c r="I4839" i="1"/>
  <c r="I4480" i="1"/>
  <c r="I187" i="1"/>
  <c r="I4330" i="1"/>
  <c r="I4331" i="1"/>
  <c r="I5472" i="1"/>
  <c r="I3247" i="1"/>
  <c r="I2373" i="1"/>
  <c r="I2467" i="1"/>
  <c r="I120" i="1"/>
  <c r="I4379" i="1"/>
  <c r="I2743" i="1"/>
  <c r="I1877" i="1"/>
  <c r="I6157" i="1"/>
  <c r="I1878" i="1"/>
  <c r="I4976" i="1"/>
  <c r="I2744" i="1"/>
  <c r="I2551" i="1"/>
  <c r="I964" i="1"/>
  <c r="I2745" i="1"/>
  <c r="I5020" i="1"/>
  <c r="I3907" i="1"/>
  <c r="I1974" i="1"/>
  <c r="I4500" i="1"/>
  <c r="I1473" i="1"/>
  <c r="I4043" i="1"/>
  <c r="I2746" i="1"/>
  <c r="I3216" i="1"/>
  <c r="I2259" i="1"/>
  <c r="I4613" i="1"/>
  <c r="I2747" i="1"/>
  <c r="I965" i="1"/>
  <c r="I3311" i="1"/>
  <c r="I966" i="1"/>
  <c r="I881" i="1"/>
  <c r="I1691" i="1"/>
  <c r="I4840" i="1"/>
  <c r="I6255" i="1"/>
  <c r="I967" i="1"/>
  <c r="I4162" i="1"/>
  <c r="I968" i="1"/>
  <c r="I2748" i="1"/>
  <c r="I4841" i="1"/>
  <c r="I969" i="1"/>
  <c r="I5493" i="1"/>
  <c r="I4842" i="1"/>
  <c r="I4228" i="1"/>
  <c r="I4977" i="1"/>
  <c r="I970" i="1"/>
  <c r="I2749" i="1"/>
  <c r="I716" i="1"/>
  <c r="I2750" i="1"/>
  <c r="I5460" i="1"/>
  <c r="I2751" i="1"/>
  <c r="I1107" i="1"/>
  <c r="I1108" i="1"/>
  <c r="I3402" i="1"/>
  <c r="I2595" i="1"/>
  <c r="I1175" i="1"/>
  <c r="I2752" i="1"/>
  <c r="I4934" i="1"/>
  <c r="I4843" i="1"/>
  <c r="I1307" i="1"/>
  <c r="I858" i="1"/>
  <c r="I1474" i="1"/>
  <c r="I4681" i="1"/>
  <c r="I2753" i="1"/>
  <c r="I2754" i="1"/>
  <c r="I4978" i="1"/>
  <c r="I6166" i="1"/>
  <c r="I677" i="1"/>
  <c r="I5745" i="1"/>
  <c r="I2943" i="1"/>
  <c r="I2755" i="1"/>
  <c r="I2756" i="1"/>
  <c r="I82" i="1"/>
  <c r="I403" i="1"/>
  <c r="I4231" i="1"/>
  <c r="I4595" i="1"/>
  <c r="I1619" i="1"/>
  <c r="I4481" i="1"/>
  <c r="I4389" i="1"/>
  <c r="I4103" i="1"/>
  <c r="I2757" i="1"/>
  <c r="I2503" i="1"/>
  <c r="I1834" i="1"/>
  <c r="I4682" i="1"/>
  <c r="I4844" i="1"/>
  <c r="I4312" i="1"/>
  <c r="I971" i="1"/>
  <c r="I5461" i="1"/>
  <c r="I1290" i="1"/>
  <c r="I2758" i="1"/>
  <c r="I4845" i="1"/>
  <c r="I4846" i="1"/>
  <c r="I4935" i="1"/>
  <c r="I4979" i="1"/>
  <c r="I2759" i="1"/>
  <c r="I3551" i="1"/>
  <c r="I3552" i="1"/>
  <c r="I5530" i="1"/>
  <c r="I4332" i="1"/>
  <c r="I1222" i="1"/>
  <c r="I859" i="1"/>
  <c r="I5494" i="1"/>
  <c r="I4847" i="1"/>
  <c r="I5495" i="1"/>
  <c r="I3374" i="1"/>
  <c r="I3217" i="1"/>
  <c r="I188" i="1"/>
  <c r="I3339" i="1"/>
  <c r="I787" i="1"/>
  <c r="I1994" i="1"/>
  <c r="I390" i="1"/>
  <c r="I6044" i="1"/>
  <c r="I4980" i="1"/>
  <c r="I4848" i="1"/>
  <c r="I5710" i="1"/>
  <c r="I1176" i="1"/>
  <c r="I4136" i="1"/>
  <c r="I2760" i="1"/>
  <c r="I2761" i="1"/>
  <c r="I2208" i="1"/>
  <c r="I6167" i="1"/>
  <c r="I3985" i="1"/>
  <c r="I717" i="1"/>
  <c r="I375" i="1"/>
  <c r="I4098" i="1"/>
  <c r="I414" i="1"/>
  <c r="I4163" i="1"/>
  <c r="I450" i="1"/>
  <c r="I923" i="1"/>
  <c r="I972" i="1"/>
  <c r="I3387" i="1"/>
  <c r="I1128" i="1"/>
  <c r="I1032" i="1"/>
  <c r="I415" i="1"/>
  <c r="I2124" i="1"/>
  <c r="I4849" i="1"/>
  <c r="I4981" i="1"/>
  <c r="I973" i="1"/>
  <c r="I974" i="1"/>
  <c r="I1461" i="1"/>
  <c r="I2762" i="1"/>
  <c r="I5698" i="1"/>
  <c r="I138" i="1"/>
  <c r="I1308" i="1"/>
  <c r="I3198" i="1"/>
  <c r="I2267" i="1"/>
  <c r="I1835" i="1"/>
  <c r="I3334" i="1"/>
  <c r="I711" i="1"/>
  <c r="I4482" i="1"/>
  <c r="I189" i="1"/>
  <c r="I4284" i="1"/>
  <c r="I123" i="1"/>
  <c r="I3248" i="1"/>
  <c r="I4044" i="1"/>
  <c r="I1784" i="1"/>
  <c r="I4164" i="1"/>
  <c r="I2763" i="1"/>
  <c r="I1879" i="1"/>
  <c r="I6051" i="1"/>
  <c r="I1931" i="1"/>
  <c r="I4850" i="1"/>
  <c r="I1214" i="1"/>
  <c r="I4606" i="1"/>
  <c r="I4851" i="1"/>
  <c r="I2764" i="1"/>
  <c r="I718" i="1"/>
  <c r="I451" i="1"/>
  <c r="I74" i="1"/>
  <c r="I3553" i="1"/>
  <c r="I4333" i="1"/>
  <c r="I4334" i="1"/>
  <c r="I3299" i="1"/>
  <c r="I2765" i="1"/>
  <c r="I4852" i="1"/>
  <c r="I4603" i="1"/>
  <c r="I5670" i="1"/>
  <c r="I975" i="1"/>
  <c r="I5496" i="1"/>
  <c r="I2766" i="1"/>
  <c r="I4982" i="1"/>
  <c r="I6048" i="1"/>
  <c r="I1475" i="1"/>
  <c r="I2300" i="1"/>
  <c r="I394" i="1"/>
  <c r="I5546" i="1"/>
  <c r="I5531" i="1"/>
  <c r="I2767" i="1"/>
  <c r="I4062" i="1"/>
  <c r="I976" i="1"/>
  <c r="I4088" i="1"/>
  <c r="I5532" i="1"/>
  <c r="I4410" i="1"/>
  <c r="I5195" i="1"/>
  <c r="I814" i="1"/>
  <c r="I815" i="1"/>
  <c r="I816" i="1"/>
  <c r="I2223" i="1"/>
  <c r="I2768" i="1"/>
  <c r="I1309" i="1"/>
  <c r="I4300" i="1"/>
  <c r="I3218" i="1"/>
  <c r="I3219" i="1"/>
  <c r="I4415" i="1"/>
  <c r="I416" i="1"/>
  <c r="I893" i="1"/>
  <c r="I5604" i="1"/>
  <c r="I5605" i="1"/>
  <c r="I5606" i="1"/>
  <c r="I2769" i="1"/>
  <c r="I6064" i="1"/>
  <c r="I3554" i="1"/>
  <c r="I452" i="1"/>
  <c r="I3375" i="1"/>
  <c r="I417" i="1"/>
  <c r="I4150" i="1"/>
  <c r="I5462" i="1"/>
  <c r="I190" i="1"/>
  <c r="I977" i="1"/>
  <c r="I5186" i="1"/>
  <c r="I2770" i="1"/>
  <c r="I2771" i="1"/>
  <c r="I4853" i="1"/>
  <c r="I668" i="1"/>
  <c r="I4315" i="1"/>
  <c r="I669" i="1"/>
  <c r="I4381" i="1"/>
  <c r="I4063" i="1"/>
  <c r="I4635" i="1"/>
  <c r="I4731" i="1"/>
  <c r="I1633" i="1"/>
  <c r="I2772" i="1"/>
  <c r="I5114" i="1"/>
  <c r="I418" i="1"/>
  <c r="I1706" i="1"/>
  <c r="I630" i="1"/>
  <c r="I1488" i="1"/>
  <c r="I2482" i="1"/>
  <c r="I1880" i="1"/>
  <c r="I5115" i="1"/>
  <c r="I1971" i="1"/>
  <c r="I4854" i="1"/>
  <c r="I5681" i="1"/>
  <c r="I1283" i="1"/>
  <c r="I3403" i="1"/>
  <c r="I1986" i="1"/>
  <c r="I6057" i="1"/>
  <c r="I4064" i="1"/>
  <c r="I2224" i="1"/>
  <c r="I4065" i="1"/>
  <c r="I6302" i="1"/>
  <c r="I3115" i="1"/>
  <c r="I4066" i="1"/>
  <c r="I1881" i="1"/>
  <c r="I1177" i="1"/>
  <c r="I3220" i="1"/>
  <c r="I4638" i="1"/>
  <c r="I1836" i="1"/>
  <c r="I2919" i="1"/>
  <c r="I4855" i="1"/>
  <c r="I1701" i="1"/>
  <c r="I6227" i="1"/>
  <c r="I191" i="1"/>
  <c r="I128" i="1"/>
  <c r="I102" i="1"/>
  <c r="I5537" i="1"/>
  <c r="I4753" i="1"/>
  <c r="I2308" i="1"/>
  <c r="I4596" i="1"/>
  <c r="I834" i="1"/>
  <c r="I2547" i="1"/>
  <c r="I606" i="1"/>
  <c r="I2596" i="1"/>
  <c r="I2582" i="1"/>
  <c r="I1882" i="1"/>
  <c r="I6143" i="1"/>
  <c r="I3347" i="1"/>
  <c r="I1697" i="1"/>
  <c r="I6217" i="1"/>
  <c r="I2281" i="1"/>
  <c r="I2613" i="1"/>
  <c r="I2282" i="1"/>
  <c r="I671" i="1"/>
  <c r="I6046" i="1"/>
  <c r="I4623" i="1"/>
  <c r="I3095" i="1"/>
  <c r="I1249" i="1"/>
  <c r="I2773" i="1"/>
  <c r="I4700" i="1"/>
  <c r="I890" i="1"/>
  <c r="I2407" i="1"/>
  <c r="I4086" i="1"/>
  <c r="I3910" i="1"/>
  <c r="I4483" i="1"/>
  <c r="I6170" i="1"/>
  <c r="I192" i="1"/>
  <c r="I4856" i="1"/>
  <c r="I5692" i="1"/>
  <c r="I5693" i="1"/>
  <c r="I4857" i="1"/>
  <c r="I4858" i="1"/>
  <c r="I4045" i="1"/>
  <c r="I193" i="1"/>
  <c r="I328" i="1"/>
  <c r="I6300" i="1"/>
  <c r="I4290" i="1"/>
  <c r="I4531" i="1"/>
  <c r="I4983" i="1"/>
  <c r="I2774" i="1"/>
  <c r="I5273" i="1"/>
  <c r="I5204" i="1"/>
  <c r="I978" i="1"/>
  <c r="I5449" i="1"/>
  <c r="I3221" i="1"/>
  <c r="I2317" i="1"/>
  <c r="I4984" i="1"/>
  <c r="I1915" i="1"/>
  <c r="I1178" i="1"/>
  <c r="I924" i="1"/>
  <c r="I6236" i="1"/>
  <c r="I4985" i="1"/>
  <c r="I4727" i="1"/>
  <c r="I127" i="1"/>
  <c r="I5497" i="1"/>
  <c r="I3918" i="1"/>
  <c r="I262" i="1"/>
  <c r="I2775" i="1"/>
  <c r="I3319" i="1"/>
  <c r="I4645" i="1"/>
  <c r="I2776" i="1"/>
  <c r="I2483" i="1"/>
  <c r="I4859" i="1"/>
  <c r="I2777" i="1"/>
  <c r="I2778" i="1"/>
  <c r="I3309" i="1"/>
  <c r="I2484" i="1"/>
  <c r="I2779" i="1"/>
  <c r="I2780" i="1"/>
  <c r="I2781" i="1"/>
  <c r="I2782" i="1"/>
  <c r="I2783" i="1"/>
  <c r="I5087" i="1"/>
  <c r="I3577" i="1"/>
  <c r="I327" i="1"/>
  <c r="I1661" i="1"/>
  <c r="I4046" i="1"/>
  <c r="I4047" i="1"/>
  <c r="I1656" i="1"/>
  <c r="I2784" i="1"/>
  <c r="I2575" i="1"/>
  <c r="I2785" i="1"/>
  <c r="I665" i="1"/>
  <c r="I4034" i="1"/>
  <c r="I1672" i="1"/>
  <c r="I1008" i="1"/>
  <c r="I4165" i="1"/>
  <c r="I5746" i="1"/>
  <c r="I5498" i="1"/>
  <c r="I1707" i="1"/>
  <c r="I2597" i="1"/>
  <c r="I6256" i="1"/>
  <c r="I5512" i="1"/>
  <c r="I1279" i="1"/>
  <c r="I1620" i="1"/>
  <c r="I5499" i="1"/>
  <c r="I5500" i="1"/>
  <c r="I5535" i="1"/>
  <c r="I1015" i="1"/>
  <c r="I1137" i="1"/>
  <c r="I1310" i="1"/>
  <c r="I4048" i="1"/>
  <c r="I4484" i="1"/>
  <c r="I4335" i="1"/>
  <c r="I4336" i="1"/>
  <c r="I4337" i="1"/>
  <c r="I1930" i="1"/>
  <c r="I1496" i="1"/>
  <c r="I3439" i="1"/>
  <c r="I194" i="1"/>
  <c r="I1837" i="1"/>
  <c r="I2786" i="1"/>
  <c r="I2230" i="1"/>
  <c r="I1314" i="1"/>
  <c r="I2485" i="1"/>
  <c r="I2787" i="1"/>
  <c r="I979" i="1"/>
  <c r="I1838" i="1"/>
  <c r="I1839" i="1"/>
  <c r="I4860" i="1"/>
  <c r="I882" i="1"/>
  <c r="I2788" i="1"/>
  <c r="I4277" i="1"/>
  <c r="I2191" i="1"/>
  <c r="I2135" i="1"/>
  <c r="I4278" i="1"/>
  <c r="I4655" i="1"/>
  <c r="I4861" i="1"/>
  <c r="I5037" i="1"/>
  <c r="I4316" i="1"/>
  <c r="I4317" i="1"/>
  <c r="I4616" i="1"/>
  <c r="I4862" i="1"/>
  <c r="I2944" i="1"/>
  <c r="I2789" i="1"/>
  <c r="I1179" i="1"/>
  <c r="I4067" i="1"/>
  <c r="I2790" i="1"/>
  <c r="I3222" i="1"/>
  <c r="I4068" i="1"/>
  <c r="I5547" i="1"/>
  <c r="I764" i="1"/>
  <c r="I6218" i="1"/>
  <c r="I6168" i="1"/>
  <c r="I2791" i="1"/>
  <c r="I1925" i="1"/>
  <c r="I5607" i="1"/>
  <c r="I5608" i="1"/>
  <c r="I2792" i="1"/>
  <c r="I2461" i="1"/>
  <c r="I5088" i="1"/>
  <c r="I817" i="1"/>
  <c r="I3906" i="1"/>
  <c r="I51" i="1"/>
  <c r="I980" i="1"/>
  <c r="I3223" i="1"/>
  <c r="I3224" i="1"/>
  <c r="I2486" i="1"/>
  <c r="I3368" i="1"/>
  <c r="I981" i="1"/>
  <c r="I4863" i="1"/>
  <c r="I4864" i="1"/>
  <c r="I419" i="1"/>
  <c r="I2272" i="1"/>
  <c r="I420" i="1"/>
  <c r="I770" i="1"/>
  <c r="I3278" i="1"/>
  <c r="I3279" i="1"/>
  <c r="I369" i="1"/>
  <c r="I14" i="1"/>
  <c r="I1009" i="1"/>
  <c r="I883" i="1"/>
  <c r="I911" i="1"/>
  <c r="I6189" i="1"/>
  <c r="I421" i="1"/>
  <c r="I251" i="1"/>
  <c r="I2793" i="1"/>
  <c r="I3394" i="1"/>
  <c r="I6144" i="1"/>
  <c r="I2408" i="1"/>
  <c r="I3294" i="1"/>
  <c r="I265" i="1"/>
  <c r="I4865" i="1"/>
  <c r="I3225" i="1"/>
  <c r="I3348" i="1"/>
  <c r="I870" i="1"/>
  <c r="I1446" i="1"/>
  <c r="I435" i="1"/>
  <c r="I4188" i="1"/>
  <c r="I5609" i="1"/>
  <c r="I2487" i="1"/>
  <c r="I4866" i="1"/>
  <c r="I4867" i="1"/>
  <c r="I672" i="1"/>
  <c r="I6182" i="1"/>
  <c r="I2007" i="1"/>
  <c r="I4647" i="1"/>
  <c r="I1098" i="1"/>
  <c r="I133" i="1"/>
  <c r="I3204" i="1"/>
  <c r="I4502" i="1"/>
  <c r="I195" i="1"/>
  <c r="I2576" i="1"/>
  <c r="I4986" i="1"/>
  <c r="I4507" i="1"/>
  <c r="I4536" i="1"/>
  <c r="I5669" i="1"/>
  <c r="I647" i="1"/>
  <c r="I5096" i="1"/>
  <c r="I2192" i="1"/>
  <c r="I389" i="1"/>
  <c r="I93" i="1"/>
  <c r="I103" i="1"/>
  <c r="I104" i="1"/>
  <c r="I674" i="1"/>
  <c r="I4701" i="1"/>
  <c r="I1056" i="1"/>
  <c r="I1057" i="1"/>
  <c r="I1058" i="1"/>
  <c r="I1059" i="1"/>
  <c r="I2369" i="1"/>
  <c r="I2348" i="1"/>
  <c r="I1926" i="1"/>
  <c r="I196" i="1"/>
  <c r="I4242" i="1"/>
  <c r="I1731" i="1"/>
  <c r="I4166" i="1"/>
  <c r="I2203" i="1"/>
  <c r="I4130" i="1"/>
  <c r="I6121" i="1"/>
  <c r="I1980" i="1"/>
  <c r="I6158" i="1"/>
  <c r="I6159" i="1"/>
  <c r="I2319" i="1"/>
  <c r="I4683" i="1"/>
  <c r="I4485" i="1"/>
  <c r="I2376" i="1"/>
  <c r="I197" i="1"/>
  <c r="I2511" i="1"/>
  <c r="I198" i="1"/>
  <c r="I818" i="1"/>
  <c r="I3249" i="1"/>
  <c r="I1452" i="1"/>
  <c r="I1453" i="1"/>
  <c r="I3992" i="1"/>
  <c r="I1207" i="1"/>
  <c r="I4338" i="1"/>
  <c r="I4868" i="1"/>
  <c r="I1208" i="1"/>
  <c r="I5124" i="1"/>
  <c r="I453" i="1"/>
  <c r="I4869" i="1"/>
  <c r="I5089" i="1"/>
  <c r="I1195" i="1"/>
  <c r="I1180" i="1"/>
  <c r="I6081" i="1"/>
  <c r="I2250" i="1"/>
  <c r="I1883" i="1"/>
  <c r="I2592" i="1"/>
  <c r="I1989" i="1"/>
  <c r="I2488" i="1"/>
  <c r="I3312" i="1"/>
  <c r="I199" i="1"/>
  <c r="I3313" i="1"/>
  <c r="I884" i="1"/>
  <c r="I6257" i="1"/>
  <c r="I4987" i="1"/>
  <c r="I4988" i="1"/>
  <c r="I4167" i="1"/>
  <c r="I6270" i="1"/>
  <c r="I6160" i="1"/>
  <c r="I200" i="1"/>
  <c r="I5112" i="1"/>
  <c r="I3320" i="1"/>
  <c r="I3207" i="1"/>
  <c r="I1272" i="1"/>
  <c r="I1239" i="1"/>
  <c r="I5610" i="1"/>
  <c r="I4151" i="1"/>
  <c r="I4001" i="1"/>
  <c r="I2794" i="1"/>
  <c r="I5611" i="1"/>
  <c r="I5612" i="1"/>
  <c r="I5613" i="1"/>
  <c r="I5614" i="1"/>
  <c r="I5615" i="1"/>
  <c r="I5616" i="1"/>
  <c r="I5617" i="1"/>
  <c r="I4185" i="1"/>
  <c r="I201" i="1"/>
  <c r="I202" i="1"/>
  <c r="I4128" i="1"/>
  <c r="I3422" i="1"/>
  <c r="I695" i="1"/>
  <c r="I4989" i="1"/>
  <c r="I203" i="1"/>
  <c r="I2925" i="1"/>
  <c r="I132" i="1"/>
  <c r="I266" i="1"/>
  <c r="I2395" i="1"/>
  <c r="I2396" i="1"/>
  <c r="I3111" i="1"/>
  <c r="I912" i="1"/>
  <c r="I5009" i="1"/>
  <c r="I2513" i="1"/>
  <c r="I1983" i="1"/>
  <c r="I4069" i="1"/>
  <c r="I6258" i="1"/>
  <c r="I4070" i="1"/>
  <c r="I1181" i="1"/>
  <c r="I1240" i="1"/>
  <c r="I3326" i="1"/>
  <c r="I2489" i="1"/>
  <c r="I3280" i="1"/>
  <c r="I1315" i="1"/>
  <c r="I204" i="1"/>
  <c r="I1182" i="1"/>
  <c r="I3399" i="1"/>
  <c r="I5196" i="1"/>
  <c r="I2795" i="1"/>
  <c r="I1603" i="1"/>
  <c r="I205" i="1"/>
  <c r="I206" i="1"/>
  <c r="I5747" i="1"/>
  <c r="I4266" i="1"/>
  <c r="I4605" i="1"/>
  <c r="I2912" i="1"/>
  <c r="I712" i="1"/>
  <c r="I207" i="1"/>
  <c r="I2505" i="1"/>
  <c r="I1096" i="1"/>
  <c r="I2796" i="1"/>
  <c r="I1634" i="1"/>
  <c r="I1840" i="1"/>
  <c r="I1316" i="1"/>
  <c r="I2283" i="1"/>
  <c r="I1476" i="1"/>
  <c r="I4870" i="1"/>
  <c r="I1064" i="1"/>
  <c r="I4990" i="1"/>
  <c r="I5197" i="1"/>
  <c r="I1799" i="1"/>
  <c r="I422" i="1"/>
  <c r="I2193" i="1"/>
  <c r="I2194" i="1"/>
  <c r="I6074" i="1"/>
  <c r="I2209" i="1"/>
  <c r="I4871" i="1"/>
  <c r="I208" i="1"/>
  <c r="I982" i="1"/>
  <c r="I4275" i="1"/>
  <c r="I6161" i="1"/>
  <c r="I3330" i="1"/>
  <c r="I4095" i="1"/>
  <c r="I2284" i="1"/>
  <c r="I2400" i="1"/>
  <c r="I54" i="1"/>
  <c r="I2008" i="1"/>
  <c r="I2202" i="1"/>
  <c r="I4872" i="1"/>
  <c r="I2923" i="1"/>
  <c r="I4624" i="1"/>
  <c r="I4873" i="1"/>
  <c r="I4991" i="1"/>
  <c r="I705" i="1"/>
  <c r="I4684" i="1"/>
  <c r="I4486" i="1"/>
  <c r="I5701" i="1"/>
  <c r="I4339" i="1"/>
  <c r="I209" i="1"/>
  <c r="I210" i="1"/>
  <c r="I4049" i="1"/>
  <c r="I732" i="1"/>
  <c r="I4077" i="1"/>
  <c r="I1284" i="1"/>
  <c r="I140" i="1"/>
  <c r="I112" i="1"/>
  <c r="I3356" i="1"/>
  <c r="I983" i="1"/>
  <c r="I264" i="1"/>
  <c r="I984" i="1"/>
  <c r="I1884" i="1"/>
  <c r="I2797" i="1"/>
  <c r="I2798" i="1"/>
  <c r="I3555" i="1"/>
  <c r="I2136" i="1"/>
  <c r="I3404" i="1"/>
  <c r="I5090" i="1"/>
  <c r="I1217" i="1"/>
  <c r="I2498" i="1"/>
  <c r="I1684" i="1"/>
  <c r="I2216" i="1"/>
  <c r="I1746" i="1"/>
  <c r="I985" i="1"/>
  <c r="I719" i="1"/>
  <c r="I1183" i="1"/>
  <c r="I2500" i="1"/>
  <c r="I2501" i="1"/>
  <c r="I6276" i="1"/>
  <c r="I986" i="1"/>
  <c r="I5717" i="1"/>
  <c r="I5126" i="1"/>
  <c r="I2530" i="1"/>
  <c r="I5127" i="1"/>
  <c r="I4874" i="1"/>
  <c r="I987" i="1"/>
  <c r="I4875" i="1"/>
  <c r="I4101" i="1"/>
  <c r="I4202" i="1"/>
  <c r="I1044" i="1"/>
  <c r="I4876" i="1"/>
  <c r="I5212" i="1"/>
  <c r="I4877" i="1"/>
  <c r="I423" i="1"/>
  <c r="I830" i="1"/>
  <c r="I5618" i="1"/>
  <c r="I58" i="1"/>
  <c r="I1716" i="1"/>
  <c r="I2558" i="1"/>
  <c r="I2427" i="1"/>
  <c r="I885" i="1"/>
  <c r="I1184" i="1"/>
  <c r="I4532" i="1"/>
  <c r="I3183" i="1"/>
  <c r="I2799" i="1"/>
  <c r="I52" i="1"/>
  <c r="I3226" i="1"/>
  <c r="I6259" i="1"/>
  <c r="I3349" i="1"/>
  <c r="I905" i="1"/>
  <c r="I3430" i="1"/>
  <c r="I5680" i="1"/>
  <c r="I820" i="1"/>
  <c r="I6273" i="1"/>
  <c r="I1038" i="1"/>
  <c r="I4673" i="1"/>
  <c r="I2285" i="1"/>
  <c r="I2800" i="1"/>
  <c r="I6260" i="1"/>
  <c r="I1927" i="1"/>
  <c r="I1241" i="1"/>
  <c r="I2886" i="1"/>
  <c r="I691" i="1"/>
  <c r="I638" i="1"/>
  <c r="I4140" i="1"/>
  <c r="I3340" i="1"/>
  <c r="I4364" i="1"/>
  <c r="I3998" i="1"/>
  <c r="I4878" i="1"/>
  <c r="I3227" i="1"/>
  <c r="I661" i="1"/>
  <c r="I2466" i="1"/>
  <c r="I2801" i="1"/>
  <c r="I291" i="1"/>
  <c r="I5553" i="1"/>
  <c r="I1981" i="1"/>
  <c r="I1598" i="1"/>
  <c r="I4992" i="1"/>
  <c r="I211" i="1"/>
  <c r="I4340" i="1"/>
  <c r="I19" i="1"/>
  <c r="I4993" i="1"/>
  <c r="I5678" i="1"/>
  <c r="I3358" i="1"/>
  <c r="I4341" i="1"/>
  <c r="I3206" i="1"/>
  <c r="I2309" i="1"/>
  <c r="I2536" i="1"/>
  <c r="I4362" i="1"/>
  <c r="I3559" i="1"/>
  <c r="I4298" i="1"/>
  <c r="I2802" i="1"/>
  <c r="I2803" i="1"/>
  <c r="I275" i="1"/>
  <c r="I5510" i="1"/>
  <c r="I1719" i="1"/>
  <c r="I4879" i="1"/>
  <c r="I1204" i="1"/>
  <c r="I212" i="1"/>
  <c r="I213" i="1"/>
  <c r="I6280" i="1"/>
  <c r="I4174" i="1"/>
  <c r="I6140" i="1"/>
  <c r="I214" i="1"/>
  <c r="I4880" i="1"/>
  <c r="I3395" i="1"/>
  <c r="I2291" i="1"/>
  <c r="I2926" i="1"/>
  <c r="I215" i="1"/>
  <c r="I5134" i="1"/>
  <c r="I5676" i="1"/>
  <c r="I2374" i="1"/>
  <c r="I3250" i="1"/>
  <c r="I1490" i="1"/>
  <c r="I3993" i="1"/>
  <c r="I3116" i="1"/>
  <c r="I3994" i="1"/>
  <c r="I277" i="1"/>
  <c r="I2910" i="1"/>
  <c r="I2591" i="1"/>
  <c r="I851" i="1"/>
  <c r="I6284" i="1"/>
  <c r="I5010" i="1"/>
  <c r="I6251" i="1"/>
  <c r="I3228" i="1"/>
  <c r="I1841" i="1"/>
  <c r="I142" i="1"/>
  <c r="I4104" i="1"/>
  <c r="I4383" i="1"/>
  <c r="I4881" i="1"/>
  <c r="I2804" i="1"/>
  <c r="I3341" i="1"/>
  <c r="I6261" i="1"/>
  <c r="I3364" i="1"/>
  <c r="I6076" i="1"/>
  <c r="I1185" i="1"/>
  <c r="I1657" i="1"/>
  <c r="I263" i="1"/>
  <c r="I4610" i="1"/>
  <c r="I3556" i="1"/>
  <c r="I1318" i="1"/>
  <c r="I2359" i="1"/>
  <c r="I3314" i="1"/>
  <c r="I2393" i="1"/>
  <c r="I4371" i="1"/>
  <c r="I1186" i="1"/>
  <c r="I2304" i="1"/>
  <c r="I4301" i="1"/>
  <c r="I5091" i="1"/>
  <c r="I988" i="1"/>
  <c r="I2805" i="1"/>
  <c r="I925" i="1"/>
  <c r="I989" i="1"/>
  <c r="I466" i="1"/>
  <c r="I2490" i="1"/>
  <c r="I4761" i="1"/>
  <c r="I2806" i="1"/>
  <c r="I2271" i="1"/>
  <c r="I2491" i="1"/>
  <c r="I2125" i="1"/>
  <c r="I70" i="1"/>
  <c r="I129" i="1"/>
  <c r="I2807" i="1"/>
  <c r="I835" i="1"/>
  <c r="I2808" i="1"/>
  <c r="I836" i="1"/>
  <c r="I1972" i="1"/>
  <c r="I1595" i="1"/>
  <c r="I4534" i="1"/>
  <c r="I23" i="1"/>
  <c r="I216" i="1"/>
  <c r="I1311" i="1"/>
  <c r="I4882" i="1"/>
  <c r="I15" i="1"/>
  <c r="I1280" i="1"/>
  <c r="I4404" i="1"/>
  <c r="I990" i="1"/>
  <c r="I3315" i="1"/>
  <c r="I4883" i="1"/>
  <c r="I2137" i="1"/>
  <c r="I2809" i="1"/>
  <c r="I4884" i="1"/>
  <c r="I2577" i="1"/>
  <c r="I217" i="1"/>
  <c r="I1842" i="1"/>
  <c r="I2810" i="1"/>
  <c r="I5288" i="1"/>
  <c r="I3405" i="1"/>
  <c r="I926" i="1"/>
  <c r="I4885" i="1"/>
  <c r="I5463" i="1"/>
  <c r="I3406" i="1"/>
  <c r="I1317" i="1"/>
  <c r="I1916" i="1"/>
  <c r="I5978" i="1"/>
  <c r="I2811" i="1"/>
  <c r="I1484" i="1"/>
  <c r="I1720" i="1"/>
  <c r="I1621" i="1"/>
  <c r="I864" i="1"/>
  <c r="I4602" i="1"/>
  <c r="I3986" i="1"/>
  <c r="I4643" i="1"/>
  <c r="I6281" i="1"/>
  <c r="I1454" i="1"/>
  <c r="I1455" i="1"/>
  <c r="I2509" i="1"/>
  <c r="I1917" i="1"/>
  <c r="I4314" i="1"/>
  <c r="I218" i="1"/>
  <c r="I4373" i="1"/>
  <c r="I4141" i="1"/>
  <c r="I5128" i="1"/>
  <c r="I3108" i="1"/>
  <c r="I4886" i="1"/>
  <c r="I991" i="1"/>
  <c r="I1477" i="1"/>
  <c r="I2138" i="1"/>
  <c r="I992" i="1"/>
  <c r="I4372" i="1"/>
  <c r="I5079" i="1"/>
  <c r="I4887" i="1"/>
  <c r="I2578" i="1"/>
  <c r="I4081" i="1"/>
  <c r="I25" i="1"/>
  <c r="I2598" i="1"/>
  <c r="I2201" i="1"/>
  <c r="I5464" i="1"/>
  <c r="I2492" i="1"/>
  <c r="I219" i="1"/>
  <c r="I4604" i="1"/>
  <c r="I424" i="1"/>
  <c r="I4153" i="1"/>
  <c r="I1478" i="1"/>
  <c r="I3388" i="1"/>
  <c r="I2812" i="1"/>
  <c r="I4405" i="1"/>
  <c r="I4147" i="1"/>
  <c r="I4148" i="1"/>
  <c r="I5008" i="1"/>
  <c r="I3557" i="1"/>
  <c r="I4318" i="1"/>
  <c r="I2437" i="1"/>
  <c r="I4358" i="1"/>
  <c r="I5501" i="1"/>
  <c r="I4359" i="1"/>
  <c r="I4071" i="1"/>
  <c r="I4149" i="1"/>
  <c r="I3376" i="1"/>
  <c r="I6262" i="1"/>
  <c r="I1918" i="1"/>
  <c r="I3389" i="1"/>
  <c r="I3514" i="1"/>
  <c r="I4388" i="1"/>
  <c r="I2883" i="1"/>
  <c r="I4360" i="1"/>
  <c r="I4361" i="1"/>
  <c r="I2195" i="1"/>
  <c r="I2920" i="1"/>
  <c r="I2599" i="1"/>
  <c r="I643" i="1"/>
  <c r="I395" i="1"/>
  <c r="I4100" i="1"/>
  <c r="I1592" i="1"/>
  <c r="I2813" i="1"/>
  <c r="I6082" i="1"/>
  <c r="I6263" i="1"/>
  <c r="I3407" i="1"/>
  <c r="I5748" i="1"/>
  <c r="I2814" i="1"/>
  <c r="I1462" i="1"/>
  <c r="I4190" i="1"/>
  <c r="I4310" i="1"/>
  <c r="I256" i="1"/>
  <c r="I2815" i="1"/>
  <c r="I2816" i="1"/>
  <c r="I4072" i="1"/>
  <c r="I4888" i="1"/>
  <c r="I2286" i="1"/>
  <c r="I425" i="1"/>
  <c r="I4320" i="1"/>
  <c r="I6052" i="1"/>
  <c r="I627" i="1"/>
  <c r="I105" i="1"/>
  <c r="I4889" i="1"/>
  <c r="I4075" i="1"/>
  <c r="I141" i="1"/>
  <c r="I2817" i="1"/>
  <c r="I1500" i="1"/>
  <c r="I2409" i="1"/>
  <c r="I1501" i="1"/>
  <c r="I16" i="1"/>
  <c r="I2818" i="1"/>
  <c r="I2819" i="1"/>
  <c r="I1502" i="1"/>
  <c r="I220" i="1"/>
  <c r="I4197" i="1"/>
  <c r="I2225" i="1"/>
  <c r="I6075" i="1"/>
  <c r="I631" i="1"/>
  <c r="I1274" i="1"/>
  <c r="I4890" i="1"/>
  <c r="I5139" i="1"/>
  <c r="I4891" i="1"/>
  <c r="I4892" i="1"/>
  <c r="I4893" i="1"/>
  <c r="I221" i="1"/>
  <c r="I4390" i="1"/>
  <c r="I4050" i="1"/>
  <c r="I6299" i="1"/>
  <c r="I4152" i="1"/>
  <c r="I831" i="1"/>
  <c r="I2298" i="1"/>
  <c r="I1662" i="1"/>
  <c r="I993" i="1"/>
  <c r="I454" i="1"/>
  <c r="I4894" i="1"/>
  <c r="I994" i="1"/>
  <c r="I4311" i="1"/>
  <c r="I455" i="1"/>
  <c r="I4107" i="1"/>
  <c r="I2287" i="1"/>
  <c r="I995" i="1"/>
  <c r="I2820" i="1"/>
  <c r="I4895" i="1"/>
  <c r="I3390" i="1"/>
  <c r="I4108" i="1"/>
  <c r="I4279" i="1"/>
  <c r="I4896" i="1"/>
  <c r="I4897" i="1"/>
  <c r="I5140" i="1"/>
  <c r="I4051" i="1"/>
  <c r="I4016" i="1"/>
  <c r="I3995" i="1"/>
  <c r="I426" i="1"/>
  <c r="I2960" i="1"/>
  <c r="I2143" i="1"/>
  <c r="I6264" i="1"/>
  <c r="I4646" i="1"/>
  <c r="I5092" i="1"/>
  <c r="I1843" i="1"/>
  <c r="I4898" i="1"/>
  <c r="I3576" i="1"/>
  <c r="I6162" i="1"/>
  <c r="I5469" i="1"/>
  <c r="I4142" i="1"/>
  <c r="I3905" i="1"/>
  <c r="I5711" i="1"/>
  <c r="I4899" i="1"/>
  <c r="I903" i="1"/>
  <c r="I2821" i="1"/>
  <c r="I2822" i="1"/>
  <c r="I3414" i="1"/>
  <c r="I427" i="1"/>
  <c r="I2968" i="1"/>
  <c r="I2881" i="1"/>
  <c r="I400" i="1"/>
  <c r="I2823" i="1"/>
  <c r="I1097" i="1"/>
  <c r="I293" i="1"/>
  <c r="I5644" i="1"/>
  <c r="I2824" i="1"/>
  <c r="I222" i="1"/>
  <c r="I4073" i="1"/>
  <c r="I2560" i="1"/>
  <c r="I2493" i="1"/>
  <c r="I5198" i="1"/>
  <c r="I907" i="1"/>
  <c r="I2580" i="1"/>
  <c r="I2360" i="1"/>
  <c r="I3229" i="1"/>
  <c r="I1885" i="1"/>
  <c r="I2243" i="1"/>
  <c r="I1844" i="1"/>
  <c r="I29" i="1"/>
  <c r="I404" i="1"/>
  <c r="I2825" i="1"/>
  <c r="I4005" i="1"/>
  <c r="I4625" i="1"/>
  <c r="I2911" i="1"/>
  <c r="I2379" i="1"/>
  <c r="I4096" i="1"/>
  <c r="I4387" i="1"/>
  <c r="I848" i="1"/>
  <c r="I2826" i="1"/>
  <c r="I4900" i="1"/>
  <c r="I613" i="1"/>
  <c r="I888" i="1"/>
  <c r="I2827" i="1"/>
  <c r="I80" i="1"/>
  <c r="I6265" i="1"/>
  <c r="I3583" i="1"/>
  <c r="I5466" i="1"/>
  <c r="I405" i="1"/>
  <c r="I2828" i="1"/>
  <c r="I1187" i="1"/>
  <c r="I5199" i="1"/>
  <c r="I4229" i="1"/>
  <c r="I3352" i="1"/>
  <c r="I6163" i="1"/>
  <c r="I1708" i="1"/>
  <c r="I2829" i="1"/>
  <c r="I4178" i="1"/>
  <c r="I374" i="1"/>
  <c r="I2830" i="1"/>
  <c r="I4297" i="1"/>
  <c r="I656" i="1"/>
  <c r="I6301" i="1"/>
  <c r="I223" i="1"/>
  <c r="I2441" i="1"/>
  <c r="I224" i="1"/>
  <c r="I4342" i="1"/>
  <c r="I225" i="1"/>
  <c r="I17" i="1"/>
  <c r="I18" i="1"/>
  <c r="I4617" i="1"/>
  <c r="I6303" i="1"/>
  <c r="I4343" i="1"/>
  <c r="I5141" i="1"/>
  <c r="I4109" i="1"/>
  <c r="I4446" i="1"/>
  <c r="I2831" i="1"/>
  <c r="I4901" i="1"/>
  <c r="I3199" i="1"/>
  <c r="I2832" i="1"/>
  <c r="I2833" i="1"/>
  <c r="I94" i="1"/>
  <c r="I996" i="1"/>
  <c r="I1845" i="1"/>
  <c r="I3359" i="1"/>
  <c r="I4702" i="1"/>
  <c r="I4902" i="1"/>
  <c r="I1742" i="1"/>
  <c r="I1743" i="1"/>
  <c r="I252" i="1"/>
  <c r="I4903" i="1"/>
  <c r="I2292" i="1"/>
  <c r="I1188" i="1"/>
  <c r="I1489" i="1"/>
  <c r="I1189" i="1"/>
  <c r="I2834" i="1"/>
  <c r="I2361" i="1"/>
  <c r="I1846" i="1"/>
  <c r="I226" i="1"/>
  <c r="I5619" i="1"/>
  <c r="I5620" i="1"/>
  <c r="I5621" i="1"/>
  <c r="I5622" i="1"/>
  <c r="I5623" i="1"/>
  <c r="I5624" i="1"/>
  <c r="I5625" i="1"/>
  <c r="I5626" i="1"/>
  <c r="I5627" i="1"/>
  <c r="I5628" i="1"/>
  <c r="I5629" i="1"/>
  <c r="I6219" i="1"/>
  <c r="I5712" i="1"/>
  <c r="I997" i="1"/>
  <c r="I4437" i="1"/>
  <c r="I4994" i="1"/>
  <c r="I998" i="1"/>
  <c r="I333" i="1"/>
  <c r="I4620" i="1"/>
  <c r="I6132" i="1"/>
  <c r="I227" i="1"/>
  <c r="I228" i="1"/>
  <c r="I5718" i="1"/>
  <c r="I832" i="1"/>
  <c r="I4687" i="1"/>
  <c r="I4097" i="1"/>
  <c r="I3421" i="1"/>
  <c r="I6024" i="1"/>
  <c r="I2884" i="1"/>
  <c r="I4014" i="1"/>
  <c r="I4308" i="1"/>
  <c r="I3114" i="1"/>
  <c r="I6083" i="1"/>
  <c r="I4748" i="1"/>
  <c r="I3429" i="1"/>
  <c r="I4105" i="1"/>
  <c r="I2377" i="1"/>
  <c r="I4094" i="1"/>
  <c r="I6253" i="1"/>
  <c r="I5630" i="1"/>
  <c r="I4256" i="1"/>
  <c r="I13" i="1"/>
  <c r="I4689" i="1"/>
  <c r="I1803" i="1"/>
  <c r="I5467" i="1"/>
  <c r="I6053" i="1"/>
  <c r="I3298" i="1"/>
  <c r="I4035" i="1"/>
  <c r="I3897" i="1"/>
  <c r="I61" i="1"/>
  <c r="I908" i="1"/>
  <c r="I6186" i="1"/>
  <c r="I1886" i="1"/>
  <c r="I657" i="1"/>
  <c r="I4089" i="1"/>
  <c r="I6047" i="1"/>
  <c r="I5252" i="1"/>
  <c r="I1674" i="1"/>
  <c r="I229" i="1"/>
  <c r="I3397" i="1"/>
  <c r="I4745" i="1"/>
  <c r="I4648" i="1"/>
  <c r="I4685" i="1"/>
  <c r="I4487" i="1"/>
  <c r="I230" i="1"/>
  <c r="I2375" i="1"/>
  <c r="I999" i="1"/>
  <c r="I1000" i="1"/>
  <c r="I2835" i="1"/>
  <c r="I2836" i="1"/>
  <c r="I4757" i="1"/>
  <c r="I428" i="1"/>
  <c r="I71" i="1"/>
  <c r="I66" i="1"/>
  <c r="I3331" i="1"/>
  <c r="I3332" i="1"/>
  <c r="I2196" i="1"/>
  <c r="I4904" i="1"/>
  <c r="I6100" i="1"/>
  <c r="I1001" i="1"/>
  <c r="I2837" i="1"/>
  <c r="I3200" i="1"/>
  <c r="I2389" i="1"/>
  <c r="I1671" i="1"/>
  <c r="I5253" i="1"/>
  <c r="I285" i="1"/>
  <c r="I3408" i="1"/>
  <c r="I3413" i="1"/>
  <c r="I2838" i="1"/>
  <c r="I2423" i="1"/>
  <c r="I4905" i="1"/>
  <c r="I6065" i="1"/>
  <c r="I4110" i="1"/>
  <c r="I4111" i="1"/>
  <c r="I2839" i="1"/>
  <c r="I1593" i="1"/>
  <c r="I2293" i="1"/>
  <c r="I3230" i="1"/>
  <c r="I5514" i="1"/>
  <c r="I649" i="1"/>
  <c r="I889" i="1"/>
  <c r="I2215" i="1"/>
  <c r="I6005" i="1"/>
  <c r="I662" i="1"/>
  <c r="I670" i="1"/>
  <c r="I4936" i="1"/>
  <c r="I4462" i="1"/>
  <c r="I5502" i="1"/>
  <c r="I2462" i="1"/>
  <c r="I231" i="1"/>
  <c r="I720" i="1"/>
  <c r="I4906" i="1"/>
  <c r="I2840" i="1"/>
  <c r="I1887" i="1"/>
  <c r="I87" i="1"/>
  <c r="I4125" i="1"/>
  <c r="I1847" i="1"/>
  <c r="I1848" i="1"/>
  <c r="I273" i="1"/>
  <c r="I1190" i="1"/>
  <c r="I232" i="1"/>
  <c r="I233" i="1"/>
  <c r="I2841" i="1"/>
  <c r="I1033" i="1"/>
  <c r="I5185" i="1"/>
  <c r="I703" i="1"/>
  <c r="I1721" i="1"/>
  <c r="I6304" i="1"/>
  <c r="I1002" i="1"/>
  <c r="I2967" i="1"/>
  <c r="I4743" i="1"/>
  <c r="I1065" i="1"/>
  <c r="I6247" i="1"/>
  <c r="I6127" i="1"/>
  <c r="I4907" i="1"/>
  <c r="I5142" i="1"/>
  <c r="I3432" i="1"/>
  <c r="I4102" i="1"/>
  <c r="I1987" i="1"/>
  <c r="I4078" i="1"/>
  <c r="I2842" i="1"/>
  <c r="I1205" i="1"/>
  <c r="I849" i="1"/>
  <c r="I5224" i="1"/>
  <c r="I1497" i="1"/>
  <c r="I4937" i="1"/>
  <c r="I2559" i="1"/>
  <c r="I3350" i="1"/>
  <c r="I4305" i="1"/>
  <c r="I4508" i="1"/>
  <c r="I2301" i="1"/>
  <c r="I268" i="1"/>
  <c r="I728" i="1"/>
  <c r="I3300" i="1"/>
  <c r="I2410" i="1"/>
  <c r="I6245" i="1"/>
  <c r="I1849" i="1"/>
  <c r="I4138" i="1"/>
  <c r="I53" i="1"/>
  <c r="I5143" i="1"/>
  <c r="I4181" i="1"/>
  <c r="I637" i="1"/>
  <c r="I4344" i="1"/>
  <c r="I1313" i="1"/>
  <c r="I6141" i="1"/>
  <c r="I1655" i="1"/>
  <c r="I284" i="1"/>
  <c r="I4417" i="1"/>
  <c r="I280" i="1"/>
  <c r="I3203" i="1"/>
  <c r="I234" i="1"/>
  <c r="I2294" i="1"/>
  <c r="I4488" i="1"/>
  <c r="I90" i="1"/>
  <c r="I235" i="1"/>
  <c r="I236" i="1"/>
  <c r="I4705" i="1"/>
  <c r="I3440" i="1"/>
  <c r="I5062" i="1"/>
  <c r="I5694" i="1"/>
  <c r="I3251" i="1"/>
  <c r="I5651" i="1"/>
  <c r="I5695" i="1"/>
  <c r="I5696" i="1"/>
  <c r="I5697" i="1"/>
  <c r="I1456" i="1"/>
  <c r="I5503" i="1"/>
  <c r="I1695" i="1"/>
  <c r="I2843" i="1"/>
  <c r="I1850" i="1"/>
  <c r="I2844" i="1"/>
  <c r="I1851" i="1"/>
  <c r="I2438" i="1"/>
  <c r="I1852" i="1"/>
  <c r="I2915" i="1"/>
  <c r="I5293" i="1"/>
  <c r="I2845" i="1"/>
  <c r="I785" i="1"/>
  <c r="I3185" i="1"/>
  <c r="I901" i="1"/>
  <c r="I42" i="1"/>
  <c r="I4636" i="1"/>
  <c r="I1479" i="1"/>
  <c r="I3919" i="1"/>
  <c r="I3423" i="1"/>
  <c r="I4744" i="1"/>
  <c r="I1286" i="1"/>
  <c r="I3377" i="1"/>
  <c r="I2846" i="1"/>
  <c r="I1300" i="1"/>
  <c r="I1888" i="1"/>
  <c r="I2197" i="1"/>
  <c r="I4583" i="1"/>
  <c r="I2847" i="1"/>
  <c r="I1281" i="1"/>
  <c r="I854" i="1"/>
  <c r="I396" i="1"/>
  <c r="I1594" i="1"/>
  <c r="I2848" i="1"/>
  <c r="I4995" i="1"/>
  <c r="I4908" i="1"/>
  <c r="I4909" i="1"/>
  <c r="I1597" i="1"/>
  <c r="I2849" i="1"/>
  <c r="I2139" i="1"/>
  <c r="I4082" i="1"/>
  <c r="I329" i="1"/>
  <c r="I5504" i="1"/>
  <c r="I5200" i="1"/>
  <c r="I2932" i="1"/>
  <c r="I4996" i="1"/>
  <c r="I1508" i="1"/>
  <c r="I894" i="1"/>
  <c r="I6164" i="1"/>
  <c r="I1975" i="1"/>
  <c r="I2009" i="1"/>
  <c r="I2850" i="1"/>
  <c r="I2198" i="1"/>
  <c r="I2312" i="1"/>
  <c r="I2315" i="1"/>
  <c r="I2140" i="1"/>
  <c r="I927" i="1"/>
  <c r="I1291" i="1"/>
  <c r="I4533" i="1"/>
  <c r="I707" i="1"/>
  <c r="I30" i="1"/>
  <c r="I3558" i="1"/>
  <c r="I1242" i="1"/>
  <c r="I3231" i="1"/>
  <c r="I2851" i="1"/>
  <c r="I769" i="1"/>
  <c r="I4230" i="1"/>
  <c r="I2316" i="1"/>
  <c r="I1853" i="1"/>
  <c r="I237" i="1"/>
  <c r="I2852" i="1"/>
  <c r="I5631" i="1"/>
  <c r="I5632" i="1"/>
  <c r="I5633" i="1"/>
  <c r="I5634" i="1"/>
  <c r="I5635" i="1"/>
  <c r="I5636" i="1"/>
  <c r="I5637" i="1"/>
  <c r="I238" i="1"/>
  <c r="I2853" i="1"/>
  <c r="I1988" i="1"/>
  <c r="I3921" i="1"/>
  <c r="I3093" i="1"/>
  <c r="I4910" i="1"/>
  <c r="I6118" i="1"/>
  <c r="I609" i="1"/>
  <c r="I3997" i="1"/>
  <c r="I5125" i="1"/>
  <c r="I6019" i="1"/>
  <c r="I1895" i="1"/>
  <c r="I4093" i="1"/>
  <c r="I2401" i="1"/>
  <c r="I464" i="1"/>
  <c r="I239" i="1"/>
  <c r="I240" i="1"/>
  <c r="I2387" i="1"/>
  <c r="I241" i="1"/>
  <c r="I242" i="1"/>
  <c r="I845" i="1"/>
  <c r="I4911" i="1"/>
  <c r="I5440" i="1"/>
  <c r="I4997" i="1"/>
  <c r="I2854" i="1"/>
  <c r="I5505" i="1"/>
  <c r="I4998" i="1"/>
  <c r="I2888" i="1"/>
  <c r="I243" i="1"/>
  <c r="I3412" i="1"/>
  <c r="I131" i="1"/>
  <c r="I244" i="1"/>
  <c r="I6282" i="1"/>
  <c r="I724" i="1"/>
  <c r="I725" i="1"/>
  <c r="I4585" i="1"/>
  <c r="I44" i="1"/>
  <c r="I1210" i="1"/>
  <c r="I2199" i="1"/>
  <c r="I3305" i="1"/>
  <c r="I4999" i="1"/>
  <c r="I5441" i="1"/>
  <c r="I1199" i="1"/>
  <c r="I1509" i="1"/>
  <c r="I658" i="1"/>
  <c r="I2295" i="1"/>
  <c r="I4489" i="1"/>
  <c r="I245" i="1"/>
  <c r="I833" i="1"/>
  <c r="I6244" i="1"/>
  <c r="I5063" i="1"/>
  <c r="I3252" i="1"/>
  <c r="I1457" i="1"/>
  <c r="I1458" i="1"/>
  <c r="I1459" i="1"/>
  <c r="I2601" i="1"/>
  <c r="I4912" i="1"/>
  <c r="I6122" i="1"/>
  <c r="I6077" i="1"/>
  <c r="I2213" i="1"/>
  <c r="I4280" i="1"/>
  <c r="I5000" i="1"/>
  <c r="I2531" i="1"/>
  <c r="I5001" i="1"/>
  <c r="I2855" i="1"/>
  <c r="I5702" i="1"/>
  <c r="I2856" i="1"/>
  <c r="I2549" i="1"/>
  <c r="I2857" i="1"/>
  <c r="I2858" i="1"/>
  <c r="I3201" i="1"/>
  <c r="I2859" i="1"/>
  <c r="I3391" i="1"/>
  <c r="I5002" i="1"/>
  <c r="I4168" i="1"/>
  <c r="I4913" i="1"/>
  <c r="I928" i="1"/>
  <c r="I1003" i="1"/>
  <c r="I1797" i="1"/>
  <c r="I1854" i="1"/>
  <c r="I1889" i="1"/>
  <c r="I5095" i="1"/>
  <c r="I2860" i="1"/>
  <c r="I106" i="1"/>
  <c r="I2861" i="1"/>
  <c r="I1191" i="1"/>
  <c r="I4464" i="1"/>
  <c r="I5638" i="1"/>
  <c r="I5508" i="1"/>
  <c r="I4914" i="1"/>
  <c r="I4915" i="1"/>
  <c r="I246" i="1"/>
  <c r="I1928" i="1"/>
  <c r="I1491" i="1"/>
  <c r="I4074" i="1"/>
  <c r="I2862" i="1"/>
  <c r="I5003" i="1"/>
  <c r="I3409" i="1"/>
  <c r="I5113" i="1"/>
  <c r="I139" i="1"/>
  <c r="I5060" i="1"/>
  <c r="I2863" i="1"/>
  <c r="I391" i="1"/>
  <c r="I4112" i="1"/>
  <c r="I248" i="1"/>
  <c r="I1932" i="1"/>
  <c r="I2494" i="1"/>
  <c r="I278" i="1"/>
  <c r="I3351" i="1"/>
  <c r="I1890" i="1"/>
  <c r="I2864" i="1"/>
  <c r="I1192" i="1"/>
  <c r="I2548" i="1"/>
  <c r="I1976" i="1"/>
  <c r="I610" i="1"/>
  <c r="I5749" i="1"/>
  <c r="I1243" i="1"/>
  <c r="I2200" i="1"/>
  <c r="I1979" i="1"/>
  <c r="I5213" i="1"/>
  <c r="I6248" i="1"/>
  <c r="I3431" i="1"/>
  <c r="I6230" i="1"/>
  <c r="I2600" i="1"/>
  <c r="I4345" i="1"/>
  <c r="I3296" i="1"/>
  <c r="I2865" i="1"/>
  <c r="I4346" i="1"/>
  <c r="I2141" i="1"/>
  <c r="I5201" i="1"/>
  <c r="I4726" i="1"/>
  <c r="I1891" i="1"/>
  <c r="I4712" i="1"/>
  <c r="I4713" i="1"/>
  <c r="I4714" i="1"/>
  <c r="I2229" i="1"/>
  <c r="I5506" i="1"/>
  <c r="I2381" i="1"/>
  <c r="I6271" i="1"/>
  <c r="I4347" i="1"/>
  <c r="I5005" i="1"/>
  <c r="I4916" i="1"/>
  <c r="I4938" i="1"/>
  <c r="I4248" i="1"/>
  <c r="I2866" i="1"/>
  <c r="I6142" i="1"/>
  <c r="I4285" i="1"/>
  <c r="I4286" i="1"/>
  <c r="I4287" i="1"/>
  <c r="I4288" i="1"/>
  <c r="I2552" i="1"/>
  <c r="I706" i="1"/>
  <c r="I124" i="1"/>
  <c r="I2296" i="1"/>
  <c r="I4490" i="1"/>
  <c r="I326" i="1"/>
  <c r="I247" i="1"/>
  <c r="I1694" i="1"/>
  <c r="I3253" i="1"/>
  <c r="I871" i="1"/>
  <c r="I4251" i="1"/>
  <c r="I3113" i="1"/>
  <c r="I1288" i="1"/>
  <c r="I5292" i="1"/>
  <c r="I886" i="1"/>
  <c r="I4917" i="1"/>
  <c r="I4918" i="1"/>
  <c r="I2510" i="1"/>
  <c r="I2867" i="1"/>
  <c r="I4348" i="1"/>
  <c r="I1193" i="1"/>
  <c r="I2290" i="1"/>
  <c r="I4171" i="1"/>
  <c r="I1004" i="1"/>
  <c r="I3392" i="1"/>
  <c r="I640" i="1"/>
  <c r="I6165" i="1"/>
  <c r="I4919" i="1"/>
  <c r="I2868" i="1"/>
  <c r="I2869" i="1"/>
  <c r="I4920" i="1"/>
  <c r="I2870" i="1"/>
  <c r="I2871" i="1"/>
  <c r="I4597" i="1"/>
  <c r="I274" i="1"/>
  <c r="I6078" i="1"/>
  <c r="I429" i="1"/>
  <c r="I3415" i="1"/>
  <c r="I4921" i="1"/>
  <c r="I4349" i="1"/>
  <c r="I6241" i="1"/>
  <c r="I4941" i="1"/>
  <c r="I2495" i="1"/>
  <c r="I4922" i="1"/>
  <c r="I2872" i="1"/>
  <c r="I1312" i="1"/>
  <c r="I1005" i="1"/>
  <c r="I1194" i="1"/>
  <c r="I2873" i="1"/>
  <c r="I2874" i="1"/>
  <c r="I2914" i="1"/>
  <c r="I1006" i="1"/>
  <c r="I6266" i="1"/>
  <c r="I3410" i="1"/>
  <c r="I4923" i="1"/>
  <c r="I2875" i="1"/>
  <c r="I2288" i="1"/>
  <c r="I2876" i="1"/>
  <c r="I2877" i="1"/>
  <c r="I4924" i="1"/>
  <c r="I5750" i="1"/>
  <c r="I2289" i="1"/>
  <c r="I1007" i="1"/>
  <c r="I1892" i="1"/>
  <c r="I1893" i="1"/>
  <c r="I5713" i="1"/>
  <c r="I2878" i="1"/>
  <c r="I1894" i="1"/>
  <c r="I2879" i="1"/>
  <c r="I2880" i="1"/>
  <c r="I5979" i="1"/>
  <c r="I3202" i="1"/>
  <c r="I4491" i="1"/>
  <c r="I4402" i="1"/>
  <c r="I6192" i="1"/>
  <c r="G6308" i="1"/>
</calcChain>
</file>

<file path=xl/sharedStrings.xml><?xml version="1.0" encoding="utf-8"?>
<sst xmlns="http://schemas.openxmlformats.org/spreadsheetml/2006/main" count="18921" uniqueCount="3930">
  <si>
    <t>CNPJ emit.</t>
  </si>
  <si>
    <t>Emitente</t>
  </si>
  <si>
    <t>No.</t>
  </si>
  <si>
    <t>Data Emissão</t>
  </si>
  <si>
    <t>Valor NF</t>
  </si>
  <si>
    <t>Data Registro</t>
  </si>
  <si>
    <t>Créditos</t>
  </si>
  <si>
    <t>Situação do Crédito</t>
  </si>
  <si>
    <t>11.191.524/0001-23</t>
  </si>
  <si>
    <t>XIAOLIN CHEN</t>
  </si>
  <si>
    <t>Calculado</t>
  </si>
  <si>
    <t>61.585.865/2364-30</t>
  </si>
  <si>
    <t>RAIA DROGASIL S A</t>
  </si>
  <si>
    <t>RAIADROGASIL S/A</t>
  </si>
  <si>
    <t>75.315.333/0004-51</t>
  </si>
  <si>
    <t>ATACADAO S A</t>
  </si>
  <si>
    <t>76.430.438/0084-07</t>
  </si>
  <si>
    <t>IRMAOS MUFFATO S A</t>
  </si>
  <si>
    <t>28.391.755/0001-83</t>
  </si>
  <si>
    <t>MARCOS SANTOS BARBOSA</t>
  </si>
  <si>
    <t>75.315.333/0219-63</t>
  </si>
  <si>
    <t>61.585.865/0637-49</t>
  </si>
  <si>
    <t>61.233.151/0025-51</t>
  </si>
  <si>
    <t>COVABRA SUPERMERCADOS LTDA</t>
  </si>
  <si>
    <t>72.954.308/0009-34</t>
  </si>
  <si>
    <t>Supermercado Porecatu Ltda.</t>
  </si>
  <si>
    <t>37.845.057/0010-92</t>
  </si>
  <si>
    <t>KWUS STORE COM. DE ALIM. E SERV. EM FRANCHISING LTDA (Damha</t>
  </si>
  <si>
    <t>24.896.425/0021-32</t>
  </si>
  <si>
    <t>LUIZ TONIN ATACADISTA E SUPERMERCADOS SA</t>
  </si>
  <si>
    <t>72.954.308/0012-30</t>
  </si>
  <si>
    <t>SUPERMERCADO PORECATU LTDA.</t>
  </si>
  <si>
    <t>02.314.041/0020-40</t>
  </si>
  <si>
    <t>IGUASPORT LTDA</t>
  </si>
  <si>
    <t>71.322.150/0059-86</t>
  </si>
  <si>
    <t>SAVEGNAGO SUPERMERCADOS LTDA</t>
  </si>
  <si>
    <t>58.731.662/0053-42</t>
  </si>
  <si>
    <t>RI HAPPY BRINQUEDOS S.A</t>
  </si>
  <si>
    <t>03.688.316/0001-06</t>
  </si>
  <si>
    <t>JMM RIO PRETO COMERCIAL LTDA</t>
  </si>
  <si>
    <t>76.430.438/0099-85</t>
  </si>
  <si>
    <t>61.412.110/1039-81</t>
  </si>
  <si>
    <t>DROGARIA SAO PAULO SA</t>
  </si>
  <si>
    <t>11.367.004/0001-29</t>
  </si>
  <si>
    <t>RESTAURANTE NIKKEY RIO PRETO LTDA</t>
  </si>
  <si>
    <t>43.055.652/0001-36</t>
  </si>
  <si>
    <t>MICHELETTI e CABRAL SUPERMERCADO LTDA</t>
  </si>
  <si>
    <t>47.793.885/0001-97</t>
  </si>
  <si>
    <t>DALLA DEA COMERCIO DE ALIMENTOS LTDA</t>
  </si>
  <si>
    <t>05.789.313/0004-37</t>
  </si>
  <si>
    <t>ENXUTO SUPERMERCADOS LTDA</t>
  </si>
  <si>
    <t>43.645.426/0001-05</t>
  </si>
  <si>
    <t>SUPER SHOPPING DA UTILIDADE DE SAO JOSE DO RIO PR</t>
  </si>
  <si>
    <t>34.119.638/0001-68</t>
  </si>
  <si>
    <t>DROGAMAX HIPERFARMA PRODUTOS FARMACEUTICOS LTDA</t>
  </si>
  <si>
    <t>23.433.255/0002-24</t>
  </si>
  <si>
    <t>RAMO MARITIMO RESTAURANTE LIMITADA</t>
  </si>
  <si>
    <t>59.802.074/0001-94</t>
  </si>
  <si>
    <t>FRS SUPERMERCADO LTDA</t>
  </si>
  <si>
    <t>40.343.177/0001-05</t>
  </si>
  <si>
    <t>KOGA DROGARIA LTDA</t>
  </si>
  <si>
    <t>54.375.647/0111-61</t>
  </si>
  <si>
    <t>DROGAL FARMACEUTICA LTDA</t>
  </si>
  <si>
    <t>41.353.819/0001-10</t>
  </si>
  <si>
    <t>ULTRAJUNDIAI FARMACIA LTDA</t>
  </si>
  <si>
    <t>53.963.443/0019-73</t>
  </si>
  <si>
    <t>LOPES SUPERMERCADOS LTDA</t>
  </si>
  <si>
    <t>53.963.443/0020-07</t>
  </si>
  <si>
    <t>61.585.865/2323-62</t>
  </si>
  <si>
    <t>03.013.594/0001-63</t>
  </si>
  <si>
    <t>PROPANGAS LTDA</t>
  </si>
  <si>
    <t>71.673.990/0051-36</t>
  </si>
  <si>
    <t>Natura Cosméticos S/A</t>
  </si>
  <si>
    <t>17.611.014/0252-10</t>
  </si>
  <si>
    <t>ASSB COMERCIO VAREJISTA DE DOCES LTDA</t>
  </si>
  <si>
    <t>11.517.841/0076-04</t>
  </si>
  <si>
    <t>COMPANHIA SULAMERICANA DE DISTRIBUICAO</t>
  </si>
  <si>
    <t>61.585.865/0448-76</t>
  </si>
  <si>
    <t>RAIADROGASIL S.A.</t>
  </si>
  <si>
    <t>45.543.915/0371-82</t>
  </si>
  <si>
    <t>CARREFOUR COMERCIO E INDUSTRIA LTDA</t>
  </si>
  <si>
    <t>03.688.316/0002-97</t>
  </si>
  <si>
    <t>03.271.462/0001-31</t>
  </si>
  <si>
    <t>SUPERMERCADO SAO DEOCLECIANO LTDA</t>
  </si>
  <si>
    <t>76.430.438/0073-46</t>
  </si>
  <si>
    <t>28.078.428/0001-76</t>
  </si>
  <si>
    <t>J A BRUNOZI e CIA LTDA</t>
  </si>
  <si>
    <t>72.954.308/0006-91</t>
  </si>
  <si>
    <t>04.562.334/0001-00</t>
  </si>
  <si>
    <t>ReM COMERCIO DE PRODUTOS ALIMENTICIOS E ARTIGOS P</t>
  </si>
  <si>
    <t>05.789.313/0002-75</t>
  </si>
  <si>
    <t>64.506.843/0001-47</t>
  </si>
  <si>
    <t>ANTONIO CARLOS BASSO RIO CLARO LTDA</t>
  </si>
  <si>
    <t>53.963.443/0015-40</t>
  </si>
  <si>
    <t>73.146.896/0001-95</t>
  </si>
  <si>
    <t>BONDI e FILHOS LTDA</t>
  </si>
  <si>
    <t>02.740.500/0001-95</t>
  </si>
  <si>
    <t>CHAPADI AUTO POSTO LTDA</t>
  </si>
  <si>
    <t>07.050.702/0002-00</t>
  </si>
  <si>
    <t>PENIEL SUPERMERCADO LTDA</t>
  </si>
  <si>
    <t>34.442.362/0001-54</t>
  </si>
  <si>
    <t>E C CABRAL SUPERMERCADO LTDA</t>
  </si>
  <si>
    <t>53.963.443/0012-05</t>
  </si>
  <si>
    <t>07.050.702/0001-29</t>
  </si>
  <si>
    <t>01.008.198/0001-12</t>
  </si>
  <si>
    <t>AUTO POSTO REX RIO PRETO LTDA</t>
  </si>
  <si>
    <t>45.292.018/0001-42</t>
  </si>
  <si>
    <t>AUTO POSTO JOSE ZANETTI LT</t>
  </si>
  <si>
    <t>11.517.841/0085-03</t>
  </si>
  <si>
    <t>60.894.136/0016-09</t>
  </si>
  <si>
    <t>ORIGINAL VEICULOS SA</t>
  </si>
  <si>
    <t>10.776.754/0001-91</t>
  </si>
  <si>
    <t>RC BRAGUINI</t>
  </si>
  <si>
    <t>07.116.306/0019-86</t>
  </si>
  <si>
    <t>SONEDA PERFUMARIA LTDA</t>
  </si>
  <si>
    <t>29.323.505/0001-79</t>
  </si>
  <si>
    <t>D MARINS COMERCIO DE DOCES E ARTIGOS DE FESTAS LT</t>
  </si>
  <si>
    <t>11.362.265/0001-56</t>
  </si>
  <si>
    <t>POSTO PALESTRA COMBUSTIVEIS RIO PRETO LTDA</t>
  </si>
  <si>
    <t>ATACADAO S.A.</t>
  </si>
  <si>
    <t>49.975.923/0014-72</t>
  </si>
  <si>
    <t>LOJAS LIVIA COSMETICOS LTDA</t>
  </si>
  <si>
    <t>37.424.719/0001-60</t>
  </si>
  <si>
    <t>M.A SHOP CONFECCOES DE ROUPAS E COMERCIO DE VARIEDADES LT</t>
  </si>
  <si>
    <t>64.820.541/0001-49</t>
  </si>
  <si>
    <t>JMC COMERCIO DE PECAS LTDA</t>
  </si>
  <si>
    <t>72.954.308/0008-53</t>
  </si>
  <si>
    <t>42.591.651/2501-74</t>
  </si>
  <si>
    <t>ARCOS DOURADOS COMERCIO DE ALIMENTOS SA</t>
  </si>
  <si>
    <t>20.753.602/0001-27</t>
  </si>
  <si>
    <t>SUPERMERCADO BOM DE PRECO INDIAPORA LTDA</t>
  </si>
  <si>
    <t>50.726.172/0001-15</t>
  </si>
  <si>
    <t>AZEVEDO E MATIOLLI ALIMENTOS LTDA</t>
  </si>
  <si>
    <t>15.427.207/0009-71</t>
  </si>
  <si>
    <t>INFRACOMMERCE NEGOCIOS E SOLUCOES EM INTERNET LTDA</t>
  </si>
  <si>
    <t>75.315.333/0332-01</t>
  </si>
  <si>
    <t>37.436.347/0001-91</t>
  </si>
  <si>
    <t>GUSTAVO FRANCISCO PEREIRA</t>
  </si>
  <si>
    <t>45.543.915/0045-00</t>
  </si>
  <si>
    <t>71.322.150/0074-15</t>
  </si>
  <si>
    <t>36.719.666/0001-41</t>
  </si>
  <si>
    <t>P D MAGAZINE LTDA</t>
  </si>
  <si>
    <t>06.057.223/0307-55</t>
  </si>
  <si>
    <t>SENDAS DISTRIBUIDORA S/A LJ24</t>
  </si>
  <si>
    <t>45.880.284/0001-96</t>
  </si>
  <si>
    <t>FRANCIANE MENEZES DO PRADO BUENO 42511728842</t>
  </si>
  <si>
    <t>39.250.528/0002-35</t>
  </si>
  <si>
    <t>SLOTEK COMERCIO DE SORVETES LTDA</t>
  </si>
  <si>
    <t>14.395.513/0013-97</t>
  </si>
  <si>
    <t>S V COMERCIO DE PRESENTES LTDA</t>
  </si>
  <si>
    <t>01.438.784/0038-99</t>
  </si>
  <si>
    <t>Leroy Merlin Cia Brasileira de Bricolagem</t>
  </si>
  <si>
    <t>LEROY MERLIN COMPANHIA BRASILEIRA DE BRICOLAGEM</t>
  </si>
  <si>
    <t>09.535.195/0001-49</t>
  </si>
  <si>
    <t>RODOSNACK SEM LIMITES LANCHONETE E RESTAURANTE LT</t>
  </si>
  <si>
    <t>00.790.751/0003-10</t>
  </si>
  <si>
    <t>DEPOSITO DOS COPOS LTDA</t>
  </si>
  <si>
    <t>55.762.298/0001-69</t>
  </si>
  <si>
    <t>PIPASAN COMERCIAL LTDA</t>
  </si>
  <si>
    <t>29.973.795/0001-04</t>
  </si>
  <si>
    <t>L H X BIJUTERIAS LTDA</t>
  </si>
  <si>
    <t>08.944.502/0004-25</t>
  </si>
  <si>
    <t>EXAMINE SUPERMERCADOS LTDA</t>
  </si>
  <si>
    <t>20.747.281/0001-58</t>
  </si>
  <si>
    <t>MEU BEBE RIO PRETO LTDA</t>
  </si>
  <si>
    <t>10.413.463/0003-09</t>
  </si>
  <si>
    <t>CND 27 COMERCIO DE UTILIDADES LTDA</t>
  </si>
  <si>
    <t>11.816.612/0001-73</t>
  </si>
  <si>
    <t>SORVETERIA LOPES RIO PRETO LTDA</t>
  </si>
  <si>
    <t>32.044.879/0001-60</t>
  </si>
  <si>
    <t>SJR PRESENTES LTDA</t>
  </si>
  <si>
    <t>61.585.865/2319-86</t>
  </si>
  <si>
    <t>53.963.443/0024-30</t>
  </si>
  <si>
    <t>49.975.923/0001-58</t>
  </si>
  <si>
    <t>00.776.574/0291-38</t>
  </si>
  <si>
    <t>americanas sa - 0021</t>
  </si>
  <si>
    <t>50.948.371/0002-59</t>
  </si>
  <si>
    <t>IRMAOS BOA LTDA</t>
  </si>
  <si>
    <t>10.251.138/0008-93</t>
  </si>
  <si>
    <t>MERCADO DOS DOCES VILA FORMOSA COMERCIAL LTDA</t>
  </si>
  <si>
    <t>15.436.940/0008-71</t>
  </si>
  <si>
    <t>AMAZON SERVICOS DE VAREJO DO BRASIL LTDA</t>
  </si>
  <si>
    <t>67.794.677/0001-10</t>
  </si>
  <si>
    <t>3 MARIAS FESTAS LTDA</t>
  </si>
  <si>
    <t>02.012.098/0001-22</t>
  </si>
  <si>
    <t>3 V ARMARINHOS RIO PRETO LTDA</t>
  </si>
  <si>
    <t>05.622.187/0001-89</t>
  </si>
  <si>
    <t>VILMA F F AMARAL EMBALAGENS</t>
  </si>
  <si>
    <t>10.658.148/0001-71</t>
  </si>
  <si>
    <t>ATACADAO NARANJO ARTIGOS DE EPOCA LTDA</t>
  </si>
  <si>
    <t>22.796.521/0001-30</t>
  </si>
  <si>
    <t>RAIFFA TECIDOS E MALHAS LTDA</t>
  </si>
  <si>
    <t>61.233.151/0033-61</t>
  </si>
  <si>
    <t>19.620.873/0001-25</t>
  </si>
  <si>
    <t>SISTEMA DE EMPREGO E RENDA MARIA PEREGRINA</t>
  </si>
  <si>
    <t>53.963.443/0013-88</t>
  </si>
  <si>
    <t>71.322.150/0042-38</t>
  </si>
  <si>
    <t>61.412.110/0440-12</t>
  </si>
  <si>
    <t>52.437.126/0001-21</t>
  </si>
  <si>
    <t>EMPORIO ALFREDO ANTUNES LTDA</t>
  </si>
  <si>
    <t>56.642.960/0010-09</t>
  </si>
  <si>
    <t>LOJAS CEM S.A.</t>
  </si>
  <si>
    <t>61.585.865/2028-89</t>
  </si>
  <si>
    <t>48.592.832/0001-70</t>
  </si>
  <si>
    <t>DROGARIA TOTAL POPULAR SAO JOSE DO RIO PRETO LTDA</t>
  </si>
  <si>
    <t>09.099.594/0001-04</t>
  </si>
  <si>
    <t>SDV DECORVIDROS COMERCIO E COLOCACAO DE VIDROS LT</t>
  </si>
  <si>
    <t>13.759.045/0005-10</t>
  </si>
  <si>
    <t>VILA ZAIRA HORTIFRUTI LTDA</t>
  </si>
  <si>
    <t>58.195.413/0023-64</t>
  </si>
  <si>
    <t>DROGAN DROGARIAS LTDA</t>
  </si>
  <si>
    <t>22.387.222/0001-41</t>
  </si>
  <si>
    <t>ENSIDES e ALVES LTDA</t>
  </si>
  <si>
    <t>36.684.682/0001-46</t>
  </si>
  <si>
    <t>MINHA FARMACIA PET LTDA</t>
  </si>
  <si>
    <t>40.691.587/0001-47</t>
  </si>
  <si>
    <t>Clube da fabrica com. varejista de prod. aliment. LTDA - 2</t>
  </si>
  <si>
    <t>32.124.719/0001-20</t>
  </si>
  <si>
    <t>GILBERTO BORACINI ARTESANATO LTDA</t>
  </si>
  <si>
    <t>03.688.316/0003-78</t>
  </si>
  <si>
    <t>SENDAS DISTRIBUIDORA S A</t>
  </si>
  <si>
    <t>28.622.744/0001-67</t>
  </si>
  <si>
    <t>AGROCERES MULTIMIX NUTRICAO ANIMAL LTDA</t>
  </si>
  <si>
    <t>74.518.846/0001-54</t>
  </si>
  <si>
    <t>HELIO TOSHIUKI NISHIDA</t>
  </si>
  <si>
    <t>23.387.802/0001-00</t>
  </si>
  <si>
    <t>ANDRE LUIZ DE ANDRADE FRANCO RIO CLARO LTDA</t>
  </si>
  <si>
    <t>93.209.765/0488-29</t>
  </si>
  <si>
    <t>WMS SUPERMERCADOS DO BRASIL LTDA</t>
  </si>
  <si>
    <t>73.019.523/0001-53</t>
  </si>
  <si>
    <t>POSTO MONTE CARLO JK LTDA</t>
  </si>
  <si>
    <t>02.087.323/0012-42</t>
  </si>
  <si>
    <t>KENIA PARREIRA BARBAGLIA FONSECA MAGAZINE LTDA</t>
  </si>
  <si>
    <t>61.585.865/1825-94</t>
  </si>
  <si>
    <t>61.585.865/0240-93</t>
  </si>
  <si>
    <t>02.624.938/0001-08</t>
  </si>
  <si>
    <t>BORA MERCADO DE ALIMENTOS LTDA</t>
  </si>
  <si>
    <t>15.436.940/0003-67</t>
  </si>
  <si>
    <t>44.597.052/0079-22</t>
  </si>
  <si>
    <t>ABRIL COMUNICACOES SA</t>
  </si>
  <si>
    <t>50.582.170/0004-42</t>
  </si>
  <si>
    <t>SUPERMERCADO BIG BOM LTDA</t>
  </si>
  <si>
    <t>73.015.950/0001-63</t>
  </si>
  <si>
    <t>CASA DE CARNES IPANEMA RP LTDA</t>
  </si>
  <si>
    <t>17.777.802/0001-05</t>
  </si>
  <si>
    <t>ENTER LIGHT DO BRASIL COMERCIO ELETRONICO LTDA</t>
  </si>
  <si>
    <t>22.162.736/0001-07</t>
  </si>
  <si>
    <t>CHAVES e MANFRIN COMERCIO DE ESPECIARIAS LTDA</t>
  </si>
  <si>
    <t>SDV DECORVIDROS COMERCIO E COLOCACAO DE VIDROS LTD</t>
  </si>
  <si>
    <t>21.690.715/0003-55</t>
  </si>
  <si>
    <t>FERNANDO CINTRA SANCHES LTDA</t>
  </si>
  <si>
    <t>31.709.069/0001-12</t>
  </si>
  <si>
    <t>F M SAO JOSE COMERCIO DE FRIOS E LATICINIOS LTDA</t>
  </si>
  <si>
    <t>68.873.694/0001-05</t>
  </si>
  <si>
    <t>REDE CENTRAL COMERCIO DE PRODUTOS FARMACEUTICOS L</t>
  </si>
  <si>
    <t>01.562.725/0005-60</t>
  </si>
  <si>
    <t>MADEIREIRA RIO NORTE LTDA</t>
  </si>
  <si>
    <t>25.912.856/0001-64</t>
  </si>
  <si>
    <t>DIEGO ANDERSON ANTEVERE</t>
  </si>
  <si>
    <t>16.702.880/0001-88</t>
  </si>
  <si>
    <t>RELUDIVI JK RIO PRETO COMERCIO DE COMBUSTIVEIS LI</t>
  </si>
  <si>
    <t>60.494.416/0008-01</t>
  </si>
  <si>
    <t>PAGUE MENOS COMERCIO DE PRODUTOS ALIMENTICIOS LTD</t>
  </si>
  <si>
    <t>46.415.341/0001-29</t>
  </si>
  <si>
    <t>KELLY CAROLINE DIONISIO SP LTDA</t>
  </si>
  <si>
    <t>67.222.208/0001-26</t>
  </si>
  <si>
    <t>PANIFICADORA JARDIM BELO HORIZONTE DE RIO PRETO L</t>
  </si>
  <si>
    <t>23.488.951/0001-57</t>
  </si>
  <si>
    <t>FAUSTINO E ROHBACHER TECNOLOGIA E MARKETING LTDA</t>
  </si>
  <si>
    <t>18.287.357/0001-68</t>
  </si>
  <si>
    <t>SUCESSAO VD COMERCIO DE PERFUMES E COSMETICOS LTDA - EPP</t>
  </si>
  <si>
    <t>07.278.350/0007-59</t>
  </si>
  <si>
    <t>SS COM DE COSM E PROD HIG PESSOAL - FILIAL SP</t>
  </si>
  <si>
    <t>11.137.051/0406-41</t>
  </si>
  <si>
    <t>BOTICARIO PRODUTOS DE BELEZA LTDA</t>
  </si>
  <si>
    <t>24.598.038/0001-76</t>
  </si>
  <si>
    <t>FRAGAX TECNOLOGIA EIRELI</t>
  </si>
  <si>
    <t>02.491.585/0001-15</t>
  </si>
  <si>
    <t>MIRACO COMERCIO DE SUCATAS E PRODUTOS SIDERURGICOS LTDA</t>
  </si>
  <si>
    <t>58.072.836/0001-81</t>
  </si>
  <si>
    <t>JASILVA COM DE MAT P CONST LTDA</t>
  </si>
  <si>
    <t>28.927.443/0001-41</t>
  </si>
  <si>
    <t>MONICA LINDA BIJUTERIAS E ACESSORIOS LTDA</t>
  </si>
  <si>
    <t>07.867.331/0001-72</t>
  </si>
  <si>
    <t>FARMAZUL COMERCIO FARMACEUTICO LTDA</t>
  </si>
  <si>
    <t>22.775.523/0001-42</t>
  </si>
  <si>
    <t>shirley franco silva reis</t>
  </si>
  <si>
    <t>35.848.961/0001-35</t>
  </si>
  <si>
    <t>FERREIRA e FREITAS ALIMENTACAO LTDA</t>
  </si>
  <si>
    <t>17.261.661/0053-02</t>
  </si>
  <si>
    <t>OUTBACK STEAKHOUSE RESTAURANTES BRASIL S A</t>
  </si>
  <si>
    <t>43.178.789/0001-88</t>
  </si>
  <si>
    <t>MEL DA BOCA PANIFICADORA LTDA</t>
  </si>
  <si>
    <t>03.639.008/0007-86</t>
  </si>
  <si>
    <t>VITORIA HOTEIS LTDA</t>
  </si>
  <si>
    <t>38.346.121/0001-62</t>
  </si>
  <si>
    <t>JULIANA SOARES RODRIGUES</t>
  </si>
  <si>
    <t>60.619.921/0001-69</t>
  </si>
  <si>
    <t>VIEIRA DE MORAIS PAES E DOCES LTDA</t>
  </si>
  <si>
    <t>62.545.579/0008-00</t>
  </si>
  <si>
    <t>COMERCIAL DE ALIMENTOS CARREFOUR LTDA.</t>
  </si>
  <si>
    <t>76.430.438/0108-00</t>
  </si>
  <si>
    <t>61.412.110/0247-63</t>
  </si>
  <si>
    <t>DROGARIA SAO PAULO S.A</t>
  </si>
  <si>
    <t>61.585.865/2307-42</t>
  </si>
  <si>
    <t>13.574.594/0497-99</t>
  </si>
  <si>
    <t>BK BRASIL OPERACAO E ASSESSORIA A RESTAURANTES S.A.</t>
  </si>
  <si>
    <t>00.704.649/0001-93</t>
  </si>
  <si>
    <t>ANDREA S FOOD COMERCIO DE ALIMENTOS LTDA</t>
  </si>
  <si>
    <t>13.775.821/0001-41</t>
  </si>
  <si>
    <t>JOSE LUIZ FIGUEIREDO BRUCE</t>
  </si>
  <si>
    <t>06.055.561/0001-74</t>
  </si>
  <si>
    <t>MAIORANO COMERCIO DE PRODUTOS FARMACEUTICOS LTDA</t>
  </si>
  <si>
    <t>39.439.317/0001-64</t>
  </si>
  <si>
    <t>Rafaela de Matos Migliorini</t>
  </si>
  <si>
    <t>08.944.502/0002-63</t>
  </si>
  <si>
    <t>05.575.466/0001-39</t>
  </si>
  <si>
    <t>PATRICIA FERNANDA MARTINS DOS SANTOS</t>
  </si>
  <si>
    <t>27.963.821/0001-80</t>
  </si>
  <si>
    <t>W F A DROGARIA LTDA</t>
  </si>
  <si>
    <t>23.199.237/0001-49</t>
  </si>
  <si>
    <t>K G M CABRAL SUPERMERCADO LTDA</t>
  </si>
  <si>
    <t>48.008.501/0001-40</t>
  </si>
  <si>
    <t>TOTOIA SUPERMERCADO LTDA</t>
  </si>
  <si>
    <t>74.552.068/0021-63</t>
  </si>
  <si>
    <t>CPQ BRASIL S A</t>
  </si>
  <si>
    <t>08.944.502/0003-44</t>
  </si>
  <si>
    <t>23.258.332/0001-76</t>
  </si>
  <si>
    <t>JOTA SUPERMERCADOS COMERCIO VAREJISTA DE ALIMENTO</t>
  </si>
  <si>
    <t>58.804.238/0001-50</t>
  </si>
  <si>
    <t>RIOPREFER COM. DE PRODUTOS SIDERURGICOS LTDA</t>
  </si>
  <si>
    <t>61.585.865/0871-76</t>
  </si>
  <si>
    <t>02.914.460/0372-32</t>
  </si>
  <si>
    <t>SEARA ALIMENTOS LTDA</t>
  </si>
  <si>
    <t>17.677.676/0002-06</t>
  </si>
  <si>
    <t>RETAIL SERVICES BRASIL ALIMENTACAO E BEBIDAS LTDA</t>
  </si>
  <si>
    <t>51.306.576/0001-12</t>
  </si>
  <si>
    <t>MERCEARIA E ACOUGUE ATACADAO DAS CARNES ZE MENINO</t>
  </si>
  <si>
    <t>23.643.770/0001-58</t>
  </si>
  <si>
    <t>POSTO MONTE CARLO AEROPORTO LTDA</t>
  </si>
  <si>
    <t>04.547.223/0001-24</t>
  </si>
  <si>
    <t>SUPERMERCADOS NAGAI DE PRUDENTE LTDA</t>
  </si>
  <si>
    <t>08.108.051/0001-43</t>
  </si>
  <si>
    <t>SAO PEDRO CONVENIENCIA LTDA</t>
  </si>
  <si>
    <t>16.989.358/0001-29</t>
  </si>
  <si>
    <t>ELIZETE SOARES DE CARVALHO CONTATO</t>
  </si>
  <si>
    <t>47.508.411/1723-64</t>
  </si>
  <si>
    <t>CIA BRASILEIRA DE DISTRIBUICAO</t>
  </si>
  <si>
    <t>45.274.468/0001-02</t>
  </si>
  <si>
    <t>JK VETORAZZO COMERCIO DE CHOCOLATES LTDA</t>
  </si>
  <si>
    <t>75.315.333/0049-53</t>
  </si>
  <si>
    <t>49.238.009/0004-77</t>
  </si>
  <si>
    <t>SUPERMERCADOS J V TAVARES LTDA</t>
  </si>
  <si>
    <t>03.021.063/0003-84</t>
  </si>
  <si>
    <t>BRACELF COMERCIAL ATACADISTA LTDA</t>
  </si>
  <si>
    <t>47.508.411/2075-08</t>
  </si>
  <si>
    <t>69.001.865/0001-79</t>
  </si>
  <si>
    <t>Hm Garcia Industria e Comercio de Esq Ltda-Me</t>
  </si>
  <si>
    <t>61.233.151/0009-31</t>
  </si>
  <si>
    <t>61.585.865/0870-95</t>
  </si>
  <si>
    <t>58.302.506/0004-88</t>
  </si>
  <si>
    <t>FRIGOBOI COMERCIO DE CARNES LTDA</t>
  </si>
  <si>
    <t>08.663.537/0001-43</t>
  </si>
  <si>
    <t>A I CORTEZ DROGARIA LTDA</t>
  </si>
  <si>
    <t>49.975.923/0012-00</t>
  </si>
  <si>
    <t>61.099.834/0663-70</t>
  </si>
  <si>
    <t>ARTHUR LUNDGREN TECIDOS S A CASAS PERNAMBUCANAS</t>
  </si>
  <si>
    <t>49.680.192/0001-13</t>
  </si>
  <si>
    <t>NIPPO MODAS COMERCIO DE CONFECCOES LTDA</t>
  </si>
  <si>
    <t>26.664.705/0001-05</t>
  </si>
  <si>
    <t>SIMONE CRISTINA QUEIROZ DE OLIVEIRA</t>
  </si>
  <si>
    <t>02.944.076/0001-09</t>
  </si>
  <si>
    <t>L e A COMERCIO DE ARTIGOS ESPORTIVOS LTDA</t>
  </si>
  <si>
    <t>03.518.088/0001-26</t>
  </si>
  <si>
    <t>R DE J BARBOSA EMBALAGENS</t>
  </si>
  <si>
    <t>65.792.236/0001-53</t>
  </si>
  <si>
    <t>BASMAR COMERCIO DE DOCES LTDA</t>
  </si>
  <si>
    <t>46.136.925/0012-18</t>
  </si>
  <si>
    <t>Supermercados Kawakami Ltda</t>
  </si>
  <si>
    <t>05.243.408/0001-08</t>
  </si>
  <si>
    <t>VIPAR COMERCIAL LTDA</t>
  </si>
  <si>
    <t>61.585.865/1565-93</t>
  </si>
  <si>
    <t>02.661.985/0001-21</t>
  </si>
  <si>
    <t>MADRITA COMERCIAL RIO CLARO LTDA</t>
  </si>
  <si>
    <t>29.406.955/0001-25</t>
  </si>
  <si>
    <t>SORAIA SPAMPINATO SILVA 29340235835</t>
  </si>
  <si>
    <t>00.409.170/0001-24</t>
  </si>
  <si>
    <t>LUMED PRODUTOS CIRURGICOS LTDA</t>
  </si>
  <si>
    <t>72.954.308/0010-78</t>
  </si>
  <si>
    <t>21.690.715/0001-93</t>
  </si>
  <si>
    <t>00.630.141/0001-98</t>
  </si>
  <si>
    <t>SORELLA CONFEITARIA LTDA</t>
  </si>
  <si>
    <t>11.517.841/0087-67</t>
  </si>
  <si>
    <t>04.580.212/0001-46</t>
  </si>
  <si>
    <t>REAL FORTE PRUDENTE UTILIDADES DOMESTICAS LTDA</t>
  </si>
  <si>
    <t>26.375.460/0004-30</t>
  </si>
  <si>
    <t>FAMILIA FELIZ COMERCIO DE ROUPAS E ACESSORIOS LTDA</t>
  </si>
  <si>
    <t>AMERICANAS S.A.</t>
  </si>
  <si>
    <t>61.585.865/2793-26</t>
  </si>
  <si>
    <t>61.412.110/0301-43</t>
  </si>
  <si>
    <t>05.919.637/0003-61</t>
  </si>
  <si>
    <t>APARECIDA ALVES BARBOSA CHOCOLATES</t>
  </si>
  <si>
    <t>08.958.817/0001-89</t>
  </si>
  <si>
    <t>FOREVER COMPANY COSMETICOS LTDA</t>
  </si>
  <si>
    <t>05.955.701/0004-40</t>
  </si>
  <si>
    <t>COMPRE FACIL COMERCIO DE PRODUTOS ALIMENTICIOS LI</t>
  </si>
  <si>
    <t>76.430.438/0071-84</t>
  </si>
  <si>
    <t>04.251.333/0039-17</t>
  </si>
  <si>
    <t>COMUNIDADE CANCAO NOVA ASSOCIACAO INTERNACIONAL P</t>
  </si>
  <si>
    <t>49.975.923/0017-15</t>
  </si>
  <si>
    <t>49.618.104/0001-53</t>
  </si>
  <si>
    <t>PRECO BAIXO COMERCIO DE VARIEDADES LTDA</t>
  </si>
  <si>
    <t>43.283.811/0041-47</t>
  </si>
  <si>
    <t>KALUNGA SA</t>
  </si>
  <si>
    <t>33.389.442/0001-20</t>
  </si>
  <si>
    <t>PERUA JEANS COMERCIO DE CONFECCAO LTDA</t>
  </si>
  <si>
    <t>15.436.940/0001-03</t>
  </si>
  <si>
    <t>07.405.070/0001-79</t>
  </si>
  <si>
    <t>Sebo Estacao Cultural Comercio de Livros Ltda ME</t>
  </si>
  <si>
    <t>55.873.269/0001-74</t>
  </si>
  <si>
    <t>AUTO POSTO CECAP LTDA</t>
  </si>
  <si>
    <t>61.585.865/0636-68</t>
  </si>
  <si>
    <t>47.605.419/0001-30</t>
  </si>
  <si>
    <t>PREVFLOR COMERCIO DE FLORES LTDA</t>
  </si>
  <si>
    <t>47.508.411/1720-11</t>
  </si>
  <si>
    <t>33.122.188/0001-08</t>
  </si>
  <si>
    <t>Rosiani Vicente Souza</t>
  </si>
  <si>
    <t>41.724.269/0001-06</t>
  </si>
  <si>
    <t>ANDRE LUIZ DE SOUZA REPRESENTACAO</t>
  </si>
  <si>
    <t>35.072.920/0001-08</t>
  </si>
  <si>
    <t>GERSON PAULO DA SILVA JUNIOR</t>
  </si>
  <si>
    <t>53.860.888/0001-07</t>
  </si>
  <si>
    <t>DEPOSITO DE DOCES MALU LTDA</t>
  </si>
  <si>
    <t>04.437.575/0003-99</t>
  </si>
  <si>
    <t>SERDAL ATACADO DE PAPELARIA LTDA</t>
  </si>
  <si>
    <t>14.576.582/0004-06</t>
  </si>
  <si>
    <t>Instituto de Servicos Educacionais e Formativos Padre Pio L</t>
  </si>
  <si>
    <t>50.106.939/0003-75</t>
  </si>
  <si>
    <t>PANTOJA e CIA LT</t>
  </si>
  <si>
    <t>40.712.411/0001-24</t>
  </si>
  <si>
    <t>NAYARA CRUZ GOSUEN 42254538802</t>
  </si>
  <si>
    <t>02.558.157/0104-78</t>
  </si>
  <si>
    <t>TELEFONICA BRASIL S/A</t>
  </si>
  <si>
    <t>04.550.569/0001-81</t>
  </si>
  <si>
    <t>RP RIO PRETO MATERIAIS PARA CONSTRUCAO LTDA</t>
  </si>
  <si>
    <t>47.332.793/0001-00</t>
  </si>
  <si>
    <t>STARSIMPORT LTDA</t>
  </si>
  <si>
    <t>00.210.531/0001-09</t>
  </si>
  <si>
    <t>FR BOLDRINA SUPERMERCADO LTDA</t>
  </si>
  <si>
    <t>15.802.569/0001-48</t>
  </si>
  <si>
    <t>R M ZANUZO PAPELARIA E AVIAMENTOS LTDA</t>
  </si>
  <si>
    <t>61.585.865/0629-39</t>
  </si>
  <si>
    <t>61.585.865/1084-32</t>
  </si>
  <si>
    <t>13.637.630/0001-13</t>
  </si>
  <si>
    <t>Q CAMPO PRODUTOS AGROPECUARIOS LTDA</t>
  </si>
  <si>
    <t>06.626.253/0562-97</t>
  </si>
  <si>
    <t>EMPREENDIMENTOS PAGUE MENOS S A</t>
  </si>
  <si>
    <t>49.687.635/0001-06</t>
  </si>
  <si>
    <t>CASA DOS CONSTRUTORES MAT.CONSTRUCAO LTDA</t>
  </si>
  <si>
    <t>42.730.131/0001-74</t>
  </si>
  <si>
    <t>MACKAY COMERCIO ELETRONICO LTDA</t>
  </si>
  <si>
    <t>04.350.087/0001-88</t>
  </si>
  <si>
    <t>ELINA NAOMI NAGANO NISHIDA</t>
  </si>
  <si>
    <t>41.924.056/0002-09</t>
  </si>
  <si>
    <t>RENOVA PISOS LTDA</t>
  </si>
  <si>
    <t>30.929.531/0001-24</t>
  </si>
  <si>
    <t>GABRIELA FACHOLI BOMFIM 01212462130</t>
  </si>
  <si>
    <t>37.744.446/0001-30</t>
  </si>
  <si>
    <t>CARLA ADRIANA GOTARDELO VEZZANI</t>
  </si>
  <si>
    <t>27.784.021/0001-00</t>
  </si>
  <si>
    <t>27.784.021 ADSON SANTOS DE OLIVEIRA</t>
  </si>
  <si>
    <t>32.758.743/0001-11</t>
  </si>
  <si>
    <t>SERFE DE SOUZA ARTIGOS OPTICOS LTDA</t>
  </si>
  <si>
    <t>61.585.865/2074-14</t>
  </si>
  <si>
    <t>37.816.086/0001-35</t>
  </si>
  <si>
    <t>AKT STORE LTDA.</t>
  </si>
  <si>
    <t>54.873.245/0001-52</t>
  </si>
  <si>
    <t>SERGIO APARECIDO BACARIN</t>
  </si>
  <si>
    <t>03.372.139/0001-54</t>
  </si>
  <si>
    <t>CENTRO AUTOMOTIVO ROSA RS</t>
  </si>
  <si>
    <t>34.093.981/0001-80</t>
  </si>
  <si>
    <t>Octans Comercio de Artigos Domesticos</t>
  </si>
  <si>
    <t>52.437.126/0003-93</t>
  </si>
  <si>
    <t>15.586.529/0001-06</t>
  </si>
  <si>
    <t>VINICIUS ALEXANDRE GOMES ROCHA 34734351805</t>
  </si>
  <si>
    <t>47.901.461/0001-07</t>
  </si>
  <si>
    <t>IPA COMERCIO DE CALCADOS E ACESSORIOS LTDA</t>
  </si>
  <si>
    <t>34.204.568/0001-46</t>
  </si>
  <si>
    <t>Play Comp Componentes Eletronicos Eireli</t>
  </si>
  <si>
    <t>64.819.246/0001-72</t>
  </si>
  <si>
    <t>PRATIC LOJA DE CONVENIENCIA LTDA</t>
  </si>
  <si>
    <t>24.300.750/0001-47</t>
  </si>
  <si>
    <t>AUTO POSTO NATO VETORAZZO LTDA</t>
  </si>
  <si>
    <t>34.357.168/0001-70</t>
  </si>
  <si>
    <t>Alfa kids comercio de roupas ltda</t>
  </si>
  <si>
    <t>34.706.471/0001-31</t>
  </si>
  <si>
    <t>MOGI YPE AMARELO POSTO DE COMBUSTIVEL LTDA</t>
  </si>
  <si>
    <t>21.332.927/0001-07</t>
  </si>
  <si>
    <t>POSTO SCHMITT LTDA</t>
  </si>
  <si>
    <t>23.152.466/0001-08</t>
  </si>
  <si>
    <t>LT2 SHOP COMERCIO ELETRONICO E DISTRIBUIDORA LTDA</t>
  </si>
  <si>
    <t>09.058.818/0001-30</t>
  </si>
  <si>
    <t>G. C. FERREIRA PNEUS LTDA ME</t>
  </si>
  <si>
    <t>14.180.298/0001-73</t>
  </si>
  <si>
    <t>KARABET BAGDASARYAN</t>
  </si>
  <si>
    <t>31.615.581/0001-08</t>
  </si>
  <si>
    <t>EDITORA GEM LTDA.</t>
  </si>
  <si>
    <t>39.511.236/0001-28</t>
  </si>
  <si>
    <t>LIBANO EDUCACIONAL LTDA</t>
  </si>
  <si>
    <t>49.090.560/0001-73</t>
  </si>
  <si>
    <t>CANTON BARBOSA e SILVA LTDA</t>
  </si>
  <si>
    <t>00.223.046/0001-70</t>
  </si>
  <si>
    <t>MARY KAY DO BRASIL LTDA</t>
  </si>
  <si>
    <t>45.395.725/0001-64</t>
  </si>
  <si>
    <t>SOFI ARTIGOS DOMESTICOS LTDA</t>
  </si>
  <si>
    <t>35.806.619/0001-72</t>
  </si>
  <si>
    <t>AUTO POSTO VILA BORGHESE LTDA</t>
  </si>
  <si>
    <t>38.463.781/0001-23</t>
  </si>
  <si>
    <t>MD S UDDIN</t>
  </si>
  <si>
    <t>61.412.110/0471-19</t>
  </si>
  <si>
    <t>47.508.411/0969-19</t>
  </si>
  <si>
    <t>47.508.411/1284-62</t>
  </si>
  <si>
    <t>05.402.163/0001-14</t>
  </si>
  <si>
    <t>MARCOS ALEXANDRE MOREIRA FARIA</t>
  </si>
  <si>
    <t>58.195.413/0044-99</t>
  </si>
  <si>
    <t>36.712.310/0001-86</t>
  </si>
  <si>
    <t>PADARIA DIONISIO LTDA</t>
  </si>
  <si>
    <t>03.667.884/0003-92</t>
  </si>
  <si>
    <t>SERVICO SOCIAL DO COMERCIO SESC ADMINISTRACAO REG</t>
  </si>
  <si>
    <t>07.604.041/0001-36</t>
  </si>
  <si>
    <t>ANA CAROLINA MALUF COCENZO</t>
  </si>
  <si>
    <t>53.045.266/0013-50</t>
  </si>
  <si>
    <t>JAD ZOGHEIB e CIA LTDA</t>
  </si>
  <si>
    <t>27.807.878/0002-70</t>
  </si>
  <si>
    <t>D H CAMACHO COSMETICOS E PERFUMARIA LTDA</t>
  </si>
  <si>
    <t>10.367.310/0001-00</t>
  </si>
  <si>
    <t>T. ARANDA FITNESS LTDA</t>
  </si>
  <si>
    <t>27.993.835/0001-46</t>
  </si>
  <si>
    <t>CHOCOLATES OLIVEIRA E MAZIERO LTDA</t>
  </si>
  <si>
    <t>61.412.110/0237-91</t>
  </si>
  <si>
    <t>04.972.092/0094-21</t>
  </si>
  <si>
    <t>GRUPO FARTURA DE HORTIFRUT S A</t>
  </si>
  <si>
    <t>10.262.059/0001-01</t>
  </si>
  <si>
    <t>YOKOSO COMERCIO VAREJISTA LTDA</t>
  </si>
  <si>
    <t>45.242.914/0181-44</t>
  </si>
  <si>
    <t>CeA MODAS S A</t>
  </si>
  <si>
    <t>92.754.738/0075-07</t>
  </si>
  <si>
    <t>LOJAS RENNER S.A.</t>
  </si>
  <si>
    <t>45.543.915/0083-28</t>
  </si>
  <si>
    <t>47.477.545/0001-57</t>
  </si>
  <si>
    <t>MADALE RIO PRETO COMERCIO DE GELATO E DELIVERY LT</t>
  </si>
  <si>
    <t>61.189.288/0277-02</t>
  </si>
  <si>
    <t>MARISA LOJAS S A</t>
  </si>
  <si>
    <t>61.585.865/1754-66</t>
  </si>
  <si>
    <t>14.987.685/0039-99</t>
  </si>
  <si>
    <t>DAISO BRASIL COMERCIO E IMPORTACAO LTDA</t>
  </si>
  <si>
    <t>32.508.005/0001-16</t>
  </si>
  <si>
    <t>GUTIERREZ e CORSINI SORVETES LTDA</t>
  </si>
  <si>
    <t>00.063.960/0059-17</t>
  </si>
  <si>
    <t>WMB SUPERMERCADOS DO BRASIL LTDA</t>
  </si>
  <si>
    <t>41.411.170/0001-46</t>
  </si>
  <si>
    <t>SERGINHO MOTOPECAS LTDA</t>
  </si>
  <si>
    <t>09.239.004/0001-00</t>
  </si>
  <si>
    <t>VEDAFRAN COMERCIO DE ARTEFATOS DE BORRACHA LTDA</t>
  </si>
  <si>
    <t>29.431.157/0001-53</t>
  </si>
  <si>
    <t>CRISTIANE APARECIDA OYA DIAS</t>
  </si>
  <si>
    <t>60.494.416/0001-35</t>
  </si>
  <si>
    <t>08.998.301/0001-68</t>
  </si>
  <si>
    <t>NET FESTAS LTDA ME</t>
  </si>
  <si>
    <t>54.764.626/0003-65</t>
  </si>
  <si>
    <t>LUIZ ANTONIO STEFANIO LTDA</t>
  </si>
  <si>
    <t>LUIZ TONIN ATACADISTA E SUPERMERCADOS S A</t>
  </si>
  <si>
    <t>09.447.557/0001-40</t>
  </si>
  <si>
    <t>RODOSNACK RUBI LANCHONETE E RESTAURANTE LTDA</t>
  </si>
  <si>
    <t>32.419.521/0001-74</t>
  </si>
  <si>
    <t>BANANAS COMERCIO DE HORTIFRUTIGRANJEIROS LTDA</t>
  </si>
  <si>
    <t>45.587.118/0001-04</t>
  </si>
  <si>
    <t>SANTA LISIE COMERCIO DE CALCADOS E VESTUARIO LTDA</t>
  </si>
  <si>
    <t>45.543.915/0230-41</t>
  </si>
  <si>
    <t>CARREFOUR COM. E IND. LTDA</t>
  </si>
  <si>
    <t>00.611.609/0002-88</t>
  </si>
  <si>
    <t>NAVARRO COMERCIO VAREJISTA DE PRODUTOS ALIMENTICI</t>
  </si>
  <si>
    <t>71.322.150/0026-18</t>
  </si>
  <si>
    <t>61.585.865/1240-47</t>
  </si>
  <si>
    <t>32.915.600/0001-76</t>
  </si>
  <si>
    <t>PASTA FRESCA ZARATTINI COMERCIO DE MASSAS LIMITAD</t>
  </si>
  <si>
    <t>06.907.040/0001-06</t>
  </si>
  <si>
    <t>IRACEMA DA SILVA KOUSHIDA e CIA LTDA</t>
  </si>
  <si>
    <t>46.187.066/0001-33</t>
  </si>
  <si>
    <t>KELLY STORE LTDA</t>
  </si>
  <si>
    <t>62.062.989/0002-04</t>
  </si>
  <si>
    <t>DROGARIA SANTA TEREZINHA DE RIO PRETO LTDA</t>
  </si>
  <si>
    <t>61.412.110/1026-67</t>
  </si>
  <si>
    <t>DROGARIA SAO PAULO S A</t>
  </si>
  <si>
    <t>50.582.170/0001-08</t>
  </si>
  <si>
    <t>SUPERMERCADO PORECATU LTDA</t>
  </si>
  <si>
    <t>44.667.202/0001-67</t>
  </si>
  <si>
    <t>TAMARU HORTICENTER COMERCIO DE ALIMENTOS LTDA</t>
  </si>
  <si>
    <t>COMPANHIA BRASILEIRA DE DISTRIBUICAO</t>
  </si>
  <si>
    <t>32.549.773/0001-18</t>
  </si>
  <si>
    <t>SUPER SHOPPING DA UTILIDADE DE RIO CLARO LTDA</t>
  </si>
  <si>
    <t>07.954.079/0001-39</t>
  </si>
  <si>
    <t>D DE C MARTINS</t>
  </si>
  <si>
    <t>07.822.842/0001-78</t>
  </si>
  <si>
    <t>ADENICE PEREIRA CARDOSO BUZON</t>
  </si>
  <si>
    <t>02.952.485/0063-41</t>
  </si>
  <si>
    <t>ZARA BRASIL LTDA</t>
  </si>
  <si>
    <t>04.552.903/0001-36</t>
  </si>
  <si>
    <t>ROBERTO GONCALVES DAMASCENO</t>
  </si>
  <si>
    <t>42.769.590/0001-61</t>
  </si>
  <si>
    <t>JULIANA MACIEL FERREIRA LTDA</t>
  </si>
  <si>
    <t>47.324.380/0001-83</t>
  </si>
  <si>
    <t>ELIZABETE APARECIDA PELEGRINI 26155590877</t>
  </si>
  <si>
    <t>25.213.022/0001-60</t>
  </si>
  <si>
    <t>RIO PRETO VETORAZZO PIZZARIA E RESTAURANTE LTDA</t>
  </si>
  <si>
    <t>10.925.770/0001-07</t>
  </si>
  <si>
    <t>RBG II COMERCIO DE CALCADOS LTDA</t>
  </si>
  <si>
    <t>17.611.014/0102-98</t>
  </si>
  <si>
    <t>11.950.487/0168-60</t>
  </si>
  <si>
    <t>MILANO COMERCIO VAREJISTA DE ALIMENTOS S A</t>
  </si>
  <si>
    <t>20.758.306/0228-64</t>
  </si>
  <si>
    <t>TURQUEZA TECIDOS E VESTUARIOS S/A</t>
  </si>
  <si>
    <t>00.776.574/0676-50</t>
  </si>
  <si>
    <t>americanas sa - 5184</t>
  </si>
  <si>
    <t>24.154.344/0001-13</t>
  </si>
  <si>
    <t>Grife Velasco Ltda</t>
  </si>
  <si>
    <t>17.611.014/0263-72</t>
  </si>
  <si>
    <t>39.576.587/0001-17</t>
  </si>
  <si>
    <t>FABRICIA NASCIMENTO SILVA LANCHONETE</t>
  </si>
  <si>
    <t>92.754.738/0278-77</t>
  </si>
  <si>
    <t>58.731.662/0097-63</t>
  </si>
  <si>
    <t>60.571.098/0001-69</t>
  </si>
  <si>
    <t>PANIFICADORA BELINHA RIO PRETO LTDA</t>
  </si>
  <si>
    <t>65.897.910/0001-64</t>
  </si>
  <si>
    <t>TAUSTE SUPERMERCADOS LTDA</t>
  </si>
  <si>
    <t>06.347.409/0349-06</t>
  </si>
  <si>
    <t>SBF COMERCIO DE PRODUTOS ESPORTIVOS S A</t>
  </si>
  <si>
    <t>00.776.574/0678-11</t>
  </si>
  <si>
    <t>americanas sa - 0297</t>
  </si>
  <si>
    <t>45.543.915/0633-45</t>
  </si>
  <si>
    <t>26.375.460/0003-50</t>
  </si>
  <si>
    <t>22.787.082/0001-07</t>
  </si>
  <si>
    <t>HFBR ALIMENTOS LTDA</t>
  </si>
  <si>
    <t>07.695.007/0039-97</t>
  </si>
  <si>
    <t>LOJAS UNIAO 1A99 SA</t>
  </si>
  <si>
    <t>49.315.853/0001-01</t>
  </si>
  <si>
    <t>365 SUPER MERCADO LTDA</t>
  </si>
  <si>
    <t>02.669.886/0001-96</t>
  </si>
  <si>
    <t>FATIMA H FASSIS TOLEDO SANTA GERTRUDES</t>
  </si>
  <si>
    <t>09.014.480/0001-14</t>
  </si>
  <si>
    <t>MINI MERCADO HORTISABOR LTDA</t>
  </si>
  <si>
    <t>12.447.350/0001-80</t>
  </si>
  <si>
    <t>ADILSON CARLOS OLIVATO EIRELI</t>
  </si>
  <si>
    <t>61.192.795/0018-10</t>
  </si>
  <si>
    <t>DIAS PASTORINHO S A COMERCIO E INDUSTRIA</t>
  </si>
  <si>
    <t>02.124.217/0004-81</t>
  </si>
  <si>
    <t>RODRIGUES e PEREIRA CORDEIROPOLIS LTDA</t>
  </si>
  <si>
    <t>45.242.914/0270-54</t>
  </si>
  <si>
    <t>01.915.625/0007-31</t>
  </si>
  <si>
    <t>SUPERMERCADO IQUEGAMI LTDA</t>
  </si>
  <si>
    <t>01.569.028/0001-07</t>
  </si>
  <si>
    <t>CASA DE CARNE E MERCEARIA CAPARROZ LTDA</t>
  </si>
  <si>
    <t>34.051.515/0001-32</t>
  </si>
  <si>
    <t>CASTELO FLORIDO COMERCIO DE ARTIGOS INFANTIS LTDA</t>
  </si>
  <si>
    <t>31.847.735/0001-89</t>
  </si>
  <si>
    <t>POSTO MONTE CARLO PARQUE DA LIBERDADE LTDA</t>
  </si>
  <si>
    <t>61.233.151/0012-37</t>
  </si>
  <si>
    <t>61.585.865/0765-65</t>
  </si>
  <si>
    <t>54.265.970/0001-48</t>
  </si>
  <si>
    <t>SUPERMERCADO ANTUNES LTDA</t>
  </si>
  <si>
    <t>39.686.189/0001-53</t>
  </si>
  <si>
    <t>Caovila Uribe Vestuario e Calcados Ltda</t>
  </si>
  <si>
    <t>45.880.902/0001-06</t>
  </si>
  <si>
    <t>BEST MO LTDA</t>
  </si>
  <si>
    <t>RAIA DROGASIL S/A</t>
  </si>
  <si>
    <t>52.087.749/0003-83</t>
  </si>
  <si>
    <t>KARABET BAGDASARYAN e CIA LTDA</t>
  </si>
  <si>
    <t>26.375.460/0007-83</t>
  </si>
  <si>
    <t>11.225.827/0001-10</t>
  </si>
  <si>
    <t>PADARIA VILA ALEMA LTDA</t>
  </si>
  <si>
    <t>16.587.535/0001-40</t>
  </si>
  <si>
    <t>CHAVES e DIAS RIO PRETO LTDA</t>
  </si>
  <si>
    <t>30.488.099/0001-83</t>
  </si>
  <si>
    <t>Navarro Comercio De Acessorios Para Celular E Informatica Lt</t>
  </si>
  <si>
    <t>46.780.172/0001-26</t>
  </si>
  <si>
    <t>MASTIR SUPERMERCADO LTDA</t>
  </si>
  <si>
    <t>45.355.197/0001-10</t>
  </si>
  <si>
    <t>RDG LAGO 58 ALIMENTOS LTDA</t>
  </si>
  <si>
    <t>75.315.333/0339-70</t>
  </si>
  <si>
    <t>79.379.491/0047-66</t>
  </si>
  <si>
    <t>HAVAN S.A.</t>
  </si>
  <si>
    <t>10.413.463/0001-39</t>
  </si>
  <si>
    <t>33.200.056/0282-30</t>
  </si>
  <si>
    <t>Lojas Riachuelo S. A.</t>
  </si>
  <si>
    <t>06.347.409/0256-64</t>
  </si>
  <si>
    <t>61.585.865/0966-71</t>
  </si>
  <si>
    <t>45.176.085/0001-00</t>
  </si>
  <si>
    <t>RPM TUPI PRODUTOS DE LIMPEZA E JARDINAGEM LTDA</t>
  </si>
  <si>
    <t>31.035.833/0078-09</t>
  </si>
  <si>
    <t>MEGA VEST CASA LTDA</t>
  </si>
  <si>
    <t>92.754.738/0302-31</t>
  </si>
  <si>
    <t>76.430.438/0098-02</t>
  </si>
  <si>
    <t>51.405.038/0001-85</t>
  </si>
  <si>
    <t>51 405 038 WAGNER RIBEIRO BISERRA</t>
  </si>
  <si>
    <t>05.923.253/0013-94</t>
  </si>
  <si>
    <t>HS TELECOM COM SERV REPR TELEF MOVEL LTDA</t>
  </si>
  <si>
    <t>84.453.844/0309-23</t>
  </si>
  <si>
    <t>TELLERINA COM. DE PRES E ART P/ DEC S/A</t>
  </si>
  <si>
    <t>64.819.246/0008-49</t>
  </si>
  <si>
    <t>22.685.030/0024-08</t>
  </si>
  <si>
    <t>MAGAZINE TORRA TORRA LTDA</t>
  </si>
  <si>
    <t>67.324.590/0001-89</t>
  </si>
  <si>
    <t>AKAD e AKAD LTDA</t>
  </si>
  <si>
    <t>02.952.485/0051-08</t>
  </si>
  <si>
    <t>65.969.974/0001-23</t>
  </si>
  <si>
    <t>LUIZ CARLOS DA SILVA RIO CLARO</t>
  </si>
  <si>
    <t>34.649.037/0001-67</t>
  </si>
  <si>
    <t>R SOUZA FACCHINI</t>
  </si>
  <si>
    <t>35.830.857/0002-02</t>
  </si>
  <si>
    <t>ESTACAO KI GOSTOSO VARIEDADES LTDA</t>
  </si>
  <si>
    <t>11.517.841/0086-86</t>
  </si>
  <si>
    <t>04.124.697/0001-63</t>
  </si>
  <si>
    <t>DESTAK FERRAMENTAS SOROCABA LTDA</t>
  </si>
  <si>
    <t>06.155.813/0001-37</t>
  </si>
  <si>
    <t>PAPELARIA MOGIANA LTDA</t>
  </si>
  <si>
    <t>49.975.923/0008-24</t>
  </si>
  <si>
    <t>40.519.447/0001-96</t>
  </si>
  <si>
    <t>VILLA HB RIO PRETO LTDA</t>
  </si>
  <si>
    <t>00.028.656/0001-12</t>
  </si>
  <si>
    <t>MILTON R DA SILVA e CIA LTDA</t>
  </si>
  <si>
    <t>51.046.639/0001-49</t>
  </si>
  <si>
    <t>IRIKURA OTICA E RELOJOARIA LIMITADA</t>
  </si>
  <si>
    <t>47.065.328/0001-50</t>
  </si>
  <si>
    <t>MARIANA DE OLIVEIRA PRETO 45355854826</t>
  </si>
  <si>
    <t>52.087.749/0004-64</t>
  </si>
  <si>
    <t>04.127.483/0002-21</t>
  </si>
  <si>
    <t>CM MEDICAMENTOS ESPECIAIS LTDA</t>
  </si>
  <si>
    <t>09.460.979/0001-55</t>
  </si>
  <si>
    <t>FIORELLA COSTA RAIA e CIA LTDA</t>
  </si>
  <si>
    <t>61.287.546/0022-94</t>
  </si>
  <si>
    <t>PIA SOCIEDADE DE SAO PAULO</t>
  </si>
  <si>
    <t>58.731.662/0154-96</t>
  </si>
  <si>
    <t>66.807.900/0001-53</t>
  </si>
  <si>
    <t>FARMACIA SANTA LUZIA DE VOTUPORANGA LTDA</t>
  </si>
  <si>
    <t>04.053.810/0001-67</t>
  </si>
  <si>
    <t>POSTO MONTE CARLO CACIQUE RIO PRETO LTDA</t>
  </si>
  <si>
    <t>56.149.743/0001-82</t>
  </si>
  <si>
    <t>ROSSI BERNARDI e CIA LTDA</t>
  </si>
  <si>
    <t>07.469.169/0001-34</t>
  </si>
  <si>
    <t>MAIBI APARECIDA FRANCISCO</t>
  </si>
  <si>
    <t>27.055.394/0001-31</t>
  </si>
  <si>
    <t>KENIA C DE L FARIA- LTDA</t>
  </si>
  <si>
    <t>25.031.795/0001-26</t>
  </si>
  <si>
    <t>SAO JOSE RP COMERCIO DE FRIOS E LATICINIOS LTDA</t>
  </si>
  <si>
    <t>46.707.148/0001-61</t>
  </si>
  <si>
    <t>XINGU NUTRICAO ANIMAL LTDA</t>
  </si>
  <si>
    <t>32.295.574/0001-20</t>
  </si>
  <si>
    <t>TA NA MAO CONVENIENCIA LTDA</t>
  </si>
  <si>
    <t>61.412.110/0711-76</t>
  </si>
  <si>
    <t>61.028.130/0001-27</t>
  </si>
  <si>
    <t>AUTO POSTO CRISTO REI RIO PRETO LTDA</t>
  </si>
  <si>
    <t>53.153.938/0121-14</t>
  </si>
  <si>
    <t>COBASI COMERCIO DE PRODUTOS BASICOS E INDUSTRIALI</t>
  </si>
  <si>
    <t>18.328.118/0183-18</t>
  </si>
  <si>
    <t>PET CENTER COMERCIO E PARTICIPACOES S A</t>
  </si>
  <si>
    <t>33.200.056/0210-65</t>
  </si>
  <si>
    <t>LOJAS RIACHUELO SA</t>
  </si>
  <si>
    <t>33.270.867/0001-16</t>
  </si>
  <si>
    <t>ANDRESSA TATIANA RODRIGUES 34442818894</t>
  </si>
  <si>
    <t>49.975.923/0005-81</t>
  </si>
  <si>
    <t>35.502.133/0001-40</t>
  </si>
  <si>
    <t>MARFRIOS COMERCIO DE LATICINIOS E FRIOS LTDA</t>
  </si>
  <si>
    <t>07.356.133/0001-44</t>
  </si>
  <si>
    <t>AUTO POSTO PRIMAVERA MURCHID LTDA</t>
  </si>
  <si>
    <t>19.942.231/0001-42</t>
  </si>
  <si>
    <t>LEMES DROGARIA RIO PRETO LTDA</t>
  </si>
  <si>
    <t>35.523.032/0001-56</t>
  </si>
  <si>
    <t>WALBER WALLACE REBELLATO 39371156848</t>
  </si>
  <si>
    <t>07.061.107/0001-99</t>
  </si>
  <si>
    <t>T AI CAFE RIO PRETO LTDA</t>
  </si>
  <si>
    <t>06.916.419/0001-74</t>
  </si>
  <si>
    <t>PANIFICADORA FAVORITA RIO PRETO LTDA</t>
  </si>
  <si>
    <t>08.953.111/0001-24</t>
  </si>
  <si>
    <t>SERGIO LUIS ZANI CONVENIENCIA LTDA</t>
  </si>
  <si>
    <t>69.241.826/0001-49</t>
  </si>
  <si>
    <t>MERCEARIA M J DE SOUZA LTDA</t>
  </si>
  <si>
    <t>61.412.110/0715-08</t>
  </si>
  <si>
    <t>22.435.496/0001-69</t>
  </si>
  <si>
    <t>3DX FILAMENTOS LTDA - ME</t>
  </si>
  <si>
    <t>00.647.721/0001-98</t>
  </si>
  <si>
    <t>JEFFERSON CARLOS LUCAS e CIA LTDA</t>
  </si>
  <si>
    <t>32.737.895/0001-38</t>
  </si>
  <si>
    <t>V H F SUPERMERCADOS LTDA</t>
  </si>
  <si>
    <t>45.198.081/0001-14</t>
  </si>
  <si>
    <t>ads shoes comercio de calcados ltda</t>
  </si>
  <si>
    <t>05.941.290/0001-91</t>
  </si>
  <si>
    <t>VILA DIONISIO LTDA</t>
  </si>
  <si>
    <t>01.337.127/0001-63</t>
  </si>
  <si>
    <t>CARLONI ARTIGOS PARA PRESENTE LTDA</t>
  </si>
  <si>
    <t>03.476.811/0657-92</t>
  </si>
  <si>
    <t>DIA BRASIL LTDA</t>
  </si>
  <si>
    <t>45.256.314/0001-98</t>
  </si>
  <si>
    <t>COLOGNESI e SOUZA LTDA</t>
  </si>
  <si>
    <t>07.947.496/0001-54</t>
  </si>
  <si>
    <t>TRIMAIS SUPERMERCADOS S A</t>
  </si>
  <si>
    <t>60.437.647/0013-40</t>
  </si>
  <si>
    <t>SILVA E BARBOSA COMERCIO DE ALIMENTOS LTDA</t>
  </si>
  <si>
    <t>13.574.594/0312-37</t>
  </si>
  <si>
    <t>BK BRASIL OPERACAO E ASSESSORIA A RESTAURANTES S A</t>
  </si>
  <si>
    <t>48.426.532/0001-11</t>
  </si>
  <si>
    <t>DAS ALIMENTACAO LTDA</t>
  </si>
  <si>
    <t>40.724.745/0001-18</t>
  </si>
  <si>
    <t>POSTO PALACE SAO JOSE LTDA</t>
  </si>
  <si>
    <t>47.731.446/0001-50</t>
  </si>
  <si>
    <t>BAR DO ALEMAO DE RIO PRETO LTDA</t>
  </si>
  <si>
    <t>22.092.410/0001-42</t>
  </si>
  <si>
    <t>BONSAI SUSHI e LOUNGE LTDA</t>
  </si>
  <si>
    <t>53.153.938/0035-57</t>
  </si>
  <si>
    <t>49.975.923/0016-34</t>
  </si>
  <si>
    <t>45.543.915/0846-95</t>
  </si>
  <si>
    <t>71.676.316/0005-70</t>
  </si>
  <si>
    <t>SUPERMERCADOS MAMBO LTDA.</t>
  </si>
  <si>
    <t>12.553.454/0002-50</t>
  </si>
  <si>
    <t>PASETTO INDUSTRIA E COMERCIO DE SORVETES LTDA</t>
  </si>
  <si>
    <t>49.238.009/0003-96</t>
  </si>
  <si>
    <t>69.035.483/0001-66</t>
  </si>
  <si>
    <t>BERNADETE MALUF e CIA LT</t>
  </si>
  <si>
    <t>61.412.110/0424-00</t>
  </si>
  <si>
    <t>51.010.502/0008-00</t>
  </si>
  <si>
    <t>SUPERMERCADO RONDON LTDA</t>
  </si>
  <si>
    <t>11.220.338/0001-75</t>
  </si>
  <si>
    <t>DROGARIA VILAS e ARONE LTDA</t>
  </si>
  <si>
    <t>50.948.371/0016-54</t>
  </si>
  <si>
    <t>61.585.865/2382-12</t>
  </si>
  <si>
    <t>65.415.747/0001-56</t>
  </si>
  <si>
    <t>S W VILLA e MARIANO LTDA</t>
  </si>
  <si>
    <t>33.641.562/0001-73</t>
  </si>
  <si>
    <t>DON JOHN COMERCIO DE ARTEFATOS DE COURO LTDA</t>
  </si>
  <si>
    <t>37.209.458/0001-65</t>
  </si>
  <si>
    <t>BELITA PADARIA   CONFEITARIA RIO PRETO LTDA</t>
  </si>
  <si>
    <t>01.436.283/0001-81</t>
  </si>
  <si>
    <t>KANANDA S CAFE EXPRESSO LTDA</t>
  </si>
  <si>
    <t>54.438.247/0001-13</t>
  </si>
  <si>
    <t>CREUSA MANZALLI e TOLEDO LIMITADA</t>
  </si>
  <si>
    <t>56.354.897/0001-06</t>
  </si>
  <si>
    <t>BARRELA  PNEUS LTDA</t>
  </si>
  <si>
    <t>05.951.362/0037-92</t>
  </si>
  <si>
    <t>CENTERLAR COMERCIO DE UTILIDADES LTDA</t>
  </si>
  <si>
    <t>22.063.254/0001-91</t>
  </si>
  <si>
    <t>STAMP MIX COMERCIO DE CARIMBOS EIRELI</t>
  </si>
  <si>
    <t>40.274.125/0001-24</t>
  </si>
  <si>
    <t>LOJA AMORE DE SAO JOSE DO RIO PRETO LTDA</t>
  </si>
  <si>
    <t>22.931.681/0001-44</t>
  </si>
  <si>
    <t>GARCIA e GUTIERREZ LTDA</t>
  </si>
  <si>
    <t>09.394.063/0002-25</t>
  </si>
  <si>
    <t>GPMS PERFUMARIA E COSMETICOS LTDA</t>
  </si>
  <si>
    <t>39.422.740/0002-32</t>
  </si>
  <si>
    <t>CLAUDIA LUCAS TEIXEIRA</t>
  </si>
  <si>
    <t>19.082.242/0001-08</t>
  </si>
  <si>
    <t>DECOR COLORS TINTAS LTDA</t>
  </si>
  <si>
    <t>01.157.555/0038-04</t>
  </si>
  <si>
    <t>TENDA ATACADO SA</t>
  </si>
  <si>
    <t>26.591.656/0001-10</t>
  </si>
  <si>
    <t>M N STOK DOG PET SHOP LTDA</t>
  </si>
  <si>
    <t>10.975.945/0005-06</t>
  </si>
  <si>
    <t>RIBERFOODS IMPORTADORA E DISTRIBUIDORA DE PRODUTO</t>
  </si>
  <si>
    <t>19.315.586/0001-01</t>
  </si>
  <si>
    <t>MFM VESTUARIO COMERCIAL LTDA</t>
  </si>
  <si>
    <t>52.087.749/0032-18</t>
  </si>
  <si>
    <t>48.539.548/0001-30</t>
  </si>
  <si>
    <t>AGROMETAL COMERCIAL DE FERRAGENS LTDA</t>
  </si>
  <si>
    <t>35.663.915/0001-61</t>
  </si>
  <si>
    <t>S2BS DISTRIBUIDORA DE BICICLETAS E ACESSORIOS LTDA</t>
  </si>
  <si>
    <t>68.197.391/0001-10</t>
  </si>
  <si>
    <t>MARIA C.GARCIA SALEM - RIO PRETO - EPP</t>
  </si>
  <si>
    <t>53.963.443/0023-50</t>
  </si>
  <si>
    <t>13.007.702/0001-49</t>
  </si>
  <si>
    <t>AUTO POSTO NARANJAO LTDA</t>
  </si>
  <si>
    <t>45.007.911/0006-93</t>
  </si>
  <si>
    <t>JLV LIVRARIA LTDA</t>
  </si>
  <si>
    <t>02.155.609/0001-65</t>
  </si>
  <si>
    <t>FRIED FISH NACOES LTDA</t>
  </si>
  <si>
    <t>09.129.540/0001-44</t>
  </si>
  <si>
    <t>RENADE PRESENTES RIO PRETO LTDA</t>
  </si>
  <si>
    <t>32.267.570/0001-39</t>
  </si>
  <si>
    <t>R. LUIMAR RESTAURANTES LTDA</t>
  </si>
  <si>
    <t>47.978.287/0001-92</t>
  </si>
  <si>
    <t>AUTO POSTO TROPICAL IMPERIAL LTDA</t>
  </si>
  <si>
    <t>36.502.842/0004-31</t>
  </si>
  <si>
    <t>DUCKBILL CAFETERIA LTDA</t>
  </si>
  <si>
    <t>00.303.093/0001-23</t>
  </si>
  <si>
    <t>MARCIO JOSE CONTATO RIO CLARO</t>
  </si>
  <si>
    <t>61.412.110/0539-41</t>
  </si>
  <si>
    <t>03.476.811/0346-41</t>
  </si>
  <si>
    <t>DIA BRASIL SOCIEDADE LIMITADA</t>
  </si>
  <si>
    <t>00.382.175/0001-00</t>
  </si>
  <si>
    <t>Alexandre Jose Crepaldi Birigui Eireli</t>
  </si>
  <si>
    <t>00.123.838/0001-72</t>
  </si>
  <si>
    <t>ALEXANDRE MOMBELLI</t>
  </si>
  <si>
    <t>71.322.150/0062-81</t>
  </si>
  <si>
    <t>29.286.688/0001-08</t>
  </si>
  <si>
    <t>BAMBOLE INDUSTRIA E COMERCIO LTDA.</t>
  </si>
  <si>
    <t>06.347.409/0182-93</t>
  </si>
  <si>
    <t>20.399.182/0001-22</t>
  </si>
  <si>
    <t>Gmrp Comercio de Informatica Eireli</t>
  </si>
  <si>
    <t>39.662.550/0001-01</t>
  </si>
  <si>
    <t>DANIELLE LOPES SOARES ASATO 37721699886</t>
  </si>
  <si>
    <t>12.469.317/0001-50</t>
  </si>
  <si>
    <t>MAITHE PINHO BARALDO e CIA LTDA</t>
  </si>
  <si>
    <t>67.584.946/0001-13</t>
  </si>
  <si>
    <t>CLUBE DO CONFEITEIRO LTDA</t>
  </si>
  <si>
    <t>13.418.797/0001-93</t>
  </si>
  <si>
    <t>DIDONE LANCHONETE LTDA</t>
  </si>
  <si>
    <t>69.089.738/0001-73</t>
  </si>
  <si>
    <t>MS decoracoes</t>
  </si>
  <si>
    <t>46.650.651/0001-28</t>
  </si>
  <si>
    <t>MERCEARIA 2AG LTDA</t>
  </si>
  <si>
    <t>52.564.158/0001-98</t>
  </si>
  <si>
    <t>LOFOX LTDA</t>
  </si>
  <si>
    <t>05.156.878/0001-34</t>
  </si>
  <si>
    <t>MINI LOJA CECAP LTDA</t>
  </si>
  <si>
    <t>08.530.660/0001-96</t>
  </si>
  <si>
    <t>FUMIS COMERCIO DE TINTAS LTDA</t>
  </si>
  <si>
    <t>44.212.751/0002-28</t>
  </si>
  <si>
    <t>CIVESA VEICULOS S/A - RIO CLARO</t>
  </si>
  <si>
    <t>45.919.361/0001-74</t>
  </si>
  <si>
    <t>SETE ESTRELAS LTDA</t>
  </si>
  <si>
    <t>42.469.046/0001-02</t>
  </si>
  <si>
    <t>SIVIERO E MONETTI COMERCIO DE ROUPAS E ACESSORIOS LTDA</t>
  </si>
  <si>
    <t>40.206.696/0001-21</t>
  </si>
  <si>
    <t>NATOTECH COMERCIO LOGISTICA E PROMOCOES LTDA</t>
  </si>
  <si>
    <t>50.902.071/0007-43</t>
  </si>
  <si>
    <t>LATICINIOS XANDO LTDA.</t>
  </si>
  <si>
    <t>21.261.130/0001-58</t>
  </si>
  <si>
    <t>SRC CHINELOS E ACESSORIOS LTDA</t>
  </si>
  <si>
    <t>20.411.709/0001-97</t>
  </si>
  <si>
    <t>EMPORIO VOLPANI LTDA - LOJA</t>
  </si>
  <si>
    <t>46.917.597/0001-34</t>
  </si>
  <si>
    <t>RIACO MATERIAIS PARA CONSTRUCAO LTDA</t>
  </si>
  <si>
    <t>49.196.536/0001-13</t>
  </si>
  <si>
    <t>Tripoli Importacao e Exportacao Ltda</t>
  </si>
  <si>
    <t>18.328.118/0126-20</t>
  </si>
  <si>
    <t>PET CENTER COMERCIO E PARTICIPACOES SA</t>
  </si>
  <si>
    <t>37.724.724/0001-98</t>
  </si>
  <si>
    <t>JAIR VICENTE DE LIMA</t>
  </si>
  <si>
    <t>27.753.157/0001-44</t>
  </si>
  <si>
    <t>UNION STORE COMERCIO DE VARIEDADES LTDA</t>
  </si>
  <si>
    <t>56.794.852/0024-49</t>
  </si>
  <si>
    <t>GOOD BOM SUPERMERCADOS LTDA</t>
  </si>
  <si>
    <t>05.208.232/0001-53</t>
  </si>
  <si>
    <t>JOMAFI COMERCIAL RIO PRETO LTDA</t>
  </si>
  <si>
    <t>35.825.393/0001-57</t>
  </si>
  <si>
    <t>ZUJIE LIN</t>
  </si>
  <si>
    <t>07.278.350/0001-63</t>
  </si>
  <si>
    <t>SS COMERCIO DE COSMETICOS E PRODUTOS DE HIGIENE PESSOAL LTDA</t>
  </si>
  <si>
    <t>07.116.306/0020-10</t>
  </si>
  <si>
    <t>SONEDA PERFUMARIA LTDA.</t>
  </si>
  <si>
    <t>43.010.885/0001-12</t>
  </si>
  <si>
    <t>MKS GESTAO DIGITAL LTDA</t>
  </si>
  <si>
    <t>61.602.199/0039-95</t>
  </si>
  <si>
    <t>COMPANHIA ULTRAGAZ S A</t>
  </si>
  <si>
    <t>61.585.865/2453-40</t>
  </si>
  <si>
    <t>05.162.890/0001-51</t>
  </si>
  <si>
    <t>CLICK UD COMERCIO DE UTILIDADES LTDA</t>
  </si>
  <si>
    <t>47.201.222/0001-36</t>
  </si>
  <si>
    <t>COMERCIAL KNIGHT LTDA</t>
  </si>
  <si>
    <t>47.960.950/0894-32</t>
  </si>
  <si>
    <t>MAGAZINE LUIZA S/A</t>
  </si>
  <si>
    <t>22.966.418/0001-90</t>
  </si>
  <si>
    <t>CASA KAMADA COMERCIO E IMPORTACAO LTDA</t>
  </si>
  <si>
    <t>69.330.132/0001-88</t>
  </si>
  <si>
    <t>ADS FLAMINGO RESTAURANTES LTDA</t>
  </si>
  <si>
    <t>08.492.961/0004-15</t>
  </si>
  <si>
    <t>RA MARTINS BORGES NEGOCIOS LTDA</t>
  </si>
  <si>
    <t>07.091.292/0001-64</t>
  </si>
  <si>
    <t xml:space="preserve">FLORESTA LAUZANE PAULISTA COMERCIO DE COSMETICOS </t>
  </si>
  <si>
    <t>61.585.865/1709-01</t>
  </si>
  <si>
    <t>53.487.666/0001-82</t>
  </si>
  <si>
    <t>PAES E DOCES LEAO XIII LTDA</t>
  </si>
  <si>
    <t>34.038.132/0001-24</t>
  </si>
  <si>
    <t>POSTO CHIESA JK LTDA</t>
  </si>
  <si>
    <t>23.623.548/0001-93</t>
  </si>
  <si>
    <t>POSTO MONTE CARLO DAMHA RIO PRETO LTDA</t>
  </si>
  <si>
    <t>13.783.221/0198-10</t>
  </si>
  <si>
    <t>MADERO INDUSTRIA E COMERCIO S A</t>
  </si>
  <si>
    <t>02.314.041/0029-89</t>
  </si>
  <si>
    <t>DECATHLON MARGINAL TIETE</t>
  </si>
  <si>
    <t>61.585.865/1113-01</t>
  </si>
  <si>
    <t>24.980.643/0001-07</t>
  </si>
  <si>
    <t>LUAR CONFEITARIA E DOCERIA LTDA</t>
  </si>
  <si>
    <t>48.750.444/0001-70</t>
  </si>
  <si>
    <t>Galisteu Comercio Varegista de Alimentos ltda</t>
  </si>
  <si>
    <t>67.929.430/0003-25</t>
  </si>
  <si>
    <t>RIO PRETO FARMACIA DE MANIPULACAO LTDA</t>
  </si>
  <si>
    <t>23.876.999/0001-32</t>
  </si>
  <si>
    <t>LUIZ ROBERTO MARQUES JUNIOR</t>
  </si>
  <si>
    <t>49.381.577/0001-80</t>
  </si>
  <si>
    <t>LIVRARIA SCALA LTDA</t>
  </si>
  <si>
    <t>26.075.086/0001-05</t>
  </si>
  <si>
    <t>MIGUEL LOPES &amp; GODOY COMERCIO DE TINTAS LTDA</t>
  </si>
  <si>
    <t>51.914.620/0001-77</t>
  </si>
  <si>
    <t>CEDET - CENTRO DE DESENVOLVIMENTO PROFISSIONAL E TECNOLOGICO</t>
  </si>
  <si>
    <t>58.034.646/0001-70</t>
  </si>
  <si>
    <t>AUTO POSTO HORACIO LTDA</t>
  </si>
  <si>
    <t>19.868.024/0001-95</t>
  </si>
  <si>
    <t>RETA ALIMENTOS LTDA</t>
  </si>
  <si>
    <t>50.752.211/0007-44</t>
  </si>
  <si>
    <t>Javep Veiculos Pecas e Servicos Ltda Rio Preto</t>
  </si>
  <si>
    <t>61.412.110/1126-20</t>
  </si>
  <si>
    <t>DROGARIAS SAO PAULO S.A</t>
  </si>
  <si>
    <t>07.111.952/0001-21</t>
  </si>
  <si>
    <t>CENTRO DE DISTRIBUICAO DE PRODUTOS ALIMENTICIOS R</t>
  </si>
  <si>
    <t>13.574.594/0812-50</t>
  </si>
  <si>
    <t>10.637.750/0001-22</t>
  </si>
  <si>
    <t>DEBORA DIAS BIJOUTERIAS</t>
  </si>
  <si>
    <t>06.038.560/0001-11</t>
  </si>
  <si>
    <t>FLASH BIKE COM. SERV. BICICLETAS LTDA ME</t>
  </si>
  <si>
    <t>61.412.110/0752-44</t>
  </si>
  <si>
    <t>61.585.865/0630-72</t>
  </si>
  <si>
    <t>12.481.484/0001-17</t>
  </si>
  <si>
    <t>ROSALES e ROSALES CHOCOLATES LTDA</t>
  </si>
  <si>
    <t>23.667.531/0001-38</t>
  </si>
  <si>
    <t>RAFAEL FERREIRA DE SOUSA</t>
  </si>
  <si>
    <t>21.811.601/0001-54</t>
  </si>
  <si>
    <t>LEITURA RIO PRETO LIVRARIA E PAPELARIA LTDA</t>
  </si>
  <si>
    <t>26.252.876/0001-19</t>
  </si>
  <si>
    <t>Reticom Recuperadora e Retifica de Virabrequim Eireli</t>
  </si>
  <si>
    <t>04.681.311/0001-14</t>
  </si>
  <si>
    <t>NOVA LIMP COMERCIO DE EMBALAGENS</t>
  </si>
  <si>
    <t>05.594.579/0001-81</t>
  </si>
  <si>
    <t>VALDIR DE ARAUJO COMBUSTIVEIS</t>
  </si>
  <si>
    <t>11.892.166/0001-86</t>
  </si>
  <si>
    <t>RICARDO ANTONIO GALATI TRALDI 16590981817</t>
  </si>
  <si>
    <t>12.018.606/0001-33</t>
  </si>
  <si>
    <t>CHALE DO SUCO RESTAURANTE LTDA</t>
  </si>
  <si>
    <t>23.731.507/0004-63</t>
  </si>
  <si>
    <t>EGP COMERCIO DE DOCES LTDA</t>
  </si>
  <si>
    <t>00.704.649/0003-55</t>
  </si>
  <si>
    <t>05.075.495/0006-46</t>
  </si>
  <si>
    <t>PERFUMARIA PRINCESA DE SAO BENTO LTDA</t>
  </si>
  <si>
    <t>55.986.111/0001-00</t>
  </si>
  <si>
    <t>CLUBE DE REGATAS RIBEIRAO PRETO</t>
  </si>
  <si>
    <t>61.585.865/1216-17</t>
  </si>
  <si>
    <t>24.574.383/0002-50</t>
  </si>
  <si>
    <t>SAMSUNG SDS LATIN AMERICA TECNOLOGIA E LOGISTICA LTDA</t>
  </si>
  <si>
    <t>22.575.273/0004-40</t>
  </si>
  <si>
    <t>KMART MERCEARIA E PRESENTES LTDA</t>
  </si>
  <si>
    <t>29.789.144/0001-50</t>
  </si>
  <si>
    <t>MURAISHI &amp; VALIZE COMERCIO DE PRODUTOS</t>
  </si>
  <si>
    <t>47.508.411/2689-81</t>
  </si>
  <si>
    <t>34.329.127/0001-70</t>
  </si>
  <si>
    <t>MANOEL MENDES PEQUITO JUNIOR</t>
  </si>
  <si>
    <t>44.084.747/0001-40</t>
  </si>
  <si>
    <t>COLAR Industria e Comercio Ltda.</t>
  </si>
  <si>
    <t>42.612.807/0001-25</t>
  </si>
  <si>
    <t>RIO PRETO SP SHOP COMERCIO DE CALCADOS LTDA</t>
  </si>
  <si>
    <t>14.176.197/0001-29</t>
  </si>
  <si>
    <t>ULISSES FILIPE FERREIRA</t>
  </si>
  <si>
    <t>29.112.351/0001-76</t>
  </si>
  <si>
    <t>ANTILHA APARECIDA DOS SANTOS LEITE MARTINS</t>
  </si>
  <si>
    <t>10.612.217/0001-06</t>
  </si>
  <si>
    <t>ERICA A DIAS DA SILVA WIEBELING</t>
  </si>
  <si>
    <t>28.771.886/0001-96</t>
  </si>
  <si>
    <t>DANILO AIRES SCHIMIDT 44215336880</t>
  </si>
  <si>
    <t>32.351.110/0001-94</t>
  </si>
  <si>
    <t>LORANE SOUSA RAMOS 48044755837</t>
  </si>
  <si>
    <t>19.223.109/0001-16</t>
  </si>
  <si>
    <t>LIVRARIA CORDEIRO LTDA</t>
  </si>
  <si>
    <t>42.302.384/0001-47</t>
  </si>
  <si>
    <t>ROSANGELA CRISTINA SORIA 37519986837</t>
  </si>
  <si>
    <t>01.521.155/0001-36</t>
  </si>
  <si>
    <t>ROSANGELA CLEMENTE NECHAR LTDA</t>
  </si>
  <si>
    <t>00.815.903/0001-20</t>
  </si>
  <si>
    <t>EMILIO PAULA DOS SANTOS FILHO RIO PRETO</t>
  </si>
  <si>
    <t>47.113.694/0001-37</t>
  </si>
  <si>
    <t>DRM MODAS LTDA</t>
  </si>
  <si>
    <t>59.964.296/0001-03</t>
  </si>
  <si>
    <t>COCENZO e CIA LTDA</t>
  </si>
  <si>
    <t>72.954.308/0011-59</t>
  </si>
  <si>
    <t>57.894.164/0001-27</t>
  </si>
  <si>
    <t>OXIRIO COM. DE EQUIP. PARA SOLDAS LTDA</t>
  </si>
  <si>
    <t>06.626.253/1063-08</t>
  </si>
  <si>
    <t>44.640.245/0001-59</t>
  </si>
  <si>
    <t>VILLA CALCADAO LTDA</t>
  </si>
  <si>
    <t>61.585.865/0188-75</t>
  </si>
  <si>
    <t>RAIA DROGASIL S.A.</t>
  </si>
  <si>
    <t>59.975.946/0001-16</t>
  </si>
  <si>
    <t>Milicia da Imaculada</t>
  </si>
  <si>
    <t>23.256.903/0001-33</t>
  </si>
  <si>
    <t>CK DISTRIBUIDORA IMPORTACAO E EXPORTACAO LTDA</t>
  </si>
  <si>
    <t>61.585.865/0467-39</t>
  </si>
  <si>
    <t>08.895.428/0001-51</t>
  </si>
  <si>
    <t>SOS DROGARIA PAULISTA LTDA ME</t>
  </si>
  <si>
    <t>54.375.647/0110-80</t>
  </si>
  <si>
    <t>13.486.539/0001-44</t>
  </si>
  <si>
    <t>MARCOS JAVIER LLOBET VILLAS E CIA LTDA - EPP</t>
  </si>
  <si>
    <t>18.786.642/0006-38</t>
  </si>
  <si>
    <t>MESTER RAW RESTAURANTE LTDA</t>
  </si>
  <si>
    <t>27.015.523/0001-68</t>
  </si>
  <si>
    <t>DROGARIA ZONA SUL SAO JOSE DO RIO PRETO LTDA</t>
  </si>
  <si>
    <t>65.842.726/0001-17</t>
  </si>
  <si>
    <t>J. F. ROQUE DOCES &amp; CIA LTDA</t>
  </si>
  <si>
    <t>41.269.365/0001-01</t>
  </si>
  <si>
    <t>MAMA BUFFET LTDA</t>
  </si>
  <si>
    <t>03.263.434/0004-15</t>
  </si>
  <si>
    <t>L. DEMAZI NETO VARIEDADES ME</t>
  </si>
  <si>
    <t>54.375.647/0300-34</t>
  </si>
  <si>
    <t>22.308.234/0001-33</t>
  </si>
  <si>
    <t>CLASSE DO VINHO DISTRIBUIDORA DE BEBIDAS LTDA</t>
  </si>
  <si>
    <t>26.376.203/0001-70</t>
  </si>
  <si>
    <t>MAYLON RODRIGUES BARBOSA</t>
  </si>
  <si>
    <t>04.434.074/0004-30</t>
  </si>
  <si>
    <t>MALAGUTI e MALAGUTI MIRASSOL LTDA</t>
  </si>
  <si>
    <t>44.862.816/0001-08</t>
  </si>
  <si>
    <t>WESLEY CESAR DA SILVA</t>
  </si>
  <si>
    <t>07.070.866/0001-18</t>
  </si>
  <si>
    <t>A ROTATORIA POSTO E CONVENIENCIA LTDA</t>
  </si>
  <si>
    <t>15.839.321/0001-51</t>
  </si>
  <si>
    <t>DROGARIA SUPER POPULAR HORTOLANDIA S A</t>
  </si>
  <si>
    <t>35.074.694/0002-77</t>
  </si>
  <si>
    <t>ACC MIYAZAKI COMERCIO VAREJISTA DE CALCADOS VESTU</t>
  </si>
  <si>
    <t>32.913.467/0001-19</t>
  </si>
  <si>
    <t>LABAKI COMERCIO DE LIVROS E ARTIGOS EDUCATIVOS LTDA</t>
  </si>
  <si>
    <t>09.103.835/0006-56</t>
  </si>
  <si>
    <t>ANDRETA II DISTRIBUIDORA DE VEICULOS LTDA</t>
  </si>
  <si>
    <t>18.983.263/0001-23</t>
  </si>
  <si>
    <t>AFC COMERCIO VAREJISTA DE COMPONENTES ELETRONICOS LTDA</t>
  </si>
  <si>
    <t>03.663.944/0001-37</t>
  </si>
  <si>
    <t>CENTRO AUTOMOTIVO SERRA AZUL LTDA</t>
  </si>
  <si>
    <t>42.453.409/0001-03</t>
  </si>
  <si>
    <t>F A DE CARVALHO FARMACIA</t>
  </si>
  <si>
    <t>30.189.832/0001-69</t>
  </si>
  <si>
    <t>AGRELI MAQUINAS E EQUIPAMENTOS LTDA</t>
  </si>
  <si>
    <t>09.380.553/0001-91</t>
  </si>
  <si>
    <t>REDE ARAUJO CHURRASCARIA E LANCHONETE 508 LTDA</t>
  </si>
  <si>
    <t>42.497.294/0001-59</t>
  </si>
  <si>
    <t>RAFAEL FIORENTINI MENDES CARDOSO 50215931882</t>
  </si>
  <si>
    <t>07.116.306/0024-43</t>
  </si>
  <si>
    <t>15.039.211/0001-05</t>
  </si>
  <si>
    <t>CASA DE CARNES IDEAL RIO PRETO LTDA</t>
  </si>
  <si>
    <t>61.412.110/0094-54</t>
  </si>
  <si>
    <t>MAGAZINE TORRA TORRA  LTDA</t>
  </si>
  <si>
    <t>45.965.655/0006-47</t>
  </si>
  <si>
    <t>DAHRUJ COMERCIO DE MOTOCICLETAS LTDA</t>
  </si>
  <si>
    <t>45.964.274/0001-39</t>
  </si>
  <si>
    <t>FOUR PET LTDA</t>
  </si>
  <si>
    <t>48.609.682/0001-60</t>
  </si>
  <si>
    <t>CANALLI e PEREIRA LTDA</t>
  </si>
  <si>
    <t>52.601.333/0001-70</t>
  </si>
  <si>
    <t>ART PHARMA FORMULAS OFICINAIS LTDA</t>
  </si>
  <si>
    <t>00.689.608/0001-75</t>
  </si>
  <si>
    <t>ADRIANA MOLTINE MAXIMO</t>
  </si>
  <si>
    <t>26.696.137/0001-16</t>
  </si>
  <si>
    <t>G e C CAVALHEIRO PRODUTOS ALIMENTICIOS LTDA</t>
  </si>
  <si>
    <t>66.144.106/0001-77</t>
  </si>
  <si>
    <t>MERCEARIA SALES LTDA</t>
  </si>
  <si>
    <t>27.137.253/0001-68</t>
  </si>
  <si>
    <t>ATO COMERCIO DE FERRAGENS LTDA</t>
  </si>
  <si>
    <t>47.259.788/0001-19</t>
  </si>
  <si>
    <t>Jc Imports LTDA</t>
  </si>
  <si>
    <t>46.462.030/0001-10</t>
  </si>
  <si>
    <t>RIO PRETO ASADO RESTAURANTE LTDA</t>
  </si>
  <si>
    <t>18.493.506/0002-26</t>
  </si>
  <si>
    <t>Leore Brazilian Importacao e Exportacao LTDA</t>
  </si>
  <si>
    <t>16.919.892/0001-69</t>
  </si>
  <si>
    <t>Qualitec Eletrodomesticos ( WhatsApp: 11-966183137 )</t>
  </si>
  <si>
    <t>34.134.484/0001-83</t>
  </si>
  <si>
    <t>MEU BEBE BRASIL LTDA</t>
  </si>
  <si>
    <t>25.446.930/0001-02</t>
  </si>
  <si>
    <t>BRASIL PARALELO ENTRETENIMENTO E EDUCACAO S.A.</t>
  </si>
  <si>
    <t>26.048.349/0001-97</t>
  </si>
  <si>
    <t>VALTER DE POLI TECIDOS</t>
  </si>
  <si>
    <t>09.456.550/0001-94</t>
  </si>
  <si>
    <t>RODOSNACK LANCHONETE E RESTAURANTE JUNDIAI LTDA</t>
  </si>
  <si>
    <t>06.162.070/0001-22</t>
  </si>
  <si>
    <t>DELTA COMERCIO E SERVICOS ELETRONICOS LT</t>
  </si>
  <si>
    <t>26.249.158/0002-74</t>
  </si>
  <si>
    <t>A6 ARTIGOS ESCOLARES LTDA 02</t>
  </si>
  <si>
    <t>07.396.407/0001-29</t>
  </si>
  <si>
    <t>KARINA MASSUIA TOTOLI</t>
  </si>
  <si>
    <t>14.666.175/0001-47</t>
  </si>
  <si>
    <t>W. S. RIO PRETO COMERCIO DE CALCADOS LTDA</t>
  </si>
  <si>
    <t>07.396.407/0003-90</t>
  </si>
  <si>
    <t>48.124.174/0001-92</t>
  </si>
  <si>
    <t>DOLORES FRANCISCA NUNES 13676872843</t>
  </si>
  <si>
    <t>01.220.475/0001-56</t>
  </si>
  <si>
    <t>VILLANOVA e VILLANOVA LTDA</t>
  </si>
  <si>
    <t>01.937.526/0088-16</t>
  </si>
  <si>
    <t>INTERNACIONAL RESTAURANTES DO BRASIL S A</t>
  </si>
  <si>
    <t>18.679.005/0002-39</t>
  </si>
  <si>
    <t>MAGAZINE JBCL CONFECCOES LTDA</t>
  </si>
  <si>
    <t>15.425.654/0020-05</t>
  </si>
  <si>
    <t>COTTON ON DO BRASIL COMERCIAL E PARTICIPACOES LTD</t>
  </si>
  <si>
    <t>05.763.921/0028-40</t>
  </si>
  <si>
    <t>CAV SUL-CENTRO DE APOIO DE VENDAS PROD.P ART.LAR-CARAPICUIBA</t>
  </si>
  <si>
    <t>18.238.002/0001-89</t>
  </si>
  <si>
    <t>H.R.B COMERCIO DE VEICULOS LTDA</t>
  </si>
  <si>
    <t>16.593.757/0001-76</t>
  </si>
  <si>
    <t>SAMAUMA BRANDS COM IMP EXP ELETRO LTDA</t>
  </si>
  <si>
    <t>22.683.792/0001-89</t>
  </si>
  <si>
    <t>RODOSNACK SAO CARLOS RESTAURANTE E LANCHONETE LTD</t>
  </si>
  <si>
    <t>28.835.723/0007-15</t>
  </si>
  <si>
    <t>D BURGER COMERCIO DE ALIMENTOS LTDA</t>
  </si>
  <si>
    <t>59.980.409/0001-64</t>
  </si>
  <si>
    <t>FLORIANO e CIA LTDA</t>
  </si>
  <si>
    <t>28.735.917/0001-53</t>
  </si>
  <si>
    <t>CASA NATURAL IPE AMARELO LTDA</t>
  </si>
  <si>
    <t>24.439.031/0001-01</t>
  </si>
  <si>
    <t>RODOPOSTO SAO CARLOS LTDA</t>
  </si>
  <si>
    <t>20.169.299/0001-10</t>
  </si>
  <si>
    <t>M R DE ALMEIDA SANTOS</t>
  </si>
  <si>
    <t>11.137.051/0697-04</t>
  </si>
  <si>
    <t>05.208.559/0001-25</t>
  </si>
  <si>
    <t>C.R.M.MULTIELETRICA IND.E COM MATERIAS ELETRICOS L</t>
  </si>
  <si>
    <t>48.786.348/0001-82</t>
  </si>
  <si>
    <t>DEIVID PEICHOTO ALVES 48159498837</t>
  </si>
  <si>
    <t>24.310.242/0001-40</t>
  </si>
  <si>
    <t>CLAUDIO DIAS MACHADO 14617590803</t>
  </si>
  <si>
    <t>59.350.116/0003-65</t>
  </si>
  <si>
    <t>CASA SANTA LUZIA IMPORT LTDA</t>
  </si>
  <si>
    <t>15.552.347/0001-14</t>
  </si>
  <si>
    <t>FRANCINEIDE SOUZA SANTOS</t>
  </si>
  <si>
    <t>61.585.865/1059-21</t>
  </si>
  <si>
    <t>37.868.142/0001-85</t>
  </si>
  <si>
    <t>DJALMA CATARINO LIMA</t>
  </si>
  <si>
    <t>60.000.528/0001-92</t>
  </si>
  <si>
    <t>SINDICATO EMPREGADOS ESTABELEC BANCARIOS SJRIO PR</t>
  </si>
  <si>
    <t>47.561.347/0001-77</t>
  </si>
  <si>
    <t>SUPERMERCADO PAMPLONA COSMORAMA LTDA</t>
  </si>
  <si>
    <t>12.846.956/0022-12</t>
  </si>
  <si>
    <t>ASSOCIACAO AFAM DE ASSISTENCIA FARMACEUTICA</t>
  </si>
  <si>
    <t>16.616.687/0001-24</t>
  </si>
  <si>
    <t>AUTO POSTO VISTA ALEGRE RIO PRETO LTDA</t>
  </si>
  <si>
    <t>34.445.592/0001-77</t>
  </si>
  <si>
    <t>FRANBOOTS COMERCIO DE CALCADOS E ASSESSORIA DIGITAL EIRELI</t>
  </si>
  <si>
    <t>51.010.502/0009-91</t>
  </si>
  <si>
    <t>72.890.148/0001-50</t>
  </si>
  <si>
    <t>VALDINEI ANTONIO TISO - PNEUS - ME</t>
  </si>
  <si>
    <t>03.021.063/0001-12</t>
  </si>
  <si>
    <t>SBF COMERCIO DE PRODUTOS ESPORTIVOS S.A</t>
  </si>
  <si>
    <t>46.613.251/0001-42</t>
  </si>
  <si>
    <t>JOSE ANTONIO MARQUES 99400090897</t>
  </si>
  <si>
    <t>51.121.930/0001-34</t>
  </si>
  <si>
    <t>SUNNYDAY COMERCIO DE PRESENTES LTDA</t>
  </si>
  <si>
    <t>18.744.639/0001-47</t>
  </si>
  <si>
    <t>AMERICAN STORE DISTR. DE SUPLEMENTOS ALIMENTARES LTDA</t>
  </si>
  <si>
    <t>39.780.827/0001-09</t>
  </si>
  <si>
    <t>CHM FOODS LTDA</t>
  </si>
  <si>
    <t>37.271.727/0001-13</t>
  </si>
  <si>
    <t>VARNEI FELIX DOS SANTOS 32705584811</t>
  </si>
  <si>
    <t>02.952.485/0032-45</t>
  </si>
  <si>
    <t>45.107.807/0001-66</t>
  </si>
  <si>
    <t>LOKAS POR BELEZA ACESSORIOS LTDA</t>
  </si>
  <si>
    <t>41.760.540/0001-50</t>
  </si>
  <si>
    <t>alibrasil presentes ltda</t>
  </si>
  <si>
    <t>02.842.207/0001-39</t>
  </si>
  <si>
    <t>S D R EDIT E DISTRIB DE PUBL LTDA ME</t>
  </si>
  <si>
    <t>31.935.358/0001-30</t>
  </si>
  <si>
    <t>KB SHOES LTDA</t>
  </si>
  <si>
    <t>24.583.557/0003-22</t>
  </si>
  <si>
    <t>Shopper Comercio Alimenticio LTDA</t>
  </si>
  <si>
    <t>10.430.266/0001-28</t>
  </si>
  <si>
    <t>COMERCIAL DE ALIMENTOS MRM LTDA</t>
  </si>
  <si>
    <t>43.008.607/0001-20</t>
  </si>
  <si>
    <t>EP COMERCIO ELETRONICO DE INFORMATICA LTDA</t>
  </si>
  <si>
    <t>41.074.525/0001-59</t>
  </si>
  <si>
    <t>ANDREA LUISA FRANCHI</t>
  </si>
  <si>
    <t>J A SILVA COMERCIO DE MATERIAIS PARA CONSTRUCAO L</t>
  </si>
  <si>
    <t>18.328.118/0076-26</t>
  </si>
  <si>
    <t>55.978.092/0001-70</t>
  </si>
  <si>
    <t>FOCOSI-COML DE VIDROS BORR P/AUTOS LT</t>
  </si>
  <si>
    <t>02.886.672/0001-71</t>
  </si>
  <si>
    <t>ALMEIDA COMERCIO DE INSTRUMENTOS MUSICAIS LTDA</t>
  </si>
  <si>
    <t>21.617.539/0001-64</t>
  </si>
  <si>
    <t>SHOPPING DO PANIFICADOR LTDA</t>
  </si>
  <si>
    <t>22.139.251/0001-94</t>
  </si>
  <si>
    <t>ARMAZEM E RESTAURANTE MANZALLI LTDA</t>
  </si>
  <si>
    <t>55.624.498/0004-06</t>
  </si>
  <si>
    <t>SUPERMERCADOS ESTRELA DE REG. FEIJO LTDA</t>
  </si>
  <si>
    <t>00.283.948/0001-00</t>
  </si>
  <si>
    <t>CONFECCOES D RAFA</t>
  </si>
  <si>
    <t>37.662.305/0001-79</t>
  </si>
  <si>
    <t>LUXOS DA JU DECOR LTDA</t>
  </si>
  <si>
    <t>42.422.967/0012-64</t>
  </si>
  <si>
    <t>SAVI COSMETICOS LTDA - CD ITAPEVI</t>
  </si>
  <si>
    <t>48.567.071/0001-05</t>
  </si>
  <si>
    <t>FRANCISCO BENEDICTO LOPES NETO 46625434876</t>
  </si>
  <si>
    <t>02.969.098/0001-15</t>
  </si>
  <si>
    <t>IVANA CRISTINA AMBROZINI FURLAN - ME</t>
  </si>
  <si>
    <t>42.310.464/0001-44</t>
  </si>
  <si>
    <t>FACILITY BRASIL COMERCIO DE PRODUTOS GERAIS LTDA</t>
  </si>
  <si>
    <t>46.377.727/0095-73</t>
  </si>
  <si>
    <t xml:space="preserve">CAEDU COMERCIO VAREJISTA DE ARTIGOS DO VESTUARIO </t>
  </si>
  <si>
    <t>61.585.865/0973-09</t>
  </si>
  <si>
    <t>43.470.566/0057-44</t>
  </si>
  <si>
    <t>SHOULDER INDUSTRIA E COMERCIO DE CONFECCOES LTDA</t>
  </si>
  <si>
    <t>74.572.942/0001-80</t>
  </si>
  <si>
    <t>M F G COMERCIO DE ROUPAS E ACESSORIOS LTDA</t>
  </si>
  <si>
    <t>04.405.428/0055-68</t>
  </si>
  <si>
    <t>INOVATHI PARTICIPACOES LTDA</t>
  </si>
  <si>
    <t>02.735.065/0001-00</t>
  </si>
  <si>
    <t>AUTO POSTO NOVA SAO JOAQUIM DA BARRA LTDA</t>
  </si>
  <si>
    <t>04.263.314/0001-38</t>
  </si>
  <si>
    <t>JULIPLAST - COMERCIO DE EMBALAGENS LTDA</t>
  </si>
  <si>
    <t>50.915.875/0001-91</t>
  </si>
  <si>
    <t>Oscar Calcados LTDA</t>
  </si>
  <si>
    <t>24.207.408/0001-05</t>
  </si>
  <si>
    <t>JHONATHAN SOARES MEMORIA</t>
  </si>
  <si>
    <t>58.195.413/0019-88</t>
  </si>
  <si>
    <t>45.249.307/0001-69</t>
  </si>
  <si>
    <t>CANTINA 605 LTDA</t>
  </si>
  <si>
    <t>02.183.783/0004-64</t>
  </si>
  <si>
    <t>LOJAS SUMIRE LTDA</t>
  </si>
  <si>
    <t>40.050.855/0001-41</t>
  </si>
  <si>
    <t>M4 STORE COMERCIO DIGITAL LTDA</t>
  </si>
  <si>
    <t>44.933.420/0001-04</t>
  </si>
  <si>
    <t>BM MIQUELETO CALCADOS E ROUPAS LTDA</t>
  </si>
  <si>
    <t>20.384.849/0001-13</t>
  </si>
  <si>
    <t>AZ ACESSORIOS COMERCIO DE ACESSORIOS DE AUTO PECAS</t>
  </si>
  <si>
    <t>21.171.687/0001-06</t>
  </si>
  <si>
    <t>USEE BRASIL CONFECCOES LTDA</t>
  </si>
  <si>
    <t>46.592.906/0001-43</t>
  </si>
  <si>
    <t>DANIELE APARECIDA LIMA CALIMAN</t>
  </si>
  <si>
    <t>35.898.208/0001-54</t>
  </si>
  <si>
    <t>R R V HORTIFRUTIGRANJEIROS DE GUAIRA LTDA</t>
  </si>
  <si>
    <t>28.942.396/0001-05</t>
  </si>
  <si>
    <t>TRAVELUX COMERCIO DE ARTIGOS PARA VIAGEM LTDA</t>
  </si>
  <si>
    <t>33.242.362/0004-90</t>
  </si>
  <si>
    <t>DROPPE e GODOY MODAS LTDA</t>
  </si>
  <si>
    <t>61.585.865/1942-58</t>
  </si>
  <si>
    <t>72.761.729/0001-91</t>
  </si>
  <si>
    <t>SUPERMERCADO DE PENIDO LTDA</t>
  </si>
  <si>
    <t>51.819.397/0001-89</t>
  </si>
  <si>
    <t>ATACADAO DAS RACOES PET RIO PRETO LTDA</t>
  </si>
  <si>
    <t>48.691.836/0001-06</t>
  </si>
  <si>
    <t>CONSEL PECAS E SERVICOS LTDA</t>
  </si>
  <si>
    <t>37.242.323/0001-00</t>
  </si>
  <si>
    <t>FEIRAO DA LINGERIE CONCHAS LTDA</t>
  </si>
  <si>
    <t>33.266.228/0001-87</t>
  </si>
  <si>
    <t>GUIMARAES COMERCIO DE REFIS E ACESSORIOS LTDA</t>
  </si>
  <si>
    <t>35.462.101/0001-69</t>
  </si>
  <si>
    <t>POSTO CANOVAS CONSTITUICAO LTDA</t>
  </si>
  <si>
    <t>00.776.574/1264-19</t>
  </si>
  <si>
    <t>americanas sa - 0944</t>
  </si>
  <si>
    <t>05.427.013/0001-65</t>
  </si>
  <si>
    <t>CARMONA e QUEIROZ LTDA</t>
  </si>
  <si>
    <t>45.623.576/0001-43</t>
  </si>
  <si>
    <t>SUPERMERCADO UNIAO DE RIO CLARO LTDA</t>
  </si>
  <si>
    <t>24.414.072/0001-43</t>
  </si>
  <si>
    <t>KOLLER MACHADO COMERCIAL LTDA</t>
  </si>
  <si>
    <t>06.171.020/0005-35</t>
  </si>
  <si>
    <t>SUPERMERCADOS GRICKI LTDA</t>
  </si>
  <si>
    <t>18.328.118/0044-49</t>
  </si>
  <si>
    <t>12.637.618/0001-46</t>
  </si>
  <si>
    <t>L A P PRADO LTDA</t>
  </si>
  <si>
    <t>29.939.490/0001-78</t>
  </si>
  <si>
    <t>MARCOS LIVRAMENTO DE LIMA 34020504806</t>
  </si>
  <si>
    <t>13.135.729/0001-17</t>
  </si>
  <si>
    <t>PARTSFOX COM. DE PECAS E ACESS. DE EQUIP. ELETR.</t>
  </si>
  <si>
    <t>49.652.514/0001-10</t>
  </si>
  <si>
    <t>DANDYFARMA DISTRIBUIDORA LTDA</t>
  </si>
  <si>
    <t>52.437.126/0004-74</t>
  </si>
  <si>
    <t>28.474.081/0001-80</t>
  </si>
  <si>
    <t>Misael Prudenciano de Oliveira ltda</t>
  </si>
  <si>
    <t>29.298.620/0001-30</t>
  </si>
  <si>
    <t>Rogerio Aparecido Bento ME</t>
  </si>
  <si>
    <t>48.583.705/0001-05</t>
  </si>
  <si>
    <t>VENEZA ENXOVAIS LTDA</t>
  </si>
  <si>
    <t>59.404.947/0001-00</t>
  </si>
  <si>
    <t>NET ELETRICA COMERCIO LTDA</t>
  </si>
  <si>
    <t>37.703.331/0001-06</t>
  </si>
  <si>
    <t>reliquiasdointerior</t>
  </si>
  <si>
    <t>24.228.386/0001-51</t>
  </si>
  <si>
    <t>RONALDO BORDIN 12766778802</t>
  </si>
  <si>
    <t>68.869.767/0001-95</t>
  </si>
  <si>
    <t>SERRAF DISTRIBUIDORA DE PECAS PARA MOTORES LTDA</t>
  </si>
  <si>
    <t>40.225.337/0001-11</t>
  </si>
  <si>
    <t>DANIELLY DOS SANTOS FORTUNATO</t>
  </si>
  <si>
    <t>13.010.310/0003-09</t>
  </si>
  <si>
    <t>FELYNA CONFECCOES LTDA</t>
  </si>
  <si>
    <t>44.618.004/0001-03</t>
  </si>
  <si>
    <t>44.618.004 LILIAN DE OLIVEIRA PEDRO</t>
  </si>
  <si>
    <t>36.214.809/0003-25</t>
  </si>
  <si>
    <t>SAMUEL BATISTA BORGES</t>
  </si>
  <si>
    <t>32.511.791/0001-00</t>
  </si>
  <si>
    <t>RAFAEL DE LAIA MORAES 44447285827</t>
  </si>
  <si>
    <t>30.698.938/0001-98</t>
  </si>
  <si>
    <t>TEVO COMERCIAL LTDA</t>
  </si>
  <si>
    <t>37.746.969/0001-16</t>
  </si>
  <si>
    <t>MUNIQUE CASTILHEIRO DE ARAUJO 36248707855</t>
  </si>
  <si>
    <t>43.283.594/0001-06</t>
  </si>
  <si>
    <t>CAROLINE LEONEL FARINHA MACHADO 43322645843</t>
  </si>
  <si>
    <t>02.612.261/0001-98</t>
  </si>
  <si>
    <t>SENEFONTE e PIRES LTDA</t>
  </si>
  <si>
    <t>35.912.041/0001-39</t>
  </si>
  <si>
    <t>COMFORT ENXOVAIS LTDA.</t>
  </si>
  <si>
    <t>COBASI COM PROD BAS IND SA</t>
  </si>
  <si>
    <t>45.242.914/0179-20</t>
  </si>
  <si>
    <t>03.263.434/0001-72</t>
  </si>
  <si>
    <t>38.391.510/0001-00</t>
  </si>
  <si>
    <t>GLACE MARA MARTINS DA COSTA 37552621850</t>
  </si>
  <si>
    <t>05.919.637/0001-08</t>
  </si>
  <si>
    <t>13.574.594/0543-69</t>
  </si>
  <si>
    <t>42.379.333/0001-13</t>
  </si>
  <si>
    <t>BORTOLOTTI E TESSAROTTO COMERCIO DE ALIMENTOS LTD</t>
  </si>
  <si>
    <t>01.438.784/0058-32</t>
  </si>
  <si>
    <t>Leroy Merlin Companhia Brasileira de Bricolagem</t>
  </si>
  <si>
    <t>24.896.425/0028-09</t>
  </si>
  <si>
    <t>32.306.307/0002-92</t>
  </si>
  <si>
    <t>BEAUTY LABS COSMETICOS EIRELI - FILIAL SP</t>
  </si>
  <si>
    <t>05.404.726/0001-03</t>
  </si>
  <si>
    <t>POSTO LAGO AZUL DE RIO CLARO LTDA</t>
  </si>
  <si>
    <t>09.117.392/0001-48</t>
  </si>
  <si>
    <t>ALEXANDRE DE ABREU PASSOS</t>
  </si>
  <si>
    <t>11.950.487/0056-63</t>
  </si>
  <si>
    <t>44.201.833/0001-96</t>
  </si>
  <si>
    <t>MORAIS CECAP COMERCIO DE ALIMENTOS E CHOCOLATES L</t>
  </si>
  <si>
    <t>71.779.813/0011-41</t>
  </si>
  <si>
    <t>SUPERMERCADO X LTDA</t>
  </si>
  <si>
    <t>19.868.024/0010-86</t>
  </si>
  <si>
    <t>61.585.865/1410-57</t>
  </si>
  <si>
    <t>05.841.946/0001-02</t>
  </si>
  <si>
    <t>POSTO MONTE CARLO GUARUJA LTDA</t>
  </si>
  <si>
    <t>42.591.651/2498-34</t>
  </si>
  <si>
    <t>61.099.834/0228-36</t>
  </si>
  <si>
    <t>ARTHUR LUNDGREN TECIDOS S.A.  CASAS PERNAMBUCANAS</t>
  </si>
  <si>
    <t>41.174.440/0001-42</t>
  </si>
  <si>
    <t>BESSEN SAID YASSINE 16380407880</t>
  </si>
  <si>
    <t>45.089.936/0001-79</t>
  </si>
  <si>
    <t>DIFERENTE BRASIL LTDA</t>
  </si>
  <si>
    <t>05.088.674/0001-03</t>
  </si>
  <si>
    <t>REGINALDO HENRIQUE DA SILVA IG. ME</t>
  </si>
  <si>
    <t>01.707.818/0005-35</t>
  </si>
  <si>
    <t>VICHESSE SGARIBOLDI SUPERMERCADOS LTDA</t>
  </si>
  <si>
    <t>60.892.858/0001-30</t>
  </si>
  <si>
    <t>ACCIOLY IMP. E COM. DE AUTO PECAS LTDA</t>
  </si>
  <si>
    <t>37.422.249/0001-03</t>
  </si>
  <si>
    <t>M K STORE MAGAZINE LTDA</t>
  </si>
  <si>
    <t>50.423.299/0001-65</t>
  </si>
  <si>
    <t>50.423.299 BIANKA BRAGA RIBEIRO</t>
  </si>
  <si>
    <t>38.186.331/0001-30</t>
  </si>
  <si>
    <t>OUTCASA CONFECCOES LTDA (100)</t>
  </si>
  <si>
    <t>47.960.950/0030-66</t>
  </si>
  <si>
    <t>51.356.533/0001-41</t>
  </si>
  <si>
    <t>ROBE MODAS COMERCIO DE CONFECCOES LTDA</t>
  </si>
  <si>
    <t>00.704.649/0009-40</t>
  </si>
  <si>
    <t>52.087.749/0007-07</t>
  </si>
  <si>
    <t>14.052.359/0001-17</t>
  </si>
  <si>
    <t>ANA CRISTINA MARTIN ROUPAS E ACESSORIOS</t>
  </si>
  <si>
    <t>03.755.573/0001-13</t>
  </si>
  <si>
    <t>PONTO e ARTE COMERCIO LTDA</t>
  </si>
  <si>
    <t>46.266.771/0007-11</t>
  </si>
  <si>
    <t>CANON DO BRASIL INDUSTRIA E COMERCIO LTDA</t>
  </si>
  <si>
    <t>33.017.825/0001-78</t>
  </si>
  <si>
    <t>SIMPLEFIX COMERCIO DE ARTEFATOS PLASTICOS E BORRACHAS LTDA</t>
  </si>
  <si>
    <t>71.673.990/0048-30</t>
  </si>
  <si>
    <t>14.569.808/0001-07</t>
  </si>
  <si>
    <t>RM CAMARA DA SILVA ME</t>
  </si>
  <si>
    <t>64.819.246/0009-20</t>
  </si>
  <si>
    <t>35.402.521/0007-45</t>
  </si>
  <si>
    <t>FRANGAO FOODS ABATEDOURO LTDA</t>
  </si>
  <si>
    <t>38.352.619/0001-38</t>
  </si>
  <si>
    <t>ARNALDO JOSE ASSENCAO 09895772874</t>
  </si>
  <si>
    <t>41.607.056/0001-96</t>
  </si>
  <si>
    <t>ORIGINAL BEEF BORGUESE LTDA</t>
  </si>
  <si>
    <t>25.352.077/0001-51</t>
  </si>
  <si>
    <t>RD MAKE COSMETICOS LTDA</t>
  </si>
  <si>
    <t>22.685.030/0047-02</t>
  </si>
  <si>
    <t>48.679.172/0001-60</t>
  </si>
  <si>
    <t>LEABON COMERCIO DE VARIEDADES LTDA</t>
  </si>
  <si>
    <t>38.926.784/0001-56</t>
  </si>
  <si>
    <t>DOS HERMANOS COMERCIO LTDA</t>
  </si>
  <si>
    <t>66.988.437/0001-93</t>
  </si>
  <si>
    <t>GOOD PACK IND. COM. REPRES. LTDA</t>
  </si>
  <si>
    <t>74.638.156/0003-09</t>
  </si>
  <si>
    <t>CARLOS VITOR BAQUIAO MARTINS &amp; CIA LTDA</t>
  </si>
  <si>
    <t>02.611.072/0001-09</t>
  </si>
  <si>
    <t>TUDO D AGUA MATERIAIS PARA CONSTRUCAO LTDA</t>
  </si>
  <si>
    <t>64.508.344/0002-70</t>
  </si>
  <si>
    <t>FABRICA DE LATICINIOS RIACHO DOCE LTDA</t>
  </si>
  <si>
    <t>31.324.989/0001-12</t>
  </si>
  <si>
    <t>MUNDO COMPRAS EIRELI</t>
  </si>
  <si>
    <t>34.077.028/0001-49</t>
  </si>
  <si>
    <t>VINI   FUMIS COMERCIO DE TINTAS LTDA</t>
  </si>
  <si>
    <t>10.533.281/0001-00</t>
  </si>
  <si>
    <t>DAU COM. ART. RELIGIOSOS LTDA ME</t>
  </si>
  <si>
    <t>07.200.848/0001-03</t>
  </si>
  <si>
    <t>CASA DAS MIUDEZAS RIO PRETO LTDA</t>
  </si>
  <si>
    <t>10.557.407/0001-78</t>
  </si>
  <si>
    <t>DEPOSITO SURITA MATERIAIS DE CONSTRUCAO LTDA ME</t>
  </si>
  <si>
    <t>12.003.107/0001-72</t>
  </si>
  <si>
    <t>LCG COMERCIO ELETRO LTDA - ME</t>
  </si>
  <si>
    <t>61.585.865/1142-46</t>
  </si>
  <si>
    <t>08.953.557/0001-59</t>
  </si>
  <si>
    <t>shopping Home decoracoes Ltda</t>
  </si>
  <si>
    <t>97.523.827/0001-11</t>
  </si>
  <si>
    <t>PEPE COMERCIO LTDA</t>
  </si>
  <si>
    <t>71.605.265/0109-81</t>
  </si>
  <si>
    <t>MASTER FORMULA FARMACIA DE MANIPULACAO LTDA</t>
  </si>
  <si>
    <t>C.R.M.MULTIELETRICA MAT ELET LTDA</t>
  </si>
  <si>
    <t>41.699.447/0001-88</t>
  </si>
  <si>
    <t>OITAVA MALL ON LINE MAGAZINE LTDA.</t>
  </si>
  <si>
    <t>19.166.995/0001-93</t>
  </si>
  <si>
    <t>Ricardo Henrique Matta Mattar</t>
  </si>
  <si>
    <t>02.874.688/0001-64</t>
  </si>
  <si>
    <t>POSTO MONTE CARLO RIO PRETO LTDA</t>
  </si>
  <si>
    <t>02.423.640/0001-30</t>
  </si>
  <si>
    <t>DISTRIB SAFARI LTDA</t>
  </si>
  <si>
    <t>64.954.415/0002-68</t>
  </si>
  <si>
    <t>MISTRINELLI COMERCIO DE TINTAS LTDA</t>
  </si>
  <si>
    <t>20.807.050/0001-92</t>
  </si>
  <si>
    <t>ANTONIO DA S L BISNETO</t>
  </si>
  <si>
    <t>17.216.590/0001-97</t>
  </si>
  <si>
    <t>Viero Shop Comercio Digital Ltda</t>
  </si>
  <si>
    <t>18.229.752/0001-94</t>
  </si>
  <si>
    <t>ANJULUZ COMERCIO DE MATERIAIS ELETRICOS E HIDRAUL</t>
  </si>
  <si>
    <t>07.205.302/0001-45</t>
  </si>
  <si>
    <t>CHIESA BRASILIA AUTO POSTO LTDA</t>
  </si>
  <si>
    <t>03.040.153/0003-12</t>
  </si>
  <si>
    <t>HAAL COSMETICOS LTDA</t>
  </si>
  <si>
    <t>11.111.763/0001-26</t>
  </si>
  <si>
    <t>KM PRUDENTE ALIMENTOS LTDA</t>
  </si>
  <si>
    <t>32.757.804/0001-26</t>
  </si>
  <si>
    <t>URBAN KITCHEN RESTAURANTES SAUDAVEIS LTDA</t>
  </si>
  <si>
    <t>38.712.957/0001-33</t>
  </si>
  <si>
    <t>AHL COMERCIO VAREJISTA LTDA</t>
  </si>
  <si>
    <t>26.360.186/0001-83</t>
  </si>
  <si>
    <t>SOARES e CORSINI SORVETES LTDA</t>
  </si>
  <si>
    <t>25.462.046/0001-53</t>
  </si>
  <si>
    <t>DZ RIO PRETO COMERCIO E PRODUCOES LTDA</t>
  </si>
  <si>
    <t>24.804.709/0001-08</t>
  </si>
  <si>
    <t>VIKINGS DIGITAL REPRESENTACAO COMERCIAL E VENDA DE PRODUTOS</t>
  </si>
  <si>
    <t>33.200.056/0457-54</t>
  </si>
  <si>
    <t>43.708.379/0108-30</t>
  </si>
  <si>
    <t>FAST SHOP S.A.</t>
  </si>
  <si>
    <t>50.351.039/0001-21</t>
  </si>
  <si>
    <t>Gelateria Mendes E Dias Ltda</t>
  </si>
  <si>
    <t>55.487.201/0001-57</t>
  </si>
  <si>
    <t>FARMACIA SAO LUIZ RIO PRETO LTDA</t>
  </si>
  <si>
    <t>53.875.993/0001-01</t>
  </si>
  <si>
    <t>DROGARIA JAGUARE LTDA</t>
  </si>
  <si>
    <t>02.967.761/0009-08</t>
  </si>
  <si>
    <t>CASA DAS SERRAS COMERCIAL LTDA - (CD COTIA)</t>
  </si>
  <si>
    <t>37.697.108/0004-38</t>
  </si>
  <si>
    <t>VAROESTE COMERCIO DE ARTIGOS DE VESTUARIO LTDA</t>
  </si>
  <si>
    <t>53.877.171/0004-02</t>
  </si>
  <si>
    <t>BEM TE FAZ FARMACIAS LTDA</t>
  </si>
  <si>
    <t>12.287.003/0002-18</t>
  </si>
  <si>
    <t>H3A GARDEN E NORTE CONFECCOES EIRELI</t>
  </si>
  <si>
    <t>46.867.128/0001-58</t>
  </si>
  <si>
    <t>kellen maiara vilas boas rodrigues</t>
  </si>
  <si>
    <t>18.943.697/0001-08</t>
  </si>
  <si>
    <t>G7 IMPORTACAO COM. DE DIST.</t>
  </si>
  <si>
    <t>10.597.863/0001-41</t>
  </si>
  <si>
    <t>ABC SOUVENIRS LTDA</t>
  </si>
  <si>
    <t>14.395.513/0019-82</t>
  </si>
  <si>
    <t>09.354.764/0003-11</t>
  </si>
  <si>
    <t>R2MP COMERCIO DE ALIMENTOS E BEBIDAS LTDA</t>
  </si>
  <si>
    <t>39.810.886/0001-74</t>
  </si>
  <si>
    <t>ARMAZEM LESTE COMERCIAL E FERRAGENS LTDA</t>
  </si>
  <si>
    <t>19.128.515/0001-08</t>
  </si>
  <si>
    <t>LUCIMEIA DE O. HIRATA MINIMERCADO LTDA</t>
  </si>
  <si>
    <t>03.009.158/0001-10</t>
  </si>
  <si>
    <t>Eco Resort Foz do Marinheiro LTDA</t>
  </si>
  <si>
    <t>46.876.010/0001-96</t>
  </si>
  <si>
    <t>RAFAELA FOZ ATELIE</t>
  </si>
  <si>
    <t>39.709.973/0002-10</t>
  </si>
  <si>
    <t>GRECCO DEMAZI ALIMENTACAO LTDA</t>
  </si>
  <si>
    <t>00.773.941/0001-68</t>
  </si>
  <si>
    <t>VALCIR CHIESA</t>
  </si>
  <si>
    <t>47.334.338/0001-43</t>
  </si>
  <si>
    <t>ELEVEN COMERCIO ELETRONICO DE DEPARTAMENTOS LTDA</t>
  </si>
  <si>
    <t>03.002.339/0078-02</t>
  </si>
  <si>
    <t>MAXMIX COMERCIAL LTDA</t>
  </si>
  <si>
    <t>45.105.608/0001-19</t>
  </si>
  <si>
    <t>POSTO MONTE CARLO CURVA DA GALINHA LTDA</t>
  </si>
  <si>
    <t>47.786.392/0001-20</t>
  </si>
  <si>
    <t>CLOK RESTAURANTE LTDA</t>
  </si>
  <si>
    <t>05.380.125/0001-08</t>
  </si>
  <si>
    <t>MASSUDA e NASCIMENTO LTDA</t>
  </si>
  <si>
    <t>38.539.467/0001-87</t>
  </si>
  <si>
    <t>INSTITUTO EXPERIENCE LTDA</t>
  </si>
  <si>
    <t>50.948.371/0007-63</t>
  </si>
  <si>
    <t>61.585.865/0305-73</t>
  </si>
  <si>
    <t>05.556.344/0001-03</t>
  </si>
  <si>
    <t>TIAGO ALBERTO MASSINI MERCEARIA</t>
  </si>
  <si>
    <t>03.966.019/0001-85</t>
  </si>
  <si>
    <t>COMERCIAL MATRIT LTDA</t>
  </si>
  <si>
    <t>02.914.460/0530-09</t>
  </si>
  <si>
    <t>05.853.762/0001-54</t>
  </si>
  <si>
    <t>QUALIDADE RIO CLARO COMERCIO VAREJISTA DE ALIMENT</t>
  </si>
  <si>
    <t>07.859.054/0012-09</t>
  </si>
  <si>
    <t>ROWEDER e ANTONIO LTDA</t>
  </si>
  <si>
    <t>71.782.163/0001-11</t>
  </si>
  <si>
    <t>SUPERMERCADO PONTO NOVO LTDA</t>
  </si>
  <si>
    <t>41.652.833/0001-14</t>
  </si>
  <si>
    <t>MINI MERCADO SETVALLEY LTDA</t>
  </si>
  <si>
    <t>17.847.228/0001-14</t>
  </si>
  <si>
    <t>SACOI BRASIL COMERCIO DE ALIMENTOS LTDA</t>
  </si>
  <si>
    <t>54.375.647/0270-84</t>
  </si>
  <si>
    <t>36.421.607/0001-92</t>
  </si>
  <si>
    <t>OTTO SOLUCOES E INTERMEDIACOES EIRELI</t>
  </si>
  <si>
    <t>13.783.221/0090-09</t>
  </si>
  <si>
    <t>07.175.559/0001-00</t>
  </si>
  <si>
    <t>POUSO E DECOLAGEM RESTAURANTE LTDA</t>
  </si>
  <si>
    <t>19.608.393/0001-49</t>
  </si>
  <si>
    <t>ESTRP COMERCIO E PARTICIPACOES LTDA</t>
  </si>
  <si>
    <t>61.099.834/0472-35</t>
  </si>
  <si>
    <t>27.323.561/0001-88</t>
  </si>
  <si>
    <t>RESTAURANTE H2 LTDA</t>
  </si>
  <si>
    <t>00.704.649/0013-27</t>
  </si>
  <si>
    <t>11.898.644/0001-65</t>
  </si>
  <si>
    <t>CHURRASCARIA E PIZZARIA MOZANIEL LTDA</t>
  </si>
  <si>
    <t>04.757.459/0036-15</t>
  </si>
  <si>
    <t>ABV COM DE ALIM LTDA</t>
  </si>
  <si>
    <t>58.731.662/0023-27</t>
  </si>
  <si>
    <t>33.573.877/0001-20</t>
  </si>
  <si>
    <t>SLOTH SPORTING ARTIGOS ESPORTIVOS LTDA</t>
  </si>
  <si>
    <t>49.370.473/0001-70</t>
  </si>
  <si>
    <t>LOURENCIM e SANTOS DROGARIA LTDA</t>
  </si>
  <si>
    <t>47.508.411/0288-32</t>
  </si>
  <si>
    <t>37.644.014/0001-58</t>
  </si>
  <si>
    <t>TS FOOD LTDA</t>
  </si>
  <si>
    <t>17.574.231/0138-66</t>
  </si>
  <si>
    <t>FASHION BUSINESS COMERCIO DE ROUPAS LTDA</t>
  </si>
  <si>
    <t>71.322.150/0020-22</t>
  </si>
  <si>
    <t>03.976.742/0001-45</t>
  </si>
  <si>
    <t>CASAGRANDE e SOUZA SUPERMERCADO LTDA</t>
  </si>
  <si>
    <t>28.354.757/0001-00</t>
  </si>
  <si>
    <t>R C DE ANDRADE LIMA SORVETERIA</t>
  </si>
  <si>
    <t>39.934.604/0001-40</t>
  </si>
  <si>
    <t>BANDEIRANTE SUPERMERCADOS MIRASSOL LTDA</t>
  </si>
  <si>
    <t>50.106.939/0002-94</t>
  </si>
  <si>
    <t>11.900.515/0002-45</t>
  </si>
  <si>
    <t>J H C DROGARIAS LTDA</t>
  </si>
  <si>
    <t>06.928.431/0001-07</t>
  </si>
  <si>
    <t>ELZA CRISTINA BORTOLI BELLOLI</t>
  </si>
  <si>
    <t>63.980.593/0001-10</t>
  </si>
  <si>
    <t>CASA DE CARNES DA MAMAE LTDA</t>
  </si>
  <si>
    <t>ACC MIYAZAKI  COMERCIO VAREJISTA DE CALCADOS, VES</t>
  </si>
  <si>
    <t>37.357.864/0001-75</t>
  </si>
  <si>
    <t>WELLINGTON SANTOS RIGOLETTO 21788854896</t>
  </si>
  <si>
    <t>92.754.738/0514-09</t>
  </si>
  <si>
    <t>Lojas Renner S.A</t>
  </si>
  <si>
    <t>36.108.394/0001-43</t>
  </si>
  <si>
    <t>RODRIGUES e DUTRA VESTUARIO LTDA</t>
  </si>
  <si>
    <t>40.432.544/0488-59</t>
  </si>
  <si>
    <t>CLARO S.A</t>
  </si>
  <si>
    <t>42.591.651/0728-02</t>
  </si>
  <si>
    <t>47.960.950/0218-03</t>
  </si>
  <si>
    <t>41.308.150/0001-44</t>
  </si>
  <si>
    <t>FARMACIA LUZ DA ESPERANCA LTDA</t>
  </si>
  <si>
    <t>26.406.527/0001-04</t>
  </si>
  <si>
    <t>L.M. NORONHA COMERCIO</t>
  </si>
  <si>
    <t>51.129.978/0001-99</t>
  </si>
  <si>
    <t>Quac Moda Infantil Ltda</t>
  </si>
  <si>
    <t>21.636.358/0013-19</t>
  </si>
  <si>
    <t>DS COMERCIO DE PNEUS LTDA LJ9</t>
  </si>
  <si>
    <t>00.458.485/0001-61</t>
  </si>
  <si>
    <t>BORGES e REALE COMERCIO DE CONFECCOES LTDA</t>
  </si>
  <si>
    <t>48.973.705/0013-55</t>
  </si>
  <si>
    <t>JO CALCADOS LTDA</t>
  </si>
  <si>
    <t>39.985.611/0001-71</t>
  </si>
  <si>
    <t>SHIRLEY DE MATOS ALVES LTDA</t>
  </si>
  <si>
    <t>32.044.879/0002-40</t>
  </si>
  <si>
    <t>09.350.859/0002-86</t>
  </si>
  <si>
    <t>VICTORY ARTIGOS ESPORTIVOS LTDA</t>
  </si>
  <si>
    <t>27.824.544/0001-24</t>
  </si>
  <si>
    <t>RANGEL e SILVA COMERCIO DE ROUPAS E ACESSORIOS LT</t>
  </si>
  <si>
    <t>01.749.873/0001-64</t>
  </si>
  <si>
    <t>H3A RIO PRETO SHOPPING COMERCIO DE CONFECCOES EIRELI</t>
  </si>
  <si>
    <t>10.805.833/0001-83</t>
  </si>
  <si>
    <t>ANA CAROLINA MARTINEZ ALBUQUERQUE</t>
  </si>
  <si>
    <t>42.160.459/0001-00</t>
  </si>
  <si>
    <t>FURKIM PADARIA E CONFEITARIA LTDA</t>
  </si>
  <si>
    <t>53.963.443/0025-11</t>
  </si>
  <si>
    <t>40.701.110/0002-86</t>
  </si>
  <si>
    <t>ULTRA MART ATACADO E DISTRIBUIDORA DE ALIMENTOS L</t>
  </si>
  <si>
    <t>00.704.649/0002-74</t>
  </si>
  <si>
    <t>56.642.960/0219-64</t>
  </si>
  <si>
    <t>04.972.092/0053-53</t>
  </si>
  <si>
    <t>GRUPO FARTURA DE HORTIFRUT S.A.</t>
  </si>
  <si>
    <t>11.927.492/0001-81</t>
  </si>
  <si>
    <t>LILIKA UTILIDADES E PRESENTES RIO PRETO LTDA</t>
  </si>
  <si>
    <t>49.975.923/0011-20</t>
  </si>
  <si>
    <t>43.756.898/0001-35</t>
  </si>
  <si>
    <t>JNW LOJA DE VARIEDADES RP LTDA</t>
  </si>
  <si>
    <t>22.455.864/0002-11</t>
  </si>
  <si>
    <t>DROGARIA PLE LTDA</t>
  </si>
  <si>
    <t>02.780.640/0032-93</t>
  </si>
  <si>
    <t>REAL COMERCIAL LTDA</t>
  </si>
  <si>
    <t>33.041.260/1232-40</t>
  </si>
  <si>
    <t>GRUPO CASAS BAHIA S A</t>
  </si>
  <si>
    <t>54.289.996/0004-79</t>
  </si>
  <si>
    <t>J MAHFUZ LTDA</t>
  </si>
  <si>
    <t>04.504.429/0015-72</t>
  </si>
  <si>
    <t>IMPAR SPORTS IND E COM DE MATERIAIS ESPORTIVOS LT</t>
  </si>
  <si>
    <t>48.973.705/0011-93</t>
  </si>
  <si>
    <t>19.583.462/0001-07</t>
  </si>
  <si>
    <t>RMJ CONFECCOES EIRELI  EPP</t>
  </si>
  <si>
    <t>RMJ CONFECCOES LTDA</t>
  </si>
  <si>
    <t>52.441.847/0001-05</t>
  </si>
  <si>
    <t>SEGURA e CIA LTDA</t>
  </si>
  <si>
    <t>74.538.125/0001-06</t>
  </si>
  <si>
    <t>MERCEDES APARECIDA BELLAN DE GEA E CIA LTDA</t>
  </si>
  <si>
    <t>30.606.983/0001-75</t>
  </si>
  <si>
    <t>VILUSTRO LTDA</t>
  </si>
  <si>
    <t>61.412.110/0282-46</t>
  </si>
  <si>
    <t>02.865.885/0003-89</t>
  </si>
  <si>
    <t>ADRIANO LUPO STELLA</t>
  </si>
  <si>
    <t>17.611.014/0334-09</t>
  </si>
  <si>
    <t>43.914.612/0001-00</t>
  </si>
  <si>
    <t>Wilson Aduviri Callisaya 23500179827</t>
  </si>
  <si>
    <t>08.942.538/0001-27</t>
  </si>
  <si>
    <t>AUTO POSTO ITAMARATI LIBERTY LTDA</t>
  </si>
  <si>
    <t>39.830.507/0001-08</t>
  </si>
  <si>
    <t>DAITE COMERCIO PRODUTOS ELETRONICOS LTDA</t>
  </si>
  <si>
    <t>28.021.619/0001-00</t>
  </si>
  <si>
    <t>MIX VALI COMERCIO DE PRODUTOS ALIMENTICIOS LTDA</t>
  </si>
  <si>
    <t>68.335.405/0001-14</t>
  </si>
  <si>
    <t>CLEBER DANIEL PILON GONZALEZ</t>
  </si>
  <si>
    <t>59.976.993/0001-84</t>
  </si>
  <si>
    <t>RIOMEDICA MATERIAL MEDICO HOSPITALAR LTDA</t>
  </si>
  <si>
    <t>12.587.825/0001-33</t>
  </si>
  <si>
    <t>P G RIO PRETO MATERIAIS PARA CONSTRUCAO LTDA</t>
  </si>
  <si>
    <t>09.197.202/0001-40</t>
  </si>
  <si>
    <t>UNIAO COOPERATIVA DE SERVICOS ELETRICOS E DESENVO</t>
  </si>
  <si>
    <t>41.506.100/0001-71</t>
  </si>
  <si>
    <t>NATASHA BIANCA DOS SANTOS 48577810852</t>
  </si>
  <si>
    <t>07.436.410/0003-90</t>
  </si>
  <si>
    <t>SUPERMERCADO IVONE TANABI LTDA</t>
  </si>
  <si>
    <t>01.778.382/0001-41</t>
  </si>
  <si>
    <t>ESBRISSA e ESBRISSA LTDA</t>
  </si>
  <si>
    <t>04.527.734/0001-84</t>
  </si>
  <si>
    <t>FRIGORIFICO ELDORADO RIOPRETENSE LTDA</t>
  </si>
  <si>
    <t>71.673.990/0039-40</t>
  </si>
  <si>
    <t>50.489.106/0001-79</t>
  </si>
  <si>
    <t>CHAMA RIO PRETO COMERCIO E SERVICOS LTDA</t>
  </si>
  <si>
    <t>42.591.651/1531-36</t>
  </si>
  <si>
    <t>21.070.896/0001-55</t>
  </si>
  <si>
    <t>DJT COMERCIO DE PERFUMARIA E PRESENTES LTDA</t>
  </si>
  <si>
    <t>60.409.075/0540-82</t>
  </si>
  <si>
    <t>NESTLE BRASIL LTDA</t>
  </si>
  <si>
    <t>17.261.661/0007-69</t>
  </si>
  <si>
    <t>71.322.150/0058-03</t>
  </si>
  <si>
    <t>52.087.749/0015-17</t>
  </si>
  <si>
    <t>52.413.697/0001-26</t>
  </si>
  <si>
    <t>AUGUSTO DI CONDI</t>
  </si>
  <si>
    <t>38.045.020/0001-51</t>
  </si>
  <si>
    <t>MMR IMPORTACAO E DISTRIBUICAO DE PRODUTOS PETS LTDA</t>
  </si>
  <si>
    <t>48.238.347/0001-01</t>
  </si>
  <si>
    <t>MULTLAR PRESENTES LTDA</t>
  </si>
  <si>
    <t>37.269.053/0001-12</t>
  </si>
  <si>
    <t>DUAS AVENIDAS DE MOGI GUACU POSTO DE SERVICOS LTD</t>
  </si>
  <si>
    <t>38.391.334/0001-06</t>
  </si>
  <si>
    <t>Y ABDOUNI ABBAS LAR TEXTIL</t>
  </si>
  <si>
    <t>09.420.424/0001-80</t>
  </si>
  <si>
    <t>GELATOTEC INDUSTRIA E COMERCIO DE ARTEFATOS EIRELI</t>
  </si>
  <si>
    <t>61.585.865/0158-50</t>
  </si>
  <si>
    <t>58.845.439/0001-03</t>
  </si>
  <si>
    <t>CONSTRU SOL MATERIAIS PARA CONSTRUCOES LTDA</t>
  </si>
  <si>
    <t>64.695.646/0001-13</t>
  </si>
  <si>
    <t>FABRICA DE DOCES NOEMIA LTDA</t>
  </si>
  <si>
    <t>00.678.554/0004-95</t>
  </si>
  <si>
    <t>SNICKER COMERCIO DE CALCADOS LTDA</t>
  </si>
  <si>
    <t>30.893.496/0001-30</t>
  </si>
  <si>
    <t>AMOBELEZA COMERCIO DIGITAL E OFFLINE LTDA</t>
  </si>
  <si>
    <t>52.087.749/0009-79</t>
  </si>
  <si>
    <t>05.550.600/0001-47</t>
  </si>
  <si>
    <t>ESO Copat tecidos</t>
  </si>
  <si>
    <t>23.554.650/0001-84</t>
  </si>
  <si>
    <t>LUCILENE DODO DA SILVA 34669985817</t>
  </si>
  <si>
    <t>52.701.430/0001-34</t>
  </si>
  <si>
    <t>BAZAR ETAMMIR LTDA</t>
  </si>
  <si>
    <t>10.852.944/0001-40</t>
  </si>
  <si>
    <t>ESPORTE VALE - COMERCIAL DE ARTIGOS ESPORTIVOS LTDA</t>
  </si>
  <si>
    <t>43.765.983/0001-60</t>
  </si>
  <si>
    <t>ESPACO CATOLICO SAO BENTO LIMITADA</t>
  </si>
  <si>
    <t>10.473.915/0001-78</t>
  </si>
  <si>
    <t>MDWE Ltda.</t>
  </si>
  <si>
    <t>09.129.714/0001-79</t>
  </si>
  <si>
    <t>LEANDRO ROSSINI VALDRIGHI</t>
  </si>
  <si>
    <t>53.045.266/0007-02</t>
  </si>
  <si>
    <t>40.569.516/0001-76</t>
  </si>
  <si>
    <t>MARIA SALADA SALADERIA EXPRESS LTDA</t>
  </si>
  <si>
    <t>01.112.121/0001-98</t>
  </si>
  <si>
    <t>SEATLE SHOES CALCADOS LTDA</t>
  </si>
  <si>
    <t>47.952.039/0002-53</t>
  </si>
  <si>
    <t>Box7Motos</t>
  </si>
  <si>
    <t>23.008.165/0001-05</t>
  </si>
  <si>
    <t>DELUTE COMERCIAL LTDA-ME</t>
  </si>
  <si>
    <t>44.462.957/0001-25</t>
  </si>
  <si>
    <t>COMPLEBARI COMERCIO DE SUPLEMENTOS LTDA</t>
  </si>
  <si>
    <t>13.759.045/0002-77</t>
  </si>
  <si>
    <t>17.261.661/0156-00</t>
  </si>
  <si>
    <t>54.375.647/0206-67</t>
  </si>
  <si>
    <t>71.322.150/0021-03</t>
  </si>
  <si>
    <t>26.307.955/0001-80</t>
  </si>
  <si>
    <t>LUCIANA BENJAMIM DOS SANTOS CONFECCOES</t>
  </si>
  <si>
    <t>05.916.680/0001-01</t>
  </si>
  <si>
    <t>Parisrosa enxovais Ltda - Me</t>
  </si>
  <si>
    <t>44.991.066/0001-66</t>
  </si>
  <si>
    <t>TOP UTILIDADE COMERCIO LTDA</t>
  </si>
  <si>
    <t>00.776.574/0677-30</t>
  </si>
  <si>
    <t>americanas sa - 0276</t>
  </si>
  <si>
    <t>47.888.085/0001-50</t>
  </si>
  <si>
    <t>S H PARK E-COMMERCE</t>
  </si>
  <si>
    <t>08.312.896/0002-37</t>
  </si>
  <si>
    <t>MVRJ COSMETICOS LTDA</t>
  </si>
  <si>
    <t>33.041.260/1617-61</t>
  </si>
  <si>
    <t>GRUPO CASAS BAHIA SA</t>
  </si>
  <si>
    <t>51.236.670/0001-42</t>
  </si>
  <si>
    <t>VIVEN COMERCIO DE VESTUARIO LTDA</t>
  </si>
  <si>
    <t>30.721.042/0001-82</t>
  </si>
  <si>
    <t>DROGARIA MARTINS e PEDROSO LTDA</t>
  </si>
  <si>
    <t>46.843.041/0001-40</t>
  </si>
  <si>
    <t>SENEFONTE e BRAZ LTDA</t>
  </si>
  <si>
    <t>69.070.639/0001-40</t>
  </si>
  <si>
    <t>SUPER VAREJAO HORTIFRUTIGRANJEIRO REAL DE RIO CLA</t>
  </si>
  <si>
    <t>50.813.458/0001-38</t>
  </si>
  <si>
    <t>XUEPING JI COMERCIAL</t>
  </si>
  <si>
    <t>42.110.702/0001-78</t>
  </si>
  <si>
    <t>ACOTONY FASHION EIRELI</t>
  </si>
  <si>
    <t>63.004.030/0044-26</t>
  </si>
  <si>
    <t>C &amp; C CASA E CONSTRUCAO LTDA</t>
  </si>
  <si>
    <t>47.960.950/0897-85</t>
  </si>
  <si>
    <t>56.642.960/0001-00</t>
  </si>
  <si>
    <t>34.304.529/0001-10</t>
  </si>
  <si>
    <t>UNIVERSO MAKE STORE COSMETICOS EIRELI</t>
  </si>
  <si>
    <t>27.531.878/0001-00</t>
  </si>
  <si>
    <t>OLIVIER E ARAUJO PIZZARIA LTDA</t>
  </si>
  <si>
    <t>ARTHUR LUNDGREN TECIDOS S/A-CASAS PERNAMBUCANAS</t>
  </si>
  <si>
    <t>42.060.575/0001-40</t>
  </si>
  <si>
    <t>EMBAFAST COMERCIO E DISTRIBUIDORA DE EMBALAGENS LTDA</t>
  </si>
  <si>
    <t>13.393.158/0024-07</t>
  </si>
  <si>
    <t>ME.LINDA COSMETICOS E PERFUMARIA LTDA</t>
  </si>
  <si>
    <t>17.611.014/0206-84</t>
  </si>
  <si>
    <t>30.538.015/0001-79</t>
  </si>
  <si>
    <t>MNL DISTRIBUIDORA E COMERCIO DE ELETRONICOS LTDA</t>
  </si>
  <si>
    <t>40.680.451/0001-31</t>
  </si>
  <si>
    <t>CLICK EPI COMERCIO VAREJISTA LTDA</t>
  </si>
  <si>
    <t>32.269.754/0001-38</t>
  </si>
  <si>
    <t>LOJAS EMANUEL PRESENTES E VARIEDADES LTDA</t>
  </si>
  <si>
    <t>73.042.384/0001-89</t>
  </si>
  <si>
    <t>CLAUDIA MARA BRONZELLI ESTIVANELI</t>
  </si>
  <si>
    <t>61.105.722/0006-00</t>
  </si>
  <si>
    <t>PERFUMES DANA DO BRASIL S.A</t>
  </si>
  <si>
    <t>33.803.052/0001-55</t>
  </si>
  <si>
    <t>TRINDADE DUAS VENDAS PANIFICADORA LTDA</t>
  </si>
  <si>
    <t>43.248.481/0001-61</t>
  </si>
  <si>
    <t>KENZU ACESSORIOS E PRESENTES  LTDA</t>
  </si>
  <si>
    <t>29.884.148/0001-18</t>
  </si>
  <si>
    <t>Daniela Galeano Barbuio 37101752837</t>
  </si>
  <si>
    <t>05.923.253/0010-41</t>
  </si>
  <si>
    <t>48.991.813/0001-17</t>
  </si>
  <si>
    <t>JOAO LEONEL SANTANA LTDA</t>
  </si>
  <si>
    <t>06.626.253/0524-61</t>
  </si>
  <si>
    <t>05.908.551/0001-71</t>
  </si>
  <si>
    <t>ALEXANDRE VALENTE BELOTTI</t>
  </si>
  <si>
    <t>67.929.430/0001-63</t>
  </si>
  <si>
    <t>72.950.603/0001-65</t>
  </si>
  <si>
    <t>CASA CAIADA BOUTIQUE RIO PRETO LTDA</t>
  </si>
  <si>
    <t>28.811.291/0001-17</t>
  </si>
  <si>
    <t>DNUTRY PRODUTOS NATURAIS LTDA</t>
  </si>
  <si>
    <t>45.543.915/0635-07</t>
  </si>
  <si>
    <t>66.097.502/0001-90</t>
  </si>
  <si>
    <t>MISSON e MISSON LTDA</t>
  </si>
  <si>
    <t>52.087.749/0022-46</t>
  </si>
  <si>
    <t>17.057.961/0001-35</t>
  </si>
  <si>
    <t>DANILA FERRARI e CIA LTDA</t>
  </si>
  <si>
    <t>04.784.418/0007-83</t>
  </si>
  <si>
    <t>DROGARIA SAO CARLOS UNIDAS LTDA</t>
  </si>
  <si>
    <t>52.097.292/0001-26</t>
  </si>
  <si>
    <t>MAZIERO MATERIAIS DE CONSTRUCAO LTDA ME</t>
  </si>
  <si>
    <t>17.611.014/0419-24</t>
  </si>
  <si>
    <t>54.375.647/0067-53</t>
  </si>
  <si>
    <t>10.523.898/0001-36</t>
  </si>
  <si>
    <t>BORGES e PEREIRA COMERCIAL LTDA</t>
  </si>
  <si>
    <t>04.989.753/0001-22</t>
  </si>
  <si>
    <t>A CASA DO LANCHEIRO RIO PRETO LTDA</t>
  </si>
  <si>
    <t>17.188.661/0001-95</t>
  </si>
  <si>
    <t>M S E MACHADO MEDICAMENTOS LTDA</t>
  </si>
  <si>
    <t>19.791.896/0108-31</t>
  </si>
  <si>
    <t>SUPERGASBRAS ENERGIA LTDA</t>
  </si>
  <si>
    <t>05.091.562/0001-01</t>
  </si>
  <si>
    <t>SAO LUIS PADARIA RIO PRETO LTDA</t>
  </si>
  <si>
    <t>64.622.699/0001-04</t>
  </si>
  <si>
    <t>RODOPOSTO RUBI LT</t>
  </si>
  <si>
    <t>46.801.973/0024-17</t>
  </si>
  <si>
    <t>TEXTIL ABRIL LTDA</t>
  </si>
  <si>
    <t>24.971.980/0002-19</t>
  </si>
  <si>
    <t>TERRABABA PRESENTES LTDA</t>
  </si>
  <si>
    <t>49.894.083/0001-07</t>
  </si>
  <si>
    <t>EVERYTHING COMERCIO IMPORTACAO E EXPORTACAO LTDA</t>
  </si>
  <si>
    <t>17.887.063/0001-04</t>
  </si>
  <si>
    <t>ASTRO COMERCIO DE COMBUSTIVEIS LTDA</t>
  </si>
  <si>
    <t>15.427.609/0001-19</t>
  </si>
  <si>
    <t>Noguti &amp; Amaral Produtos Orientais LTDA ME</t>
  </si>
  <si>
    <t>05.466.571/0001-30</t>
  </si>
  <si>
    <t>CHURRASCARIA DA SERRA DE SANTA RITA LTDA</t>
  </si>
  <si>
    <t>08.300.777/0001-83</t>
  </si>
  <si>
    <t>R L FERREIRA DE OLIVEIRA VESTUARIO LTDA</t>
  </si>
  <si>
    <t>R. L. FERREIRA DE OLIVEIRA VESTUARIO LTDA ME</t>
  </si>
  <si>
    <t>06.626.253/0250-65</t>
  </si>
  <si>
    <t>25.970.692/0004-74</t>
  </si>
  <si>
    <t>ALFA INFORMATICA LTDA</t>
  </si>
  <si>
    <t>43.705.133/0001-76</t>
  </si>
  <si>
    <t>ANDARE CALCADOS LTDA</t>
  </si>
  <si>
    <t>32.283.667/0001-35</t>
  </si>
  <si>
    <t>BRIVIDO FABRICACAO ARTESANAL DE LATICINIOS E COMERCIO LTDA</t>
  </si>
  <si>
    <t>02.737.654/0055-10</t>
  </si>
  <si>
    <t>TAC FRANQUIA INDUSTRIA E COMERCIO LTDA</t>
  </si>
  <si>
    <t>31.994.102/0001-01</t>
  </si>
  <si>
    <t>DKJM GASTRONOMIA LTDA</t>
  </si>
  <si>
    <t>35.402.521/0011-21</t>
  </si>
  <si>
    <t>36.623.370/0001-22</t>
  </si>
  <si>
    <t>GEORGES DEMETRE SEVDALIS DE CAMPOS</t>
  </si>
  <si>
    <t>46.741.446/0001-78</t>
  </si>
  <si>
    <t>CLOSET JADE COMERCIO LTDA</t>
  </si>
  <si>
    <t>05.800.256/0048-60</t>
  </si>
  <si>
    <t>ROLDAO AUTO SERVICO COMERCIO DE ALIMENTOS S A</t>
  </si>
  <si>
    <t>50.552.912/0001-44</t>
  </si>
  <si>
    <t>JEFFERSON JOSE PEREIRA LTDA</t>
  </si>
  <si>
    <t>48.823.637/0001-04</t>
  </si>
  <si>
    <t>COMERCIAL ESPORT MOTOR LTDA.</t>
  </si>
  <si>
    <t>08.492.961/0003-34</t>
  </si>
  <si>
    <t>R. A. MARTINS BORGES</t>
  </si>
  <si>
    <t>12.875.000/0003-86</t>
  </si>
  <si>
    <t>N. GOMES COMERCIO DE ELETRONICOS</t>
  </si>
  <si>
    <t>31.098.525/0001-35</t>
  </si>
  <si>
    <t>ALOISA APARECIDA NEVES LIMA</t>
  </si>
  <si>
    <t>47.759.695/0001-53</t>
  </si>
  <si>
    <t>ROSIMEIRE APARECIDA DOURADO LOPES 17388827803</t>
  </si>
  <si>
    <t>22.239.223/0001-49</t>
  </si>
  <si>
    <t>GUOJUN ZHU - ME</t>
  </si>
  <si>
    <t>17.022.283/0001-75</t>
  </si>
  <si>
    <t>PEROLA DO ORIENTE COMERCIO E IMPORTAO DE PRESENTES LTDA</t>
  </si>
  <si>
    <t>32.088.315/0001-29</t>
  </si>
  <si>
    <t>Tiago Pereira da Silva Textil</t>
  </si>
  <si>
    <t>30.757.844/0001-42</t>
  </si>
  <si>
    <t>LYZ MERCADINHO LTDA</t>
  </si>
  <si>
    <t>27.887.833/0002-53</t>
  </si>
  <si>
    <t>Enjoy Administradora de Hoteis e Resorts LTDA</t>
  </si>
  <si>
    <t>41.715.024/0001-04</t>
  </si>
  <si>
    <t>BAnpinSH</t>
  </si>
  <si>
    <t>50.436.430/0001-29</t>
  </si>
  <si>
    <t>M F MODA VESTUARIO LTDA</t>
  </si>
  <si>
    <t>47.240.395/0001-63</t>
  </si>
  <si>
    <t>LANCHONETE CARIMA LTDA</t>
  </si>
  <si>
    <t>37.473.499/0001-64</t>
  </si>
  <si>
    <t>A PIZZA 314 ITAIM BIBI LTDA</t>
  </si>
  <si>
    <t>41.350.431/0001-65</t>
  </si>
  <si>
    <t>DEISA CONFECCAO E COMERCIO DE ROUPAS ATACADO E VAREJO LTDA</t>
  </si>
  <si>
    <t>23.956.533/0001-47</t>
  </si>
  <si>
    <t>SANTOS CONTROLES LTDA</t>
  </si>
  <si>
    <t>44.346.453/0001-40</t>
  </si>
  <si>
    <t>TOP FAN  COMERCIO VAREGISTA E ATACADO DE ACESSORIOS, ELETRON</t>
  </si>
  <si>
    <t>10.633.262/0001-47</t>
  </si>
  <si>
    <t>RAFAEL PINHEIRO CHRISTOFOLO</t>
  </si>
  <si>
    <t>39.743.308/0001-62</t>
  </si>
  <si>
    <t>SPINELI DELIVERY JUNDIAI LTDA</t>
  </si>
  <si>
    <t>46.187.342/0001-63</t>
  </si>
  <si>
    <t>FABIO REIS DE CARVALHO 21328865800</t>
  </si>
  <si>
    <t>47.361.499/0001-26</t>
  </si>
  <si>
    <t>DXD COMERCIO DE ARTIGOS DO VESTUARIO LTDA</t>
  </si>
  <si>
    <t>50.855.912/0001-13</t>
  </si>
  <si>
    <t>50.855.912 MATHEUS CAETANO BOTTAS</t>
  </si>
  <si>
    <t>04.965.030/0001-93</t>
  </si>
  <si>
    <t>ALL CALCADOS CS LTDA</t>
  </si>
  <si>
    <t>61.189.288/0409-97</t>
  </si>
  <si>
    <t>38.312.970/0004-48</t>
  </si>
  <si>
    <t>MGPARTS COMERCIO E DISTRIBUIDORA DE PECAS E COMPONENTES ELET</t>
  </si>
  <si>
    <t>41.775.846/0001-80</t>
  </si>
  <si>
    <t>JABB EMPREENDIMENTOS LTDA</t>
  </si>
  <si>
    <t>22.480.422/0001-44</t>
  </si>
  <si>
    <t>F TORRES COMERCIO DE ACAI LTDA</t>
  </si>
  <si>
    <t>33.071.847/0007-01</t>
  </si>
  <si>
    <t>LEME OLIVEIRA COMERCIO DE UTILIDADES LTDA</t>
  </si>
  <si>
    <t>15.436.940/0002-86</t>
  </si>
  <si>
    <t>54.083.431/0001-98</t>
  </si>
  <si>
    <t>ARTHUR MACKEY e CIA LT</t>
  </si>
  <si>
    <t>34.336.945/0001-09</t>
  </si>
  <si>
    <t>BRAZILIAN CONVENIENCE JK LTDA</t>
  </si>
  <si>
    <t>67.601.682/0001-69</t>
  </si>
  <si>
    <t>SONIA DE OLIVEIRA PADARIA</t>
  </si>
  <si>
    <t>35.505.003/0001-61</t>
  </si>
  <si>
    <t>C L S MAIA E SIQUIERI COMERCIO DE CALCADOS E BOLSAS LTDA</t>
  </si>
  <si>
    <t>27.697.476/0001-80</t>
  </si>
  <si>
    <t>RENATA GUAPO OCCHIUCCI 22179729871</t>
  </si>
  <si>
    <t>43.650.631/0001-69</t>
  </si>
  <si>
    <t>MAGNOLIA DECOR</t>
  </si>
  <si>
    <t>19.476.114/0001-30</t>
  </si>
  <si>
    <t>CONFEITARIA PAGANELLI LTDA</t>
  </si>
  <si>
    <t>25.382.980/0001-65</t>
  </si>
  <si>
    <t>MEGA EMBALAGENS RIO PRETO LTDA</t>
  </si>
  <si>
    <t>20.420.962/0001-07</t>
  </si>
  <si>
    <t>PALMEIRA e RIBEIRO DROGARIA LTDA</t>
  </si>
  <si>
    <t>44.211.981/0001-91</t>
  </si>
  <si>
    <t>LG LIGHT LTDA</t>
  </si>
  <si>
    <t>25.534.681/0001-07</t>
  </si>
  <si>
    <t>KID NEXT BRINQUEDOS EIRELI</t>
  </si>
  <si>
    <t>61.585.865/3144-15</t>
  </si>
  <si>
    <t>02.169.306/0001-00</t>
  </si>
  <si>
    <t>FAST COMPUTADORES LTDA ME</t>
  </si>
  <si>
    <t>00.625.536/0001-00</t>
  </si>
  <si>
    <t>CORE RIO PRETO RESTAURANTE LTDA</t>
  </si>
  <si>
    <t>33.200.056/0465-64</t>
  </si>
  <si>
    <t>09.471.596/0001-82</t>
  </si>
  <si>
    <t>MARCELO RODRIGUES CONFECCOES</t>
  </si>
  <si>
    <t>04.026.831/0001-93</t>
  </si>
  <si>
    <t>JANAINA SECCHES BRASIL ME</t>
  </si>
  <si>
    <t>38.015.758/0001-76</t>
  </si>
  <si>
    <t>BANCA DA BETE LTDA</t>
  </si>
  <si>
    <t>71.239.941/0001-20</t>
  </si>
  <si>
    <t>ARTCLUB SHOP LTDA</t>
  </si>
  <si>
    <t>01.146.886/0001-49</t>
  </si>
  <si>
    <t>FORT LUZ MATERIAIS ELETRICOS LTDA</t>
  </si>
  <si>
    <t>CAV SUL- PROD  P ART  LAR - CARAPICUIBA</t>
  </si>
  <si>
    <t>02.087.323/0016-76</t>
  </si>
  <si>
    <t>34.284.568/0001-01</t>
  </si>
  <si>
    <t>BEBE MAGIA COMERCIO DE ARTIGOS INFANTIS LTDA</t>
  </si>
  <si>
    <t>76.430.438/0069-60</t>
  </si>
  <si>
    <t>46.227.701/0001-69</t>
  </si>
  <si>
    <t>OLDAIR MARTINS VIEIRA 16550664802</t>
  </si>
  <si>
    <t>44.714.457/0001-33</t>
  </si>
  <si>
    <t>PEDRO PEREIRA PIVA CATTA PRETA 50917939840</t>
  </si>
  <si>
    <t>59.597.849/0001-37</t>
  </si>
  <si>
    <t>CASTELO POSTOS E SERVICOS LTDA</t>
  </si>
  <si>
    <t>11.125.286/0001-58</t>
  </si>
  <si>
    <t>Y. A COMERCIAL LTDA</t>
  </si>
  <si>
    <t>74.510.785/0001-89</t>
  </si>
  <si>
    <t>MAKFIL COMERCIAL DE EQUIPAMENTOS PARA CONSTRUCAO LIMITADA</t>
  </si>
  <si>
    <t>02.485.011/0001-34</t>
  </si>
  <si>
    <t>KAMPAI PERFUMARIA E IMPORTACAO LTDA</t>
  </si>
  <si>
    <t>52.136.116/0001-56</t>
  </si>
  <si>
    <t>IRMAOS BALSARINI LTDA</t>
  </si>
  <si>
    <t>35.580.743/0001-62</t>
  </si>
  <si>
    <t>POSTO 7 SAO CARLOS LTDA</t>
  </si>
  <si>
    <t>22.596.275/0001-72</t>
  </si>
  <si>
    <t>ESCALACE e GALLI LTDA</t>
  </si>
  <si>
    <t>07.234.203/0001-91</t>
  </si>
  <si>
    <t>CERTEZA HIGIENE E LIMPEZA LTDA</t>
  </si>
  <si>
    <t>21.673.543/0001-40</t>
  </si>
  <si>
    <t>C B ZANDONAI COMERCIO DE ARTIGOS PARA FESTA LTDA</t>
  </si>
  <si>
    <t>19.406.517/0001-03</t>
  </si>
  <si>
    <t>BELLSAM COMERCIO DE PRODUTOS E SERVICOS LTDA</t>
  </si>
  <si>
    <t>22.914.613/0004-10</t>
  </si>
  <si>
    <t>EMPORIO MEGA 100 COMERCIO DE ALIMENTOS S.A.</t>
  </si>
  <si>
    <t>04.437.575/0002-08</t>
  </si>
  <si>
    <t>18.751.946/0001-55</t>
  </si>
  <si>
    <t>SHERMAN MARCELINO DA SILVA RAMOS</t>
  </si>
  <si>
    <t>19.865.777/0001-47</t>
  </si>
  <si>
    <t>CIBELE COSTA SANDOVAL ARTESANATOS</t>
  </si>
  <si>
    <t>20.192.558/0001-23</t>
  </si>
  <si>
    <t>COSTA e SIGNORINI ALIMENTOS LTDA</t>
  </si>
  <si>
    <t>04.127.230/0003-39</t>
  </si>
  <si>
    <t>FERNANDA DA SILVA CALDEIRA LTDA</t>
  </si>
  <si>
    <t>47.996.578/0001-03</t>
  </si>
  <si>
    <t>FERRARI &amp; DA MATA LTDA</t>
  </si>
  <si>
    <t>04.660.641/0001-23</t>
  </si>
  <si>
    <t>MISTER FRANGO S COMERCIO DE PRODUTOS ALIMENTICIOS</t>
  </si>
  <si>
    <t>35.932.355/0001-01</t>
  </si>
  <si>
    <t>CONCEPT 3D PRINT LTDA</t>
  </si>
  <si>
    <t>44.737.048/0001-52</t>
  </si>
  <si>
    <t>OCTOPUS COMERCIO ELETRONICO LTDA</t>
  </si>
  <si>
    <t>37.327.071/0001-03</t>
  </si>
  <si>
    <t>ANA BRITO CALCADOS INDUSTRIA E COMERCIO LTDA</t>
  </si>
  <si>
    <t>41.623.720/0001-90</t>
  </si>
  <si>
    <t>INES COMERCIO DE ACESSORIOS ELETRONICOS LTDA</t>
  </si>
  <si>
    <t>40.881.805/0001-06</t>
  </si>
  <si>
    <t>Matheus Antonio Fastrone</t>
  </si>
  <si>
    <t>09.613.901/0001-23</t>
  </si>
  <si>
    <t>VITORIA &amp; W. Z. COMERCIO E IMPORTACAO LTDA</t>
  </si>
  <si>
    <t>28.654.740/0001-60</t>
  </si>
  <si>
    <t>MEIFENG ZHENG PRODUTOS</t>
  </si>
  <si>
    <t>48.234.796/0001-73</t>
  </si>
  <si>
    <t>ZENILDA BARBOSA DA SILVA ARAUJO 01854945955</t>
  </si>
  <si>
    <t>23.613.223/0002-00</t>
  </si>
  <si>
    <t>CMS SEMI-JOIAS EIRELI</t>
  </si>
  <si>
    <t>61.916.912/0001-00</t>
  </si>
  <si>
    <t>FAMIGLIA PEIXES E PETISCOS LTDA</t>
  </si>
  <si>
    <t>18.328.118/0066-54</t>
  </si>
  <si>
    <t>08.086.186/0001-55</t>
  </si>
  <si>
    <t>GRAO RIO PRETO LTDA</t>
  </si>
  <si>
    <t>63.916.860/0001-90</t>
  </si>
  <si>
    <t>CRUZ e NURDIM LTDA</t>
  </si>
  <si>
    <t>09.456.704/0001-48</t>
  </si>
  <si>
    <t>RODOSNACK NORTE LANCHONETE E RESTAURANTE LTDA</t>
  </si>
  <si>
    <t>00.930.162/0001-29</t>
  </si>
  <si>
    <t>M H M COMERCIAL LTDA</t>
  </si>
  <si>
    <t>49.974.496/0001-93</t>
  </si>
  <si>
    <t>GARUTTI e SEVERINO LIMITADA</t>
  </si>
  <si>
    <t>31.313.899/0001-26</t>
  </si>
  <si>
    <t>EMPORIO NOEMIA LTDA</t>
  </si>
  <si>
    <t>44.692.168/0009-38</t>
  </si>
  <si>
    <t>CAIXA DE ASSISTENCIA DOS ADVOGADOS DE SAO PAULO</t>
  </si>
  <si>
    <t>47.530.134/0001-88</t>
  </si>
  <si>
    <t>CACILDA A B SANGALETI</t>
  </si>
  <si>
    <t>03.263.434/0005-04</t>
  </si>
  <si>
    <t>L DEMAZI NETO VARIEDADES ME</t>
  </si>
  <si>
    <t>58.366.832/0026-64</t>
  </si>
  <si>
    <t>ATRAM COMERCIO DE PRODUTOS NATURAIS LTDA</t>
  </si>
  <si>
    <t>56.369.549/0001-02</t>
  </si>
  <si>
    <t>APIA COMERCIO DE VEICULOS LTDA</t>
  </si>
  <si>
    <t>03.200.795/0001-70</t>
  </si>
  <si>
    <t>LUCIANO MARTINS MACHADO RIO CLARO</t>
  </si>
  <si>
    <t>04.127.230/0002-58</t>
  </si>
  <si>
    <t>22.761.584/0036-80</t>
  </si>
  <si>
    <t>FORTBRAS AUTOPECAS S.A.</t>
  </si>
  <si>
    <t>12.264.015/0003-08</t>
  </si>
  <si>
    <t>DOCES DOCELANDIA e VAZ LTDA</t>
  </si>
  <si>
    <t>40.420.431/0001-21</t>
  </si>
  <si>
    <t>DROGARIA TOTAL UNIDADE UNICA LTDA</t>
  </si>
  <si>
    <t>HAVAN S A</t>
  </si>
  <si>
    <t>03.744.425/0007-99</t>
  </si>
  <si>
    <t>JC BROTHERS IMPORTACAO EXPORTACAO E COMERCIO DE BRINQUEDOS L</t>
  </si>
  <si>
    <t>61.412.110/0814-81</t>
  </si>
  <si>
    <t>49.989.197/0001-22</t>
  </si>
  <si>
    <t>VIDRACARIA RIO PRETO LTDA</t>
  </si>
  <si>
    <t>03.682.752/0001-78</t>
  </si>
  <si>
    <t>GARDI CURSOS E TREINAMENTOS LTDA</t>
  </si>
  <si>
    <t>43.244.609/0001-19</t>
  </si>
  <si>
    <t>J.A. FIDELIS COMERCIO DE PRODUTOS ELETRONICOS</t>
  </si>
  <si>
    <t>33.387.962/0001-02</t>
  </si>
  <si>
    <t>AUTO POSTO PLAZA RIO PRETO LTDA</t>
  </si>
  <si>
    <t>49.533.412/0001-86</t>
  </si>
  <si>
    <t>LEITURA SOROCABA IGUATEMI LIVRARIA E PAPELARIA</t>
  </si>
  <si>
    <t>26.386.852/0001-52</t>
  </si>
  <si>
    <t>HUANG E ZHU COMERCIO DE BIJUTERIAS E ARTIGOS DO V</t>
  </si>
  <si>
    <t>42.492.624/0001-13</t>
  </si>
  <si>
    <t>NICOLETI E BARBOZA COMERCIO DE SOBREMESAS LTDA</t>
  </si>
  <si>
    <t>37.930.752/0001-61</t>
  </si>
  <si>
    <t>GWF SHOP LTDA</t>
  </si>
  <si>
    <t>38.201.048/0001-30</t>
  </si>
  <si>
    <t>T.M. GREGORIO</t>
  </si>
  <si>
    <t>29.185.054/0001-50</t>
  </si>
  <si>
    <t>GLASSWORLD COMERCIO DE UTILIDADES E DECORACOES LTDA</t>
  </si>
  <si>
    <t>39.323.413/0001-42</t>
  </si>
  <si>
    <t>REDENTORA MIX UTILIDADES DOMESTICAS LTDA</t>
  </si>
  <si>
    <t>36.736.576/0001-69</t>
  </si>
  <si>
    <t>MONEY TRADERS CONSULTORIA E COMERCIO LTDA</t>
  </si>
  <si>
    <t>35.143.829/0005-51</t>
  </si>
  <si>
    <t>SHOPPING MUNDI BRASIL COMERCIO ELETRONICO LTDA</t>
  </si>
  <si>
    <t>46.907.332/0001-55</t>
  </si>
  <si>
    <t>NI HAO BRASIL COMERCIAL LTDA</t>
  </si>
  <si>
    <t>61.585.865/1552-79</t>
  </si>
  <si>
    <t>07.984.432/0001-23</t>
  </si>
  <si>
    <t>ALINE DALVA FERREIRA COSTA ACOUGUE</t>
  </si>
  <si>
    <t>06.976.612/0002-81</t>
  </si>
  <si>
    <t>NIAZI CHOHFI TEXTIL LTDA</t>
  </si>
  <si>
    <t>47.508.411/1756-22</t>
  </si>
  <si>
    <t>08.385.699/0002-48</t>
  </si>
  <si>
    <t>CDV SUPERMERCADOS LTDA.</t>
  </si>
  <si>
    <t>79.430.682/0458-19</t>
  </si>
  <si>
    <t>FARMACIA E DROGARIA NISSEI S A</t>
  </si>
  <si>
    <t>04.800.895/0001-08</t>
  </si>
  <si>
    <t>RUIZ VETERINARIA RIO PRETO LTDA</t>
  </si>
  <si>
    <t>44.479.620/0001-20</t>
  </si>
  <si>
    <t>GMAD AMERICANA COMERCIO DE MADEIRAS E FERRAGENS LTDA</t>
  </si>
  <si>
    <t>51.801.542/0001-02</t>
  </si>
  <si>
    <t>E-SHOP LTDA</t>
  </si>
  <si>
    <t>11.928.659/0012-81</t>
  </si>
  <si>
    <t>ALO KIDS COMERCIO DE ARTIGOS INFANTIS LTDA</t>
  </si>
  <si>
    <t>45.720.241/0001-43</t>
  </si>
  <si>
    <t>MARINHOS FERRAGENS UNIPESSOAL LTDA</t>
  </si>
  <si>
    <t>33.876.378/0001-02</t>
  </si>
  <si>
    <t>TRENZINHO COLORIDO COMERCIO DE ARTIGOS INFANTIS L</t>
  </si>
  <si>
    <t>44.735.092/0001-23</t>
  </si>
  <si>
    <t>WESLEY DE BARROS CASTELLI 41368868886</t>
  </si>
  <si>
    <t>04.538.729/0001-77</t>
  </si>
  <si>
    <t>COMERCIAL E EMBALADORA CORUMBATAI LTDA</t>
  </si>
  <si>
    <t>29.352.125/0001-62</t>
  </si>
  <si>
    <t>NILCE ANA ZDUNEK</t>
  </si>
  <si>
    <t>15.215.922/0002-74</t>
  </si>
  <si>
    <t>COMERCIAL TATENO DELIHOUSE LTDA</t>
  </si>
  <si>
    <t>18.796.829/0001-08</t>
  </si>
  <si>
    <t>SUPREMA DERMO NUTRITION LTDA</t>
  </si>
  <si>
    <t>40.078.076/0001-54</t>
  </si>
  <si>
    <t>AGNALDO ALVES DOS SANTOS ARTIGOS DE ARTESANATO</t>
  </si>
  <si>
    <t>13.097.968/0001-20</t>
  </si>
  <si>
    <t>FURLAN RIO PREMIX ARGAMASSAS E CONCRETO LTDA - ME</t>
  </si>
  <si>
    <t>40.299.810/0180-71</t>
  </si>
  <si>
    <t>AM PM COMESTIVEIS LTDA</t>
  </si>
  <si>
    <t>40.035.415/0002-04</t>
  </si>
  <si>
    <t>ROGERIO APARECIDO SANT ANTONIO</t>
  </si>
  <si>
    <t>00.292.858/0014-91</t>
  </si>
  <si>
    <t>HERBALIFE INTERNATIONAL DO BRASIL LTDA</t>
  </si>
  <si>
    <t>15.436.940/0004-48</t>
  </si>
  <si>
    <t>43.283.811/0094-59</t>
  </si>
  <si>
    <t>50.829.807/0001-00</t>
  </si>
  <si>
    <t>POLO WEAR AVENIDA COMERCIO DE ROUPAS E ACESSORIOS</t>
  </si>
  <si>
    <t>29.142.469/0001-47</t>
  </si>
  <si>
    <t>BICCI E GRECHI LTDA</t>
  </si>
  <si>
    <t>45.868.573/0001-70</t>
  </si>
  <si>
    <t>MAIRA MENDONCA MONTEIRO 42540128882</t>
  </si>
  <si>
    <t>11.217.703/0001-92</t>
  </si>
  <si>
    <t>RIC E LOPES LTDA</t>
  </si>
  <si>
    <t>03.629.574/0001-11</t>
  </si>
  <si>
    <t>DOMINGOS RAIMUNDO AZEVEDO ABREU</t>
  </si>
  <si>
    <t>04.385.000/0001-08</t>
  </si>
  <si>
    <t>TAGARELA RIO PRETO CONFECCOES LTDA</t>
  </si>
  <si>
    <t>20.049.503/0001-69</t>
  </si>
  <si>
    <t>LIMA DE OLIVEIRA COMERCIO DE CALCADOS LTDA</t>
  </si>
  <si>
    <t>25.184.009/0001-20</t>
  </si>
  <si>
    <t>A.B do Nascimento Lingerie</t>
  </si>
  <si>
    <t>ENJOY ADMINISTRADORA DE HOTEIS E RESORTS LTDA</t>
  </si>
  <si>
    <t>20.204.085/0001-37</t>
  </si>
  <si>
    <t>GEOFRIO REFRIGERACAO LTDA</t>
  </si>
  <si>
    <t>08.944.502/0001-82</t>
  </si>
  <si>
    <t>13.533.862/0001-21</t>
  </si>
  <si>
    <t>CHIBRAS SUPERMERCADO LTDA</t>
  </si>
  <si>
    <t>01.364.243/0001-71</t>
  </si>
  <si>
    <t>REGINA HELENA N T MAIA</t>
  </si>
  <si>
    <t>30.166.398/0001-00</t>
  </si>
  <si>
    <t>POSTO MONTE CARLO PALESTRA LTDA</t>
  </si>
  <si>
    <t>GMAD AMERICANA COMERCIO DE MADEIRAS E FERRAGENS L</t>
  </si>
  <si>
    <t>33.200.056/0322-61</t>
  </si>
  <si>
    <t>46.706.231/0001-16</t>
  </si>
  <si>
    <t>MEFS MODA E PRAIA LTDA</t>
  </si>
  <si>
    <t>53.963.443/0002-25</t>
  </si>
  <si>
    <t>03.003.279/0001-55</t>
  </si>
  <si>
    <t>VIVER BEM SAUDAVEL COMERCIAL LTDA</t>
  </si>
  <si>
    <t>07.364.471/0001-28</t>
  </si>
  <si>
    <t>VERSATIL RIO PRETO CALCADOS VESTUARIO E ASSESSORI</t>
  </si>
  <si>
    <t>39.860.871/0001-10</t>
  </si>
  <si>
    <t>MALAQ SHOP UTILIDADES LTDA</t>
  </si>
  <si>
    <t>14.395.513/0009-00</t>
  </si>
  <si>
    <t>45.242.914/0210-13</t>
  </si>
  <si>
    <t>18.948.171/0003-74</t>
  </si>
  <si>
    <t>BATATA DIPZ S A</t>
  </si>
  <si>
    <t>23.124.236/0001-35</t>
  </si>
  <si>
    <t>FABIO ENZO FUKUJU</t>
  </si>
  <si>
    <t>02.406.416/0001-30</t>
  </si>
  <si>
    <t>C ZANIN DE ANDRADE</t>
  </si>
  <si>
    <t>37.963.888/0001-78</t>
  </si>
  <si>
    <t>EMPREENDA CENTER EIRELI</t>
  </si>
  <si>
    <t>11.347.073/0001-70</t>
  </si>
  <si>
    <t>L. DOS SANTOS WISNIESWSKI LTDA</t>
  </si>
  <si>
    <t>14.307.775/0001-19</t>
  </si>
  <si>
    <t>ELLS INDUSTRIA E COMERCIO LTDA.</t>
  </si>
  <si>
    <t>51.686.632/0001-91</t>
  </si>
  <si>
    <t>Pamplona Distribuidora de Arts para Cabeleireiros</t>
  </si>
  <si>
    <t>61.585.865/0081-36</t>
  </si>
  <si>
    <t>12.356.100/0022-69</t>
  </si>
  <si>
    <t>BMP UTILIDADES DOMESTICAS S A</t>
  </si>
  <si>
    <t>68.422.419/0006-80</t>
  </si>
  <si>
    <t>PALACIO DAS FERRAMENTAS E PARAFUSOS LTDA</t>
  </si>
  <si>
    <t>11.143.171/0001-96</t>
  </si>
  <si>
    <t>DESTILARIA BAURU EIRELI</t>
  </si>
  <si>
    <t>26.777.820/0001-88</t>
  </si>
  <si>
    <t>CESAR A. VOLLET</t>
  </si>
  <si>
    <t>31.561.374/0001-00</t>
  </si>
  <si>
    <t>FABIANA VIEIRA MARTINS 32097363830</t>
  </si>
  <si>
    <t>02.678.119/0001-43</t>
  </si>
  <si>
    <t>AUTO POSTO ELDORADO RIO PRETO LT</t>
  </si>
  <si>
    <t>30.085.816/0001-26</t>
  </si>
  <si>
    <t>LUDI KIDS COMERCIO DE VARIEDADES LTDA</t>
  </si>
  <si>
    <t>31.347.444/0001-21</t>
  </si>
  <si>
    <t>MATHEUS DE JESUS LEMOS 46483124813</t>
  </si>
  <si>
    <t>46.482.759/0001-59</t>
  </si>
  <si>
    <t>46.482.759 KAUAN PERATELLI GOES</t>
  </si>
  <si>
    <t>56.792.658/0001-38</t>
  </si>
  <si>
    <t>KUBO e KUBO LTDA</t>
  </si>
  <si>
    <t>44.791.800/0001-43</t>
  </si>
  <si>
    <t>44.791.800 ALEXANDRE SANTIAGO DE CARVALHO</t>
  </si>
  <si>
    <t>09.562.707/0001-66</t>
  </si>
  <si>
    <t>DANIEL FURINI PEREIRA</t>
  </si>
  <si>
    <t>49.669.856/0088-02</t>
  </si>
  <si>
    <t>VESTE S.A. ESTILO</t>
  </si>
  <si>
    <t>Nestle Brasil Ltda</t>
  </si>
  <si>
    <t>00.776.574/1327-37</t>
  </si>
  <si>
    <t>americanas sa - 1052</t>
  </si>
  <si>
    <t>43.206.714/0001-63</t>
  </si>
  <si>
    <t>GB COMERCIO IMPORTACAO E EXPORTACAO LTDA</t>
  </si>
  <si>
    <t>51.200.706/0001-38</t>
  </si>
  <si>
    <t>SHEFA COMERCIO LTDA</t>
  </si>
  <si>
    <t>30.165.177/0001-09</t>
  </si>
  <si>
    <t>NOVATEC SOLUCOES TECNICAS EM HIGIENE E LIMPEZA LTDA</t>
  </si>
  <si>
    <t>27.241.179/0001-25</t>
  </si>
  <si>
    <t>Ht Comercio de Descartaveis LTDA</t>
  </si>
  <si>
    <t>05.354.645/0001-46</t>
  </si>
  <si>
    <t>DR CESAR CALCADOS E BOLSAS LTDA ME</t>
  </si>
  <si>
    <t>49.963.187/0001-18</t>
  </si>
  <si>
    <t>SALTO DIGITAL COMERCIO IMPORTACAO E EXPORTACAO LTDA</t>
  </si>
  <si>
    <t>54.801.535/0005-14</t>
  </si>
  <si>
    <t>CENTRO METROPOLITANO DE COSMETICOS LT</t>
  </si>
  <si>
    <t>37.438.609/0001-57</t>
  </si>
  <si>
    <t>PLANETA WEB DIGITAL</t>
  </si>
  <si>
    <t>20.468.266/0001-70</t>
  </si>
  <si>
    <t>MARTIBEL ARTIGOS DE PRESENTES E REPRES.COM.EIRELI</t>
  </si>
  <si>
    <t>50.049.876/0001-09</t>
  </si>
  <si>
    <t>4 MS COSMETICOS LTDA</t>
  </si>
  <si>
    <t>61.412.110/0028-75</t>
  </si>
  <si>
    <t>61.585.865/0027-90</t>
  </si>
  <si>
    <t>00.679.905/0001-30</t>
  </si>
  <si>
    <t>LOURENCO e RIBEIRO PANIFICADORA LTDA</t>
  </si>
  <si>
    <t>44.176.070/0003-32</t>
  </si>
  <si>
    <t>SEM FRONTEIRAS - RECURSOS MINERAIS E CUIDADOS LTDA</t>
  </si>
  <si>
    <t>50.232.880/0001-08</t>
  </si>
  <si>
    <t>GUI WM MODAS</t>
  </si>
  <si>
    <t>42.163.625/0001-14</t>
  </si>
  <si>
    <t>ALFA ELETRO COMERCIO INTERNACIONAL EIRELI</t>
  </si>
  <si>
    <t>44.987.018/0001-02</t>
  </si>
  <si>
    <t>NILTON RICARDO TOTA</t>
  </si>
  <si>
    <t>40.632.657/0001-96</t>
  </si>
  <si>
    <t>AGUA FRIA SUSHI BAR E RESTAURANTE LTDA</t>
  </si>
  <si>
    <t>42.875.798/0001-65</t>
  </si>
  <si>
    <t>RODOSNACK CASTELO LANCHONETE E RESTAURANTE LTDA</t>
  </si>
  <si>
    <t>07.726.967/0001-02</t>
  </si>
  <si>
    <t>AUTO POSTO CONFIANTE 4 LTDA</t>
  </si>
  <si>
    <t>26.389.359/0001-96</t>
  </si>
  <si>
    <t>EDSON ROMANO</t>
  </si>
  <si>
    <t>61.412.110/0354-55</t>
  </si>
  <si>
    <t>20.687.048/0001-27</t>
  </si>
  <si>
    <t>Horizonte Virtual Com de Util Domesticas Ltda Epp</t>
  </si>
  <si>
    <t>26.563.652/0210-44</t>
  </si>
  <si>
    <t>REDE INTEGRADA DE LOJAS DE CONVENIENCIA E PROXIMI</t>
  </si>
  <si>
    <t>49.618.556/0003-05</t>
  </si>
  <si>
    <t>SUPERMERCADOS CAETANO LTDA</t>
  </si>
  <si>
    <t>42.908.868/0001-34</t>
  </si>
  <si>
    <t>JK SHOPPING NORTE COMERCIO DE CHOCOLATES LTDA</t>
  </si>
  <si>
    <t>39.644.096/0001-66</t>
  </si>
  <si>
    <t>RDH COMERCIO DE FLORES E PLANTAS LTDA</t>
  </si>
  <si>
    <t>45.780.572/0001-79</t>
  </si>
  <si>
    <t>LUCAS GARCIA LEMOS 44329674807</t>
  </si>
  <si>
    <t>03.007.331/0008-18</t>
  </si>
  <si>
    <t>EBAZAR.COM.BR. LTDA</t>
  </si>
  <si>
    <t>28.752.872/0001-25</t>
  </si>
  <si>
    <t>PARANYNFA COMERCIO DE CALCADOS E ACESSORIOS LTDA</t>
  </si>
  <si>
    <t>37.697.108/0005-19</t>
  </si>
  <si>
    <t>43.283.811/0131-38</t>
  </si>
  <si>
    <t>02.776.864/0001-25</t>
  </si>
  <si>
    <t>FARSONI e CIA LTDA</t>
  </si>
  <si>
    <t>21.520.509/0001-35</t>
  </si>
  <si>
    <t>PITADA NATURAL LTDA</t>
  </si>
  <si>
    <t>30.295.460/0001-55</t>
  </si>
  <si>
    <t>MeO IGUATEMI ARTIGOS OPTICOS LTDA</t>
  </si>
  <si>
    <t>10.683.207/0001-61</t>
  </si>
  <si>
    <t>DEL VECCHIO E TUFANO COMERCIO DE CALCADOS LTDA</t>
  </si>
  <si>
    <t>18.328.118/0070-30</t>
  </si>
  <si>
    <t>75.315.333/0209-91</t>
  </si>
  <si>
    <t>61.585.865/0395-20</t>
  </si>
  <si>
    <t>37.599.700/0001-54</t>
  </si>
  <si>
    <t>MGZ COMERCIO E DISTRIBUICAO DE PRODUTOS DE USO EM GERAL - EI</t>
  </si>
  <si>
    <t>14.596.528/0014-02</t>
  </si>
  <si>
    <t>LPQBR RESTAURANTES E PADARIAS LTDA</t>
  </si>
  <si>
    <t>02.520.126/0001-12</t>
  </si>
  <si>
    <t>CHOPERIA E RESTAURANTE H2 RIO PRETO LTDA</t>
  </si>
  <si>
    <t>32.649.975/0001-31</t>
  </si>
  <si>
    <t>CENTURIAO COSMETICOS LTDA</t>
  </si>
  <si>
    <t>16.897.321/0002-51</t>
  </si>
  <si>
    <t>ESPANHA ALIMENTOS LTDA</t>
  </si>
  <si>
    <t>05.868.574/0034-68</t>
  </si>
  <si>
    <t>COMERCIAL ZARAGOZA IMPORTACAO E EXPORTACAO LTDA</t>
  </si>
  <si>
    <t>30.369.229/0001-69</t>
  </si>
  <si>
    <t>C D ANJOS VARIEDADES LTDA</t>
  </si>
  <si>
    <t>04.003.102/0001-11</t>
  </si>
  <si>
    <t>SCOTTON e LEMBO LTDA</t>
  </si>
  <si>
    <t>05.491.791/0001-13</t>
  </si>
  <si>
    <t>VALERIO FRIOS LTDA</t>
  </si>
  <si>
    <t>22.838.865/0001-64</t>
  </si>
  <si>
    <t>JK CAFE STATION LTDA</t>
  </si>
  <si>
    <t>04.687.958/0001-53</t>
  </si>
  <si>
    <t>DROGARIA BUSTOS MORENO LTDA</t>
  </si>
  <si>
    <t>20.943.276/0001-10</t>
  </si>
  <si>
    <t>ADRIANO BENEDITO COVRE</t>
  </si>
  <si>
    <t>07.536.122/0003-08</t>
  </si>
  <si>
    <t>LOPES e FRANCELIN LTDA</t>
  </si>
  <si>
    <t>45.115.614/0001-57</t>
  </si>
  <si>
    <t>ARTE DA EMILLY LTDA</t>
  </si>
  <si>
    <t>30.952.087/0001-68</t>
  </si>
  <si>
    <t>MICHELE FERNANDA MERIGIO GOMES 29051217854</t>
  </si>
  <si>
    <t>18.328.118/0038-09</t>
  </si>
  <si>
    <t>PET CENTER COMERCIO E PARTICIPACOES S.A.</t>
  </si>
  <si>
    <t>22.810.370/0001-27</t>
  </si>
  <si>
    <t>O NOVO MERCADO ESCOLA DE MARKETING LTDA</t>
  </si>
  <si>
    <t>21.505.542/0001-96</t>
  </si>
  <si>
    <t>SANDRA APARECIDA RIBEIRO DA SILVA TOMAZ</t>
  </si>
  <si>
    <t>39.447.061/0001-37</t>
  </si>
  <si>
    <t>MARCA PECAS E ACESSORIOS AUTOMOTIVOS LTDA</t>
  </si>
  <si>
    <t>18.652.408/0005-37</t>
  </si>
  <si>
    <t>H2O PURIFICADORES E REFIL DE AGUA LTDA</t>
  </si>
  <si>
    <t>05.503.250/0001-68</t>
  </si>
  <si>
    <t>ANA PAULA MARCHIORI RIO CLARO</t>
  </si>
  <si>
    <t>02.124.217/0001-39</t>
  </si>
  <si>
    <t>28.946.364/0003-40</t>
  </si>
  <si>
    <t>N. DA COSTA SERVICOS E COMERCIO DE EQUIPAMENTOS E ACESSORIOS</t>
  </si>
  <si>
    <t>05.289.851/0001-10</t>
  </si>
  <si>
    <t>RODOPOSTO BANDEIRANTES NORTE LTDA</t>
  </si>
  <si>
    <t>62.545.579/0025-00</t>
  </si>
  <si>
    <t>71.711.261/0001-68</t>
  </si>
  <si>
    <t>SUPERMERCADO JAIR TOLEDO LTDA</t>
  </si>
  <si>
    <t>76.430.438/0050-50</t>
  </si>
  <si>
    <t>52.087.749/0023-27</t>
  </si>
  <si>
    <t>61.585.865/0197-66</t>
  </si>
  <si>
    <t>61.585.865/0632-34</t>
  </si>
  <si>
    <t>55.238.836/0001-10</t>
  </si>
  <si>
    <t>CHURRASCARIA OS GAUDERIOS LTDA</t>
  </si>
  <si>
    <t>13.574.594/0677-70</t>
  </si>
  <si>
    <t>36.659.151/0001-01</t>
  </si>
  <si>
    <t>CLEUZA PEREIRA COSTA</t>
  </si>
  <si>
    <t>49.116.173/0001-69</t>
  </si>
  <si>
    <t>DONA LOLLA RP COMERCIO DE ROUPAS LTDA</t>
  </si>
  <si>
    <t>07.300.877/0001-47</t>
  </si>
  <si>
    <t>LOJA DE CALCADOS MILANO DE RIO PRETO LTDA</t>
  </si>
  <si>
    <t>56.400.237/0001-14</t>
  </si>
  <si>
    <t>RUBEN VITTI e CIA LTDA</t>
  </si>
  <si>
    <t>30.384.627/0001-54</t>
  </si>
  <si>
    <t>SAKAMY DISTRIBUIDORA DE ALIMENTOS LTDA</t>
  </si>
  <si>
    <t>00.728.173/0002-01</t>
  </si>
  <si>
    <t>Casa De Carnes Porto Belo Eireli</t>
  </si>
  <si>
    <t>26.586.945/0001-20</t>
  </si>
  <si>
    <t>BRIGADELLA RPS LTDA</t>
  </si>
  <si>
    <t>22.664.929/0001-58</t>
  </si>
  <si>
    <t>WU e WEI PRESENTES E UTILIDADES LTDA</t>
  </si>
  <si>
    <t>27.231.370/0001-96</t>
  </si>
  <si>
    <t>LANCHONETE GALEAZZI LTDA</t>
  </si>
  <si>
    <t>37.697.108/0006-08</t>
  </si>
  <si>
    <t>38.498.189/0001-67</t>
  </si>
  <si>
    <t>BOOM MARKET E-COMMERCE IMPORTACACAO E EXPORTACAO LTDA</t>
  </si>
  <si>
    <t>46.949.799/0001-68</t>
  </si>
  <si>
    <t>ELINETE SA SILVA RODRIGUES 08884884837</t>
  </si>
  <si>
    <t>16.965.306/0001-12</t>
  </si>
  <si>
    <t>ARI ENXOVAIS RIO PRETO LTDA.</t>
  </si>
  <si>
    <t>31.250.408/0001-45</t>
  </si>
  <si>
    <t>TAINARA BIANCHINI FECAROTTA 23578043869</t>
  </si>
  <si>
    <t>30.690.955/0001-89</t>
  </si>
  <si>
    <t>NOVIDADES MODAS RIO PRETO EIRILLI</t>
  </si>
  <si>
    <t>15.137.916/0001-65</t>
  </si>
  <si>
    <t>MING e CHEN BIJOUTERIAS E ACESSORIOS LTDA</t>
  </si>
  <si>
    <t>69.334.365/0001-59</t>
  </si>
  <si>
    <t>ARAUJO E SPESSOTO LTDA - ME</t>
  </si>
  <si>
    <t>72.739.543/0006-40</t>
  </si>
  <si>
    <t>MANFRIN, CASSEB &amp;amp; CIA LTDA - ESTUDANTES</t>
  </si>
  <si>
    <t>04.476.433/0001-79</t>
  </si>
  <si>
    <t>KUROSAWA LOJA DE CONVENIENCIA LTDA</t>
  </si>
  <si>
    <t>71.605.265/0435-61</t>
  </si>
  <si>
    <t>VINI e FUMIS COMERCIO DE TINTAS LTDA</t>
  </si>
  <si>
    <t>72.821.663/0001-88</t>
  </si>
  <si>
    <t>A F MARIANO</t>
  </si>
  <si>
    <t>45.543.915/0064-65</t>
  </si>
  <si>
    <t>07.717.313/0001-04</t>
  </si>
  <si>
    <t>CHEN YUMEI</t>
  </si>
  <si>
    <t>06.864.547/0001-11</t>
  </si>
  <si>
    <t>ROSELI COSTOLA ROMERO</t>
  </si>
  <si>
    <t>61.099.834/0287-96</t>
  </si>
  <si>
    <t>45.930.827/0001-32</t>
  </si>
  <si>
    <t>ERIKA 7 MODAS LTDA</t>
  </si>
  <si>
    <t>00.856.186/0003-47</t>
  </si>
  <si>
    <t>DANIEL CROCE</t>
  </si>
  <si>
    <t>26.217.350/0001-06</t>
  </si>
  <si>
    <t>Carlos Eduardo Zaneti - Bijuterias - ME</t>
  </si>
  <si>
    <t>74.638.156/0008-05</t>
  </si>
  <si>
    <t>26.033.564/0001-14</t>
  </si>
  <si>
    <t>REDE CENTRAL DROGARIA COMERCIAL LTDA</t>
  </si>
  <si>
    <t>61.585.865/1829-18</t>
  </si>
  <si>
    <t>46.963.363/0001-23</t>
  </si>
  <si>
    <t>APARECIDO JOSE DIAS</t>
  </si>
  <si>
    <t>03.577.448/0001-60</t>
  </si>
  <si>
    <t>SUCOS ZANATTA LTDA</t>
  </si>
  <si>
    <t>46.941.884/0001-80</t>
  </si>
  <si>
    <t>AMANDA AHU LTDA</t>
  </si>
  <si>
    <t>43.042.018/0001-69</t>
  </si>
  <si>
    <t>FB COMERCIO DE VARIEDADES LTDA</t>
  </si>
  <si>
    <t>16.579.769/0001-46</t>
  </si>
  <si>
    <t>LA TORRE CONVENIENCIA LTDA</t>
  </si>
  <si>
    <t>33.403.396/0001-77</t>
  </si>
  <si>
    <t>BEIKAI DAI</t>
  </si>
  <si>
    <t>26.988.661/0001-60</t>
  </si>
  <si>
    <t>ALFACAR PNEUS LTDA - EPP</t>
  </si>
  <si>
    <t>19.756.761/0001-04</t>
  </si>
  <si>
    <t>MAX FLAVOR RESTAURANTE LTDA</t>
  </si>
  <si>
    <t>19.991.424/0001-93</t>
  </si>
  <si>
    <t>ODA JAPANESE FOOD RESTAURANTE LTDA</t>
  </si>
  <si>
    <t>41.055.646/0001-53</t>
  </si>
  <si>
    <t>ADRIANA J G DE MORAES SILVA</t>
  </si>
  <si>
    <t>DROGAN DROGARIAS  LTDA</t>
  </si>
  <si>
    <t>31.898.911/0001-01</t>
  </si>
  <si>
    <t>TAWE COMERCIO DE CALCADOS E ACESSORIOS LTDA</t>
  </si>
  <si>
    <t>01.779.627/0001-55</t>
  </si>
  <si>
    <t>APARECIDO DONISETE CUSTODIO MIRASSOL</t>
  </si>
  <si>
    <t>31.112.243/0003-07</t>
  </si>
  <si>
    <t>DUX COMERCIO E IMPORTACAO LTDA</t>
  </si>
  <si>
    <t>30.837.176/0001-63</t>
  </si>
  <si>
    <t>PHC COMERCIO DE ALIMENTOS LTDA</t>
  </si>
  <si>
    <t>72.671.985/0003-50</t>
  </si>
  <si>
    <t>SUPERMERCADO ALEAN LTDA</t>
  </si>
  <si>
    <t>50.293.188/0001-81</t>
  </si>
  <si>
    <t>ACTIVIAN PRESENTES LTDA</t>
  </si>
  <si>
    <t>45.263.887/0001-49</t>
  </si>
  <si>
    <t>KINGS FERRAGENS</t>
  </si>
  <si>
    <t>42.591.651/1292-60</t>
  </si>
  <si>
    <t>10.704.620/0001-65</t>
  </si>
  <si>
    <t>BIOFOODS ALIMENTACAO LTDA</t>
  </si>
  <si>
    <t>38.201.130/0001-65</t>
  </si>
  <si>
    <t>PETROBADY CAMPANHA FAST FOOD FORNECIMENTO DE ALIM</t>
  </si>
  <si>
    <t>07.739.834/0031-88</t>
  </si>
  <si>
    <t>SPAD COMERCIO DE COSMETICOS LTDA</t>
  </si>
  <si>
    <t>49.238.009/0002-05</t>
  </si>
  <si>
    <t>13.140.176/0001-90</t>
  </si>
  <si>
    <t>TATHAS ESCOLAS DE IDIOMAS E COMERCIO LTDA</t>
  </si>
  <si>
    <t>05.328.923/0001-90</t>
  </si>
  <si>
    <t>FF.Com Esportes Ltda</t>
  </si>
  <si>
    <t>58.775.677/0001-81</t>
  </si>
  <si>
    <t>RACANELLI e RACANELLI DROGARIA LTDA</t>
  </si>
  <si>
    <t>35.344.676/0001-87</t>
  </si>
  <si>
    <t>AHR ARTIGOS DO VESTUARIO LTDA</t>
  </si>
  <si>
    <t>54.376.462/0003-07</t>
  </si>
  <si>
    <t>SILCAR PNEUS LTDA - F03</t>
  </si>
  <si>
    <t>71.322.150/0037-70</t>
  </si>
  <si>
    <t>49.977.273/0001-80</t>
  </si>
  <si>
    <t>C E DOS SANTOS PRADO</t>
  </si>
  <si>
    <t>05.523.122/0001-86</t>
  </si>
  <si>
    <t>ORIGINAL PECAS E SERVICOS FERNANDOPOLIS LTDA EPP</t>
  </si>
  <si>
    <t>11.137.051/0639-35</t>
  </si>
  <si>
    <t>49.686.234/0001-23</t>
  </si>
  <si>
    <t>MRN II COMERCIO DE VESTUARIO LTDA</t>
  </si>
  <si>
    <t>46.801.973/0018-79</t>
  </si>
  <si>
    <t>10.275.793/0015-00</t>
  </si>
  <si>
    <t>ZENSHO DO BRASIL COMERCIO DE ALIMENTOS LTDA</t>
  </si>
  <si>
    <t>51.064.545/0001-00</t>
  </si>
  <si>
    <t>MARIVALDO DOS SANTOS ARAGAO CASA DE CARNES LTDA</t>
  </si>
  <si>
    <t>13.574.594/0544-40</t>
  </si>
  <si>
    <t>02.837.072/0003-85</t>
  </si>
  <si>
    <t>CHEMISCH INDUSTRIAL DO BRASIL LTDA</t>
  </si>
  <si>
    <t>27.214.928/0001-25</t>
  </si>
  <si>
    <t>ROGERIO TSUTIHIRI 18921855807</t>
  </si>
  <si>
    <t>46.465.424/0001-22</t>
  </si>
  <si>
    <t>AZZAX COMERCIO DE PRODUTOS ESPECIALIZADOS LTDA</t>
  </si>
  <si>
    <t>43.591.477/0001-00</t>
  </si>
  <si>
    <t>NATALIA CRISTIANE CARVALHO LTDA</t>
  </si>
  <si>
    <t>26.124.969/0001-68</t>
  </si>
  <si>
    <t>NOGUEIRA JUNIOR IND E COMERCIO</t>
  </si>
  <si>
    <t>60.397.551/0002-43</t>
  </si>
  <si>
    <t>MERCEARIA E BOMBONIERE TOWA LTDA</t>
  </si>
  <si>
    <t>03.058.604/0001-87</t>
  </si>
  <si>
    <t>R G SALEM CALCADOS EPP</t>
  </si>
  <si>
    <t>26.924.874/0001-29</t>
  </si>
  <si>
    <t>RIO PRETO FOOD PRODUTOS ALIMENTICIOS LTDA</t>
  </si>
  <si>
    <t>61.099.834/0203-88</t>
  </si>
  <si>
    <t>46.505.124/0001-20</t>
  </si>
  <si>
    <t>C&amp;D HOME MARKET LTDA</t>
  </si>
  <si>
    <t>08.607.927/0001-04</t>
  </si>
  <si>
    <t>CONERIO MATERIAIS PARA CONSTRUCAO LTDA</t>
  </si>
  <si>
    <t>24.075.374/0001-34</t>
  </si>
  <si>
    <t>DRUGSTORE LIBERDADE DROGARIA E PERFUMARIA LTDA</t>
  </si>
  <si>
    <t>22.327.223/0001-09</t>
  </si>
  <si>
    <t>HASHI EXPRESS CARAGUA LTDA</t>
  </si>
  <si>
    <t>54.237.938/0001-59</t>
  </si>
  <si>
    <t>E N Constantino Calcados EIRELI 2 NO 2</t>
  </si>
  <si>
    <t>33.039.458/0001-03</t>
  </si>
  <si>
    <t>STRUTTURE COMERCIO DE UTENSILIOS DOMESTICOS E DE INFORMATICA</t>
  </si>
  <si>
    <t>14.395.513/0008-20</t>
  </si>
  <si>
    <t>38.013.030/0001-05</t>
  </si>
  <si>
    <t>COI MAGAZINE LTDA</t>
  </si>
  <si>
    <t>46.708.990/0001-18</t>
  </si>
  <si>
    <t>CDM FRIOS E LATICINIOS LTDA</t>
  </si>
  <si>
    <t>52.087.749/0028-31</t>
  </si>
  <si>
    <t>02.558.157/0120-98</t>
  </si>
  <si>
    <t>11.417.190/0001-63</t>
  </si>
  <si>
    <t>LUQUINI e FRANCHIN LTDA</t>
  </si>
  <si>
    <t>07.230.614/0001-09</t>
  </si>
  <si>
    <t>IRIS LAURENTI CHEREGATTI</t>
  </si>
  <si>
    <t>09.595.963/0001-50</t>
  </si>
  <si>
    <t>LAVINNY MODAS LTDA</t>
  </si>
  <si>
    <t>48.391.332/0001-70</t>
  </si>
  <si>
    <t>ZHILIN TIAN</t>
  </si>
  <si>
    <t>40.536.903/0001-06</t>
  </si>
  <si>
    <t>JOSENEIDE CANOVA</t>
  </si>
  <si>
    <t>05.315.603/0001-04</t>
  </si>
  <si>
    <t>POSTO MONTE CARLO BADY LTDA</t>
  </si>
  <si>
    <t>07.695.007/0010-05</t>
  </si>
  <si>
    <t>43.834.479/0001-74</t>
  </si>
  <si>
    <t>jair alves freitas junior</t>
  </si>
  <si>
    <t>26.555.213/0002-54</t>
  </si>
  <si>
    <t>DESTAK IMPORTACAO E EXPORTACAO LTDA</t>
  </si>
  <si>
    <t>16.693.994/0001-09</t>
  </si>
  <si>
    <t>T M GOYA PERFUMARIA LTDA</t>
  </si>
  <si>
    <t>39.306.487/0001-70</t>
  </si>
  <si>
    <t>VISHION COMERCIAL DE MAQUIAGENS E PRESENTES LTDA</t>
  </si>
  <si>
    <t>02.968.978/0002-58</t>
  </si>
  <si>
    <t>MARY SUELY GONCALVES MARIA LOPES</t>
  </si>
  <si>
    <t>33.923.378/0001-16</t>
  </si>
  <si>
    <t>ALINE VIANNA DOS SANTOS 41544760841</t>
  </si>
  <si>
    <t>72.015.654/0001-08</t>
  </si>
  <si>
    <t>REALE e CARVALHO COMERCIO DE CONFECCOES LTDA</t>
  </si>
  <si>
    <t>27.408.337/0001-99</t>
  </si>
  <si>
    <t>SHINE SHOP - COMERCIO DE PRODS DE PERFUMARIA E PRESENTES LTD</t>
  </si>
  <si>
    <t>23.485.263/0001-33</t>
  </si>
  <si>
    <t>RACING PARTS COMERCIO ONLINE PECAS AUTOM. LTDA</t>
  </si>
  <si>
    <t>45.419.151/0001-17</t>
  </si>
  <si>
    <t>FLORINDA LLANQUE MUNDOCORRE 23478191866</t>
  </si>
  <si>
    <t>38.028.541/0001-09</t>
  </si>
  <si>
    <t>MEGA TUBARAO COMERCIO DE CONFECCOES RIO PRETO LTD</t>
  </si>
  <si>
    <t>49.381.310/0001-92</t>
  </si>
  <si>
    <t>P E R COMERCIO DE PRODUTOS ALIMENTICIOS E ARTIGOS</t>
  </si>
  <si>
    <t>59.530.832/0001-62</t>
  </si>
  <si>
    <t>BRASILMAXI LOGISTICA LTDA</t>
  </si>
  <si>
    <t>30.713.403/0001-49</t>
  </si>
  <si>
    <t>F T POLERA DROGARIA</t>
  </si>
  <si>
    <t>02.893.000/0001-93</t>
  </si>
  <si>
    <t>HIDROIMPER COMERCIAL LTDA - EPP</t>
  </si>
  <si>
    <t>33.670.657/0001-15</t>
  </si>
  <si>
    <t>Atlas Comercio e Tecnologia</t>
  </si>
  <si>
    <t>32.410.182/0001-65</t>
  </si>
  <si>
    <t>INFINITY AUTO POSTO E CONVENIENCIA LTDA</t>
  </si>
  <si>
    <t>28.398.516/0001-55</t>
  </si>
  <si>
    <t>V. G. Pires Drogaria - Eireli</t>
  </si>
  <si>
    <t>28.108.262/0001-93</t>
  </si>
  <si>
    <t>IRMAOS MACAGNANI AUTO CENTER</t>
  </si>
  <si>
    <t>32.812.801/0001-48</t>
  </si>
  <si>
    <t>B.O.B. BARS OVER BOTTLES COSMETICOS S.A.</t>
  </si>
  <si>
    <t>41.222.700/0001-08</t>
  </si>
  <si>
    <t>TANIA DA SILVA SANTOS 15184883827</t>
  </si>
  <si>
    <t>44.807.818/0001-96</t>
  </si>
  <si>
    <t>JOAO PAULO SILVA NETO 22978072873</t>
  </si>
  <si>
    <t>30.325.516/0001-77</t>
  </si>
  <si>
    <t>CN CENTER IMPORTACAO E EXPORTACAO EIRELI</t>
  </si>
  <si>
    <t>34.176.841/0001-76</t>
  </si>
  <si>
    <t>CAMARIM MINI DIVA COMERCIO DE VESTUARIO LTDA</t>
  </si>
  <si>
    <t>04.173.798/0001-24</t>
  </si>
  <si>
    <t>GILBERTO TSUCHIKIRI</t>
  </si>
  <si>
    <t>04.855.578/0001-80</t>
  </si>
  <si>
    <t>MAJ COMERCIO DE PECAS LTDA</t>
  </si>
  <si>
    <t>00.416.069/0001-09</t>
  </si>
  <si>
    <t>LUCASA COMERCIO DE PECAS E ACESSORIOS PARA VEICULOS LTDA</t>
  </si>
  <si>
    <t>48.404.147/0001-73</t>
  </si>
  <si>
    <t>VAREJO 2K22 LTDA</t>
  </si>
  <si>
    <t>61.585.865/0634-04</t>
  </si>
  <si>
    <t>47.960.950/0039-02</t>
  </si>
  <si>
    <t>39.709.973/0006-44</t>
  </si>
  <si>
    <t>46.006.812/0001-45</t>
  </si>
  <si>
    <t>ANINO COMERCIO LTDA</t>
  </si>
  <si>
    <t>39.914.280/0001-89</t>
  </si>
  <si>
    <t>zhijun zhang</t>
  </si>
  <si>
    <t>44.175.307/0001-07</t>
  </si>
  <si>
    <t>MOMO PRESENTES E ACESSORIOS LTDA</t>
  </si>
  <si>
    <t>45.007.099/0001-91</t>
  </si>
  <si>
    <t>PATRICIA OLIVEIRA DAS NEVES 27088695820</t>
  </si>
  <si>
    <t>13.516.902/0001-27</t>
  </si>
  <si>
    <t>PEG e LEV PRE ASSADAS LTDA</t>
  </si>
  <si>
    <t>61.585.865/0584-00</t>
  </si>
  <si>
    <t>46.412.879/0001-80</t>
  </si>
  <si>
    <t>SANDO RESTAURANTE LTDA</t>
  </si>
  <si>
    <t>13.574.594/0828-18</t>
  </si>
  <si>
    <t>33.339.709/0001-75</t>
  </si>
  <si>
    <t>ROSEMARY BENEDITA DE PAULA</t>
  </si>
  <si>
    <t>28.835.723/0008-04</t>
  </si>
  <si>
    <t>06.626.253/0319-79</t>
  </si>
  <si>
    <t>29.749.271/0001-26</t>
  </si>
  <si>
    <t>FORTE, FORCA E CORAGEM SJRP LOJA 1 LTDA</t>
  </si>
  <si>
    <t>61.585.865/0890-39</t>
  </si>
  <si>
    <t>11.066.462/0001-28</t>
  </si>
  <si>
    <t>VOOLIVRE COMERCIO DE BRINQUEDOS LTDA</t>
  </si>
  <si>
    <t>30.499.886/0001-20</t>
  </si>
  <si>
    <t>SONIA MARIA PIROLLA DE FREITAS</t>
  </si>
  <si>
    <t>21.796.019/0001-66</t>
  </si>
  <si>
    <t>QUINDIM EDITORIAL LTDA:21796019000166</t>
  </si>
  <si>
    <t>32.222.864/0001-44</t>
  </si>
  <si>
    <t>ALINE SANDOVAL 38174271821</t>
  </si>
  <si>
    <t>04.114.672/0001-89</t>
  </si>
  <si>
    <t>AUTO POSTO ITAIPU BASSITT LTDA</t>
  </si>
  <si>
    <t>66.692.575/0001-20</t>
  </si>
  <si>
    <t>L C MESSIAS e CIA LTDA</t>
  </si>
  <si>
    <t>21.384.959/0001-48</t>
  </si>
  <si>
    <t>POSTO MONTE CARLO IGUATEMI LTDA</t>
  </si>
  <si>
    <t>23.247.934/0002-09</t>
  </si>
  <si>
    <t>FCA COMERCIO DE ALIMENTOS LTDA</t>
  </si>
  <si>
    <t>12.834.185/0021-62</t>
  </si>
  <si>
    <t>DROGARIA TODODIA LTDA</t>
  </si>
  <si>
    <t>59.116.673/0001-54</t>
  </si>
  <si>
    <t>OS GIRASSOIS RESTAURANTE LTDA</t>
  </si>
  <si>
    <t>37.845.057/0007-97</t>
  </si>
  <si>
    <t>KWUS STORE COM. DE ALIM. E SERV. EM FRANCHISING LTDA (Alta V</t>
  </si>
  <si>
    <t>26.728.130/0001-39</t>
  </si>
  <si>
    <t>LOJAS STILO COM. VAREJISTA DE BOLSAS E ACESSORIOS LTDA</t>
  </si>
  <si>
    <t>51.457.117/0001-30</t>
  </si>
  <si>
    <t>CABANA DO JACARANDA COMERCIO DE ARTESANATO LTDA.</t>
  </si>
  <si>
    <t>19.537.572/0001-32</t>
  </si>
  <si>
    <t>CORTEZ e CORTEZ FARMA DROGARIA LTDA</t>
  </si>
  <si>
    <t>27.269.832/0001-64</t>
  </si>
  <si>
    <t>ANIMALIZE COMERCIO DE PRODUTOS DE PETSHOP LTDA</t>
  </si>
  <si>
    <t>14.987.685/0061-57</t>
  </si>
  <si>
    <t>44.315.133/0001-22</t>
  </si>
  <si>
    <t>D&amp;F Farma Ltda</t>
  </si>
  <si>
    <t>06.149.460/0001-62</t>
  </si>
  <si>
    <t>FLORESTA TUCURUVI COMERCIO DE COSMETICOS E PRODUT</t>
  </si>
  <si>
    <t>39.434.474/0001-87</t>
  </si>
  <si>
    <t>AXIS SOLUCOES, ACESSORIOS E SUPORTES EIRELI</t>
  </si>
  <si>
    <t>46.476.141/0001-86</t>
  </si>
  <si>
    <t>MILLA CHIC COMERCIO DE ARTIGOS DO VESTUARIO LTDA</t>
  </si>
  <si>
    <t>44.123.290/0001-36</t>
  </si>
  <si>
    <t>K3560 RESTAURANTE LTDA</t>
  </si>
  <si>
    <t>17.570.851/0001-72</t>
  </si>
  <si>
    <t>DANIELA CARVALHO COSTA 29558663859</t>
  </si>
  <si>
    <t>47.080.422/0001-88</t>
  </si>
  <si>
    <t>CARVALHO e CARVALHO HORTIFRUTI LTDA</t>
  </si>
  <si>
    <t>00.063.960/0388-40</t>
  </si>
  <si>
    <t>02.291.718/0001-00</t>
  </si>
  <si>
    <t>MINI MERCADO SATAKE LTDA</t>
  </si>
  <si>
    <t>41.755.590/0001-40</t>
  </si>
  <si>
    <t>SHEILA APARECIDA PEREIRA 15032020893</t>
  </si>
  <si>
    <t>46.230.145/0001-80</t>
  </si>
  <si>
    <t>CHOCOLATES IMPERIAL IND E COM LTDA</t>
  </si>
  <si>
    <t>50.970.342/0007-06</t>
  </si>
  <si>
    <t>DUTRA MAQUINAS COMERCIAL E TECNICA LTDA</t>
  </si>
  <si>
    <t>01.597.589/0004-62</t>
  </si>
  <si>
    <t>CONSIGAZ DISTRIBUIDORA DE GAS LTDA.</t>
  </si>
  <si>
    <t>34.198.437/0001-01</t>
  </si>
  <si>
    <t>ECHOPE SJRP LTDA</t>
  </si>
  <si>
    <t>30.141.406/0002-36</t>
  </si>
  <si>
    <t>FAGNER BOMFIM SANTOS</t>
  </si>
  <si>
    <t>49.944.255/0001-00</t>
  </si>
  <si>
    <t>MIRATMK ALIMENTACAO LTDA</t>
  </si>
  <si>
    <t>12.144.889/0001-60</t>
  </si>
  <si>
    <t>COMERCIO DE CALCADOS RIO CLARO LTDA</t>
  </si>
  <si>
    <t>01.117.697/0001-48</t>
  </si>
  <si>
    <t>JIN JIN COMERCIAL DE SJRP LTDA</t>
  </si>
  <si>
    <t>61.585.865/0631-53</t>
  </si>
  <si>
    <t>03.969.457/0001-05</t>
  </si>
  <si>
    <t>AUTO POSTO SERTANEJO DO KM 18 LTDA</t>
  </si>
  <si>
    <t>29.180.716/0001-08</t>
  </si>
  <si>
    <t>RIO PRETO MIX UTILIDADES DOMESTICAS LTDA</t>
  </si>
  <si>
    <t>34.488.628/0001-08</t>
  </si>
  <si>
    <t>BRAZILIAN GOURMET RESTAURANTE JK LTDA</t>
  </si>
  <si>
    <t>00.704.649/0008-60</t>
  </si>
  <si>
    <t>61.585.865/0785-09</t>
  </si>
  <si>
    <t>13.393.158/0019-40</t>
  </si>
  <si>
    <t>ME.LINDA COSM?TICOS E PERFUMARIA LTDA.</t>
  </si>
  <si>
    <t>07.844.741/0001-06</t>
  </si>
  <si>
    <t>REDE HORT MAIS HORTIFRUTI LTDA</t>
  </si>
  <si>
    <t>68.445.345/0001-92</t>
  </si>
  <si>
    <t>POLIESPIRAL COMERCIO LTDA</t>
  </si>
  <si>
    <t>22.685.030/0057-76</t>
  </si>
  <si>
    <t>47.798.776/0001-62</t>
  </si>
  <si>
    <t>BLACK ARANHAS LTDA</t>
  </si>
  <si>
    <t>23.962.664/0001-37</t>
  </si>
  <si>
    <t>RB COMERCIO DE CHOCOLATES LTDA</t>
  </si>
  <si>
    <t>10.622.178/0001-28</t>
  </si>
  <si>
    <t>DUPLOR COMERCIO DE FERRAMENTAS INDUSTRIAIS E SERVICOS LTDA</t>
  </si>
  <si>
    <t>12.007.314/0001-03</t>
  </si>
  <si>
    <t>M C DE FARIA CONFECCOES</t>
  </si>
  <si>
    <t>47.623.949/0001-01</t>
  </si>
  <si>
    <t>ELIETE T DE ALMEIDA MARQUES</t>
  </si>
  <si>
    <t>22.128.798/0001-94</t>
  </si>
  <si>
    <t>Suelen Cristina Martinez da Silva Zaneti</t>
  </si>
  <si>
    <t>42.442.595/0001-85</t>
  </si>
  <si>
    <t>DOVIZIA EMPORIO LTDA</t>
  </si>
  <si>
    <t>60.223.708/0001-33</t>
  </si>
  <si>
    <t>SELMA RODRIGUES URBANO DO AMARAL CONFECCOES</t>
  </si>
  <si>
    <t>27.665.906/0019-00</t>
  </si>
  <si>
    <t>GRUPO GENNIUS BRASIL PRODUCAO E COMERCIALIZACAO D</t>
  </si>
  <si>
    <t>30.697.161/0001-47</t>
  </si>
  <si>
    <t>REINO ENCANTANDO DA CRIANCA ARTIGOS INFANTIS LTDA</t>
  </si>
  <si>
    <t>11.137.051/0805-11</t>
  </si>
  <si>
    <t>21.440.911/0001-00</t>
  </si>
  <si>
    <t>Lucas Fernandes Gasques ME</t>
  </si>
  <si>
    <t>04.919.534/0001-77</t>
  </si>
  <si>
    <t>NEUZA LUCILEI MACARIO PERUCH CONVENIENCIA</t>
  </si>
  <si>
    <t>44.358.067/0039-40</t>
  </si>
  <si>
    <t>CASA AVENIDA COMERCIO E IMPORTACAO S A</t>
  </si>
  <si>
    <t>32.212.963/0001-45</t>
  </si>
  <si>
    <t>GRAO NATURAL COMERCIO DE PRODUTOS NATURAIS LTDA</t>
  </si>
  <si>
    <t>02.592.576/0001-10</t>
  </si>
  <si>
    <t>LUIZA ARAUJO DE SOUZA NAVARRO</t>
  </si>
  <si>
    <t>34.806.373/0001-76</t>
  </si>
  <si>
    <t>fenny comercio calcados eireli</t>
  </si>
  <si>
    <t>45.225.025/0001-21</t>
  </si>
  <si>
    <t>BODYSARVER SUPLEMENTOS LTDA 0001-SP</t>
  </si>
  <si>
    <t>52.087.749/0010-02</t>
  </si>
  <si>
    <t>KARABET BAGDASARYAN E CIA LTDA</t>
  </si>
  <si>
    <t>52.087.749/0030-56</t>
  </si>
  <si>
    <t>21.366.880/0001-94</t>
  </si>
  <si>
    <t>G F DE ANDRADE MERCADO</t>
  </si>
  <si>
    <t>49.523.751/0001-81</t>
  </si>
  <si>
    <t>49.523.751 EDUARDO MARANIN FILHO</t>
  </si>
  <si>
    <t>26.694.930/0001-86</t>
  </si>
  <si>
    <t>FARMA SANTE LTDA</t>
  </si>
  <si>
    <t>00.176.613/0001-84</t>
  </si>
  <si>
    <t>COMERCIAL DE PRESENTES BELATORRE LTDA</t>
  </si>
  <si>
    <t>39.494.969/0001-00</t>
  </si>
  <si>
    <t>CARLOS FERREIRA DANTAS</t>
  </si>
  <si>
    <t>08.875.661/0001-72</t>
  </si>
  <si>
    <t>VIDROSHOP-INDUSTRIA E COMERCIO DE VIDROS LTDA</t>
  </si>
  <si>
    <t>AMERICAN STORE DISTRIBUIDORA DE SUPLEMENTOS ALIMENTARES EIRE</t>
  </si>
  <si>
    <t>49.955.369/0001-47</t>
  </si>
  <si>
    <t>LG SPORTS LTDA</t>
  </si>
  <si>
    <t>V. G. PIRES DROGARIA - EIRELI</t>
  </si>
  <si>
    <t>35.524.147/0001-65</t>
  </si>
  <si>
    <t>GILSON SILVA DE SOUSA FREIRE EMPORIO</t>
  </si>
  <si>
    <t>00.776.574/0586-69</t>
  </si>
  <si>
    <t>americanas sa - 0393</t>
  </si>
  <si>
    <t>43.283.811/0097-00</t>
  </si>
  <si>
    <t>09.230.310/0001-77</t>
  </si>
  <si>
    <t>MERCADAO AGROPET COMERCIAL RIO PRETO LTDA</t>
  </si>
  <si>
    <t>Companhia Sulamericana De Distribuicao</t>
  </si>
  <si>
    <t>55.325.831/0001-25</t>
  </si>
  <si>
    <t>ASANOBU TAKARA e CIA LTDA</t>
  </si>
  <si>
    <t>46.884.672/0001-08</t>
  </si>
  <si>
    <t>MEBUKI INDUSTRIA, COMERCIO E EXPORTACAO LTDA</t>
  </si>
  <si>
    <t>15.469.955/0023-75</t>
  </si>
  <si>
    <t>CLFL COMERCIO DE ALIMENTOS LTDA</t>
  </si>
  <si>
    <t>B2S DISTRIBUIDORA DE SUPLEMENTOS LTDA</t>
  </si>
  <si>
    <t>38.272.048/0001-21</t>
  </si>
  <si>
    <t>vera lucia luciani traetz 06586786800</t>
  </si>
  <si>
    <t>45.107.620/0001-62</t>
  </si>
  <si>
    <t>EMBALAGENS RIO PRETO LTDA</t>
  </si>
  <si>
    <t>21.481.861/0001-09</t>
  </si>
  <si>
    <t>POSTO MONTE CARLO INTERIOR EVENTOS LTDA</t>
  </si>
  <si>
    <t>48.108.565/0001-13</t>
  </si>
  <si>
    <t>C&amp;L COMERCIO DE TINTAS LTDA</t>
  </si>
  <si>
    <t>68.185.347/0001-90</t>
  </si>
  <si>
    <t>Centro Agricola de Tupa Com. Eng e Loc Veiculos LTDA</t>
  </si>
  <si>
    <t>51.572.871/0002-00</t>
  </si>
  <si>
    <t>ALLMA NORTE COMERCIO DE VEICULOS LTDA</t>
  </si>
  <si>
    <t>39.812.522/0001-23</t>
  </si>
  <si>
    <t>K2 COMERCIO ONLINE LTDA</t>
  </si>
  <si>
    <t>26.361.858/0001-75</t>
  </si>
  <si>
    <t>PAROLAR DIST DE UTENSILIOS DOMESTICOS LTDA</t>
  </si>
  <si>
    <t>31.635.854/0001-78</t>
  </si>
  <si>
    <t>SOSIMPLE ADMINISTRACAO E TRATAMENTO DE DADOS LTDA.</t>
  </si>
  <si>
    <t>47.194.693/0001-64</t>
  </si>
  <si>
    <t>RIBEIRO DA SILVA COMERCIO DE ROUPAS E ACESSORIOS LTDA</t>
  </si>
  <si>
    <t>ARI ENXOVAIS RIO PRETO LTDA</t>
  </si>
  <si>
    <t>43.157.858/0001-77</t>
  </si>
  <si>
    <t>DIJO COM DE AUTO PECAS LT</t>
  </si>
  <si>
    <t>28.622.744/0012-10</t>
  </si>
  <si>
    <t>17.057.585/0001-89</t>
  </si>
  <si>
    <t>ABC SACARIAS RIO PRETO LTDA</t>
  </si>
  <si>
    <t>00.449.209/0001-37</t>
  </si>
  <si>
    <t>BALDIN COMERCIO DE PECAS AUTOMOTIVAS LTDA - ME</t>
  </si>
  <si>
    <t>37.528.103/0002-10</t>
  </si>
  <si>
    <t>FV COMERCIO DE ARTIGOS ESPORTIVOS E VESTUARIO LTDA</t>
  </si>
  <si>
    <t>31.879.779/0001-90</t>
  </si>
  <si>
    <t>MILANI - COMERCIO, IMPORTACAO E EXPORTACAO LTDA</t>
  </si>
  <si>
    <t>03.881.969/0001-07</t>
  </si>
  <si>
    <t>DMAULI CONFECCOES LTDA</t>
  </si>
  <si>
    <t>53.078.135/0001-36</t>
  </si>
  <si>
    <t>EYE PHARMA LTDA</t>
  </si>
  <si>
    <t>37.590.660/0001-80</t>
  </si>
  <si>
    <t>MARIA EDUARDA FONTES GALINDO LTDA</t>
  </si>
  <si>
    <t>41.175.710/0001-30</t>
  </si>
  <si>
    <t>TUDO TEM COMERCIO DE ACESSORIOS EIRELI</t>
  </si>
  <si>
    <t>02.977.567/0001-48</t>
  </si>
  <si>
    <t>EDITORA CLEOFAS ROMEIRO AQUINO LTDA</t>
  </si>
  <si>
    <t>45.395.915/0001-81</t>
  </si>
  <si>
    <t>FOUR SEVEN SEXY COMERCIO LTDA</t>
  </si>
  <si>
    <t>02.372.326/0001-75</t>
  </si>
  <si>
    <t>NELSON IOCA S J DO RIO PRETO</t>
  </si>
  <si>
    <t>42.579.308/0003-45</t>
  </si>
  <si>
    <t>G.S. COMERCIO DE METAIS LTDA</t>
  </si>
  <si>
    <t>39.917.979/0001-00</t>
  </si>
  <si>
    <t>HANDEL SOLUCOES TECNOLOGICAS COMERCIAIS E SERVICOS LTDA</t>
  </si>
  <si>
    <t>42.021.141/0001-30</t>
  </si>
  <si>
    <t>LZJYXM COMERCIO EIRELI</t>
  </si>
  <si>
    <t>40.432.544/0083-93</t>
  </si>
  <si>
    <t>40.340.433/0001-00</t>
  </si>
  <si>
    <t>OG DO BRASIL ALIMENTACAO LTDA</t>
  </si>
  <si>
    <t>47.194.155/0001-70</t>
  </si>
  <si>
    <t>RISE MO LTDA</t>
  </si>
  <si>
    <t>58.731.662/0019-40</t>
  </si>
  <si>
    <t>75.315.333/0175-08</t>
  </si>
  <si>
    <t>12.779.042/0001-51</t>
  </si>
  <si>
    <t>MONALISA COMERCIO DE ARMACOES LTDA</t>
  </si>
  <si>
    <t>47.508.411/1477-69</t>
  </si>
  <si>
    <t>CIA. BRASILEIRA DE DISTRIBUICAO</t>
  </si>
  <si>
    <t>02.421.421/0125-51</t>
  </si>
  <si>
    <t>TIM S.A. TIM S.A.</t>
  </si>
  <si>
    <t>41.713.490/0001-50</t>
  </si>
  <si>
    <t>GS LARA ALIMENTOS LTDA</t>
  </si>
  <si>
    <t>20.488.812/0001-35</t>
  </si>
  <si>
    <t>FARMACIA SOLLER RIO PRETO LTDA</t>
  </si>
  <si>
    <t>48.086.865/0001-49</t>
  </si>
  <si>
    <t>IP VASCONCELOS COMERCIO E SERVICOS</t>
  </si>
  <si>
    <t>45.199.389/0001-84</t>
  </si>
  <si>
    <t>ELEGANCY STORE FASHION LTDA</t>
  </si>
  <si>
    <t>01.514.450/0001-65</t>
  </si>
  <si>
    <t>IZAIRA A. DEFAVARI ME - MATRIZ</t>
  </si>
  <si>
    <t>46.377.727/0018-31</t>
  </si>
  <si>
    <t>00.063.960/0063-01</t>
  </si>
  <si>
    <t>93.209.765/0281-27</t>
  </si>
  <si>
    <t>31.647.070/0002-40</t>
  </si>
  <si>
    <t>L de S M Medeiros</t>
  </si>
  <si>
    <t>09.563.342/0003-56</t>
  </si>
  <si>
    <t>Kalimera Com. De Hort. Ltda</t>
  </si>
  <si>
    <t>10.413.463/0008-05</t>
  </si>
  <si>
    <t>38.387.398/0001-33</t>
  </si>
  <si>
    <t>MARLENE SONHO DOS P?S</t>
  </si>
  <si>
    <t>23.094.454/0001-74</t>
  </si>
  <si>
    <t>GUSTAVO C. GIOVANINNI COSMETICOS - EIRELI - EPP</t>
  </si>
  <si>
    <t>47.504.483/0001-25</t>
  </si>
  <si>
    <t>ME MIYAZAKI COMERCIO VAREJISTA DE CALCADOS VESTUA</t>
  </si>
  <si>
    <t>46.237.380/0001-83</t>
  </si>
  <si>
    <t>JUBI COMERCIAL DE PRESENTES LTDA</t>
  </si>
  <si>
    <t>55.390.389/0001-10</t>
  </si>
  <si>
    <t>PARSEKIAN e CIA LTDA</t>
  </si>
  <si>
    <t>07.008.039/0001-02</t>
  </si>
  <si>
    <t>LMJ COMERCIO DE AUTO PECAS E OFICINA MECANICA LTDA ME</t>
  </si>
  <si>
    <t>14.395.513/0003-15</t>
  </si>
  <si>
    <t>20.247.322/0003-09</t>
  </si>
  <si>
    <t>ALLIED TECNOLOGIA S.A.</t>
  </si>
  <si>
    <t>00.776.574/0223-97</t>
  </si>
  <si>
    <t>americanas sa - 0506</t>
  </si>
  <si>
    <t>35.037.237/0001-21</t>
  </si>
  <si>
    <t>GEOFRIO COMERCIO DE PECAS PARA REFRIGERACAO LTDA.</t>
  </si>
  <si>
    <t>08.798.891/0001-85</t>
  </si>
  <si>
    <t>JOSE HENRIQUE FARIA EPP</t>
  </si>
  <si>
    <t>JOSE HENRIQUE FARIA</t>
  </si>
  <si>
    <t>05.230.893/0001-85</t>
  </si>
  <si>
    <t>RANIEL INDUSTRIA E COMERCIO DE CALCADOS LTDA</t>
  </si>
  <si>
    <t>43.359.668/0001-32</t>
  </si>
  <si>
    <t>HAVAI VERAO COMERCIO LTDA</t>
  </si>
  <si>
    <t>43.530.320/0001-66</t>
  </si>
  <si>
    <t>EDITORA VERBO ENCARNADO  LTDA</t>
  </si>
  <si>
    <t>22.685.030/0008-98</t>
  </si>
  <si>
    <t>40.678.052/0001-36</t>
  </si>
  <si>
    <t>L L A COMERCIO DE ROUPAS E ACESSORIOS LTDA</t>
  </si>
  <si>
    <t>12.223.965/0001-22</t>
  </si>
  <si>
    <t>LILIAN CRISTIANA FRAGOSO</t>
  </si>
  <si>
    <t>14.233.192/0001-90</t>
  </si>
  <si>
    <t>CS MENDES ACESSORiOS LTDA</t>
  </si>
  <si>
    <t>LC FRAGOSO</t>
  </si>
  <si>
    <t>51.763.121/0001-26</t>
  </si>
  <si>
    <t>MISS MARA LTDA</t>
  </si>
  <si>
    <t>17.802.322/0001-57</t>
  </si>
  <si>
    <t>1001 UTILIDADES SP COMERCIO LTDA</t>
  </si>
  <si>
    <t>53.977.021/0005-51</t>
  </si>
  <si>
    <t>PHB ELETRONICA LTDA</t>
  </si>
  <si>
    <t>08.931.656/0001-30</t>
  </si>
  <si>
    <t>J.A. BENETTI</t>
  </si>
  <si>
    <t>33.487.269/0001-01</t>
  </si>
  <si>
    <t>BELEZA RENOVADA COMERCIO VAREJISTA DE COSMETICOS E PERFUMARI</t>
  </si>
  <si>
    <t>60.497.302/0001-49</t>
  </si>
  <si>
    <t>LUCIANO e GIANJOPPE DOCERIA LTDA</t>
  </si>
  <si>
    <t>47.703.915/0001-27</t>
  </si>
  <si>
    <t>CENTRAL MOTO PECAS LTDA</t>
  </si>
  <si>
    <t>07.915.347/0001-03</t>
  </si>
  <si>
    <t>D M S GUERRA CIA LTDA ME ME</t>
  </si>
  <si>
    <t>79.964.177/0014-82</t>
  </si>
  <si>
    <t>COMERCIO DE COMBUSTIVEIS PASTORELLO SA</t>
  </si>
  <si>
    <t>00.610.862/0001-36</t>
  </si>
  <si>
    <t>CHIESA e FILHO LTDA</t>
  </si>
  <si>
    <t>42.153.448/0001-95</t>
  </si>
  <si>
    <t>JK RIO PRETO FARIA LIMA COMERCIO DE CHOCOLATES LT</t>
  </si>
  <si>
    <t>31.844.694/0001-77</t>
  </si>
  <si>
    <t>DeA PISCINAS E AQUECEDORES LTDA</t>
  </si>
  <si>
    <t>22.657.256/0001-09</t>
  </si>
  <si>
    <t>DROGARIA GLICERIO RIO PRETO LTDA</t>
  </si>
  <si>
    <t>22.744.174/0002-82</t>
  </si>
  <si>
    <t>L. LU COMERCIO DE ARMARINHOS</t>
  </si>
  <si>
    <t>72.739.543/0003-06</t>
  </si>
  <si>
    <t>MANFRIN, CASSEB &amp;amp; CIA LTDA - BADY</t>
  </si>
  <si>
    <t>33.409.991/0001-10</t>
  </si>
  <si>
    <t>GEVALDA GIL JOVITO</t>
  </si>
  <si>
    <t>20.078.310/0001-36</t>
  </si>
  <si>
    <t>ABAT SHOES COMERCIO DE CALCADOS LTDA</t>
  </si>
  <si>
    <t>30.493.370/0001-79</t>
  </si>
  <si>
    <t>EMBALIKE ATACADO E VAREJO DE EMBALAGENS E DESCARTAVEIS LTDA</t>
  </si>
  <si>
    <t>08.868.145/0001-10</t>
  </si>
  <si>
    <t>EXOTICA AFRICA IMP EXP COM ARTIGOS DECORACAO LTDA ME</t>
  </si>
  <si>
    <t>37.094.279/0001-20</t>
  </si>
  <si>
    <t>JANAINA DE ALMEIDA FERREIRA</t>
  </si>
  <si>
    <t>45.610.920/0001-60</t>
  </si>
  <si>
    <t>BAZAR IMIRIM LTDA</t>
  </si>
  <si>
    <t>48.020.187/0001-11</t>
  </si>
  <si>
    <t>SUPER CHETO ELETRONICOS LTDA</t>
  </si>
  <si>
    <t>37.284.896/0001-98</t>
  </si>
  <si>
    <t>Bilachi e prandi comercio de alimentos ltda</t>
  </si>
  <si>
    <t>47.333.125/0001-05</t>
  </si>
  <si>
    <t>MAGRIN COMERCIAL LTDA</t>
  </si>
  <si>
    <t>22.860.776/0001-14</t>
  </si>
  <si>
    <t>AMAZON FBA ONSITE</t>
  </si>
  <si>
    <t>36.016.994/0001-81</t>
  </si>
  <si>
    <t>AIKAMOR</t>
  </si>
  <si>
    <t>21.186.767/0001-27</t>
  </si>
  <si>
    <t>RIO PRETO BELVEDERE PIZZARIA E RESTAURANTE LTDA</t>
  </si>
  <si>
    <t>46.705.001/0001-32</t>
  </si>
  <si>
    <t>MERCEARIA A PANIFICADORA CLARET LTDA</t>
  </si>
  <si>
    <t>48.036.097/0001-19</t>
  </si>
  <si>
    <t>LCS ELETRONICOS LTDA</t>
  </si>
  <si>
    <t>00.776.574/0623-48</t>
  </si>
  <si>
    <t>americanas sa - 0320</t>
  </si>
  <si>
    <t>45.093.754/0001-71</t>
  </si>
  <si>
    <t>COMERCIAL GUAPIACU LTDA</t>
  </si>
  <si>
    <t>25.055.903/0001-09</t>
  </si>
  <si>
    <t>CLAYTON ALVES DE BRITO</t>
  </si>
  <si>
    <t>40.604.669/0001-07</t>
  </si>
  <si>
    <t>GW IMPORTACOES E COMERCIO DE VENDAS GERAIS LTDA</t>
  </si>
  <si>
    <t>41.128.234/0001-04</t>
  </si>
  <si>
    <t>DDOOR FASHION LTDA</t>
  </si>
  <si>
    <t>42.373.244/0001-60</t>
  </si>
  <si>
    <t>FABIANY NICACIO SILVA 29330626823</t>
  </si>
  <si>
    <t>24.775.893/0001-05</t>
  </si>
  <si>
    <t>DROGA NOVA DROGARIA LTDA</t>
  </si>
  <si>
    <t>25.312.954/0004-03</t>
  </si>
  <si>
    <t>H - CAMINHO AUTOMOVEIS LTDA</t>
  </si>
  <si>
    <t>38.372.146/0001-30</t>
  </si>
  <si>
    <t>XSONS LTDA</t>
  </si>
  <si>
    <t>14.469.612/0001-32</t>
  </si>
  <si>
    <t>RIVER MUSIC INSTRUMENTOS MUSICAIS EIRELI</t>
  </si>
  <si>
    <t>45.184.912/0001-07</t>
  </si>
  <si>
    <t>MANUVITORIA PRESENTES LTDA</t>
  </si>
  <si>
    <t>10.573.521/0004-34</t>
  </si>
  <si>
    <t>MERCADOPAGO.COM REPRESENTACOES</t>
  </si>
  <si>
    <t>44.984.791/0001-07</t>
  </si>
  <si>
    <t>CASSIO DA SILVA NASCIMENTO 31964554837</t>
  </si>
  <si>
    <t>07.158.073/0004-06</t>
  </si>
  <si>
    <t>PERALTA DISTRIBUIDORA DE ALIMENTOS LTDA</t>
  </si>
  <si>
    <t>64.647.175/0001-78</t>
  </si>
  <si>
    <t>SAJOSUME COMERCIO DE ROUPAS LTDA</t>
  </si>
  <si>
    <t>51.663.763/0012-06</t>
  </si>
  <si>
    <t>LOJAS TANGER LTDA</t>
  </si>
  <si>
    <t>12.072.347/0001-29</t>
  </si>
  <si>
    <t>ABRASTEN ABRASIVOS E FERRAMENTAS EIRELI</t>
  </si>
  <si>
    <t>34.410.178/0001-22</t>
  </si>
  <si>
    <t>I V DE OLIVEIRA VESTUARIO</t>
  </si>
  <si>
    <t>09.112.471/0001-66</t>
  </si>
  <si>
    <t>POSTOS DE BASE LTDA</t>
  </si>
  <si>
    <t>46.325.254/0001-80</t>
  </si>
  <si>
    <t>GRANDFOOD INDUSTRIA E COMERCIO LTDA</t>
  </si>
  <si>
    <t>15.048.124/0002-03</t>
  </si>
  <si>
    <t>AVENUE HOCHE COMERCIO VAREJISTA DE PRODUTOS LTDA</t>
  </si>
  <si>
    <t>42.553.609/0001-38</t>
  </si>
  <si>
    <t>CAIO GUIMARAES DE SOUSA 33738809805</t>
  </si>
  <si>
    <t>47.508.411/1332-02</t>
  </si>
  <si>
    <t>44.240.100/0001-60</t>
  </si>
  <si>
    <t>PAULO HENRIQUE VILELLA 21967412804</t>
  </si>
  <si>
    <t>46.025.560/0001-00</t>
  </si>
  <si>
    <t>KAZOKU SUPERMERCADO LTDA</t>
  </si>
  <si>
    <t>14.769.646/0001-42</t>
  </si>
  <si>
    <t>JRK CONFECCOES LTDA  EPP</t>
  </si>
  <si>
    <t>JRK CONFECCOES LTDA</t>
  </si>
  <si>
    <t>10.413.463/0007-24</t>
  </si>
  <si>
    <t>29.958.385/0003-48</t>
  </si>
  <si>
    <t>LOJA DO PAO-DURO COMERCIO DE ELETRONICOS LTDA</t>
  </si>
  <si>
    <t>41.598.505/0001-87</t>
  </si>
  <si>
    <t>STILLUS HOME COMERCIO DE PRODUTOS LTDA</t>
  </si>
  <si>
    <t>23.679.989/0001-07</t>
  </si>
  <si>
    <t>BRA COMERCIO VAREJISTA LTDA</t>
  </si>
  <si>
    <t>30.340.217/0001-01</t>
  </si>
  <si>
    <t>X-PRO CYCLE LTDA</t>
  </si>
  <si>
    <t>49.694.078/0001-42</t>
  </si>
  <si>
    <t>TRES GRANDI COM MATERS CONSTRUCAO LT</t>
  </si>
  <si>
    <t>48.215.448/0001-59</t>
  </si>
  <si>
    <t>CASA TOTAL DECORACAO E CONSTRUCAO LTDA</t>
  </si>
  <si>
    <t>26.563.652/0384-43</t>
  </si>
  <si>
    <t>18.938.946/0001-69</t>
  </si>
  <si>
    <t>EMPORIO PANIFICADORA ARACATUBA LTDA</t>
  </si>
  <si>
    <t>49.440.747/0001-50</t>
  </si>
  <si>
    <t>IVO NUNES ECOMMERCE LTDA</t>
  </si>
  <si>
    <t>10.617.705/0001-06</t>
  </si>
  <si>
    <t>BARBARA SAORI FUKUJU</t>
  </si>
  <si>
    <t>02.888.588/0001-97</t>
  </si>
  <si>
    <t>AUTO POSTO MEDIANI PIRES LT</t>
  </si>
  <si>
    <t>42.421.783/0001-27</t>
  </si>
  <si>
    <t>MARIO SERGIO VIEIRA DE MELO 17582257855</t>
  </si>
  <si>
    <t>35.130.000/0001-90</t>
  </si>
  <si>
    <t>NBS COMERCIO DE ARMARINHOS EM GERAL EIRELI</t>
  </si>
  <si>
    <t>35.855.795/0001-02</t>
  </si>
  <si>
    <t>M F CHIARI PRODUTOS ALIMENTICIOS LTDA</t>
  </si>
  <si>
    <t>00.704.649/0006-06</t>
  </si>
  <si>
    <t>61.585.865/1181-52</t>
  </si>
  <si>
    <t>43.283.811/0155-05</t>
  </si>
  <si>
    <t>34.703.711/0001-44</t>
  </si>
  <si>
    <t>AUTO POSTO ZANI LAFAYETE LTDA</t>
  </si>
  <si>
    <t>41.680.152/0001-60</t>
  </si>
  <si>
    <t>GUANJUN ZHANG 23799324844</t>
  </si>
  <si>
    <t>43.158.302/0006-00</t>
  </si>
  <si>
    <t>MERCADOCAR MERCANTIL DE PECAS LTDA</t>
  </si>
  <si>
    <t>28.803.279/0002-41</t>
  </si>
  <si>
    <t>ANAGROM COMERCIO VAREJISTA E ATACADISTA DE CONFECCOES LTDA</t>
  </si>
  <si>
    <t>39.969.740/0001-76</t>
  </si>
  <si>
    <t>SILVIO LUIZ TIERNO JUNIOR COMERCIO LTDA</t>
  </si>
  <si>
    <t>17.087.387/0001-68</t>
  </si>
  <si>
    <t>CRISTIANE BORBA DE OLIVEIRA ME</t>
  </si>
  <si>
    <t>42.093.705/0001-40</t>
  </si>
  <si>
    <t>MCR COMERCIO DE PLASTICOS E LONAS LTDA</t>
  </si>
  <si>
    <t>50.295.977/0001-51</t>
  </si>
  <si>
    <t>50.295.977 EVANDRO JOSE FERREIRA</t>
  </si>
  <si>
    <t>07.984.267/0095-90</t>
  </si>
  <si>
    <t>STARBUCKS BRASIL COMERCIO DE CAFES LTDA</t>
  </si>
  <si>
    <t>36.117.336/0001-86</t>
  </si>
  <si>
    <t>LEANDRO BARGAS DE FREITAS</t>
  </si>
  <si>
    <t>37.539.072/0001-11</t>
  </si>
  <si>
    <t>KAIC FACHINETTI PEREIRA 43441231821</t>
  </si>
  <si>
    <t>02.961.434/0001-83</t>
  </si>
  <si>
    <t>R M B CONFECCOES LTDA</t>
  </si>
  <si>
    <t>07.880.049/0001-25</t>
  </si>
  <si>
    <t>FLORMEL INDUSTRIA DE ALIMENTOS SA</t>
  </si>
  <si>
    <t>47.239.499/0001-58</t>
  </si>
  <si>
    <t>HF COMERCIO DE SUPLEMENTOS E ARTIGOS ESPORTIVOS LTDA</t>
  </si>
  <si>
    <t>37.975.134/0001-38</t>
  </si>
  <si>
    <t>NAYARA COSTA BARBOSA</t>
  </si>
  <si>
    <t>03.785.430/0001-54</t>
  </si>
  <si>
    <t>IRMAOS PORCINI RIO PRETO LTDA</t>
  </si>
  <si>
    <t>92.754.738/0188-86</t>
  </si>
  <si>
    <t>LOJAS RENNER S/A LJ 194</t>
  </si>
  <si>
    <t>31.983.797/0002-07</t>
  </si>
  <si>
    <t>MORGANA AURELIANO DE SOUSA LUZ</t>
  </si>
  <si>
    <t>49.967.961/0036-99</t>
  </si>
  <si>
    <t>AMERICANFLEX INDUSTRIAS REUNIDAS LTDA</t>
  </si>
  <si>
    <t>43.358.453/0001-05</t>
  </si>
  <si>
    <t>DISTRIBUIDORA GOMES COUTINHO LTDA</t>
  </si>
  <si>
    <t>34.834.345/0001-62</t>
  </si>
  <si>
    <t>CLARICE ALVES Da SILVA SANTOS</t>
  </si>
  <si>
    <t>48.372.978/0001-00</t>
  </si>
  <si>
    <t>y.l.i. comercio de bolsas, calcados, artigos do vestuario a</t>
  </si>
  <si>
    <t>38.179.114/0001-13</t>
  </si>
  <si>
    <t>Matheus Ferreira Alves 43017432866</t>
  </si>
  <si>
    <t>46.343.321/0001-90</t>
  </si>
  <si>
    <t>LHF COMERCIO DIVERSOS LTDA</t>
  </si>
  <si>
    <t>36.390.535/0001-63</t>
  </si>
  <si>
    <t>FERRACINI SILVA PANIFICADORA LTDA</t>
  </si>
  <si>
    <t>26.482.845/0001-54</t>
  </si>
  <si>
    <t>MOTT 7 RESTAURANTE LTDA</t>
  </si>
  <si>
    <t>44.599.243/0001-63</t>
  </si>
  <si>
    <t>Jaquelini Montanari Firmino Juliani</t>
  </si>
  <si>
    <t>24.988.456/0001-70</t>
  </si>
  <si>
    <t>ROCHA CALCADOS IND. E COM. EIRELI</t>
  </si>
  <si>
    <t>44.231.404/0001-61</t>
  </si>
  <si>
    <t>CONFALONIERI STORE LTDA</t>
  </si>
  <si>
    <t>42.354.029/0001-11</t>
  </si>
  <si>
    <t>JOSIANA GONCALVES DUARTE 36652050854</t>
  </si>
  <si>
    <t>46.219.525/0001-13</t>
  </si>
  <si>
    <t>M A MAGAZINE LTDA</t>
  </si>
  <si>
    <t>33.915.982/0001-09</t>
  </si>
  <si>
    <t>AMORELLI BRUTOS COMERCIO DE BIJUTERIAS E ACESSORIOS LTDA.</t>
  </si>
  <si>
    <t>40.995.420/0001-70</t>
  </si>
  <si>
    <t>J. G. C. COMERCIO E IMPORTACAO LTDA</t>
  </si>
  <si>
    <t>10.793.159/0001-64</t>
  </si>
  <si>
    <t>IONE BATISTA DE OLIVEIRA DALARME</t>
  </si>
  <si>
    <t>34.640.871/0001-91</t>
  </si>
  <si>
    <t>BRUNO RODRIGUES CAMPOS ROSSI</t>
  </si>
  <si>
    <t>13.944.730/0001-92</t>
  </si>
  <si>
    <t>ZABCON VARIEDADES LTDA</t>
  </si>
  <si>
    <t>46.802.722/0001-60</t>
  </si>
  <si>
    <t>RASQUINHO S SHOPPING VAREJISTA LTDA</t>
  </si>
  <si>
    <t>50.654.039/0001-09</t>
  </si>
  <si>
    <t>WFREITAS COMERCIO IMPORTACAO E EXPORTACAO LTDA</t>
  </si>
  <si>
    <t>43.283.811/0012-02</t>
  </si>
  <si>
    <t>Kalunga SA</t>
  </si>
  <si>
    <t>61.412.110/0188-79</t>
  </si>
  <si>
    <t>32.121.242/0001-20</t>
  </si>
  <si>
    <t>MARCELA SMOKOWISKY KRONEMBERGER</t>
  </si>
  <si>
    <t>13.189.511/0001-45</t>
  </si>
  <si>
    <t>Norival Silveira Marques</t>
  </si>
  <si>
    <t>45.646.690/0001-99</t>
  </si>
  <si>
    <t>LAR E LAR ARTIGOS PARA CASA LTDA</t>
  </si>
  <si>
    <t>33.771.610/0001-48</t>
  </si>
  <si>
    <t>THAIS PEREIRA LUIZ DIAS 40280297831:33771610000148</t>
  </si>
  <si>
    <t>29.859.359/0001-09</t>
  </si>
  <si>
    <t>DAHORA COMERCIO DE ELETRONICOS LTDA</t>
  </si>
  <si>
    <t>45.997.824/0001-16</t>
  </si>
  <si>
    <t>Pingo Baby Limitada</t>
  </si>
  <si>
    <t>15.443.957/0001-80</t>
  </si>
  <si>
    <t>COMERCIO VAREJISTA DE COMBUSTIVEIS PINHO DO GRAJA</t>
  </si>
  <si>
    <t>19.567.374/0002-00</t>
  </si>
  <si>
    <t>FRUTUOSA CALCADOS LTDA</t>
  </si>
  <si>
    <t>31.031.102/0001-06</t>
  </si>
  <si>
    <t>GELATERIA E CONFEITARIA ITALY LTDA</t>
  </si>
  <si>
    <t>37.498.843/0001-70</t>
  </si>
  <si>
    <t>NEW QUANTIC SERVICOS EMPRESARIAIS E ESTETICA LTDA</t>
  </si>
  <si>
    <t>26.916.462/0001-47</t>
  </si>
  <si>
    <t>RODOSNACK MIRANTE LANCHONETE E RESTAURANTE LTDA</t>
  </si>
  <si>
    <t>28.206.714/0001-70</t>
  </si>
  <si>
    <t>P A BATISTA SUCOS LTDA</t>
  </si>
  <si>
    <t>11.517.841/0062-09</t>
  </si>
  <si>
    <t>30.244.009/0001-09</t>
  </si>
  <si>
    <t>FLIRP FAST FOOD LTDA</t>
  </si>
  <si>
    <t>21.923.452/0001-15</t>
  </si>
  <si>
    <t>MRT COMERCIO DE PRODUTOS ELETRONICOS EIRELI</t>
  </si>
  <si>
    <t>31.840.401/0001-83</t>
  </si>
  <si>
    <t>RAFITA CALCADOS E CONFECCOES LTDA</t>
  </si>
  <si>
    <t>51.642.491/0001-05</t>
  </si>
  <si>
    <t>FENIX INDUSTRIA CONFECCAO LTDA</t>
  </si>
  <si>
    <t>39.711.565/0001-12</t>
  </si>
  <si>
    <t>ERIKA PEREIRA PRACA DE LA TORRE 29488288809</t>
  </si>
  <si>
    <t>24.698.435/0001-10</t>
  </si>
  <si>
    <t>ALISSA JOHN BIJOUX LTDA</t>
  </si>
  <si>
    <t>32.545.952/0001-87</t>
  </si>
  <si>
    <t>RCR COMERCIAL E RESTAURANTE LTDA</t>
  </si>
  <si>
    <t>42.591.651/1789-88</t>
  </si>
  <si>
    <t>05.828.732/0145-71</t>
  </si>
  <si>
    <t>VMT TELECOMUNICACOES SA</t>
  </si>
  <si>
    <t>35.779.869/0002-41</t>
  </si>
  <si>
    <t>BRAZIL HIGHWAY RESTAURANTES LTDA</t>
  </si>
  <si>
    <t>76.430.438/0100-53</t>
  </si>
  <si>
    <t>44.654.271/0004-89</t>
  </si>
  <si>
    <t>SUBWAY STORES DO BRASIL LTDA</t>
  </si>
  <si>
    <t>41.213.365/0001-81</t>
  </si>
  <si>
    <t>E-COMERCE MAIA LTDA</t>
  </si>
  <si>
    <t>31.055.266/0001-65</t>
  </si>
  <si>
    <t>CRISTIANE APARECIDA NITO 37200149837</t>
  </si>
  <si>
    <t>41.490.824/0001-74</t>
  </si>
  <si>
    <t>PEDRO GUILHERME GUEDES MAGNO 88453286272</t>
  </si>
  <si>
    <t>51.190.476/0001-73</t>
  </si>
  <si>
    <t>51.190.476 SARA FERNANDA UCHOA DE SOUZA</t>
  </si>
  <si>
    <t>16.814.930/0001-19</t>
  </si>
  <si>
    <t>AVENIDA FRANGOS RIO PRETO LTDA</t>
  </si>
  <si>
    <t>02.905.110/0113-24</t>
  </si>
  <si>
    <t>GR SERVICOS E ALIMENTACAO LTDA</t>
  </si>
  <si>
    <t>49.566.954/0001-55</t>
  </si>
  <si>
    <t>49.566.954 ERONDINA PRESTES DE OLIVEIRA</t>
  </si>
  <si>
    <t>72.911.837/0007-99</t>
  </si>
  <si>
    <t>ORGANIZACAO COMERCIAL LAGO AZUL LTDA</t>
  </si>
  <si>
    <t>01.147.329/0001-42</t>
  </si>
  <si>
    <t>PIRANI COMERCIO DE PRODUTOS FARMACEUTICOS LTDA</t>
  </si>
  <si>
    <t>61.585.865/0638-20</t>
  </si>
  <si>
    <t>25.031.795/0002-07</t>
  </si>
  <si>
    <t>75.503.821/0081-24</t>
  </si>
  <si>
    <t>COMERCIO E INDUSTRIA DE SORVETES ESKIMO LTDA</t>
  </si>
  <si>
    <t>61.412.110/1136-00</t>
  </si>
  <si>
    <t>04.251.333/0017-01</t>
  </si>
  <si>
    <t>45.839.417/0002-61</t>
  </si>
  <si>
    <t>DITA COSMETICOS LTDA</t>
  </si>
  <si>
    <t>41.757.838/0001-01</t>
  </si>
  <si>
    <t>C.J Loja de Presentes Eireli</t>
  </si>
  <si>
    <t>47.234.284/0001-44</t>
  </si>
  <si>
    <t>Capihouse LTDA ME</t>
  </si>
  <si>
    <t>35.067.612/0001-86</t>
  </si>
  <si>
    <t>YANQIANG JIANG</t>
  </si>
  <si>
    <t>39.897.262/0001-36</t>
  </si>
  <si>
    <t>HAMBURGUERIA ORIGINAL BELVEDERE LTDA</t>
  </si>
  <si>
    <t>42.724.355/0001-73</t>
  </si>
  <si>
    <t>LIKE S PIZZARIA LTDA</t>
  </si>
  <si>
    <t>11.159.901/0001-47</t>
  </si>
  <si>
    <t>V8 BUTIQUIM LANCHONETE E BAR LTDA</t>
  </si>
  <si>
    <t>22.907.308/0001-58</t>
  </si>
  <si>
    <t>NAIENY CRISTINA PEIXOTO SOUZA 34825073840</t>
  </si>
  <si>
    <t>20.737.108/0001-79</t>
  </si>
  <si>
    <t>NEXT SEMI JOIAS LTDA</t>
  </si>
  <si>
    <t>32.168.513/0001-00</t>
  </si>
  <si>
    <t>MARIO VERONEZE NETO CONFECCOES EIRELI</t>
  </si>
  <si>
    <t>44.993.039/0001-22</t>
  </si>
  <si>
    <t>RLD IMPORTACAO E COMERCIO DE ARTIGOS DE ARMARINHO LTDA.</t>
  </si>
  <si>
    <t>14.987.685/0023-21</t>
  </si>
  <si>
    <t>41.062.945/0001-15</t>
  </si>
  <si>
    <t>JOSE ANTONIO BARBOZA NASCIMENTO FILHO</t>
  </si>
  <si>
    <t>45.665.480/0001-48</t>
  </si>
  <si>
    <t>NEWCOOL COMERCIAL LTDA</t>
  </si>
  <si>
    <t>12.669.241/0002-98</t>
  </si>
  <si>
    <t>RF MEGA STORE LOJA DE VARIEDADES LTDA</t>
  </si>
  <si>
    <t>71.322.150/0065-24</t>
  </si>
  <si>
    <t>47.416.308/0001-86</t>
  </si>
  <si>
    <t>DUQUE PIZZARIA E RESTAURANTE LTDA</t>
  </si>
  <si>
    <t>00.704.649/0011-65</t>
  </si>
  <si>
    <t>29.060.612/0001-51</t>
  </si>
  <si>
    <t>MERCEARIA E CASA DE CARNES CARDOSO LTDA</t>
  </si>
  <si>
    <t>41.948.769/0001-13</t>
  </si>
  <si>
    <t>IMPACTA PRINT BRINDES E PRESENTES</t>
  </si>
  <si>
    <t>24.322.396/0001-51</t>
  </si>
  <si>
    <t>MAIKON HENRIQUE DA COSTA</t>
  </si>
  <si>
    <t>04.728.105/0001-12</t>
  </si>
  <si>
    <t>A A GAIARIM LTDA</t>
  </si>
  <si>
    <t>13.132.685/0001-71</t>
  </si>
  <si>
    <t>RESTAURANTE BAIAO DE II LTDA</t>
  </si>
  <si>
    <t>42.471.472/0001-72</t>
  </si>
  <si>
    <t>GOURMET QUALIDADE LTDA</t>
  </si>
  <si>
    <t>04.405.428/0093-93</t>
  </si>
  <si>
    <t>31.095.213/0001-78</t>
  </si>
  <si>
    <t>EXCLUSIV COSMETICOS RP LTDA</t>
  </si>
  <si>
    <t>44.961.120/0001-20</t>
  </si>
  <si>
    <t>MARLI VIEIRA DA SILVA 21346030898</t>
  </si>
  <si>
    <t>19.074.215/0001-85</t>
  </si>
  <si>
    <t>VASCONCELOS CONFECCOES LTDA</t>
  </si>
  <si>
    <t>39.940.261/0001-27</t>
  </si>
  <si>
    <t>RANIEL DE SOUZA AMORIM 41373416807</t>
  </si>
  <si>
    <t>36.608.942/0001-02</t>
  </si>
  <si>
    <t>CICLO CHA COMERCIO DE PRODUTOS NATURAIS LTDA</t>
  </si>
  <si>
    <t>33.041.260/1664-88</t>
  </si>
  <si>
    <t>09.060.964/0111-34</t>
  </si>
  <si>
    <t>PIMENTA VERDE ALIMENTOS LTDA</t>
  </si>
  <si>
    <t>35.011.070/0001-20</t>
  </si>
  <si>
    <t>RPS COMERCIO DE DOCES LTDA</t>
  </si>
  <si>
    <t>48.768.185/0001-05</t>
  </si>
  <si>
    <t>NAYADINE SARAIVA CONFEITARIA LTDA</t>
  </si>
  <si>
    <t>37.697.108/0007-80</t>
  </si>
  <si>
    <t>13.914.904/0001-74</t>
  </si>
  <si>
    <t>BRAZILIAN GOURMET RESTAURANTE LTDA</t>
  </si>
  <si>
    <t>02.996.812/0001-64</t>
  </si>
  <si>
    <t>ANTONIO CORRAL NETTO</t>
  </si>
  <si>
    <t>22.685.030/0087-91</t>
  </si>
  <si>
    <t>26.563.652/0299-67</t>
  </si>
  <si>
    <t>61.412.110/1159-98</t>
  </si>
  <si>
    <t>13.783.221/0073-08</t>
  </si>
  <si>
    <t>28.977.539/0001-14</t>
  </si>
  <si>
    <t>LOJAS MAGUILAR LTDA</t>
  </si>
  <si>
    <t>50.307.274/0001-04</t>
  </si>
  <si>
    <t>NUPPY PRESENTES LTDA</t>
  </si>
  <si>
    <t>36.409.287/0001-55</t>
  </si>
  <si>
    <t>ISTA ARMARINHO DOMESTICOS LTDA</t>
  </si>
  <si>
    <t>32.756.176/0001-64</t>
  </si>
  <si>
    <t>LR ROSALES CHOCOLATES FINOS LTDA</t>
  </si>
  <si>
    <t>05.274.408/0001-75</t>
  </si>
  <si>
    <t>JAIR BRANDOLI JUNIOR</t>
  </si>
  <si>
    <t>45.242.914/0245-43</t>
  </si>
  <si>
    <t>21.510.558/0001-97</t>
  </si>
  <si>
    <t>AUTO POSTO NATURE LTDA</t>
  </si>
  <si>
    <t>01.597.752/0001-44</t>
  </si>
  <si>
    <t>MANTOVANO CONFECCOES LTDA</t>
  </si>
  <si>
    <t>40.488.224/0001-09</t>
  </si>
  <si>
    <t>TONELLI PNEUS LTDA</t>
  </si>
  <si>
    <t>47.984.235/0001-29</t>
  </si>
  <si>
    <t>COMPRA FACIL E-COMMERCE LTDA</t>
  </si>
  <si>
    <t>02.561.195/0001-74</t>
  </si>
  <si>
    <t>MEGA COMPRAS PRESENTES.COM LTDA</t>
  </si>
  <si>
    <t>47.945.298/0002-57</t>
  </si>
  <si>
    <t>MY TOY UTILIDADES LTDA</t>
  </si>
  <si>
    <t>76.430.438/0105-68</t>
  </si>
  <si>
    <t>00.704.649/0004-36</t>
  </si>
  <si>
    <t>61.585.865/1350-81</t>
  </si>
  <si>
    <t>61.099.834/0131-79</t>
  </si>
  <si>
    <t>21.739.114/0001-28</t>
  </si>
  <si>
    <t>DANI GOURMET ALIMENTACAO FUNCIONAL LTDA</t>
  </si>
  <si>
    <t>03.009.124/0001-26</t>
  </si>
  <si>
    <t>NATO SALEM CALCADOS - EIRELI</t>
  </si>
  <si>
    <t>47.196.426/0001-26</t>
  </si>
  <si>
    <t>TAYNA DE AVILA PEREIRA COMERCIO DE VARIEDADES</t>
  </si>
  <si>
    <t>07.194.433/0001-74</t>
  </si>
  <si>
    <t>AUTO POSTO DUAS VIAS LTDA</t>
  </si>
  <si>
    <t>67.386.318/0001-23</t>
  </si>
  <si>
    <t>P M GUTIERREZ RIO PRETO</t>
  </si>
  <si>
    <t>13.378.718/0001-68</t>
  </si>
  <si>
    <t>MAGAZINE TRIBIOLLI CORREA LTDA</t>
  </si>
  <si>
    <t>66.698.481/0001-69</t>
  </si>
  <si>
    <t>SIMONE MODA INTIMA E PRESENTES LTDA</t>
  </si>
  <si>
    <t>54.366.547/0035-83</t>
  </si>
  <si>
    <t>COOP. DOS PLANTADORES DE CANA DO ESTADO SAO PAULO</t>
  </si>
  <si>
    <t>08.613.216/0001-34</t>
  </si>
  <si>
    <t>GIORDANO TECIDOS E CONFECCOES LTDA</t>
  </si>
  <si>
    <t>60.855.160/0001-44</t>
  </si>
  <si>
    <t>ELETROREDE MATERIAIS ELETRICOS LT</t>
  </si>
  <si>
    <t>54.438.247/0007-09</t>
  </si>
  <si>
    <t>71.845.325/0001-13</t>
  </si>
  <si>
    <t>F e R COMERCIO DE ALIMENTOS LTDA</t>
  </si>
  <si>
    <t>49.986.513/0001-02</t>
  </si>
  <si>
    <t>49.986.513 ANA CAROLINA RIBEIRO FERREIRA</t>
  </si>
  <si>
    <t>01.590.042/0001-92</t>
  </si>
  <si>
    <t>AUTO POSTO ISEJIMA DO BRASIL LT</t>
  </si>
  <si>
    <t>21.465.960/0001-05</t>
  </si>
  <si>
    <t>Melbee Comercio de Mel e Produtos Apicolas</t>
  </si>
  <si>
    <t>28.987.035/0001-85</t>
  </si>
  <si>
    <t>MAC ATACADO ATA PECAS LTDA</t>
  </si>
  <si>
    <t>46.634.230/0001-03</t>
  </si>
  <si>
    <t>RODOSNACK JAPONES LANCHONETE E RESTAURANTE LTDA</t>
  </si>
  <si>
    <t>39.421.703/0001-29</t>
  </si>
  <si>
    <t>THAIS HELENA DA SILVA SANT ANTONIO</t>
  </si>
  <si>
    <t>03.297.464/0001-08</t>
  </si>
  <si>
    <t>EMPORIO FACILITY LTDA</t>
  </si>
  <si>
    <t>04.783.454/0001-37</t>
  </si>
  <si>
    <t>RABI AUTO POSTO SANTA ADELIA LTDA</t>
  </si>
  <si>
    <t>09.456.714/0001-83</t>
  </si>
  <si>
    <t>RODOSNACK SUL LANCHONETE E RESTAURANTE LTDA</t>
  </si>
  <si>
    <t>18.573.230/0001-05</t>
  </si>
  <si>
    <t>CASA NOSSA EMPORIO E MERCEARIA LTDA</t>
  </si>
  <si>
    <t>46.563.532/0002-19</t>
  </si>
  <si>
    <t>ZERBINI DO BRASIL LTDA</t>
  </si>
  <si>
    <t>42.591.651/0502-48</t>
  </si>
  <si>
    <t>13.746.302/0001-55</t>
  </si>
  <si>
    <t>FERRARI &amp; FOLLE DROGARIA LTDA</t>
  </si>
  <si>
    <t>14.987.685/0060-76</t>
  </si>
  <si>
    <t>09.066.277/0001-91</t>
  </si>
  <si>
    <t>ZAGUINI e ZAGUINI COMERCIO DE CONFECCOES LTDA</t>
  </si>
  <si>
    <t>37.714.202/0001-05</t>
  </si>
  <si>
    <t>LEITURA SP LIVRARIA E PAPELARIA LTDA</t>
  </si>
  <si>
    <t>41.928.605/0001-24</t>
  </si>
  <si>
    <t>MZB CHOCOLATES LTDA</t>
  </si>
  <si>
    <t>17.029.250/0003-19</t>
  </si>
  <si>
    <t>MARCIA ASSENHEIMER VARIEDADES ME</t>
  </si>
  <si>
    <t>10.685.792/0001-39</t>
  </si>
  <si>
    <t>OPPA COMERCIO DE ALIMENTOS LTDA</t>
  </si>
  <si>
    <t>13.574.594/0651-31</t>
  </si>
  <si>
    <t>BK BRASIL OPERACAO E ASSESSORIA A RESTAURANTES S/A</t>
  </si>
  <si>
    <t>32.479.146/0005-81</t>
  </si>
  <si>
    <t>BURGER 1 COMERCIO DE ALIMENTOS LTDA</t>
  </si>
  <si>
    <t>61.585.865/0787-70</t>
  </si>
  <si>
    <t>26.078.761/0001-50</t>
  </si>
  <si>
    <t>LOBIANCO &amp; AZEVEDO LTDA LTDA</t>
  </si>
  <si>
    <t>43.090.877/0001-23</t>
  </si>
  <si>
    <t>MACGEL ELETRODOMESTICOS LTDA</t>
  </si>
  <si>
    <t>00.018.977/0001-36</t>
  </si>
  <si>
    <t>M A PRADO e CIA LTDA</t>
  </si>
  <si>
    <t>56.642.960/0100-91</t>
  </si>
  <si>
    <t>50.067.336/0001-40</t>
  </si>
  <si>
    <t>JL HASHIMOTO COMERCIO DE SUCOS E LANCHES LTDA</t>
  </si>
  <si>
    <t>39.951.517/0001-00</t>
  </si>
  <si>
    <t>EVERTON DE FREITAS DELACO e CIA LTDA</t>
  </si>
  <si>
    <t>58.731.662/0013-55</t>
  </si>
  <si>
    <t>RI HAPPY BRINQUEDOS SA</t>
  </si>
  <si>
    <t>27.094.001/0001-07</t>
  </si>
  <si>
    <t>SANCHES FORCASSIN COMERCIO DE DOCES LTDA</t>
  </si>
  <si>
    <t>33.200.056/0441-97</t>
  </si>
  <si>
    <t>02.952.485/0009-04</t>
  </si>
  <si>
    <t>34.858.692/0001-25</t>
  </si>
  <si>
    <t>SEGBEST COMERCIO DE EQUIPAMENTOS ELETRONICOS LTDA</t>
  </si>
  <si>
    <t>29.781.134/0001-79</t>
  </si>
  <si>
    <t>LUCAS CASAGRANDI DELFINO LTDA</t>
  </si>
  <si>
    <t>40.168.567/0001-96</t>
  </si>
  <si>
    <t>31.739.052/0001-08</t>
  </si>
  <si>
    <t>L G LUCIANO</t>
  </si>
  <si>
    <t>37.919.979/0001-06</t>
  </si>
  <si>
    <t>CARBI &amp; MS DISTRIBUIDORA DE ARTIGOS PARA CASA LTDA</t>
  </si>
  <si>
    <t>40.057.570/0001-32</t>
  </si>
  <si>
    <t>HAIKAI PRESENTES IBIRAPUERA LTDA</t>
  </si>
  <si>
    <t>67.888.883/0001-99</t>
  </si>
  <si>
    <t>CONFECCOES SHANILLA LTDA</t>
  </si>
  <si>
    <t>31.851.492/0001-52</t>
  </si>
  <si>
    <t>BLOOMY FASHION LTDA</t>
  </si>
  <si>
    <t>34.290.266/0001-38</t>
  </si>
  <si>
    <t>JOHN SHOES COMERCIO DE ARTEFATOS DE COURO LTDA</t>
  </si>
  <si>
    <t>38.437.985/0001-90</t>
  </si>
  <si>
    <t>LITO FAST FOOD DO BRASIL LTDA</t>
  </si>
  <si>
    <t>22.860.606/0004-82</t>
  </si>
  <si>
    <t>JM COMERCIO E PARTICIPACOES LTDA</t>
  </si>
  <si>
    <t>IRMÃOS MUFFATO S.A - MAX ZONA NORTE</t>
  </si>
  <si>
    <t>26.177.349/0001-97</t>
  </si>
  <si>
    <t>ARNALDO JOSE MUSSI JUNIOR 44072805149</t>
  </si>
  <si>
    <t>68.258.409/0006-50</t>
  </si>
  <si>
    <t>CENTRAL RIO PRETO MODAS LTDA</t>
  </si>
  <si>
    <t>51.663.763/0006-68</t>
  </si>
  <si>
    <t>27.751.547/0001-85</t>
  </si>
  <si>
    <t>ANDERSON SOUZA DE JESUS 35661914857</t>
  </si>
  <si>
    <t>23.749.496/0001-04</t>
  </si>
  <si>
    <t>PROSPERA CALCADOS LTDA</t>
  </si>
  <si>
    <t>41.058.606/0001-65</t>
  </si>
  <si>
    <t>BEBE TALENTO ARTIGOS DE VESTUARIO LTDA</t>
  </si>
  <si>
    <t>22.685.030/0016-06</t>
  </si>
  <si>
    <t>28.568.257/0001-63</t>
  </si>
  <si>
    <t>IDEAL COMERCIO DE UTILIDADES DOMESTICAS LTDA</t>
  </si>
  <si>
    <t>29.177.279/0001-65</t>
  </si>
  <si>
    <t>CARLOS AUGUSTO BOTTER SOARES ARTIGOS RECREATIVOS</t>
  </si>
  <si>
    <t>20.681.378/0004-58</t>
  </si>
  <si>
    <t>FRYZ COMERCIO DE ALIMENTOS LTDA</t>
  </si>
  <si>
    <t>32.598.485/0002-34</t>
  </si>
  <si>
    <t>SAO FRANCISCO SUPERMERCADO</t>
  </si>
  <si>
    <t>04.989.753/0002-03</t>
  </si>
  <si>
    <t>41.580.456/0001-55</t>
  </si>
  <si>
    <t>ELLWANGER RESTAURANTE LTDA</t>
  </si>
  <si>
    <t>00.705.498/0001-98</t>
  </si>
  <si>
    <t>Arte e Estilo Comercial Ltda</t>
  </si>
  <si>
    <t>52.739.786/0001-67</t>
  </si>
  <si>
    <t>J. R. BRITSCHGY &amp; CIA LTDA - EPP</t>
  </si>
  <si>
    <t>41.655.452/0001-99</t>
  </si>
  <si>
    <t>GABRIEL S CARLOS PECAS DE REPOSICAO</t>
  </si>
  <si>
    <t>23.708.872/0001-04</t>
  </si>
  <si>
    <t>BRUNO HENRIQUE FUCHIGAMI</t>
  </si>
  <si>
    <t>05.984.457/0001-00</t>
  </si>
  <si>
    <t>NTS DO BRASIL COMERCIO E SERVICOS DE MAQUINAS E FERRAM.LTDA</t>
  </si>
  <si>
    <t>05.242.195/0001-08</t>
  </si>
  <si>
    <t>AUTO POSTO BENEDETTI DE SAO JOSE DO RIO PRETO LTD</t>
  </si>
  <si>
    <t>07.441.008/0001-32</t>
  </si>
  <si>
    <t>VILSON TAKASHI ANDO</t>
  </si>
  <si>
    <t>44.692.168/0027-10</t>
  </si>
  <si>
    <t>41.276.432/0001-07</t>
  </si>
  <si>
    <t>ADRIANA LIMA DE JESUS ALIMENTOS</t>
  </si>
  <si>
    <t>LOJAS TANGER LTDA.</t>
  </si>
  <si>
    <t>14.644.526/0007-04</t>
  </si>
  <si>
    <t>SEB COMERCIAL DE PRODUTOS DOMESTICOS LTDA</t>
  </si>
  <si>
    <t>03.956.636/0001-08</t>
  </si>
  <si>
    <t>ARTEMPER INDUSTRIA E COMERCIO DE VIDROS LTDA</t>
  </si>
  <si>
    <t>C R M MULTIELETRICA MATERIAIS ELETRICOS LTDA</t>
  </si>
  <si>
    <t>18.012.177/0001-73</t>
  </si>
  <si>
    <t>miaomiaoyu</t>
  </si>
  <si>
    <t>39.782.244/0001-09</t>
  </si>
  <si>
    <t>LAURACA STORE COMERCIO DE ROUPAS E BRINQUEDOS LTDA</t>
  </si>
  <si>
    <t>40.736.023/0001-83</t>
  </si>
  <si>
    <t>MAYA GLASSES LTDA</t>
  </si>
  <si>
    <t>39.343.460/0001-58</t>
  </si>
  <si>
    <t>Aps Comercio de Auto e Moto Pecas Eireli</t>
  </si>
  <si>
    <t>05.016.299/0001-96</t>
  </si>
  <si>
    <t>BIAL AUTO POSTO LTDA</t>
  </si>
  <si>
    <t>15.482.241/0001-91</t>
  </si>
  <si>
    <t>MOREIRA COMERCIO DE MOVEIS ONLINE EIRELI</t>
  </si>
  <si>
    <t>14.476.538/0001-81</t>
  </si>
  <si>
    <t>AUTO POSTO VISCONDE DE SAM MARTIN LTDA</t>
  </si>
  <si>
    <t>33.041.260/1615-08</t>
  </si>
  <si>
    <t>50 489 106 SHEILA DA SILVA MEDEIROS DOS SANTOS</t>
  </si>
  <si>
    <t>00.436.042/0255-98</t>
  </si>
  <si>
    <t>POLIMPORT COM. E EXP. LTDA SAO JOSE DO RIO PRETO</t>
  </si>
  <si>
    <t>42.780.509/0001-44</t>
  </si>
  <si>
    <t>Zhou hejing</t>
  </si>
  <si>
    <t>34.119.638/0003-20</t>
  </si>
  <si>
    <t>10.309.828/0001-80</t>
  </si>
  <si>
    <t>PADARIA E CONFEITARIA PANETTERIA ZN GOURMET LTDA</t>
  </si>
  <si>
    <t>07.448.318/0003-40</t>
  </si>
  <si>
    <t>VILA SUPERMERCADOS CAMPINAS LTDA</t>
  </si>
  <si>
    <t>24.747.626/0001-24</t>
  </si>
  <si>
    <t>LEANDRO HENRIQUE DA SILVA SOUZA 33288693879</t>
  </si>
  <si>
    <t>02.356.946/0023-26</t>
  </si>
  <si>
    <t>DPI DO BRASIL COMERCIO DE APARELHOS ELETRONICOS</t>
  </si>
  <si>
    <t>47.508.411/2757-67</t>
  </si>
  <si>
    <t>17.261.661/0096-34</t>
  </si>
  <si>
    <t>48.241.646/0001-97</t>
  </si>
  <si>
    <t>FT3D COMERCIO DE MATERIAIS DE CONSTRUCAO E UTILID</t>
  </si>
  <si>
    <t>79.430.682/0217-15</t>
  </si>
  <si>
    <t>57.893.802/0001-95</t>
  </si>
  <si>
    <t>PADARIA CONFEITARIA E LANCHONETE CLARET LTDA</t>
  </si>
  <si>
    <t>39.955.447/0001-50</t>
  </si>
  <si>
    <t>ANNA FERNANDA PEREIRA GANDRA 02058397207</t>
  </si>
  <si>
    <t>34.967.574/0001-55</t>
  </si>
  <si>
    <t>POSTO 7 PENAPOLIS LTDA</t>
  </si>
  <si>
    <t>51.075.218/0001-46</t>
  </si>
  <si>
    <t>UP VENDAS COMERCIO ELETRONICO LTDA</t>
  </si>
  <si>
    <t>17.673.950/0001-80</t>
  </si>
  <si>
    <t>PELAES PRACA COMERCIO DE ALIMENTOS LTDA</t>
  </si>
  <si>
    <t>11.517.841/0045-08</t>
  </si>
  <si>
    <t>30.575.792/0001-93</t>
  </si>
  <si>
    <t>DOCES VITALE LTDA</t>
  </si>
  <si>
    <t>GRAO NATURAL COMERCIO DE PRODUTOS NATURA</t>
  </si>
  <si>
    <t>44.539.145/0001-30</t>
  </si>
  <si>
    <t>POUCODETUDO COMERCIO DE MATERIAIS PARA CONSTRUCAO LTDA</t>
  </si>
  <si>
    <t>35.408.453/0001-36</t>
  </si>
  <si>
    <t>LL FIGUEIREDO MASSETTI FERRAMENTAS</t>
  </si>
  <si>
    <t>00.262.985/0001-23</t>
  </si>
  <si>
    <t>T PARTS COML E IMP DE AUTO PECAS LTDA</t>
  </si>
  <si>
    <t>03.990.874/0001-21</t>
  </si>
  <si>
    <t>ITAMURA &amp; NAKAO PERFUMARIA E BAZAR LTDA</t>
  </si>
  <si>
    <t>20.974.667/0001-00</t>
  </si>
  <si>
    <t>M5 REFRIGERACAO LTDA</t>
  </si>
  <si>
    <t>22.252.448/0001-35</t>
  </si>
  <si>
    <t>MURICAR AUTO PECAS EIRELI</t>
  </si>
  <si>
    <t>03.237.640/0001-08</t>
  </si>
  <si>
    <t>JOSE MARIA VIEIRA BRANCO NETO</t>
  </si>
  <si>
    <t>43.686.802/0001-00</t>
  </si>
  <si>
    <t>ERIANA DE CASSIA CARRASCO</t>
  </si>
  <si>
    <t>11.091.418/0001-78</t>
  </si>
  <si>
    <t>TONINI DISTRIBUIDORA LTDA</t>
  </si>
  <si>
    <t>17.664.993/0001-07</t>
  </si>
  <si>
    <t>R4 COMERCIO E DISTRIBUIDORA DE AUTO PECAS LTDA</t>
  </si>
  <si>
    <t>15.823.001/0001-03</t>
  </si>
  <si>
    <t>Loja do Bebe Produtos Infantis Ltda</t>
  </si>
  <si>
    <t>63.026.751/0001-05</t>
  </si>
  <si>
    <t>MARCELO ETERNO DA SILVEIRA</t>
  </si>
  <si>
    <t>03.458.819/0001-95</t>
  </si>
  <si>
    <t>MANDO MACHINERY DISTRIB. AUTO PECAS</t>
  </si>
  <si>
    <t>29.703.988/0001-37</t>
  </si>
  <si>
    <t>WILTON FERNANDO CIARAMICOLI LTDA</t>
  </si>
  <si>
    <t>48.265.840/0001-02</t>
  </si>
  <si>
    <t>48.265.840 PLAUTO HENRIQUE DOS SANTOS</t>
  </si>
  <si>
    <t>37.033.418/0001-05</t>
  </si>
  <si>
    <t>PP Comercio de Ferramentas LTDA</t>
  </si>
  <si>
    <t>21.245.970/0001-27</t>
  </si>
  <si>
    <t>DROGARIA POUPA CENTRO LTDA</t>
  </si>
  <si>
    <t>44.254.202/0001-35</t>
  </si>
  <si>
    <t>TEC INFO NET COMERCIO DE SUBLIMATICOS LTDA</t>
  </si>
  <si>
    <t>44.034.488/0001-43</t>
  </si>
  <si>
    <t>KID NEXT BRINQUEDOS LTDA</t>
  </si>
  <si>
    <t>40.995.237/0001-74</t>
  </si>
  <si>
    <t>Magazine Line on LTDA</t>
  </si>
  <si>
    <t>38.435.287/0001-55</t>
  </si>
  <si>
    <t>LOUCAS E METAIS EXPRESS IMPORTACAO E COMERCIO LTDA</t>
  </si>
  <si>
    <t>29.832.453/0001-66</t>
  </si>
  <si>
    <t>CARLOS EDUARDO IZELLI 21360603840</t>
  </si>
  <si>
    <t>30.905.753/0001-07</t>
  </si>
  <si>
    <t>VICTOR GABRIEL</t>
  </si>
  <si>
    <t>59.824.284/0001-83</t>
  </si>
  <si>
    <t>AUTO POSTO ABASTECE BRASIL LTDA</t>
  </si>
  <si>
    <t>68.299.429/0001-65</t>
  </si>
  <si>
    <t>TARRAF DANDA COMERCIAL DE MOTOS LTDA</t>
  </si>
  <si>
    <t>45.441.804/0001-64</t>
  </si>
  <si>
    <t>CASARAO PADARIA ARTESANAL LTDA</t>
  </si>
  <si>
    <t>45.137.616/0001-47</t>
  </si>
  <si>
    <t>S. F. A. L. COMERCIO DE ARTIGOS DO VESTUARIO LTDA</t>
  </si>
  <si>
    <t>48.428.322/0001-62</t>
  </si>
  <si>
    <t>DANIELA VENANCIO RODRIGUES 46080128861</t>
  </si>
  <si>
    <t>35.265.692/0001-84</t>
  </si>
  <si>
    <t>LIGI PECAS E COMERCIO LTDA</t>
  </si>
  <si>
    <t>24.150.467/0004-29</t>
  </si>
  <si>
    <t>R.B. BRUNO DA SILVA JUNIOR - ACABAMENTOS LTDA</t>
  </si>
  <si>
    <t>45.543.915/0006-96</t>
  </si>
  <si>
    <t>34.266.164/0001-87</t>
  </si>
  <si>
    <t>RAFAEL PEREIRA DA SILVA LTDA</t>
  </si>
  <si>
    <t>35.074.694/0001-96</t>
  </si>
  <si>
    <t>14.016.768/0001-68</t>
  </si>
  <si>
    <t>L. QINGMEI COMERCIAL DE PRESENTES LTDA</t>
  </si>
  <si>
    <t>71.451.926/0002-22</t>
  </si>
  <si>
    <t>REAL ALIMENTOS LTDA</t>
  </si>
  <si>
    <t>13.574.594/0045-07</t>
  </si>
  <si>
    <t>00.992.894/0001-43</t>
  </si>
  <si>
    <t>TOZI e MANGIERI RESTAURANTE LTDA</t>
  </si>
  <si>
    <t>53.533.386/0004-06</t>
  </si>
  <si>
    <t>A A DE MELO e CIA LT</t>
  </si>
  <si>
    <t>15.642.832/0001-89</t>
  </si>
  <si>
    <t>GDM8 COMERCIO VAREJISTA E ATACADISTA DE PRODUTOS ESPORTIVOS</t>
  </si>
  <si>
    <t>09.334.928/0001-87</t>
  </si>
  <si>
    <t>DANIEL LEME DE MEDEIROS GARCIA LTDA</t>
  </si>
  <si>
    <t>37.063.373/0001-11</t>
  </si>
  <si>
    <t>S. S. LARANJEIRA ARTIGOS ESPORTIVOS</t>
  </si>
  <si>
    <t>01.763.522/0001-08</t>
  </si>
  <si>
    <t>ANA PAULA GUTIERREZ COSTA</t>
  </si>
  <si>
    <t>66.948.860/0001-60</t>
  </si>
  <si>
    <t>LISFER DISTRIBUIDORA DE FERRAMENTAS LTDA</t>
  </si>
  <si>
    <t>43.301.616/0001-05</t>
  </si>
  <si>
    <t>GOOD SHOPPING COMERCIO DIGITAL LTDA</t>
  </si>
  <si>
    <t>01.157.555/0057-69</t>
  </si>
  <si>
    <t>12.889.661/0001-07</t>
  </si>
  <si>
    <t>AUTO POSTO WASHINGTON LUIZ KM 295 LTDA</t>
  </si>
  <si>
    <t>06.020.162/0001-78</t>
  </si>
  <si>
    <t>SUPERMERCADO DIANA LTDA</t>
  </si>
  <si>
    <t>06.967.942/0001-20</t>
  </si>
  <si>
    <t>SEQUENCIA COMERCIO DE PERFUMES E COSMETICOS LTDA</t>
  </si>
  <si>
    <t>01.992.476/0001-19</t>
  </si>
  <si>
    <t>AUTO POSTO RIO PIEDADE LTDA</t>
  </si>
  <si>
    <t>57.091.241/0002-91</t>
  </si>
  <si>
    <t>SAMECH INDUSTRIA E COMERCIO DE VESTUARIO LTDA</t>
  </si>
  <si>
    <t>05.615.608/0001-44</t>
  </si>
  <si>
    <t>FABIANO DE OLIVEIRA MARTINS - BICICLETAS</t>
  </si>
  <si>
    <t>59.399.477/0001-34</t>
  </si>
  <si>
    <t>AUTOCLUB PECAS E SERVICOS LTDA</t>
  </si>
  <si>
    <t>42.078.775/0001-20</t>
  </si>
  <si>
    <t>GUA CO ITAIM RESTAURANTE LTDA</t>
  </si>
  <si>
    <t>06.259.944/0004-07</t>
  </si>
  <si>
    <t>B.L.C COMERCIO DE RACAO LTDA - CONSELHEIRO</t>
  </si>
  <si>
    <t>40.173.488/0001-73</t>
  </si>
  <si>
    <t>PAI DAS VENDAS COMERCIO DE ELETRONICOS LTDA</t>
  </si>
  <si>
    <t>29.764.806/0001-38</t>
  </si>
  <si>
    <t>AGIL SHOP COMERCIO ELETRONICO LTDA</t>
  </si>
  <si>
    <t>03.243.865/0001-77</t>
  </si>
  <si>
    <t>MARCOS VALERIO DEL GROSSI CAMPINAS</t>
  </si>
  <si>
    <t>06.343.709/0005-08</t>
  </si>
  <si>
    <t>ROGERIO TADEU RANCAN</t>
  </si>
  <si>
    <t>47.805.115/0001-17</t>
  </si>
  <si>
    <t>Bazar Dos Girassois LTDA</t>
  </si>
  <si>
    <t>37.334.743/0001-08</t>
  </si>
  <si>
    <t>DIVINA S MAKES MAQUIAGEM E ACESSORIOS LTDA</t>
  </si>
  <si>
    <t>zsze comercio</t>
  </si>
  <si>
    <t>25.014.191/0001-71</t>
  </si>
  <si>
    <t>R. SAMPEL COMERCIO DE FILTROS E PURIFICADORES DE AGUA</t>
  </si>
  <si>
    <t>02.543.945/0006-90</t>
  </si>
  <si>
    <t>ULTRAFARMA SAUDE LTDA - L2 (LOGISTICA)</t>
  </si>
  <si>
    <t>06.626.253/0564-59</t>
  </si>
  <si>
    <t>72.954.308/0002-68</t>
  </si>
  <si>
    <t>08.385.699/0001-67</t>
  </si>
  <si>
    <t>CDV SUPERMERCADOS LTDA</t>
  </si>
  <si>
    <t>35.199.931/0001-45</t>
  </si>
  <si>
    <t>LOJA VM</t>
  </si>
  <si>
    <t>10.945.512/0001-84</t>
  </si>
  <si>
    <t>MAOS DA TERRA ARTE EM ACESSORIOS LTDA</t>
  </si>
  <si>
    <t>42.591.651/1445-79</t>
  </si>
  <si>
    <t>42.682.295/0001-73</t>
  </si>
  <si>
    <t>ELAINE CRISTINA DOS SANTOS PEREIRA DE OLIVEIRA 21285813898</t>
  </si>
  <si>
    <t>38.503.388/0001-16</t>
  </si>
  <si>
    <t>MAI JINZHEN ELETRONICOS</t>
  </si>
  <si>
    <t>38.448.413/0001-06</t>
  </si>
  <si>
    <t>Brumatte Marques Confeccao - Eireli</t>
  </si>
  <si>
    <t>30.187.266/0001-56</t>
  </si>
  <si>
    <t>S B F P ON LINE LTDA</t>
  </si>
  <si>
    <t>01.597.589/0001-10</t>
  </si>
  <si>
    <t>40.350.827/0001-40</t>
  </si>
  <si>
    <t>IBRACS INSTITUTO BRAS DE CONSCIENCIA SISTEMICA LTDA</t>
  </si>
  <si>
    <t>42.001.845/0001-41</t>
  </si>
  <si>
    <t>MUNDO DE ARMAINHO EIRELI</t>
  </si>
  <si>
    <t>30.385.971/0001-68</t>
  </si>
  <si>
    <t>PASSOS &amp;ALVARENGA E-COMMERCE</t>
  </si>
  <si>
    <t>47.024.678/0001-78</t>
  </si>
  <si>
    <t>FICONE DECORACAO COMERCIO DE UTILIDADES LTDA</t>
  </si>
  <si>
    <t>51.167.131/0001-07</t>
  </si>
  <si>
    <t>KISTYLE FASHION LTDA</t>
  </si>
  <si>
    <t>44.883.898/0001-69</t>
  </si>
  <si>
    <t>GIOVANNA M Z DE OLIVEIRA - COMERCIO</t>
  </si>
  <si>
    <t>15.031.807/0001-69</t>
  </si>
  <si>
    <t>WEBGATE COMERCIO EM GERAL LTDA</t>
  </si>
  <si>
    <t>33.535.446/0001-70</t>
  </si>
  <si>
    <t>Marilia Maria Rebelatto 36208487854</t>
  </si>
  <si>
    <t>08.999.752/0001-10</t>
  </si>
  <si>
    <t>SUPERMERCADOS REDEMAIS RIO PRETO LTDA</t>
  </si>
  <si>
    <t>36.148.306/0001-37</t>
  </si>
  <si>
    <t>MCAR AUTOPARTS COMERCIO DE AUTO PECAS E ACESSORIOS LTDA</t>
  </si>
  <si>
    <t>51.894.921/0001-86</t>
  </si>
  <si>
    <t>BUISSA e BUISSA LTDA</t>
  </si>
  <si>
    <t>07.099.280/0001-86</t>
  </si>
  <si>
    <t>AUTO POSTO MANTOVANI LTDA</t>
  </si>
  <si>
    <t>57.422.966/0001-34</t>
  </si>
  <si>
    <t>CANOVA e CANOVA MATERIAIS DE CONSTRUCAO LTDA</t>
  </si>
  <si>
    <t>49.449.300/0001-41</t>
  </si>
  <si>
    <t>COMERCIO DE CALCADOS ALPHA LTDA</t>
  </si>
  <si>
    <t>30.510.653/0001-81</t>
  </si>
  <si>
    <t>D.F. TOP MODA FEMININA EIRELI</t>
  </si>
  <si>
    <t>21.770.447/0001-10</t>
  </si>
  <si>
    <t>ANA GABRIELA PIRES MAGALHAES GONCALVES</t>
  </si>
  <si>
    <t>36.056.830/0001-88</t>
  </si>
  <si>
    <t>OU SHILI FASHION MODA FEMININA LTDA</t>
  </si>
  <si>
    <t>30.922.158/0001-80</t>
  </si>
  <si>
    <t>K.T IMPORTACAO E EXPORTACAO DE MALASBOLSAS E ACESSORIOS LTDA</t>
  </si>
  <si>
    <t>08.274.505/0001-56</t>
  </si>
  <si>
    <t>AGRI PECAS MATAO SANTO EXPEDITO LTDA.</t>
  </si>
  <si>
    <t>43.640.608/0001-93</t>
  </si>
  <si>
    <t>produtoys comercial eirelli</t>
  </si>
  <si>
    <t>48.194.518/0001-30</t>
  </si>
  <si>
    <t>RESSOLAGEM FAISCA EIRELI EPP</t>
  </si>
  <si>
    <t>17.866.855/0001-00</t>
  </si>
  <si>
    <t>SOCELVET COMERCIO E REPRESENTACOES LTDA</t>
  </si>
  <si>
    <t>09.496.414/0001-28</t>
  </si>
  <si>
    <t>Dennis Fausto de Souza - ME</t>
  </si>
  <si>
    <t>38.712.997/0001-85</t>
  </si>
  <si>
    <t>BADY PIZZARIA EXPRESS LTDA</t>
  </si>
  <si>
    <t>11.744.771/0001-00</t>
  </si>
  <si>
    <t>DIEGO HENRIQUE HERRERA PEREIRA</t>
  </si>
  <si>
    <t>33.041.260/1231-69</t>
  </si>
  <si>
    <t>61.412.110/0318-91</t>
  </si>
  <si>
    <t>23.955.975/0001-79</t>
  </si>
  <si>
    <t>J.G.G CONFECCOES</t>
  </si>
  <si>
    <t>51.010.502/0001-34</t>
  </si>
  <si>
    <t>09.471.362/0002-16</t>
  </si>
  <si>
    <t>SARATOGA PRODUTOS DE BELEZA E BEM ESTAR LTDA</t>
  </si>
  <si>
    <t>31.893.245/0001-19</t>
  </si>
  <si>
    <t>BONJESIO APARECIDO DE SOUZA</t>
  </si>
  <si>
    <t>36.029.889/0001-87</t>
  </si>
  <si>
    <t>JULIANA CRISTINA COL PAZ VERDURA 21934482803</t>
  </si>
  <si>
    <t>33.866.867/0001-83</t>
  </si>
  <si>
    <t>CAP CAMPINAS PRESENTES LTDA</t>
  </si>
  <si>
    <t>35.228.547/0001-23</t>
  </si>
  <si>
    <t>A. C. Neres Lima Ecommerce</t>
  </si>
  <si>
    <t>42.802.511/0001-77</t>
  </si>
  <si>
    <t>LUCINEIDE FRANCISCA DE SANTANA SANTOS 33888749808</t>
  </si>
  <si>
    <t>36.619.777/0001-86</t>
  </si>
  <si>
    <t>LMS COMERCIO VAREJISTA DE VARIEDADES LTDA</t>
  </si>
  <si>
    <t>38.488.197/0001-22</t>
  </si>
  <si>
    <t>R. W. MANINI DA SILVA COMERCIO DE PRODUTOS DE BELEZA LTDA</t>
  </si>
  <si>
    <t>35.657.484/0001-20</t>
  </si>
  <si>
    <t>COLISEU CONSTRUCAO DISTRIBUICAO E TRANSPORTE LTDA</t>
  </si>
  <si>
    <t>31.937.186/0001-33</t>
  </si>
  <si>
    <t>Comercial Ferreira Lamego Ltda</t>
  </si>
  <si>
    <t>51.941.208/0001-46</t>
  </si>
  <si>
    <t>BRABOS RIO PRETO LTDA</t>
  </si>
  <si>
    <t>05.875.580/0001-84</t>
  </si>
  <si>
    <t>PERSONAL DESIGN PECAS AUTOMOTIVAS LTDA.</t>
  </si>
  <si>
    <t>18.205.199/0001-50</t>
  </si>
  <si>
    <t>BYLLIA COMERCIO DE CALCADOS EIRELIME</t>
  </si>
  <si>
    <t>47.730.003/0001-44</t>
  </si>
  <si>
    <t>SAO VALENTIM DROGARIA LTDA</t>
  </si>
  <si>
    <t>04.517.620/0001-53</t>
  </si>
  <si>
    <t>Criativa Santista Com. de Vest. e Calcados Ltda</t>
  </si>
  <si>
    <t>27.066.366/0001-10</t>
  </si>
  <si>
    <t>MATIOLLI ALIMENTOS LTDA</t>
  </si>
  <si>
    <t>49.656.525/0001-79</t>
  </si>
  <si>
    <t>CRISTIANE BARBOSA ARAUJO LTDA</t>
  </si>
  <si>
    <t>03.293.956/0001-17</t>
  </si>
  <si>
    <t>LAERCIO GONCALVES DE ABREU</t>
  </si>
  <si>
    <t>33.759.680/0001-80</t>
  </si>
  <si>
    <t>JEBERSON FN SILVA</t>
  </si>
  <si>
    <t>73.031.791/0001-90</t>
  </si>
  <si>
    <t>A E R AUTO TAPECARIA LTDA</t>
  </si>
  <si>
    <t>27.072.436/0001-42</t>
  </si>
  <si>
    <t>FARMACIA BUISSA LTDA</t>
  </si>
  <si>
    <t>02.890.547/0001-35</t>
  </si>
  <si>
    <t>COTRIMEX COMERCIO E ENGENHARIA LTDA</t>
  </si>
  <si>
    <t>05.475.509/0001-04</t>
  </si>
  <si>
    <t>DALMASO e DELARISSA BIJOUTERIAS E ACESSORIOS LTDA</t>
  </si>
  <si>
    <t>03.558.203/0001-96</t>
  </si>
  <si>
    <t>FARMACIA OURODERMA LTDA</t>
  </si>
  <si>
    <t>29.608.513/0001-61</t>
  </si>
  <si>
    <t>EMERSON OLIVEIRA ALVES</t>
  </si>
  <si>
    <t>59.969.865/0001-03</t>
  </si>
  <si>
    <t>FORNITURA SOLER COMERCIO DE ARTIGOS PARA RELOJOEI</t>
  </si>
  <si>
    <t>47.622.752/0002-39</t>
  </si>
  <si>
    <t>PECA RARA ITAIM BIBI</t>
  </si>
  <si>
    <t>25.021.369/0001-01</t>
  </si>
  <si>
    <t>BEATO CAFETERIA LTDA</t>
  </si>
  <si>
    <t>14.871.851/0001-14</t>
  </si>
  <si>
    <t>BODY BUILDERS SUPLEMENTACAO ESPORT. LTDA</t>
  </si>
  <si>
    <t>04.335.962/0001-52</t>
  </si>
  <si>
    <t>MICAEL HOMEOPATIA E PRODUTOS NATURAIS LTDA</t>
  </si>
  <si>
    <t>50.974.732/0001-50</t>
  </si>
  <si>
    <t>COOPERATIVA DE CONSUMO COOPERCICA</t>
  </si>
  <si>
    <t>13.574.594/0072-80</t>
  </si>
  <si>
    <t>02.673.026/0001-26</t>
  </si>
  <si>
    <t>ELCIO RODRIGUES ME</t>
  </si>
  <si>
    <t>29.383.126/0001-74</t>
  </si>
  <si>
    <t>LUIS FERNANDO SIMAS DINIZ</t>
  </si>
  <si>
    <t>61.585.865/0628-58</t>
  </si>
  <si>
    <t>47.601.806/0001-07</t>
  </si>
  <si>
    <t>TROPICAL HORTIFRUTI BADY BASSITT LIMITADA</t>
  </si>
  <si>
    <t>58.366.832/0009-63</t>
  </si>
  <si>
    <t>89.042.642/0013-09</t>
  </si>
  <si>
    <t>M D MOVEIS LTDA</t>
  </si>
  <si>
    <t>48.030.734/0001-40</t>
  </si>
  <si>
    <t>SUYANE TAVARES DA SILVA 46988323813</t>
  </si>
  <si>
    <t>49.986.037/0001-20</t>
  </si>
  <si>
    <t>GREROS COMERCIO E TORNEARIA MECANICA LTDA</t>
  </si>
  <si>
    <t>DROGARIA SAUDE II</t>
  </si>
  <si>
    <t>55.624.498/0002-36</t>
  </si>
  <si>
    <t>36.588.451/0001-39</t>
  </si>
  <si>
    <t>MAMUT COMERCIO DE AUTO PECAS LTDA</t>
  </si>
  <si>
    <t>33.163.235/0001-53</t>
  </si>
  <si>
    <t>GIGIL COMERCIO DE CALCADOS EIRELI</t>
  </si>
  <si>
    <t>59.976.621/0001-58</t>
  </si>
  <si>
    <t>BRENTAN &amp; OLIVEIRA LTDA</t>
  </si>
  <si>
    <t>61.585.865/1931-03</t>
  </si>
  <si>
    <t>23.649.198/0001-34</t>
  </si>
  <si>
    <t>CIRURGICA JAUMED LTDA</t>
  </si>
  <si>
    <t>34.744.895/0002-71</t>
  </si>
  <si>
    <t>IZU Comercio de Eletronicos Ltda</t>
  </si>
  <si>
    <t>46.682.724/0001-63</t>
  </si>
  <si>
    <t>LINKELLY STORE LTDA</t>
  </si>
  <si>
    <t>08.936.651/0001-08</t>
  </si>
  <si>
    <t>ALLBATROSS SERVICOS AUTOMOTIVOS LTDA</t>
  </si>
  <si>
    <t>43.168.397/0001-38</t>
  </si>
  <si>
    <t>YES YES STORE LTDA</t>
  </si>
  <si>
    <t>11.345.652/0001-84</t>
  </si>
  <si>
    <t>BERVE ENXOVAIS EIRELI</t>
  </si>
  <si>
    <t>01.849.558/0056-82</t>
  </si>
  <si>
    <t>PET CAMP COMERCIO DE PRODUTOS AGROPECUARIOS SA</t>
  </si>
  <si>
    <t>40.068.341/0001-13</t>
  </si>
  <si>
    <t>A.I COMERCIO DE VARIEDADES E IMPORTADOS LTDA</t>
  </si>
  <si>
    <t>20.373.666/0001-00</t>
  </si>
  <si>
    <t>Claudenia Cosme Rodrigues Carvalho</t>
  </si>
  <si>
    <t>36.010.671/0001-80</t>
  </si>
  <si>
    <t>koisas &amp; trekos papelaria eireli</t>
  </si>
  <si>
    <t>CIRURGICA JAUMED LTDA  ME</t>
  </si>
  <si>
    <t>45.840.694/0001-03</t>
  </si>
  <si>
    <t>WE CONNECT UNIPESSOAL LTDA</t>
  </si>
  <si>
    <t>04.612.988/0001-09</t>
  </si>
  <si>
    <t>IRACI - COMERCIO LTDA</t>
  </si>
  <si>
    <t>42.814.084/0001-47</t>
  </si>
  <si>
    <t>tudoaqui.lv</t>
  </si>
  <si>
    <t>38.325.720/0001-08</t>
  </si>
  <si>
    <t>Thiago Jaquier Maran 34667065800</t>
  </si>
  <si>
    <t>45.126.312/0001-84</t>
  </si>
  <si>
    <t>F. N. DE ALMEIDA COMERCIO</t>
  </si>
  <si>
    <t>50.676.562/0001-28</t>
  </si>
  <si>
    <t>RESTAURANTE JANGADA RIO PRETO LTDA</t>
  </si>
  <si>
    <t>28.021.619/0005-25</t>
  </si>
  <si>
    <t>79.379.491/0162-68</t>
  </si>
  <si>
    <t>46.029.724/0001-69</t>
  </si>
  <si>
    <t>HIGA PRODUTOS ALIMENTICIOS LTDA</t>
  </si>
  <si>
    <t>45.543.915/0280-00</t>
  </si>
  <si>
    <t>33.803.009/0001-90</t>
  </si>
  <si>
    <t>DROGARIA ABRAO THOME LTDA</t>
  </si>
  <si>
    <t>10.932.639/0003-20</t>
  </si>
  <si>
    <t>CONDE SUPERMERCADO LTDA</t>
  </si>
  <si>
    <t>68.422.419/0001-75</t>
  </si>
  <si>
    <t>67.777.714/0001-81</t>
  </si>
  <si>
    <t>SENEFONTE BRAZ e PAVANI LTDA</t>
  </si>
  <si>
    <t>10.943.250/0001-19</t>
  </si>
  <si>
    <t>AUTO POSTO MIRAMAX LTDA</t>
  </si>
  <si>
    <t>39.992.558/0001-36</t>
  </si>
  <si>
    <t>Confeccoes Borges de Piracicaba Ltda.</t>
  </si>
  <si>
    <t>35.956.357/0001-22</t>
  </si>
  <si>
    <t>LUCAS SUNAO KITA BUFFET LTDA</t>
  </si>
  <si>
    <t>67.929.430/0002-44</t>
  </si>
  <si>
    <t>02.990.849/0001-85</t>
  </si>
  <si>
    <t>AMAURI GONZALES XAVIER ME</t>
  </si>
  <si>
    <t>21.333.100/0001-00</t>
  </si>
  <si>
    <t>Renato de souza cruz comercio</t>
  </si>
  <si>
    <t>38.374.317/0001-60</t>
  </si>
  <si>
    <t>Armarinhos Beaba</t>
  </si>
  <si>
    <t>24.908.929/0001-81</t>
  </si>
  <si>
    <t>Marcio Henrique da Cunha ME</t>
  </si>
  <si>
    <t>45.328.503/0001-29</t>
  </si>
  <si>
    <t>AMBIENTES ELETRODOMESTICOS LTDA</t>
  </si>
  <si>
    <t>44.928.239/0001-00</t>
  </si>
  <si>
    <t>DW15 VENDAS ONLINE</t>
  </si>
  <si>
    <t>50.231.546/0001-21</t>
  </si>
  <si>
    <t>AMP MAGAZINE LTDA</t>
  </si>
  <si>
    <t>19.946.063/0001-63</t>
  </si>
  <si>
    <t>DANGO e SILVA AUTO POSTO LTDA</t>
  </si>
  <si>
    <t>27.901.089/0001-13</t>
  </si>
  <si>
    <t>Ebenezer Shop Confeccoes e Comercio de Utilidades Domesticas</t>
  </si>
  <si>
    <t>45.798.914/0001-88</t>
  </si>
  <si>
    <t>AUDREY WALTERIA MANSO 30148000827</t>
  </si>
  <si>
    <t>11.521.508/0001-51</t>
  </si>
  <si>
    <t>EDICOES D'O NARRADOR  EDITORA E LIVRARIA LTDA  ME</t>
  </si>
  <si>
    <t>06.319.585/0001-93</t>
  </si>
  <si>
    <t>Wellington Willian Schibuola Alves ME</t>
  </si>
  <si>
    <t>26.521.803/0001-85</t>
  </si>
  <si>
    <t>LOJA DOS VIDROS COMERCIO LTDA</t>
  </si>
  <si>
    <t>46.566.907/0001-13</t>
  </si>
  <si>
    <t>Vitrine dos Lustres Com. Iluminacao Confeccao e Decorac</t>
  </si>
  <si>
    <t>34.591.805/0001-79</t>
  </si>
  <si>
    <t>KGE STORE COMERCIO DE AUTO PECAS LTDA</t>
  </si>
  <si>
    <t>42.548.535/0001-41</t>
  </si>
  <si>
    <t>Ester Lauane Mendes da Silva</t>
  </si>
  <si>
    <t>26.626.667/0001-98</t>
  </si>
  <si>
    <t>Faganello Comercio e Servicos Ltda</t>
  </si>
  <si>
    <t>37.918.572/0001-64</t>
  </si>
  <si>
    <t>GABRIELLY PASCOAL DOS SANTOS COMERCIO LTDA</t>
  </si>
  <si>
    <t>02.400.660/0001-95</t>
  </si>
  <si>
    <t>Rainha Laboratorio Nutraceutico Ltda.</t>
  </si>
  <si>
    <t>23.313.627/0001-06</t>
  </si>
  <si>
    <t>MILKSHAKE COMERCIO DE PRODUTOS CRIATIVOS LTDA</t>
  </si>
  <si>
    <t>50.488.372/0001-87</t>
  </si>
  <si>
    <t>MOBILIA SHOP LTDA</t>
  </si>
  <si>
    <t>38.501.446/0001-72</t>
  </si>
  <si>
    <t>BAZAR SHOPPING MULTICOISAS LTDA</t>
  </si>
  <si>
    <t>35.912.838/0001-36</t>
  </si>
  <si>
    <t>ALFIX COMERCIO DE ELETRONICOS LTDA</t>
  </si>
  <si>
    <t>09.249.956/0001-04</t>
  </si>
  <si>
    <t>ANGELA MORAIS DE BRITO</t>
  </si>
  <si>
    <t>33.442.929/0001-20</t>
  </si>
  <si>
    <t>DENIS RENAN DAMASCENO DE PAIVA 34515181807</t>
  </si>
  <si>
    <t>45.242.914/0051-66</t>
  </si>
  <si>
    <t>C&amp;A MODAS S/A ( ITL/280 )</t>
  </si>
  <si>
    <t>39.775.483/0001-31</t>
  </si>
  <si>
    <t>Milton Bosqueti Junior Enxovais</t>
  </si>
  <si>
    <t>46.751.267/0001-11</t>
  </si>
  <si>
    <t>COMERCIAL BARAO DE DUPLAT LTDA</t>
  </si>
  <si>
    <t>28.242.954/0001-20</t>
  </si>
  <si>
    <t>caique de Jesus gomes 07228029518</t>
  </si>
  <si>
    <t>19.272.685/0001-53</t>
  </si>
  <si>
    <t>JOSUE FRANCISCO CARDOSO 14690661812</t>
  </si>
  <si>
    <t>45.682.726/0001-90</t>
  </si>
  <si>
    <t>T INACIO BARBOSA RESTAURANTE</t>
  </si>
  <si>
    <t>37.755.073/0001-01</t>
  </si>
  <si>
    <t>FERNANDO MONTEIRO 13922863876</t>
  </si>
  <si>
    <t>40.705.215/0001-22</t>
  </si>
  <si>
    <t>MATEUS DAMIAO PEREIRA 46766445823</t>
  </si>
  <si>
    <t>04.586.520/0001-89</t>
  </si>
  <si>
    <t>AUTO POSTO MOINHO DE RINOPOLIS LTDA</t>
  </si>
  <si>
    <t>52.130.481/0025-20</t>
  </si>
  <si>
    <t>DAVO SUPERMERCADOS LTDA</t>
  </si>
  <si>
    <t>07.682.780/0001-46</t>
  </si>
  <si>
    <t>S CHIESA e CIA LTDA</t>
  </si>
  <si>
    <t>00.704.649/0010-84</t>
  </si>
  <si>
    <t>33.200.056/0135-50</t>
  </si>
  <si>
    <t>12.240.903/0002-00</t>
  </si>
  <si>
    <t>THOME COMERCIO DE OCULOS LTDA</t>
  </si>
  <si>
    <t>21.011.905/0001-37</t>
  </si>
  <si>
    <t>W L A RODRIGUES CALCADOS E ARTIGOS ESPORTIVOS</t>
  </si>
  <si>
    <t>04.605.131/0001-53</t>
  </si>
  <si>
    <t>J.FERNANDES COMERCIO DE PRODUTOS DE PETROLEO LTDA.</t>
  </si>
  <si>
    <t>61.585.865/0776-18</t>
  </si>
  <si>
    <t>43.259.548/0001-63</t>
  </si>
  <si>
    <t>SUPERMERCADOS CAVICCHIOLLI LTDA</t>
  </si>
  <si>
    <t>21.690.715/0002-74</t>
  </si>
  <si>
    <t>35.364.958/0001-46</t>
  </si>
  <si>
    <t>ONZE22 PRESENTES CRIATIVOS LTDA</t>
  </si>
  <si>
    <t>47.703.982/0001-41</t>
  </si>
  <si>
    <t>VIGNATTI PRODUTOS DIGITAIS LTDA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</si>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</sst>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R$&quot;* #,##0.00_);_(&quot;R$&quot;* \(#,##0.00\);_(&quot;R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9" fontId="0" fillId="0" borderId="0" xfId="2" applyFont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Moeda" xfId="1" builtinId="4"/>
    <cellStyle name="Neutro" xfId="10" builtinId="28" customBuiltin="1"/>
    <cellStyle name="Normal" xfId="0" builtinId="0"/>
    <cellStyle name="Nota" xfId="17" builtinId="10" customBuiltin="1"/>
    <cellStyle name="Porcentagem" xfId="2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I6305" totalsRowShown="0">
  <autoFilter ref="A1:I6305"/>
  <sortState xmlns:xlrd2="http://schemas.microsoft.com/office/spreadsheetml/2017/richdata2" ref="A2:I6305">
    <sortCondition ref="B1:B6305"/>
  </sortState>
  <tableColumns count="9">
    <tableColumn id="1" name="CNPJ emit."/>
    <tableColumn id="2" name="Emitente"/>
    <tableColumn id="3" name="No."/>
    <tableColumn id="4" name="Data Emissão" dataDxfId="2"/>
    <tableColumn id="5" name="Valor NF" dataCellStyle="Moeda"/>
    <tableColumn id="6" name="Data Registro" dataDxfId="1"/>
    <tableColumn id="7" name="Créditos" dataDxfId="0" dataCellStyle="Moeda"/>
    <tableColumn id="8" name="Situação do Crédito"/>
    <tableColumn id="9" name="Coluna1" dataCellStyle="Porcentagem">
      <calculatedColumnFormula>Tabela1[[#This Row],[Créditos]]/Tabela1[[#This Row],[Valor NF]]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08"/>
  <sheetViews>
    <sheetView tabSelected="1" topLeftCell="A4720" workbookViewId="0">
      <selection activeCell="C4735" sqref="C4735"/>
    </sheetView>
  </sheetViews>
  <sheetFormatPr baseColWidth="10" defaultRowHeight="16" x14ac:dyDescent="0.2"/>
  <cols>
    <col min="1" max="1" width="17.83203125" bestFit="1" customWidth="1"/>
    <col min="2" max="2" width="64.33203125" bestFit="1" customWidth="1"/>
    <col min="4" max="4" width="14.83203125" customWidth="1"/>
    <col min="5" max="5" width="13.6640625" style="2" bestFit="1" customWidth="1"/>
    <col min="6" max="6" width="14.83203125" customWidth="1"/>
    <col min="7" max="7" width="12.6640625" style="2" bestFit="1" customWidth="1"/>
    <col min="8" max="8" width="19.33203125" customWidth="1"/>
    <col min="9" max="9" width="10.83203125" style="3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  <c r="H1" t="s">
        <v>7</v>
      </c>
      <c r="I1" s="3" t="s">
        <v>3929</v>
      </c>
    </row>
    <row r="2" spans="1:9" x14ac:dyDescent="0.2">
      <c r="A2" t="s">
        <v>2924</v>
      </c>
      <c r="B2" t="s">
        <v>2925</v>
      </c>
      <c r="C2">
        <v>151962</v>
      </c>
      <c r="D2" s="1">
        <v>45209</v>
      </c>
      <c r="E2" s="2">
        <v>245.6</v>
      </c>
      <c r="F2" s="1">
        <v>45209</v>
      </c>
      <c r="G2" s="2">
        <v>0.74</v>
      </c>
      <c r="H2" t="s">
        <v>10</v>
      </c>
      <c r="I2" s="3">
        <f>Tabela1[[#This Row],[Créditos]]/Tabela1[[#This Row],[Valor NF]]</f>
        <v>3.0130293159609119E-3</v>
      </c>
    </row>
    <row r="3" spans="1:9" x14ac:dyDescent="0.2">
      <c r="A3" t="s">
        <v>469</v>
      </c>
      <c r="B3" t="s">
        <v>470</v>
      </c>
      <c r="C3">
        <v>671</v>
      </c>
      <c r="D3" s="1">
        <v>45229</v>
      </c>
      <c r="E3" s="2">
        <v>36.28</v>
      </c>
      <c r="F3" s="1">
        <v>45229</v>
      </c>
      <c r="G3" s="2">
        <v>0</v>
      </c>
      <c r="H3" t="s">
        <v>10</v>
      </c>
      <c r="I3" s="3">
        <f>Tabela1[[#This Row],[Créditos]]/Tabela1[[#This Row],[Valor NF]]</f>
        <v>0</v>
      </c>
    </row>
    <row r="4" spans="1:9" x14ac:dyDescent="0.2">
      <c r="A4" t="s">
        <v>182</v>
      </c>
      <c r="B4" t="s">
        <v>183</v>
      </c>
      <c r="C4">
        <v>14611</v>
      </c>
      <c r="D4" s="1">
        <v>45230</v>
      </c>
      <c r="E4" s="2">
        <v>16.5</v>
      </c>
      <c r="F4" s="1">
        <v>45230</v>
      </c>
      <c r="G4" s="2">
        <v>0.15</v>
      </c>
      <c r="H4" t="s">
        <v>10</v>
      </c>
      <c r="I4" s="3">
        <f>Tabela1[[#This Row],[Créditos]]/Tabela1[[#This Row],[Valor NF]]</f>
        <v>9.0909090909090905E-3</v>
      </c>
    </row>
    <row r="5" spans="1:9" x14ac:dyDescent="0.2">
      <c r="A5" t="s">
        <v>182</v>
      </c>
      <c r="B5" t="s">
        <v>183</v>
      </c>
      <c r="C5">
        <v>27070</v>
      </c>
      <c r="D5" s="1">
        <v>45227</v>
      </c>
      <c r="E5" s="2">
        <v>19</v>
      </c>
      <c r="F5" s="1">
        <v>45227</v>
      </c>
      <c r="G5" s="2">
        <v>0.17</v>
      </c>
      <c r="H5" t="s">
        <v>10</v>
      </c>
      <c r="I5" s="3">
        <f>Tabela1[[#This Row],[Créditos]]/Tabela1[[#This Row],[Valor NF]]</f>
        <v>8.9473684210526327E-3</v>
      </c>
    </row>
    <row r="6" spans="1:9" x14ac:dyDescent="0.2">
      <c r="A6" t="s">
        <v>184</v>
      </c>
      <c r="B6" t="s">
        <v>185</v>
      </c>
      <c r="C6">
        <v>141880</v>
      </c>
      <c r="D6" s="1">
        <v>45230</v>
      </c>
      <c r="E6" s="2">
        <v>6</v>
      </c>
      <c r="F6" s="1">
        <v>45230</v>
      </c>
      <c r="G6" s="2">
        <v>0.04</v>
      </c>
      <c r="H6" t="s">
        <v>10</v>
      </c>
      <c r="I6" s="3">
        <f>Tabela1[[#This Row],[Créditos]]/Tabela1[[#This Row],[Valor NF]]</f>
        <v>6.6666666666666671E-3</v>
      </c>
    </row>
    <row r="7" spans="1:9" x14ac:dyDescent="0.2">
      <c r="A7" t="s">
        <v>645</v>
      </c>
      <c r="B7" t="s">
        <v>646</v>
      </c>
      <c r="C7">
        <v>6999</v>
      </c>
      <c r="D7" s="1">
        <v>45227</v>
      </c>
      <c r="E7" s="2">
        <v>26.53</v>
      </c>
      <c r="F7" s="1">
        <v>45227</v>
      </c>
      <c r="G7" s="2">
        <v>0</v>
      </c>
      <c r="H7" t="s">
        <v>10</v>
      </c>
      <c r="I7" s="3">
        <f>Tabela1[[#This Row],[Créditos]]/Tabela1[[#This Row],[Valor NF]]</f>
        <v>0</v>
      </c>
    </row>
    <row r="8" spans="1:9" x14ac:dyDescent="0.2">
      <c r="A8" t="s">
        <v>787</v>
      </c>
      <c r="B8" t="s">
        <v>788</v>
      </c>
      <c r="C8">
        <v>125275</v>
      </c>
      <c r="D8" s="1">
        <v>45227</v>
      </c>
      <c r="E8" s="2">
        <v>156</v>
      </c>
      <c r="F8" s="1">
        <v>45229</v>
      </c>
      <c r="G8" s="2">
        <v>0</v>
      </c>
      <c r="H8" t="s">
        <v>10</v>
      </c>
      <c r="I8" s="3">
        <f>Tabela1[[#This Row],[Créditos]]/Tabela1[[#This Row],[Valor NF]]</f>
        <v>0</v>
      </c>
    </row>
    <row r="9" spans="1:9" x14ac:dyDescent="0.2">
      <c r="A9" t="s">
        <v>2290</v>
      </c>
      <c r="B9" t="s">
        <v>2291</v>
      </c>
      <c r="C9">
        <v>5151</v>
      </c>
      <c r="D9" s="1">
        <v>45215</v>
      </c>
      <c r="E9" s="2">
        <v>159.9</v>
      </c>
      <c r="F9" s="1">
        <v>45215</v>
      </c>
      <c r="G9" s="2">
        <v>0</v>
      </c>
      <c r="H9" t="s">
        <v>10</v>
      </c>
      <c r="I9" s="3">
        <f>Tabela1[[#This Row],[Créditos]]/Tabela1[[#This Row],[Valor NF]]</f>
        <v>0</v>
      </c>
    </row>
    <row r="10" spans="1:9" x14ac:dyDescent="0.2">
      <c r="A10" t="s">
        <v>1380</v>
      </c>
      <c r="B10" t="s">
        <v>1381</v>
      </c>
      <c r="C10">
        <v>1286</v>
      </c>
      <c r="D10" s="1">
        <v>45222</v>
      </c>
      <c r="E10" s="2">
        <v>59.8</v>
      </c>
      <c r="F10" s="1">
        <v>45222</v>
      </c>
      <c r="G10" s="2">
        <v>0</v>
      </c>
      <c r="H10" t="s">
        <v>10</v>
      </c>
      <c r="I10" s="3">
        <f>Tabela1[[#This Row],[Créditos]]/Tabela1[[#This Row],[Valor NF]]</f>
        <v>0</v>
      </c>
    </row>
    <row r="11" spans="1:9" x14ac:dyDescent="0.2">
      <c r="A11" t="s">
        <v>2263</v>
      </c>
      <c r="B11" t="s">
        <v>2264</v>
      </c>
      <c r="C11">
        <v>236</v>
      </c>
      <c r="D11" s="1">
        <v>45215</v>
      </c>
      <c r="E11" s="2">
        <v>259.99</v>
      </c>
      <c r="F11" s="1">
        <v>45215</v>
      </c>
      <c r="G11" s="2">
        <v>0</v>
      </c>
      <c r="H11" t="s">
        <v>10</v>
      </c>
      <c r="I11" s="3">
        <f>Tabela1[[#This Row],[Créditos]]/Tabela1[[#This Row],[Valor NF]]</f>
        <v>0</v>
      </c>
    </row>
    <row r="12" spans="1:9" x14ac:dyDescent="0.2">
      <c r="A12" t="s">
        <v>2259</v>
      </c>
      <c r="B12" t="s">
        <v>2260</v>
      </c>
      <c r="C12">
        <v>2711</v>
      </c>
      <c r="D12" s="1">
        <v>45215</v>
      </c>
      <c r="E12" s="2">
        <v>769.99</v>
      </c>
      <c r="F12" s="1">
        <v>45215</v>
      </c>
      <c r="G12" s="2">
        <v>0</v>
      </c>
      <c r="H12" t="s">
        <v>10</v>
      </c>
      <c r="I12" s="3">
        <f>Tabela1[[#This Row],[Créditos]]/Tabela1[[#This Row],[Valor NF]]</f>
        <v>0</v>
      </c>
    </row>
    <row r="13" spans="1:9" x14ac:dyDescent="0.2">
      <c r="A13" t="s">
        <v>3537</v>
      </c>
      <c r="B13" t="s">
        <v>3538</v>
      </c>
      <c r="C13">
        <v>1447</v>
      </c>
      <c r="D13" s="1">
        <v>45204</v>
      </c>
      <c r="E13" s="2">
        <v>70.42</v>
      </c>
      <c r="F13" s="1">
        <v>45204</v>
      </c>
      <c r="G13" s="2">
        <v>0</v>
      </c>
      <c r="H13" t="s">
        <v>10</v>
      </c>
      <c r="I13" s="3">
        <f>Tabela1[[#This Row],[Créditos]]/Tabela1[[#This Row],[Valor NF]]</f>
        <v>0</v>
      </c>
    </row>
    <row r="14" spans="1:9" x14ac:dyDescent="0.2">
      <c r="A14" t="s">
        <v>2774</v>
      </c>
      <c r="B14" t="s">
        <v>2775</v>
      </c>
      <c r="C14">
        <v>1426</v>
      </c>
      <c r="D14" s="1">
        <v>45210</v>
      </c>
      <c r="E14" s="2">
        <v>88.94</v>
      </c>
      <c r="F14" s="1">
        <v>45210</v>
      </c>
      <c r="G14" s="2">
        <v>0</v>
      </c>
      <c r="H14" t="s">
        <v>10</v>
      </c>
      <c r="I14" s="3">
        <f>Tabela1[[#This Row],[Créditos]]/Tabela1[[#This Row],[Valor NF]]</f>
        <v>0</v>
      </c>
    </row>
    <row r="15" spans="1:9" x14ac:dyDescent="0.2">
      <c r="A15" t="s">
        <v>3201</v>
      </c>
      <c r="B15" t="s">
        <v>3202</v>
      </c>
      <c r="C15">
        <v>6075</v>
      </c>
      <c r="D15" s="1">
        <v>45207</v>
      </c>
      <c r="E15" s="2">
        <v>38.33</v>
      </c>
      <c r="F15" s="1">
        <v>45207</v>
      </c>
      <c r="G15" s="2">
        <v>0</v>
      </c>
      <c r="H15" t="s">
        <v>10</v>
      </c>
      <c r="I15" s="3">
        <f>Tabela1[[#This Row],[Créditos]]/Tabela1[[#This Row],[Valor NF]]</f>
        <v>0</v>
      </c>
    </row>
    <row r="16" spans="1:9" x14ac:dyDescent="0.2">
      <c r="A16" t="s">
        <v>3335</v>
      </c>
      <c r="B16" t="s">
        <v>3336</v>
      </c>
      <c r="C16">
        <v>469</v>
      </c>
      <c r="D16" s="1">
        <v>45206</v>
      </c>
      <c r="E16" s="2">
        <v>34.619999999999997</v>
      </c>
      <c r="F16" s="1">
        <v>45206</v>
      </c>
      <c r="G16" s="2">
        <v>0</v>
      </c>
      <c r="H16" t="s">
        <v>10</v>
      </c>
      <c r="I16" s="3">
        <f>Tabela1[[#This Row],[Créditos]]/Tabela1[[#This Row],[Valor NF]]</f>
        <v>0</v>
      </c>
    </row>
    <row r="17" spans="1:9" x14ac:dyDescent="0.2">
      <c r="A17" t="s">
        <v>1736</v>
      </c>
      <c r="B17" t="s">
        <v>3476</v>
      </c>
      <c r="C17">
        <v>14</v>
      </c>
      <c r="D17" s="1">
        <v>45204</v>
      </c>
      <c r="E17" s="2">
        <v>460</v>
      </c>
      <c r="F17" s="1">
        <v>45204</v>
      </c>
      <c r="G17" s="2">
        <v>0</v>
      </c>
      <c r="H17" t="s">
        <v>10</v>
      </c>
      <c r="I17" s="3">
        <f>Tabela1[[#This Row],[Créditos]]/Tabela1[[#This Row],[Valor NF]]</f>
        <v>0</v>
      </c>
    </row>
    <row r="18" spans="1:9" x14ac:dyDescent="0.2">
      <c r="A18" t="s">
        <v>1736</v>
      </c>
      <c r="B18" t="s">
        <v>3476</v>
      </c>
      <c r="C18">
        <v>10</v>
      </c>
      <c r="D18" s="1">
        <v>45204</v>
      </c>
      <c r="E18" s="2">
        <v>450</v>
      </c>
      <c r="F18" s="1">
        <v>45204</v>
      </c>
      <c r="G18" s="2">
        <v>0</v>
      </c>
      <c r="H18" t="s">
        <v>10</v>
      </c>
      <c r="I18" s="3">
        <f>Tabela1[[#This Row],[Créditos]]/Tabela1[[#This Row],[Valor NF]]</f>
        <v>0</v>
      </c>
    </row>
    <row r="19" spans="1:9" x14ac:dyDescent="0.2">
      <c r="A19" t="s">
        <v>3077</v>
      </c>
      <c r="B19" t="s">
        <v>3078</v>
      </c>
      <c r="C19">
        <v>84</v>
      </c>
      <c r="D19" s="1">
        <v>45208</v>
      </c>
      <c r="E19" s="2">
        <v>130</v>
      </c>
      <c r="F19" s="1">
        <v>45208</v>
      </c>
      <c r="G19" s="2">
        <v>0</v>
      </c>
      <c r="H19" t="s">
        <v>10</v>
      </c>
      <c r="I19" s="3">
        <f>Tabela1[[#This Row],[Créditos]]/Tabela1[[#This Row],[Valor NF]]</f>
        <v>0</v>
      </c>
    </row>
    <row r="20" spans="1:9" x14ac:dyDescent="0.2">
      <c r="A20" t="s">
        <v>1438</v>
      </c>
      <c r="B20" t="s">
        <v>1439</v>
      </c>
      <c r="C20">
        <v>1830</v>
      </c>
      <c r="D20" s="1">
        <v>45222</v>
      </c>
      <c r="E20" s="2">
        <v>62.5</v>
      </c>
      <c r="F20" s="1">
        <v>45222</v>
      </c>
      <c r="G20" s="2">
        <v>0</v>
      </c>
      <c r="H20" t="s">
        <v>10</v>
      </c>
      <c r="I20" s="3">
        <f>Tabela1[[#This Row],[Créditos]]/Tabela1[[#This Row],[Valor NF]]</f>
        <v>0</v>
      </c>
    </row>
    <row r="21" spans="1:9" x14ac:dyDescent="0.2">
      <c r="A21" t="s">
        <v>1965</v>
      </c>
      <c r="B21" t="s">
        <v>1966</v>
      </c>
      <c r="C21">
        <v>2751</v>
      </c>
      <c r="D21" s="1">
        <v>45217</v>
      </c>
      <c r="E21" s="2">
        <v>44.91</v>
      </c>
      <c r="F21" s="1">
        <v>45217</v>
      </c>
      <c r="G21" s="2">
        <v>0</v>
      </c>
      <c r="H21" t="s">
        <v>10</v>
      </c>
      <c r="I21" s="3">
        <f>Tabela1[[#This Row],[Créditos]]/Tabela1[[#This Row],[Valor NF]]</f>
        <v>0</v>
      </c>
    </row>
    <row r="22" spans="1:9" x14ac:dyDescent="0.2">
      <c r="A22" t="s">
        <v>702</v>
      </c>
      <c r="B22" t="s">
        <v>703</v>
      </c>
      <c r="C22">
        <v>249</v>
      </c>
      <c r="D22" s="1">
        <v>45227</v>
      </c>
      <c r="E22" s="2">
        <v>77.959999999999994</v>
      </c>
      <c r="F22" s="1">
        <v>45227</v>
      </c>
      <c r="G22" s="2">
        <v>0</v>
      </c>
      <c r="H22" t="s">
        <v>10</v>
      </c>
      <c r="I22" s="3">
        <f>Tabela1[[#This Row],[Créditos]]/Tabela1[[#This Row],[Valor NF]]</f>
        <v>0</v>
      </c>
    </row>
    <row r="23" spans="1:9" x14ac:dyDescent="0.2">
      <c r="A23" t="s">
        <v>3195</v>
      </c>
      <c r="B23" t="s">
        <v>3196</v>
      </c>
      <c r="C23">
        <v>3618</v>
      </c>
      <c r="D23" s="1">
        <v>45207</v>
      </c>
      <c r="E23" s="2">
        <v>46.71</v>
      </c>
      <c r="F23" s="1">
        <v>45207</v>
      </c>
      <c r="G23" s="2">
        <v>0</v>
      </c>
      <c r="H23" t="s">
        <v>10</v>
      </c>
      <c r="I23" s="3">
        <f>Tabela1[[#This Row],[Créditos]]/Tabela1[[#This Row],[Valor NF]]</f>
        <v>0</v>
      </c>
    </row>
    <row r="24" spans="1:9" x14ac:dyDescent="0.2">
      <c r="A24" t="s">
        <v>3580</v>
      </c>
      <c r="B24" t="s">
        <v>3581</v>
      </c>
      <c r="C24">
        <v>66724</v>
      </c>
      <c r="D24" s="1">
        <v>45203</v>
      </c>
      <c r="E24" s="2">
        <v>492.82</v>
      </c>
      <c r="F24" s="1">
        <v>45203</v>
      </c>
      <c r="G24" s="2">
        <v>18.98</v>
      </c>
      <c r="H24" t="s">
        <v>10</v>
      </c>
      <c r="I24" s="3">
        <f>Tabela1[[#This Row],[Créditos]]/Tabela1[[#This Row],[Valor NF]]</f>
        <v>3.851304736009091E-2</v>
      </c>
    </row>
    <row r="25" spans="1:9" x14ac:dyDescent="0.2">
      <c r="A25" t="s">
        <v>3252</v>
      </c>
      <c r="B25" t="s">
        <v>3253</v>
      </c>
      <c r="C25">
        <v>20138</v>
      </c>
      <c r="D25" s="1">
        <v>45206</v>
      </c>
      <c r="E25" s="2">
        <v>512.98</v>
      </c>
      <c r="F25" s="1">
        <v>45206</v>
      </c>
      <c r="G25" s="2">
        <v>0</v>
      </c>
      <c r="H25" t="s">
        <v>10</v>
      </c>
      <c r="I25" s="3">
        <f>Tabela1[[#This Row],[Créditos]]/Tabela1[[#This Row],[Valor NF]]</f>
        <v>0</v>
      </c>
    </row>
    <row r="26" spans="1:9" x14ac:dyDescent="0.2">
      <c r="A26" t="s">
        <v>1878</v>
      </c>
      <c r="B26" t="s">
        <v>1879</v>
      </c>
      <c r="C26">
        <v>13242</v>
      </c>
      <c r="D26" s="1">
        <v>45218</v>
      </c>
      <c r="E26" s="2">
        <v>63.44</v>
      </c>
      <c r="F26" s="1">
        <v>45218</v>
      </c>
      <c r="G26" s="2">
        <v>0</v>
      </c>
      <c r="H26" t="s">
        <v>10</v>
      </c>
      <c r="I26" s="3">
        <f>Tabela1[[#This Row],[Créditos]]/Tabela1[[#This Row],[Valor NF]]</f>
        <v>0</v>
      </c>
    </row>
    <row r="27" spans="1:9" x14ac:dyDescent="0.2">
      <c r="A27" t="s">
        <v>1878</v>
      </c>
      <c r="B27" t="s">
        <v>1879</v>
      </c>
      <c r="C27">
        <v>13241</v>
      </c>
      <c r="D27" s="1">
        <v>45218</v>
      </c>
      <c r="E27" s="2">
        <v>20</v>
      </c>
      <c r="F27" s="1">
        <v>45218</v>
      </c>
      <c r="G27" s="2">
        <v>0</v>
      </c>
      <c r="H27" t="s">
        <v>10</v>
      </c>
      <c r="I27" s="3">
        <f>Tabela1[[#This Row],[Créditos]]/Tabela1[[#This Row],[Valor NF]]</f>
        <v>0</v>
      </c>
    </row>
    <row r="28" spans="1:9" x14ac:dyDescent="0.2">
      <c r="A28" t="s">
        <v>1878</v>
      </c>
      <c r="B28" t="s">
        <v>1879</v>
      </c>
      <c r="C28">
        <v>13205</v>
      </c>
      <c r="D28" s="1">
        <v>45217</v>
      </c>
      <c r="E28" s="2">
        <v>47.44</v>
      </c>
      <c r="F28" s="1">
        <v>45217</v>
      </c>
      <c r="G28" s="2">
        <v>0</v>
      </c>
      <c r="H28" t="s">
        <v>10</v>
      </c>
      <c r="I28" s="3">
        <f>Tabela1[[#This Row],[Créditos]]/Tabela1[[#This Row],[Valor NF]]</f>
        <v>0</v>
      </c>
    </row>
    <row r="29" spans="1:9" x14ac:dyDescent="0.2">
      <c r="A29" t="s">
        <v>3435</v>
      </c>
      <c r="B29" t="s">
        <v>1879</v>
      </c>
      <c r="C29">
        <v>14576</v>
      </c>
      <c r="D29" s="1">
        <v>45205</v>
      </c>
      <c r="E29" s="2">
        <v>20.92</v>
      </c>
      <c r="F29" s="1">
        <v>45205</v>
      </c>
      <c r="G29" s="2">
        <v>0</v>
      </c>
      <c r="H29" t="s">
        <v>10</v>
      </c>
      <c r="I29" s="3">
        <f>Tabela1[[#This Row],[Créditos]]/Tabela1[[#This Row],[Valor NF]]</f>
        <v>0</v>
      </c>
    </row>
    <row r="30" spans="1:9" x14ac:dyDescent="0.2">
      <c r="A30" t="s">
        <v>1878</v>
      </c>
      <c r="B30" t="s">
        <v>1879</v>
      </c>
      <c r="C30">
        <v>12755</v>
      </c>
      <c r="D30" s="1">
        <v>45202</v>
      </c>
      <c r="E30" s="2">
        <v>87.95</v>
      </c>
      <c r="F30" s="1">
        <v>45202</v>
      </c>
      <c r="G30" s="2">
        <v>0</v>
      </c>
      <c r="H30" t="s">
        <v>10</v>
      </c>
      <c r="I30" s="3">
        <f>Tabela1[[#This Row],[Créditos]]/Tabela1[[#This Row],[Valor NF]]</f>
        <v>0</v>
      </c>
    </row>
    <row r="31" spans="1:9" x14ac:dyDescent="0.2">
      <c r="A31" t="s">
        <v>3741</v>
      </c>
      <c r="B31" t="s">
        <v>3742</v>
      </c>
      <c r="C31">
        <v>166628</v>
      </c>
      <c r="D31" s="1">
        <v>45202</v>
      </c>
      <c r="E31" s="2">
        <v>19.989999999999998</v>
      </c>
      <c r="F31" s="1">
        <v>45202</v>
      </c>
      <c r="G31" s="2">
        <v>17.84</v>
      </c>
      <c r="H31" t="s">
        <v>10</v>
      </c>
      <c r="I31" s="3">
        <f>Tabela1[[#This Row],[Créditos]]/Tabela1[[#This Row],[Valor NF]]</f>
        <v>0.89244622311155586</v>
      </c>
    </row>
    <row r="32" spans="1:9" x14ac:dyDescent="0.2">
      <c r="A32" t="s">
        <v>2438</v>
      </c>
      <c r="B32" t="s">
        <v>2439</v>
      </c>
      <c r="C32">
        <v>10414</v>
      </c>
      <c r="D32" s="1">
        <v>45213</v>
      </c>
      <c r="E32" s="2">
        <v>35.15</v>
      </c>
      <c r="F32" s="1">
        <v>45213</v>
      </c>
      <c r="G32" s="2">
        <v>10.08</v>
      </c>
      <c r="H32" t="s">
        <v>10</v>
      </c>
      <c r="I32" s="3">
        <f>Tabela1[[#This Row],[Créditos]]/Tabela1[[#This Row],[Valor NF]]</f>
        <v>0.28677098150782365</v>
      </c>
    </row>
    <row r="33" spans="1:9" x14ac:dyDescent="0.2">
      <c r="A33" t="s">
        <v>362</v>
      </c>
      <c r="B33" t="s">
        <v>363</v>
      </c>
      <c r="C33">
        <v>59046</v>
      </c>
      <c r="D33" s="1">
        <v>45202</v>
      </c>
      <c r="E33" s="2">
        <v>14.21</v>
      </c>
      <c r="F33" s="1">
        <v>45202</v>
      </c>
      <c r="G33" s="2">
        <v>0.02</v>
      </c>
      <c r="H33" t="s">
        <v>10</v>
      </c>
      <c r="I33" s="3">
        <f>Tabela1[[#This Row],[Créditos]]/Tabela1[[#This Row],[Valor NF]]</f>
        <v>1.4074595355383533E-3</v>
      </c>
    </row>
    <row r="34" spans="1:9" x14ac:dyDescent="0.2">
      <c r="A34" t="s">
        <v>362</v>
      </c>
      <c r="B34" t="s">
        <v>363</v>
      </c>
      <c r="C34">
        <v>62422</v>
      </c>
      <c r="D34" s="1">
        <v>45213</v>
      </c>
      <c r="E34" s="2">
        <v>165.55</v>
      </c>
      <c r="F34" s="1">
        <v>45213</v>
      </c>
      <c r="G34" s="2">
        <v>0.23</v>
      </c>
      <c r="H34" t="s">
        <v>10</v>
      </c>
      <c r="I34" s="3">
        <f>Tabela1[[#This Row],[Créditos]]/Tabela1[[#This Row],[Valor NF]]</f>
        <v>1.3893083660525521E-3</v>
      </c>
    </row>
    <row r="35" spans="1:9" x14ac:dyDescent="0.2">
      <c r="A35" t="s">
        <v>362</v>
      </c>
      <c r="B35" t="s">
        <v>363</v>
      </c>
      <c r="C35">
        <v>61281</v>
      </c>
      <c r="D35" s="1">
        <v>45209</v>
      </c>
      <c r="E35" s="2">
        <v>61.33</v>
      </c>
      <c r="F35" s="1">
        <v>45209</v>
      </c>
      <c r="G35" s="2">
        <v>0.08</v>
      </c>
      <c r="H35" t="s">
        <v>10</v>
      </c>
      <c r="I35" s="3">
        <f>Tabela1[[#This Row],[Créditos]]/Tabela1[[#This Row],[Valor NF]]</f>
        <v>1.3044187184086092E-3</v>
      </c>
    </row>
    <row r="36" spans="1:9" x14ac:dyDescent="0.2">
      <c r="A36" t="s">
        <v>362</v>
      </c>
      <c r="B36" t="s">
        <v>363</v>
      </c>
      <c r="C36">
        <v>64898</v>
      </c>
      <c r="D36" s="1">
        <v>45223</v>
      </c>
      <c r="E36" s="2">
        <v>30.99</v>
      </c>
      <c r="F36" s="1">
        <v>45223</v>
      </c>
      <c r="G36" s="2">
        <v>0.04</v>
      </c>
      <c r="H36" t="s">
        <v>10</v>
      </c>
      <c r="I36" s="3">
        <f>Tabela1[[#This Row],[Créditos]]/Tabela1[[#This Row],[Valor NF]]</f>
        <v>1.2907389480477575E-3</v>
      </c>
    </row>
    <row r="37" spans="1:9" x14ac:dyDescent="0.2">
      <c r="A37" t="s">
        <v>362</v>
      </c>
      <c r="B37" t="s">
        <v>363</v>
      </c>
      <c r="C37">
        <v>64712</v>
      </c>
      <c r="D37" s="1">
        <v>45222</v>
      </c>
      <c r="E37" s="2">
        <v>39.979999999999997</v>
      </c>
      <c r="F37" s="1">
        <v>45222</v>
      </c>
      <c r="G37" s="2">
        <v>0.05</v>
      </c>
      <c r="H37" t="s">
        <v>10</v>
      </c>
      <c r="I37" s="3">
        <f>Tabela1[[#This Row],[Créditos]]/Tabela1[[#This Row],[Valor NF]]</f>
        <v>1.2506253126563283E-3</v>
      </c>
    </row>
    <row r="38" spans="1:9" x14ac:dyDescent="0.2">
      <c r="A38" t="s">
        <v>362</v>
      </c>
      <c r="B38" t="s">
        <v>363</v>
      </c>
      <c r="C38">
        <v>66539</v>
      </c>
      <c r="D38" s="1">
        <v>45229</v>
      </c>
      <c r="E38" s="2">
        <v>32.54</v>
      </c>
      <c r="F38" s="1">
        <v>45229</v>
      </c>
      <c r="G38" s="2">
        <v>0.04</v>
      </c>
      <c r="H38" t="s">
        <v>10</v>
      </c>
      <c r="I38" s="3">
        <f>Tabela1[[#This Row],[Créditos]]/Tabela1[[#This Row],[Valor NF]]</f>
        <v>1.2292562999385373E-3</v>
      </c>
    </row>
    <row r="39" spans="1:9" x14ac:dyDescent="0.2">
      <c r="A39" t="s">
        <v>362</v>
      </c>
      <c r="B39" t="s">
        <v>363</v>
      </c>
      <c r="C39">
        <v>65879</v>
      </c>
      <c r="D39" s="1">
        <v>45226</v>
      </c>
      <c r="E39" s="2">
        <v>10.96</v>
      </c>
      <c r="F39" s="1">
        <v>45226</v>
      </c>
      <c r="G39" s="2">
        <v>0.01</v>
      </c>
      <c r="H39" t="s">
        <v>10</v>
      </c>
      <c r="I39" s="3">
        <f>Tabela1[[#This Row],[Créditos]]/Tabela1[[#This Row],[Valor NF]]</f>
        <v>9.1240875912408756E-4</v>
      </c>
    </row>
    <row r="40" spans="1:9" x14ac:dyDescent="0.2">
      <c r="A40" t="s">
        <v>1949</v>
      </c>
      <c r="B40" t="s">
        <v>1950</v>
      </c>
      <c r="C40">
        <v>16</v>
      </c>
      <c r="D40" s="1">
        <v>45218</v>
      </c>
      <c r="E40" s="2">
        <v>45</v>
      </c>
      <c r="F40" s="1">
        <v>45217</v>
      </c>
      <c r="G40" s="2">
        <v>0</v>
      </c>
      <c r="H40" t="s">
        <v>10</v>
      </c>
      <c r="I40" s="3">
        <f>Tabela1[[#This Row],[Créditos]]/Tabela1[[#This Row],[Valor NF]]</f>
        <v>0</v>
      </c>
    </row>
    <row r="41" spans="1:9" x14ac:dyDescent="0.2">
      <c r="A41" t="s">
        <v>1115</v>
      </c>
      <c r="B41" t="s">
        <v>1116</v>
      </c>
      <c r="C41">
        <v>248095</v>
      </c>
      <c r="D41" s="1">
        <v>45224</v>
      </c>
      <c r="E41" s="2">
        <v>25.04</v>
      </c>
      <c r="F41" s="1">
        <v>45224</v>
      </c>
      <c r="G41" s="2">
        <v>0.17</v>
      </c>
      <c r="H41" t="s">
        <v>10</v>
      </c>
      <c r="I41" s="3">
        <f>Tabela1[[#This Row],[Créditos]]/Tabela1[[#This Row],[Valor NF]]</f>
        <v>6.7891373801916939E-3</v>
      </c>
    </row>
    <row r="42" spans="1:9" x14ac:dyDescent="0.2">
      <c r="A42" t="s">
        <v>3711</v>
      </c>
      <c r="B42" t="s">
        <v>3712</v>
      </c>
      <c r="C42">
        <v>51372</v>
      </c>
      <c r="D42" s="1">
        <v>45202</v>
      </c>
      <c r="E42" s="2">
        <v>2.2999999999999998</v>
      </c>
      <c r="F42" s="1">
        <v>45202</v>
      </c>
      <c r="G42" s="2">
        <v>0</v>
      </c>
      <c r="H42" t="s">
        <v>10</v>
      </c>
      <c r="I42" s="3">
        <f>Tabela1[[#This Row],[Créditos]]/Tabela1[[#This Row],[Valor NF]]</f>
        <v>0</v>
      </c>
    </row>
    <row r="43" spans="1:9" x14ac:dyDescent="0.2">
      <c r="A43" t="s">
        <v>2203</v>
      </c>
      <c r="B43" t="s">
        <v>2204</v>
      </c>
      <c r="C43">
        <v>40872</v>
      </c>
      <c r="D43" s="1">
        <v>45215</v>
      </c>
      <c r="E43" s="2">
        <v>34</v>
      </c>
      <c r="F43" s="1">
        <v>45215</v>
      </c>
      <c r="G43" s="2">
        <v>0</v>
      </c>
      <c r="H43" t="s">
        <v>10</v>
      </c>
      <c r="I43" s="3">
        <f>Tabela1[[#This Row],[Créditos]]/Tabela1[[#This Row],[Valor NF]]</f>
        <v>0</v>
      </c>
    </row>
    <row r="44" spans="1:9" x14ac:dyDescent="0.2">
      <c r="A44" t="s">
        <v>3803</v>
      </c>
      <c r="B44" t="s">
        <v>3804</v>
      </c>
      <c r="C44">
        <v>28128</v>
      </c>
      <c r="D44" s="1">
        <v>45202</v>
      </c>
      <c r="E44" s="2">
        <v>36.94</v>
      </c>
      <c r="F44" s="1">
        <v>45202</v>
      </c>
      <c r="G44" s="2">
        <v>0</v>
      </c>
      <c r="H44" t="s">
        <v>10</v>
      </c>
      <c r="I44" s="3">
        <f>Tabela1[[#This Row],[Créditos]]/Tabela1[[#This Row],[Valor NF]]</f>
        <v>0</v>
      </c>
    </row>
    <row r="45" spans="1:9" x14ac:dyDescent="0.2">
      <c r="A45" t="s">
        <v>1176</v>
      </c>
      <c r="B45" t="s">
        <v>1177</v>
      </c>
      <c r="C45">
        <v>95875</v>
      </c>
      <c r="D45" s="1">
        <v>45224</v>
      </c>
      <c r="E45" s="2">
        <v>1112</v>
      </c>
      <c r="F45" s="1">
        <v>45224</v>
      </c>
      <c r="G45" s="2">
        <v>0</v>
      </c>
      <c r="H45" t="s">
        <v>10</v>
      </c>
      <c r="I45" s="3">
        <f>Tabela1[[#This Row],[Créditos]]/Tabela1[[#This Row],[Valor NF]]</f>
        <v>0</v>
      </c>
    </row>
    <row r="46" spans="1:9" x14ac:dyDescent="0.2">
      <c r="A46" t="s">
        <v>1176</v>
      </c>
      <c r="B46" t="s">
        <v>1177</v>
      </c>
      <c r="C46">
        <v>95762</v>
      </c>
      <c r="D46" s="1">
        <v>45224</v>
      </c>
      <c r="E46" s="2">
        <v>835</v>
      </c>
      <c r="F46" s="1">
        <v>45224</v>
      </c>
      <c r="G46" s="2">
        <v>0</v>
      </c>
      <c r="H46" t="s">
        <v>10</v>
      </c>
      <c r="I46" s="3">
        <f>Tabela1[[#This Row],[Créditos]]/Tabela1[[#This Row],[Valor NF]]</f>
        <v>0</v>
      </c>
    </row>
    <row r="47" spans="1:9" x14ac:dyDescent="0.2">
      <c r="A47" t="s">
        <v>1176</v>
      </c>
      <c r="B47" t="s">
        <v>1177</v>
      </c>
      <c r="C47">
        <v>95685</v>
      </c>
      <c r="D47" s="1">
        <v>45223</v>
      </c>
      <c r="E47" s="2">
        <v>760.8</v>
      </c>
      <c r="F47" s="1">
        <v>45223</v>
      </c>
      <c r="G47" s="2">
        <v>0</v>
      </c>
      <c r="H47" t="s">
        <v>10</v>
      </c>
      <c r="I47" s="3">
        <f>Tabela1[[#This Row],[Créditos]]/Tabela1[[#This Row],[Valor NF]]</f>
        <v>0</v>
      </c>
    </row>
    <row r="48" spans="1:9" x14ac:dyDescent="0.2">
      <c r="A48" t="s">
        <v>1176</v>
      </c>
      <c r="B48" t="s">
        <v>1177</v>
      </c>
      <c r="C48">
        <v>95395</v>
      </c>
      <c r="D48" s="1">
        <v>45223</v>
      </c>
      <c r="E48" s="2">
        <v>835</v>
      </c>
      <c r="F48" s="1">
        <v>45223</v>
      </c>
      <c r="G48" s="2">
        <v>0</v>
      </c>
      <c r="H48" t="s">
        <v>10</v>
      </c>
      <c r="I48" s="3">
        <f>Tabela1[[#This Row],[Créditos]]/Tabela1[[#This Row],[Valor NF]]</f>
        <v>0</v>
      </c>
    </row>
    <row r="49" spans="1:9" x14ac:dyDescent="0.2">
      <c r="A49" t="s">
        <v>1176</v>
      </c>
      <c r="B49" t="s">
        <v>1177</v>
      </c>
      <c r="C49">
        <v>94811</v>
      </c>
      <c r="D49" s="1">
        <v>45219</v>
      </c>
      <c r="E49" s="2">
        <v>1112</v>
      </c>
      <c r="F49" s="1">
        <v>45219</v>
      </c>
      <c r="G49" s="2">
        <v>0</v>
      </c>
      <c r="H49" t="s">
        <v>10</v>
      </c>
      <c r="I49" s="3">
        <f>Tabela1[[#This Row],[Créditos]]/Tabela1[[#This Row],[Valor NF]]</f>
        <v>0</v>
      </c>
    </row>
    <row r="50" spans="1:9" x14ac:dyDescent="0.2">
      <c r="A50" t="s">
        <v>1176</v>
      </c>
      <c r="B50" t="s">
        <v>1177</v>
      </c>
      <c r="C50">
        <v>94624</v>
      </c>
      <c r="D50" s="1">
        <v>45218</v>
      </c>
      <c r="E50" s="2">
        <v>760.8</v>
      </c>
      <c r="F50" s="1">
        <v>45218</v>
      </c>
      <c r="G50" s="2">
        <v>0</v>
      </c>
      <c r="H50" t="s">
        <v>10</v>
      </c>
      <c r="I50" s="3">
        <f>Tabela1[[#This Row],[Créditos]]/Tabela1[[#This Row],[Valor NF]]</f>
        <v>0</v>
      </c>
    </row>
    <row r="51" spans="1:9" x14ac:dyDescent="0.2">
      <c r="A51" t="s">
        <v>1176</v>
      </c>
      <c r="B51" t="s">
        <v>1177</v>
      </c>
      <c r="C51">
        <v>93712</v>
      </c>
      <c r="D51" s="1">
        <v>45210</v>
      </c>
      <c r="E51" s="2">
        <v>1176</v>
      </c>
      <c r="F51" s="1">
        <v>45210</v>
      </c>
      <c r="G51" s="2">
        <v>0</v>
      </c>
      <c r="H51" t="s">
        <v>10</v>
      </c>
      <c r="I51" s="3">
        <f>Tabela1[[#This Row],[Créditos]]/Tabela1[[#This Row],[Valor NF]]</f>
        <v>0</v>
      </c>
    </row>
    <row r="52" spans="1:9" x14ac:dyDescent="0.2">
      <c r="A52" t="s">
        <v>1176</v>
      </c>
      <c r="B52" t="s">
        <v>1177</v>
      </c>
      <c r="C52">
        <v>92672</v>
      </c>
      <c r="D52" s="1">
        <v>45208</v>
      </c>
      <c r="E52" s="2">
        <v>1176</v>
      </c>
      <c r="F52" s="1">
        <v>45208</v>
      </c>
      <c r="G52" s="2">
        <v>0</v>
      </c>
      <c r="H52" t="s">
        <v>10</v>
      </c>
      <c r="I52" s="3">
        <f>Tabela1[[#This Row],[Créditos]]/Tabela1[[#This Row],[Valor NF]]</f>
        <v>0</v>
      </c>
    </row>
    <row r="53" spans="1:9" x14ac:dyDescent="0.2">
      <c r="A53" t="s">
        <v>1176</v>
      </c>
      <c r="B53" t="s">
        <v>1177</v>
      </c>
      <c r="C53">
        <v>91263</v>
      </c>
      <c r="D53" s="1">
        <v>45203</v>
      </c>
      <c r="E53" s="2">
        <v>1600</v>
      </c>
      <c r="F53" s="1">
        <v>45203</v>
      </c>
      <c r="G53" s="2">
        <v>0</v>
      </c>
      <c r="H53" t="s">
        <v>10</v>
      </c>
      <c r="I53" s="3">
        <f>Tabela1[[#This Row],[Créditos]]/Tabela1[[#This Row],[Valor NF]]</f>
        <v>0</v>
      </c>
    </row>
    <row r="54" spans="1:9" x14ac:dyDescent="0.2">
      <c r="A54" t="s">
        <v>2954</v>
      </c>
      <c r="B54" t="s">
        <v>2955</v>
      </c>
      <c r="C54">
        <v>5891</v>
      </c>
      <c r="D54" s="1">
        <v>45209</v>
      </c>
      <c r="E54" s="2">
        <v>53.09</v>
      </c>
      <c r="F54" s="1">
        <v>45209</v>
      </c>
      <c r="G54" s="2">
        <v>0</v>
      </c>
      <c r="H54" t="s">
        <v>10</v>
      </c>
      <c r="I54" s="3">
        <f>Tabela1[[#This Row],[Créditos]]/Tabela1[[#This Row],[Valor NF]]</f>
        <v>0</v>
      </c>
    </row>
    <row r="55" spans="1:9" x14ac:dyDescent="0.2">
      <c r="A55" t="s">
        <v>2827</v>
      </c>
      <c r="B55" t="s">
        <v>2828</v>
      </c>
      <c r="C55">
        <v>3023</v>
      </c>
      <c r="D55" s="1">
        <v>45210</v>
      </c>
      <c r="E55" s="2">
        <v>7.98</v>
      </c>
      <c r="F55" s="1">
        <v>45210</v>
      </c>
      <c r="G55" s="2">
        <v>0.53</v>
      </c>
      <c r="H55" t="s">
        <v>10</v>
      </c>
      <c r="I55" s="3">
        <f>Tabela1[[#This Row],[Créditos]]/Tabela1[[#This Row],[Valor NF]]</f>
        <v>6.6416040100250623E-2</v>
      </c>
    </row>
    <row r="56" spans="1:9" x14ac:dyDescent="0.2">
      <c r="A56" t="s">
        <v>2827</v>
      </c>
      <c r="B56" t="s">
        <v>2828</v>
      </c>
      <c r="C56">
        <v>2948</v>
      </c>
      <c r="D56" s="1">
        <v>45206</v>
      </c>
      <c r="E56" s="2">
        <v>30.3</v>
      </c>
      <c r="F56" s="1">
        <v>45206</v>
      </c>
      <c r="G56" s="2">
        <v>2.0099999999999998</v>
      </c>
      <c r="H56" t="s">
        <v>10</v>
      </c>
      <c r="I56" s="3">
        <f>Tabela1[[#This Row],[Créditos]]/Tabela1[[#This Row],[Valor NF]]</f>
        <v>6.6336633663366326E-2</v>
      </c>
    </row>
    <row r="57" spans="1:9" x14ac:dyDescent="0.2">
      <c r="A57" t="s">
        <v>1553</v>
      </c>
      <c r="B57" t="s">
        <v>1554</v>
      </c>
      <c r="C57">
        <v>1148</v>
      </c>
      <c r="D57" s="1">
        <v>45221</v>
      </c>
      <c r="E57" s="2">
        <v>134.97999999999999</v>
      </c>
      <c r="F57" s="1">
        <v>45221</v>
      </c>
      <c r="G57" s="2">
        <v>0</v>
      </c>
      <c r="H57" t="s">
        <v>10</v>
      </c>
      <c r="I57" s="3">
        <f>Tabela1[[#This Row],[Créditos]]/Tabela1[[#This Row],[Valor NF]]</f>
        <v>0</v>
      </c>
    </row>
    <row r="58" spans="1:9" x14ac:dyDescent="0.2">
      <c r="A58" t="s">
        <v>3012</v>
      </c>
      <c r="B58" t="s">
        <v>3013</v>
      </c>
      <c r="C58">
        <v>191602</v>
      </c>
      <c r="D58" s="1">
        <v>45208</v>
      </c>
      <c r="E58" s="2">
        <v>65.900000000000006</v>
      </c>
      <c r="F58" s="1">
        <v>45208</v>
      </c>
      <c r="G58" s="2">
        <v>0</v>
      </c>
      <c r="H58" t="s">
        <v>10</v>
      </c>
      <c r="I58" s="3">
        <f>Tabela1[[#This Row],[Créditos]]/Tabela1[[#This Row],[Valor NF]]</f>
        <v>0</v>
      </c>
    </row>
    <row r="59" spans="1:9" x14ac:dyDescent="0.2">
      <c r="A59" t="s">
        <v>238</v>
      </c>
      <c r="B59" t="s">
        <v>239</v>
      </c>
      <c r="C59">
        <v>14390216</v>
      </c>
      <c r="D59" s="1">
        <v>45230</v>
      </c>
      <c r="E59" s="2">
        <v>17.52</v>
      </c>
      <c r="F59" s="1">
        <v>45236</v>
      </c>
      <c r="G59" s="2">
        <v>0</v>
      </c>
      <c r="H59" t="s">
        <v>10</v>
      </c>
      <c r="I59" s="3">
        <f>Tabela1[[#This Row],[Créditos]]/Tabela1[[#This Row],[Valor NF]]</f>
        <v>0</v>
      </c>
    </row>
    <row r="60" spans="1:9" x14ac:dyDescent="0.2">
      <c r="A60" t="s">
        <v>238</v>
      </c>
      <c r="B60" t="s">
        <v>239</v>
      </c>
      <c r="C60">
        <v>14354495</v>
      </c>
      <c r="D60" s="1">
        <v>45219</v>
      </c>
      <c r="E60" s="2">
        <v>17.52</v>
      </c>
      <c r="F60" s="1">
        <v>45220</v>
      </c>
      <c r="G60" s="2">
        <v>0</v>
      </c>
      <c r="H60" t="s">
        <v>10</v>
      </c>
      <c r="I60" s="3">
        <f>Tabela1[[#This Row],[Créditos]]/Tabela1[[#This Row],[Valor NF]]</f>
        <v>0</v>
      </c>
    </row>
    <row r="61" spans="1:9" x14ac:dyDescent="0.2">
      <c r="A61" t="s">
        <v>238</v>
      </c>
      <c r="B61" t="s">
        <v>239</v>
      </c>
      <c r="C61">
        <v>14318170</v>
      </c>
      <c r="D61" s="1">
        <v>45204</v>
      </c>
      <c r="E61" s="2">
        <v>17.52</v>
      </c>
      <c r="F61" s="1">
        <v>45205</v>
      </c>
      <c r="G61" s="2">
        <v>0</v>
      </c>
      <c r="H61" t="s">
        <v>10</v>
      </c>
      <c r="I61" s="3">
        <f>Tabela1[[#This Row],[Créditos]]/Tabela1[[#This Row],[Valor NF]]</f>
        <v>0</v>
      </c>
    </row>
    <row r="62" spans="1:9" x14ac:dyDescent="0.2">
      <c r="A62" t="s">
        <v>1613</v>
      </c>
      <c r="B62" t="s">
        <v>1614</v>
      </c>
      <c r="C62">
        <v>21533</v>
      </c>
      <c r="D62" s="1">
        <v>45220</v>
      </c>
      <c r="E62" s="2">
        <v>337.98</v>
      </c>
      <c r="F62" s="1">
        <v>45220</v>
      </c>
      <c r="G62" s="2">
        <v>2.4</v>
      </c>
      <c r="H62" t="s">
        <v>10</v>
      </c>
      <c r="I62" s="3">
        <f>Tabela1[[#This Row],[Créditos]]/Tabela1[[#This Row],[Valor NF]]</f>
        <v>7.1010118941949221E-3</v>
      </c>
    </row>
    <row r="63" spans="1:9" x14ac:dyDescent="0.2">
      <c r="A63" t="s">
        <v>1613</v>
      </c>
      <c r="B63" t="s">
        <v>1614</v>
      </c>
      <c r="C63">
        <v>21534</v>
      </c>
      <c r="D63" s="1">
        <v>45220</v>
      </c>
      <c r="E63" s="2">
        <v>182.28</v>
      </c>
      <c r="F63" s="1">
        <v>45220</v>
      </c>
      <c r="G63" s="2">
        <v>1.29</v>
      </c>
      <c r="H63" t="s">
        <v>10</v>
      </c>
      <c r="I63" s="3">
        <f>Tabela1[[#This Row],[Créditos]]/Tabela1[[#This Row],[Valor NF]]</f>
        <v>7.0770243581303495E-3</v>
      </c>
    </row>
    <row r="64" spans="1:9" x14ac:dyDescent="0.2">
      <c r="A64" t="s">
        <v>1613</v>
      </c>
      <c r="B64" t="s">
        <v>1614</v>
      </c>
      <c r="C64">
        <v>18730</v>
      </c>
      <c r="D64" s="1">
        <v>45216</v>
      </c>
      <c r="E64" s="2">
        <v>55.99</v>
      </c>
      <c r="F64" s="1">
        <v>45216</v>
      </c>
      <c r="G64" s="2">
        <v>0.39</v>
      </c>
      <c r="H64" t="s">
        <v>10</v>
      </c>
      <c r="I64" s="3">
        <f>Tabela1[[#This Row],[Créditos]]/Tabela1[[#This Row],[Valor NF]]</f>
        <v>6.9655295588497944E-3</v>
      </c>
    </row>
    <row r="65" spans="1:9" x14ac:dyDescent="0.2">
      <c r="A65" t="s">
        <v>1119</v>
      </c>
      <c r="B65" t="s">
        <v>1639</v>
      </c>
      <c r="C65">
        <v>1944</v>
      </c>
      <c r="D65" s="1">
        <v>45220</v>
      </c>
      <c r="E65" s="2">
        <v>29.99</v>
      </c>
      <c r="F65" s="1">
        <v>45220</v>
      </c>
      <c r="G65" s="2">
        <v>0</v>
      </c>
      <c r="H65" t="s">
        <v>10</v>
      </c>
      <c r="I65" s="3">
        <f>Tabela1[[#This Row],[Créditos]]/Tabela1[[#This Row],[Valor NF]]</f>
        <v>0</v>
      </c>
    </row>
    <row r="66" spans="1:9" x14ac:dyDescent="0.2">
      <c r="A66" t="s">
        <v>3572</v>
      </c>
      <c r="B66" t="s">
        <v>1639</v>
      </c>
      <c r="C66">
        <v>8196</v>
      </c>
      <c r="D66" s="1">
        <v>45203</v>
      </c>
      <c r="E66" s="2">
        <v>39.99</v>
      </c>
      <c r="F66" s="1">
        <v>45203</v>
      </c>
      <c r="G66" s="2">
        <v>0</v>
      </c>
      <c r="H66" t="s">
        <v>10</v>
      </c>
      <c r="I66" s="3">
        <f>Tabela1[[#This Row],[Créditos]]/Tabela1[[#This Row],[Valor NF]]</f>
        <v>0</v>
      </c>
    </row>
    <row r="67" spans="1:9" x14ac:dyDescent="0.2">
      <c r="A67" t="s">
        <v>1119</v>
      </c>
      <c r="B67" t="s">
        <v>1120</v>
      </c>
      <c r="C67">
        <v>22721</v>
      </c>
      <c r="D67" s="1">
        <v>45224</v>
      </c>
      <c r="E67" s="2">
        <v>27.99</v>
      </c>
      <c r="F67" s="1">
        <v>45224</v>
      </c>
      <c r="G67" s="2">
        <v>0</v>
      </c>
      <c r="H67" t="s">
        <v>10</v>
      </c>
      <c r="I67" s="3">
        <f>Tabela1[[#This Row],[Créditos]]/Tabela1[[#This Row],[Valor NF]]</f>
        <v>0</v>
      </c>
    </row>
    <row r="68" spans="1:9" x14ac:dyDescent="0.2">
      <c r="A68" t="s">
        <v>1119</v>
      </c>
      <c r="B68" t="s">
        <v>1120</v>
      </c>
      <c r="C68">
        <v>22499</v>
      </c>
      <c r="D68" s="1">
        <v>45220</v>
      </c>
      <c r="E68" s="2">
        <v>75.97</v>
      </c>
      <c r="F68" s="1">
        <v>45220</v>
      </c>
      <c r="G68" s="2">
        <v>0</v>
      </c>
      <c r="H68" t="s">
        <v>10</v>
      </c>
      <c r="I68" s="3">
        <f>Tabela1[[#This Row],[Créditos]]/Tabela1[[#This Row],[Valor NF]]</f>
        <v>0</v>
      </c>
    </row>
    <row r="69" spans="1:9" x14ac:dyDescent="0.2">
      <c r="A69" t="s">
        <v>1119</v>
      </c>
      <c r="B69" t="s">
        <v>1120</v>
      </c>
      <c r="C69">
        <v>22270</v>
      </c>
      <c r="D69" s="1">
        <v>45215</v>
      </c>
      <c r="E69" s="2">
        <v>57.98</v>
      </c>
      <c r="F69" s="1">
        <v>45215</v>
      </c>
      <c r="G69" s="2">
        <v>0</v>
      </c>
      <c r="H69" t="s">
        <v>10</v>
      </c>
      <c r="I69" s="3">
        <f>Tabela1[[#This Row],[Créditos]]/Tabela1[[#This Row],[Valor NF]]</f>
        <v>0</v>
      </c>
    </row>
    <row r="70" spans="1:9" x14ac:dyDescent="0.2">
      <c r="A70" t="s">
        <v>1119</v>
      </c>
      <c r="B70" t="s">
        <v>1120</v>
      </c>
      <c r="C70">
        <v>21744</v>
      </c>
      <c r="D70" s="1">
        <v>45207</v>
      </c>
      <c r="E70" s="2">
        <v>34.99</v>
      </c>
      <c r="F70" s="1">
        <v>45207</v>
      </c>
      <c r="G70" s="2">
        <v>0</v>
      </c>
      <c r="H70" t="s">
        <v>10</v>
      </c>
      <c r="I70" s="3">
        <f>Tabela1[[#This Row],[Créditos]]/Tabela1[[#This Row],[Valor NF]]</f>
        <v>0</v>
      </c>
    </row>
    <row r="71" spans="1:9" x14ac:dyDescent="0.2">
      <c r="A71" t="s">
        <v>3572</v>
      </c>
      <c r="B71" t="s">
        <v>1120</v>
      </c>
      <c r="C71">
        <v>54823</v>
      </c>
      <c r="D71" s="1">
        <v>45203</v>
      </c>
      <c r="E71" s="2">
        <v>84.98</v>
      </c>
      <c r="F71" s="1">
        <v>45203</v>
      </c>
      <c r="G71" s="2">
        <v>0</v>
      </c>
      <c r="H71" t="s">
        <v>10</v>
      </c>
      <c r="I71" s="3">
        <f>Tabela1[[#This Row],[Créditos]]/Tabela1[[#This Row],[Valor NF]]</f>
        <v>0</v>
      </c>
    </row>
    <row r="72" spans="1:9" x14ac:dyDescent="0.2">
      <c r="A72" t="s">
        <v>1434</v>
      </c>
      <c r="B72" t="s">
        <v>1435</v>
      </c>
      <c r="C72">
        <v>1754837</v>
      </c>
      <c r="D72" s="1">
        <v>45222</v>
      </c>
      <c r="E72" s="2">
        <v>220.76</v>
      </c>
      <c r="F72" s="1">
        <v>45222</v>
      </c>
      <c r="G72" s="2">
        <v>0</v>
      </c>
      <c r="H72" t="s">
        <v>10</v>
      </c>
      <c r="I72" s="3">
        <f>Tabela1[[#This Row],[Créditos]]/Tabela1[[#This Row],[Valor NF]]</f>
        <v>0</v>
      </c>
    </row>
    <row r="73" spans="1:9" x14ac:dyDescent="0.2">
      <c r="A73" t="s">
        <v>1821</v>
      </c>
      <c r="B73" t="s">
        <v>1822</v>
      </c>
      <c r="C73">
        <v>33656</v>
      </c>
      <c r="D73" s="1">
        <v>45219</v>
      </c>
      <c r="E73" s="2">
        <v>11.94</v>
      </c>
      <c r="F73" s="1">
        <v>45219</v>
      </c>
      <c r="G73" s="2">
        <v>0</v>
      </c>
      <c r="H73" t="s">
        <v>10</v>
      </c>
      <c r="I73" s="3">
        <f>Tabela1[[#This Row],[Créditos]]/Tabela1[[#This Row],[Valor NF]]</f>
        <v>0</v>
      </c>
    </row>
    <row r="74" spans="1:9" x14ac:dyDescent="0.2">
      <c r="A74" t="s">
        <v>2487</v>
      </c>
      <c r="B74" t="s">
        <v>2488</v>
      </c>
      <c r="C74">
        <v>45160</v>
      </c>
      <c r="D74" s="1">
        <v>45212</v>
      </c>
      <c r="E74" s="2">
        <v>2.39</v>
      </c>
      <c r="F74" s="1">
        <v>45212</v>
      </c>
      <c r="G74" s="2">
        <v>0</v>
      </c>
      <c r="H74" t="s">
        <v>10</v>
      </c>
      <c r="I74" s="3">
        <f>Tabela1[[#This Row],[Créditos]]/Tabela1[[#This Row],[Valor NF]]</f>
        <v>0</v>
      </c>
    </row>
    <row r="75" spans="1:9" x14ac:dyDescent="0.2">
      <c r="A75" t="s">
        <v>603</v>
      </c>
      <c r="B75" t="s">
        <v>604</v>
      </c>
      <c r="C75">
        <v>2850</v>
      </c>
      <c r="D75" s="1">
        <v>45228</v>
      </c>
      <c r="E75" s="2">
        <v>24</v>
      </c>
      <c r="F75" s="1">
        <v>45228</v>
      </c>
      <c r="G75" s="2">
        <v>0</v>
      </c>
      <c r="H75" t="s">
        <v>10</v>
      </c>
      <c r="I75" s="3">
        <f>Tabela1[[#This Row],[Créditos]]/Tabela1[[#This Row],[Valor NF]]</f>
        <v>0</v>
      </c>
    </row>
    <row r="76" spans="1:9" x14ac:dyDescent="0.2">
      <c r="A76" t="s">
        <v>603</v>
      </c>
      <c r="B76" t="s">
        <v>604</v>
      </c>
      <c r="C76">
        <v>2774</v>
      </c>
      <c r="D76" s="1">
        <v>45221</v>
      </c>
      <c r="E76" s="2">
        <v>9.2100000000000009</v>
      </c>
      <c r="F76" s="1">
        <v>45221</v>
      </c>
      <c r="G76" s="2">
        <v>0</v>
      </c>
      <c r="H76" t="s">
        <v>10</v>
      </c>
      <c r="I76" s="3">
        <f>Tabela1[[#This Row],[Créditos]]/Tabela1[[#This Row],[Valor NF]]</f>
        <v>0</v>
      </c>
    </row>
    <row r="77" spans="1:9" x14ac:dyDescent="0.2">
      <c r="A77" t="s">
        <v>651</v>
      </c>
      <c r="B77" t="s">
        <v>652</v>
      </c>
      <c r="C77">
        <v>200568</v>
      </c>
      <c r="D77" s="1">
        <v>45227</v>
      </c>
      <c r="E77" s="2">
        <v>33.67</v>
      </c>
      <c r="F77" s="1">
        <v>45227</v>
      </c>
      <c r="G77" s="2">
        <v>0</v>
      </c>
      <c r="H77" t="s">
        <v>10</v>
      </c>
      <c r="I77" s="3">
        <f>Tabela1[[#This Row],[Créditos]]/Tabela1[[#This Row],[Valor NF]]</f>
        <v>0</v>
      </c>
    </row>
    <row r="78" spans="1:9" x14ac:dyDescent="0.2">
      <c r="A78" t="s">
        <v>2474</v>
      </c>
      <c r="B78" t="s">
        <v>2475</v>
      </c>
      <c r="C78">
        <v>8927</v>
      </c>
      <c r="D78" s="1">
        <v>45211</v>
      </c>
      <c r="E78" s="2">
        <v>52.9</v>
      </c>
      <c r="F78" s="1">
        <v>45211</v>
      </c>
      <c r="G78" s="2">
        <v>120.5</v>
      </c>
      <c r="H78" t="s">
        <v>10</v>
      </c>
      <c r="I78" s="3">
        <f>Tabela1[[#This Row],[Créditos]]/Tabela1[[#This Row],[Valor NF]]</f>
        <v>2.2778827977315692</v>
      </c>
    </row>
    <row r="79" spans="1:9" x14ac:dyDescent="0.2">
      <c r="A79" t="s">
        <v>2474</v>
      </c>
      <c r="B79" t="s">
        <v>2475</v>
      </c>
      <c r="C79">
        <v>8969</v>
      </c>
      <c r="D79" s="1">
        <v>45212</v>
      </c>
      <c r="E79" s="2">
        <v>35.9</v>
      </c>
      <c r="F79" s="1">
        <v>45212</v>
      </c>
      <c r="G79" s="2">
        <v>81.77</v>
      </c>
      <c r="H79" t="s">
        <v>10</v>
      </c>
      <c r="I79" s="3">
        <f>Tabela1[[#This Row],[Créditos]]/Tabela1[[#This Row],[Valor NF]]</f>
        <v>2.2777158774373261</v>
      </c>
    </row>
    <row r="80" spans="1:9" x14ac:dyDescent="0.2">
      <c r="A80" t="s">
        <v>3453</v>
      </c>
      <c r="B80" t="s">
        <v>3454</v>
      </c>
      <c r="C80">
        <v>12334</v>
      </c>
      <c r="D80" s="1">
        <v>45205</v>
      </c>
      <c r="E80" s="2">
        <v>159.24</v>
      </c>
      <c r="F80" s="1">
        <v>45205</v>
      </c>
      <c r="G80" s="2">
        <v>0</v>
      </c>
      <c r="H80" t="s">
        <v>10</v>
      </c>
      <c r="I80" s="3">
        <f>Tabela1[[#This Row],[Créditos]]/Tabela1[[#This Row],[Valor NF]]</f>
        <v>0</v>
      </c>
    </row>
    <row r="81" spans="1:9" x14ac:dyDescent="0.2">
      <c r="A81" t="s">
        <v>1150</v>
      </c>
      <c r="B81" t="s">
        <v>1151</v>
      </c>
      <c r="C81">
        <v>20112</v>
      </c>
      <c r="D81" s="1">
        <v>45224</v>
      </c>
      <c r="E81" s="2">
        <v>89.9</v>
      </c>
      <c r="F81" s="1">
        <v>45224</v>
      </c>
      <c r="G81" s="2">
        <v>1.22</v>
      </c>
      <c r="H81" t="s">
        <v>10</v>
      </c>
      <c r="I81" s="3">
        <f>Tabela1[[#This Row],[Créditos]]/Tabela1[[#This Row],[Valor NF]]</f>
        <v>1.3570634037819799E-2</v>
      </c>
    </row>
    <row r="82" spans="1:9" x14ac:dyDescent="0.2">
      <c r="A82" t="s">
        <v>2364</v>
      </c>
      <c r="B82" t="s">
        <v>2365</v>
      </c>
      <c r="C82">
        <v>101407</v>
      </c>
      <c r="D82" s="1">
        <v>45214</v>
      </c>
      <c r="E82" s="2">
        <v>32.21</v>
      </c>
      <c r="F82" s="1">
        <v>45214</v>
      </c>
      <c r="G82" s="2">
        <v>0</v>
      </c>
      <c r="H82" t="s">
        <v>10</v>
      </c>
      <c r="I82" s="3">
        <f>Tabela1[[#This Row],[Créditos]]/Tabela1[[#This Row],[Valor NF]]</f>
        <v>0</v>
      </c>
    </row>
    <row r="83" spans="1:9" x14ac:dyDescent="0.2">
      <c r="A83" t="s">
        <v>1708</v>
      </c>
      <c r="B83" t="s">
        <v>1709</v>
      </c>
      <c r="C83">
        <v>21767</v>
      </c>
      <c r="D83" s="1">
        <v>45220</v>
      </c>
      <c r="E83" s="2">
        <v>430.7</v>
      </c>
      <c r="F83" s="1">
        <v>45220</v>
      </c>
      <c r="G83" s="2">
        <v>11.8</v>
      </c>
      <c r="H83" t="s">
        <v>10</v>
      </c>
      <c r="I83" s="3">
        <f>Tabela1[[#This Row],[Créditos]]/Tabela1[[#This Row],[Valor NF]]</f>
        <v>2.7397260273972605E-2</v>
      </c>
    </row>
    <row r="84" spans="1:9" x14ac:dyDescent="0.2">
      <c r="A84" t="s">
        <v>970</v>
      </c>
      <c r="B84" t="s">
        <v>971</v>
      </c>
      <c r="C84">
        <v>6595</v>
      </c>
      <c r="D84" s="1">
        <v>45225</v>
      </c>
      <c r="E84" s="2">
        <v>551</v>
      </c>
      <c r="F84" s="1">
        <v>45225</v>
      </c>
      <c r="G84" s="2">
        <v>3.02</v>
      </c>
      <c r="H84" t="s">
        <v>10</v>
      </c>
      <c r="I84" s="3">
        <f>Tabela1[[#This Row],[Créditos]]/Tabela1[[#This Row],[Valor NF]]</f>
        <v>5.4809437386569874E-3</v>
      </c>
    </row>
    <row r="85" spans="1:9" x14ac:dyDescent="0.2">
      <c r="A85" t="s">
        <v>793</v>
      </c>
      <c r="B85" t="s">
        <v>794</v>
      </c>
      <c r="C85">
        <v>3598</v>
      </c>
      <c r="D85" s="1">
        <v>45227</v>
      </c>
      <c r="E85" s="2">
        <v>43.8</v>
      </c>
      <c r="F85" s="1">
        <v>45229</v>
      </c>
      <c r="G85" s="2">
        <v>0</v>
      </c>
      <c r="H85" t="s">
        <v>10</v>
      </c>
      <c r="I85" s="3">
        <f>Tabela1[[#This Row],[Créditos]]/Tabela1[[#This Row],[Valor NF]]</f>
        <v>0</v>
      </c>
    </row>
    <row r="86" spans="1:9" x14ac:dyDescent="0.2">
      <c r="A86" t="s">
        <v>1125</v>
      </c>
      <c r="B86" t="s">
        <v>1126</v>
      </c>
      <c r="C86">
        <v>82081</v>
      </c>
      <c r="D86" s="1">
        <v>45224</v>
      </c>
      <c r="E86" s="2">
        <v>2299</v>
      </c>
      <c r="F86" s="1">
        <v>45224</v>
      </c>
      <c r="G86" s="2">
        <v>0</v>
      </c>
      <c r="H86" t="s">
        <v>10</v>
      </c>
      <c r="I86" s="3">
        <f>Tabela1[[#This Row],[Créditos]]/Tabela1[[#This Row],[Valor NF]]</f>
        <v>0</v>
      </c>
    </row>
    <row r="87" spans="1:9" x14ac:dyDescent="0.2">
      <c r="A87" t="s">
        <v>3615</v>
      </c>
      <c r="B87" t="s">
        <v>3616</v>
      </c>
      <c r="C87">
        <v>70391</v>
      </c>
      <c r="D87" s="1">
        <v>45203</v>
      </c>
      <c r="E87" s="2">
        <v>31.4</v>
      </c>
      <c r="F87" s="1">
        <v>45203</v>
      </c>
      <c r="G87" s="2">
        <v>0</v>
      </c>
      <c r="H87" t="s">
        <v>10</v>
      </c>
      <c r="I87" s="3">
        <f>Tabela1[[#This Row],[Créditos]]/Tabela1[[#This Row],[Valor NF]]</f>
        <v>0</v>
      </c>
    </row>
    <row r="88" spans="1:9" x14ac:dyDescent="0.2">
      <c r="A88" t="s">
        <v>2177</v>
      </c>
      <c r="B88" t="s">
        <v>2178</v>
      </c>
      <c r="C88">
        <v>964</v>
      </c>
      <c r="D88" s="1">
        <v>45216</v>
      </c>
      <c r="E88" s="2">
        <v>448</v>
      </c>
      <c r="F88" s="1">
        <v>45216</v>
      </c>
      <c r="G88" s="2">
        <v>0</v>
      </c>
      <c r="H88" t="s">
        <v>10</v>
      </c>
      <c r="I88" s="3">
        <f>Tabela1[[#This Row],[Créditos]]/Tabela1[[#This Row],[Valor NF]]</f>
        <v>0</v>
      </c>
    </row>
    <row r="89" spans="1:9" x14ac:dyDescent="0.2">
      <c r="A89" t="s">
        <v>1131</v>
      </c>
      <c r="B89" t="s">
        <v>1132</v>
      </c>
      <c r="C89">
        <v>126470</v>
      </c>
      <c r="D89" s="1">
        <v>45224</v>
      </c>
      <c r="E89" s="2">
        <v>217.63</v>
      </c>
      <c r="F89" s="1">
        <v>45224</v>
      </c>
      <c r="G89" s="2">
        <v>0</v>
      </c>
      <c r="H89" t="s">
        <v>10</v>
      </c>
      <c r="I89" s="3">
        <f>Tabela1[[#This Row],[Créditos]]/Tabela1[[#This Row],[Valor NF]]</f>
        <v>0</v>
      </c>
    </row>
    <row r="90" spans="1:9" x14ac:dyDescent="0.2">
      <c r="A90" t="s">
        <v>3684</v>
      </c>
      <c r="B90" t="s">
        <v>3685</v>
      </c>
      <c r="C90">
        <v>302209</v>
      </c>
      <c r="D90" s="1">
        <v>45203</v>
      </c>
      <c r="E90" s="2">
        <v>560</v>
      </c>
      <c r="F90" s="1">
        <v>45203</v>
      </c>
      <c r="G90" s="2">
        <v>0</v>
      </c>
      <c r="H90" t="s">
        <v>10</v>
      </c>
      <c r="I90" s="3">
        <f>Tabela1[[#This Row],[Créditos]]/Tabela1[[#This Row],[Valor NF]]</f>
        <v>0</v>
      </c>
    </row>
    <row r="91" spans="1:9" x14ac:dyDescent="0.2">
      <c r="A91" t="s">
        <v>221</v>
      </c>
      <c r="B91" t="s">
        <v>222</v>
      </c>
      <c r="C91">
        <v>501976</v>
      </c>
      <c r="D91" s="1">
        <v>45230</v>
      </c>
      <c r="E91" s="2">
        <v>5400</v>
      </c>
      <c r="F91" s="1">
        <v>45230</v>
      </c>
      <c r="G91" s="2">
        <v>0</v>
      </c>
      <c r="H91" t="s">
        <v>10</v>
      </c>
      <c r="I91" s="3">
        <f>Tabela1[[#This Row],[Créditos]]/Tabela1[[#This Row],[Valor NF]]</f>
        <v>0</v>
      </c>
    </row>
    <row r="92" spans="1:9" x14ac:dyDescent="0.2">
      <c r="A92" t="s">
        <v>221</v>
      </c>
      <c r="B92" t="s">
        <v>222</v>
      </c>
      <c r="C92">
        <v>500567</v>
      </c>
      <c r="D92" s="1">
        <v>45216</v>
      </c>
      <c r="E92" s="2">
        <v>4000</v>
      </c>
      <c r="F92" s="1">
        <v>45216</v>
      </c>
      <c r="G92" s="2">
        <v>0</v>
      </c>
      <c r="H92" t="s">
        <v>10</v>
      </c>
      <c r="I92" s="3">
        <f>Tabela1[[#This Row],[Créditos]]/Tabela1[[#This Row],[Valor NF]]</f>
        <v>0</v>
      </c>
    </row>
    <row r="93" spans="1:9" x14ac:dyDescent="0.2">
      <c r="A93" t="s">
        <v>2826</v>
      </c>
      <c r="B93" t="s">
        <v>222</v>
      </c>
      <c r="C93">
        <v>92816</v>
      </c>
      <c r="D93" s="1">
        <v>45210</v>
      </c>
      <c r="E93" s="2">
        <v>630</v>
      </c>
      <c r="F93" s="1">
        <v>45210</v>
      </c>
      <c r="G93" s="2">
        <v>0</v>
      </c>
      <c r="H93" t="s">
        <v>10</v>
      </c>
      <c r="I93" s="3">
        <f>Tabela1[[#This Row],[Créditos]]/Tabela1[[#This Row],[Valor NF]]</f>
        <v>0</v>
      </c>
    </row>
    <row r="94" spans="1:9" x14ac:dyDescent="0.2">
      <c r="A94" t="s">
        <v>221</v>
      </c>
      <c r="B94" t="s">
        <v>222</v>
      </c>
      <c r="C94">
        <v>499601</v>
      </c>
      <c r="D94" s="1">
        <v>45204</v>
      </c>
      <c r="E94" s="2">
        <v>4100</v>
      </c>
      <c r="F94" s="1">
        <v>45204</v>
      </c>
      <c r="G94" s="2">
        <v>0</v>
      </c>
      <c r="H94" t="s">
        <v>10</v>
      </c>
      <c r="I94" s="3">
        <f>Tabela1[[#This Row],[Créditos]]/Tabela1[[#This Row],[Valor NF]]</f>
        <v>0</v>
      </c>
    </row>
    <row r="95" spans="1:9" x14ac:dyDescent="0.2">
      <c r="A95" t="s">
        <v>869</v>
      </c>
      <c r="B95" t="s">
        <v>870</v>
      </c>
      <c r="C95">
        <v>775255</v>
      </c>
      <c r="D95" s="1">
        <v>45226</v>
      </c>
      <c r="E95" s="2">
        <v>147.49</v>
      </c>
      <c r="F95" s="1">
        <v>45226</v>
      </c>
      <c r="G95" s="2">
        <v>0</v>
      </c>
      <c r="H95" t="s">
        <v>10</v>
      </c>
      <c r="I95" s="3">
        <f>Tabela1[[#This Row],[Créditos]]/Tabela1[[#This Row],[Valor NF]]</f>
        <v>0</v>
      </c>
    </row>
    <row r="96" spans="1:9" x14ac:dyDescent="0.2">
      <c r="A96" t="s">
        <v>869</v>
      </c>
      <c r="B96" t="s">
        <v>870</v>
      </c>
      <c r="C96">
        <v>775241</v>
      </c>
      <c r="D96" s="1">
        <v>45226</v>
      </c>
      <c r="E96" s="2">
        <v>164.18</v>
      </c>
      <c r="F96" s="1">
        <v>45226</v>
      </c>
      <c r="G96" s="2">
        <v>0</v>
      </c>
      <c r="H96" t="s">
        <v>10</v>
      </c>
      <c r="I96" s="3">
        <f>Tabela1[[#This Row],[Créditos]]/Tabela1[[#This Row],[Valor NF]]</f>
        <v>0</v>
      </c>
    </row>
    <row r="97" spans="1:9" x14ac:dyDescent="0.2">
      <c r="A97" t="s">
        <v>869</v>
      </c>
      <c r="B97" t="s">
        <v>870</v>
      </c>
      <c r="C97">
        <v>65621</v>
      </c>
      <c r="D97" s="1">
        <v>45222</v>
      </c>
      <c r="E97" s="2">
        <v>29.5</v>
      </c>
      <c r="F97" s="1">
        <v>45222</v>
      </c>
      <c r="G97" s="2">
        <v>0</v>
      </c>
      <c r="H97" t="s">
        <v>10</v>
      </c>
      <c r="I97" s="3">
        <f>Tabela1[[#This Row],[Créditos]]/Tabela1[[#This Row],[Valor NF]]</f>
        <v>0</v>
      </c>
    </row>
    <row r="98" spans="1:9" x14ac:dyDescent="0.2">
      <c r="A98" t="s">
        <v>869</v>
      </c>
      <c r="B98" t="s">
        <v>870</v>
      </c>
      <c r="C98">
        <v>774461</v>
      </c>
      <c r="D98" s="1">
        <v>45220</v>
      </c>
      <c r="E98" s="2">
        <v>13.9</v>
      </c>
      <c r="F98" s="1">
        <v>45220</v>
      </c>
      <c r="G98" s="2">
        <v>0</v>
      </c>
      <c r="H98" t="s">
        <v>10</v>
      </c>
      <c r="I98" s="3">
        <f>Tabela1[[#This Row],[Créditos]]/Tabela1[[#This Row],[Valor NF]]</f>
        <v>0</v>
      </c>
    </row>
    <row r="99" spans="1:9" x14ac:dyDescent="0.2">
      <c r="A99" t="s">
        <v>869</v>
      </c>
      <c r="B99" t="s">
        <v>870</v>
      </c>
      <c r="C99">
        <v>774457</v>
      </c>
      <c r="D99" s="1">
        <v>45220</v>
      </c>
      <c r="E99" s="2">
        <v>12.15</v>
      </c>
      <c r="F99" s="1">
        <v>45220</v>
      </c>
      <c r="G99" s="2">
        <v>0</v>
      </c>
      <c r="H99" t="s">
        <v>10</v>
      </c>
      <c r="I99" s="3">
        <f>Tabela1[[#This Row],[Créditos]]/Tabela1[[#This Row],[Valor NF]]</f>
        <v>0</v>
      </c>
    </row>
    <row r="100" spans="1:9" x14ac:dyDescent="0.2">
      <c r="A100" t="s">
        <v>869</v>
      </c>
      <c r="B100" t="s">
        <v>870</v>
      </c>
      <c r="C100">
        <v>65497</v>
      </c>
      <c r="D100" s="1">
        <v>45219</v>
      </c>
      <c r="E100" s="2">
        <v>2.25</v>
      </c>
      <c r="F100" s="1">
        <v>45219</v>
      </c>
      <c r="G100" s="2">
        <v>0</v>
      </c>
      <c r="H100" t="s">
        <v>10</v>
      </c>
      <c r="I100" s="3">
        <f>Tabela1[[#This Row],[Créditos]]/Tabela1[[#This Row],[Valor NF]]</f>
        <v>0</v>
      </c>
    </row>
    <row r="101" spans="1:9" x14ac:dyDescent="0.2">
      <c r="A101" t="s">
        <v>869</v>
      </c>
      <c r="B101" t="s">
        <v>870</v>
      </c>
      <c r="C101">
        <v>86523</v>
      </c>
      <c r="D101" s="1">
        <v>45218</v>
      </c>
      <c r="E101" s="2">
        <v>21.8</v>
      </c>
      <c r="F101" s="1">
        <v>45219</v>
      </c>
      <c r="G101" s="2">
        <v>0</v>
      </c>
      <c r="H101" t="s">
        <v>10</v>
      </c>
      <c r="I101" s="3">
        <f>Tabela1[[#This Row],[Créditos]]/Tabela1[[#This Row],[Valor NF]]</f>
        <v>0</v>
      </c>
    </row>
    <row r="102" spans="1:9" x14ac:dyDescent="0.2">
      <c r="A102" t="s">
        <v>869</v>
      </c>
      <c r="B102" t="s">
        <v>870</v>
      </c>
      <c r="C102">
        <v>64889</v>
      </c>
      <c r="D102" s="1">
        <v>45212</v>
      </c>
      <c r="E102" s="2">
        <v>981.78</v>
      </c>
      <c r="F102" s="1">
        <v>45212</v>
      </c>
      <c r="G102" s="2">
        <v>0</v>
      </c>
      <c r="H102" t="s">
        <v>10</v>
      </c>
      <c r="I102" s="3">
        <f>Tabela1[[#This Row],[Créditos]]/Tabela1[[#This Row],[Valor NF]]</f>
        <v>0</v>
      </c>
    </row>
    <row r="103" spans="1:9" x14ac:dyDescent="0.2">
      <c r="A103" t="s">
        <v>869</v>
      </c>
      <c r="B103" t="s">
        <v>870</v>
      </c>
      <c r="C103">
        <v>73565</v>
      </c>
      <c r="D103" s="1">
        <v>45210</v>
      </c>
      <c r="E103" s="2">
        <v>88.6</v>
      </c>
      <c r="F103" s="1">
        <v>45210</v>
      </c>
      <c r="G103" s="2">
        <v>0</v>
      </c>
      <c r="H103" t="s">
        <v>10</v>
      </c>
      <c r="I103" s="3">
        <f>Tabela1[[#This Row],[Créditos]]/Tabela1[[#This Row],[Valor NF]]</f>
        <v>0</v>
      </c>
    </row>
    <row r="104" spans="1:9" x14ac:dyDescent="0.2">
      <c r="A104" t="s">
        <v>869</v>
      </c>
      <c r="B104" t="s">
        <v>870</v>
      </c>
      <c r="C104">
        <v>773200</v>
      </c>
      <c r="D104" s="1">
        <v>45210</v>
      </c>
      <c r="E104" s="2">
        <v>85.9</v>
      </c>
      <c r="F104" s="1">
        <v>45210</v>
      </c>
      <c r="G104" s="2">
        <v>0</v>
      </c>
      <c r="H104" t="s">
        <v>10</v>
      </c>
      <c r="I104" s="3">
        <f>Tabela1[[#This Row],[Créditos]]/Tabela1[[#This Row],[Valor NF]]</f>
        <v>0</v>
      </c>
    </row>
    <row r="105" spans="1:9" x14ac:dyDescent="0.2">
      <c r="A105" t="s">
        <v>869</v>
      </c>
      <c r="B105" t="s">
        <v>870</v>
      </c>
      <c r="C105">
        <v>64500</v>
      </c>
      <c r="D105" s="1">
        <v>45206</v>
      </c>
      <c r="E105" s="2">
        <v>11.5</v>
      </c>
      <c r="F105" s="1">
        <v>45206</v>
      </c>
      <c r="G105" s="2">
        <v>0</v>
      </c>
      <c r="H105" t="s">
        <v>10</v>
      </c>
      <c r="I105" s="3">
        <f>Tabela1[[#This Row],[Créditos]]/Tabela1[[#This Row],[Valor NF]]</f>
        <v>0</v>
      </c>
    </row>
    <row r="106" spans="1:9" x14ac:dyDescent="0.2">
      <c r="A106" t="s">
        <v>869</v>
      </c>
      <c r="B106" t="s">
        <v>870</v>
      </c>
      <c r="C106">
        <v>85273</v>
      </c>
      <c r="D106" s="1">
        <v>45201</v>
      </c>
      <c r="E106" s="2">
        <v>18</v>
      </c>
      <c r="F106" s="1">
        <v>45201</v>
      </c>
      <c r="G106" s="2">
        <v>0</v>
      </c>
      <c r="H106" t="s">
        <v>10</v>
      </c>
      <c r="I106" s="3">
        <f>Tabela1[[#This Row],[Créditos]]/Tabela1[[#This Row],[Valor NF]]</f>
        <v>0</v>
      </c>
    </row>
    <row r="107" spans="1:9" x14ac:dyDescent="0.2">
      <c r="A107" t="s">
        <v>2304</v>
      </c>
      <c r="B107" t="s">
        <v>2305</v>
      </c>
      <c r="C107">
        <v>17045</v>
      </c>
      <c r="D107" s="1">
        <v>45214</v>
      </c>
      <c r="E107" s="2">
        <v>51.9</v>
      </c>
      <c r="F107" s="1">
        <v>45214</v>
      </c>
      <c r="G107" s="2">
        <v>16.260000000000002</v>
      </c>
      <c r="H107" t="s">
        <v>10</v>
      </c>
      <c r="I107" s="3">
        <f>Tabela1[[#This Row],[Créditos]]/Tabela1[[#This Row],[Valor NF]]</f>
        <v>0.31329479768786134</v>
      </c>
    </row>
    <row r="108" spans="1:9" x14ac:dyDescent="0.2">
      <c r="A108" t="s">
        <v>2304</v>
      </c>
      <c r="B108" t="s">
        <v>2305</v>
      </c>
      <c r="C108">
        <v>16810</v>
      </c>
      <c r="D108" s="1">
        <v>45206</v>
      </c>
      <c r="E108" s="2">
        <v>118.9</v>
      </c>
      <c r="F108" s="1">
        <v>45206</v>
      </c>
      <c r="G108" s="2">
        <v>37.25</v>
      </c>
      <c r="H108" t="s">
        <v>10</v>
      </c>
      <c r="I108" s="3">
        <f>Tabela1[[#This Row],[Créditos]]/Tabela1[[#This Row],[Valor NF]]</f>
        <v>0.31328847771236329</v>
      </c>
    </row>
    <row r="109" spans="1:9" x14ac:dyDescent="0.2">
      <c r="A109" t="s">
        <v>1524</v>
      </c>
      <c r="B109" t="s">
        <v>1525</v>
      </c>
      <c r="C109">
        <v>15782</v>
      </c>
      <c r="D109" s="1">
        <v>45221</v>
      </c>
      <c r="E109" s="2">
        <v>16.899999999999999</v>
      </c>
      <c r="F109" s="1">
        <v>45222</v>
      </c>
      <c r="G109" s="2">
        <v>0</v>
      </c>
      <c r="H109" t="s">
        <v>10</v>
      </c>
      <c r="I109" s="3">
        <f>Tabela1[[#This Row],[Créditos]]/Tabela1[[#This Row],[Valor NF]]</f>
        <v>0</v>
      </c>
    </row>
    <row r="110" spans="1:9" x14ac:dyDescent="0.2">
      <c r="A110" t="s">
        <v>2505</v>
      </c>
      <c r="B110" t="s">
        <v>2506</v>
      </c>
      <c r="C110">
        <v>54571</v>
      </c>
      <c r="D110" s="1">
        <v>45212</v>
      </c>
      <c r="E110" s="2">
        <v>33.799999999999997</v>
      </c>
      <c r="F110" s="1">
        <v>45212</v>
      </c>
      <c r="G110" s="2">
        <v>0.67</v>
      </c>
      <c r="H110" t="s">
        <v>10</v>
      </c>
      <c r="I110" s="3">
        <f>Tabela1[[#This Row],[Créditos]]/Tabela1[[#This Row],[Valor NF]]</f>
        <v>1.9822485207100594E-2</v>
      </c>
    </row>
    <row r="111" spans="1:9" x14ac:dyDescent="0.2">
      <c r="A111" t="s">
        <v>2505</v>
      </c>
      <c r="B111" t="s">
        <v>2506</v>
      </c>
      <c r="C111">
        <v>54412</v>
      </c>
      <c r="D111" s="1">
        <v>45205</v>
      </c>
      <c r="E111" s="2">
        <v>107.8</v>
      </c>
      <c r="F111" s="1">
        <v>45205</v>
      </c>
      <c r="G111" s="2">
        <v>2.13</v>
      </c>
      <c r="H111" t="s">
        <v>10</v>
      </c>
      <c r="I111" s="3">
        <f>Tabela1[[#This Row],[Créditos]]/Tabela1[[#This Row],[Valor NF]]</f>
        <v>1.9758812615955471E-2</v>
      </c>
    </row>
    <row r="112" spans="1:9" x14ac:dyDescent="0.2">
      <c r="A112" t="s">
        <v>2972</v>
      </c>
      <c r="B112" t="s">
        <v>2973</v>
      </c>
      <c r="C112">
        <v>12020</v>
      </c>
      <c r="D112" s="1">
        <v>45208</v>
      </c>
      <c r="E112" s="2">
        <v>38.799999999999997</v>
      </c>
      <c r="F112" s="1">
        <v>45209</v>
      </c>
      <c r="G112" s="2">
        <v>0</v>
      </c>
      <c r="H112" t="s">
        <v>10</v>
      </c>
      <c r="I112" s="3">
        <f>Tabela1[[#This Row],[Créditos]]/Tabela1[[#This Row],[Valor NF]]</f>
        <v>0</v>
      </c>
    </row>
    <row r="113" spans="1:9" x14ac:dyDescent="0.2">
      <c r="A113" t="s">
        <v>711</v>
      </c>
      <c r="B113" t="s">
        <v>712</v>
      </c>
      <c r="C113">
        <v>7049</v>
      </c>
      <c r="D113" s="1">
        <v>45227</v>
      </c>
      <c r="E113" s="2">
        <v>39.049999999999997</v>
      </c>
      <c r="F113" s="1">
        <v>45227</v>
      </c>
      <c r="G113" s="2">
        <v>0.15</v>
      </c>
      <c r="H113" t="s">
        <v>10</v>
      </c>
      <c r="I113" s="3">
        <f>Tabela1[[#This Row],[Créditos]]/Tabela1[[#This Row],[Valor NF]]</f>
        <v>3.8412291933418697E-3</v>
      </c>
    </row>
    <row r="114" spans="1:9" x14ac:dyDescent="0.2">
      <c r="A114" t="s">
        <v>711</v>
      </c>
      <c r="B114" t="s">
        <v>712</v>
      </c>
      <c r="C114">
        <v>6208</v>
      </c>
      <c r="D114" s="1">
        <v>45222</v>
      </c>
      <c r="E114" s="2">
        <v>37</v>
      </c>
      <c r="F114" s="1">
        <v>45222</v>
      </c>
      <c r="G114" s="2">
        <v>0.14000000000000001</v>
      </c>
      <c r="H114" t="s">
        <v>10</v>
      </c>
      <c r="I114" s="3">
        <f>Tabela1[[#This Row],[Créditos]]/Tabela1[[#This Row],[Valor NF]]</f>
        <v>3.7837837837837842E-3</v>
      </c>
    </row>
    <row r="115" spans="1:9" x14ac:dyDescent="0.2">
      <c r="A115" t="s">
        <v>474</v>
      </c>
      <c r="B115" t="s">
        <v>475</v>
      </c>
      <c r="C115">
        <v>16666</v>
      </c>
      <c r="D115" s="1">
        <v>45229</v>
      </c>
      <c r="E115" s="2">
        <v>131.78</v>
      </c>
      <c r="F115" s="1">
        <v>45229</v>
      </c>
      <c r="G115" s="2">
        <v>0</v>
      </c>
      <c r="H115" t="s">
        <v>10</v>
      </c>
      <c r="I115" s="3">
        <f>Tabela1[[#This Row],[Créditos]]/Tabela1[[#This Row],[Valor NF]]</f>
        <v>0</v>
      </c>
    </row>
    <row r="116" spans="1:9" x14ac:dyDescent="0.2">
      <c r="A116" t="s">
        <v>1412</v>
      </c>
      <c r="B116" t="s">
        <v>1413</v>
      </c>
      <c r="C116">
        <v>19618</v>
      </c>
      <c r="D116" s="1">
        <v>45222</v>
      </c>
      <c r="E116" s="2">
        <v>55</v>
      </c>
      <c r="F116" s="1">
        <v>45222</v>
      </c>
      <c r="G116" s="2">
        <v>11.09</v>
      </c>
      <c r="H116" t="s">
        <v>10</v>
      </c>
      <c r="I116" s="3">
        <f>Tabela1[[#This Row],[Créditos]]/Tabela1[[#This Row],[Valor NF]]</f>
        <v>0.20163636363636364</v>
      </c>
    </row>
    <row r="117" spans="1:9" x14ac:dyDescent="0.2">
      <c r="A117" t="s">
        <v>895</v>
      </c>
      <c r="B117" t="s">
        <v>896</v>
      </c>
      <c r="C117">
        <v>13590</v>
      </c>
      <c r="D117" s="1">
        <v>45226</v>
      </c>
      <c r="E117" s="2">
        <v>215.1</v>
      </c>
      <c r="F117" s="1">
        <v>45226</v>
      </c>
      <c r="G117" s="2">
        <v>0</v>
      </c>
      <c r="H117" t="s">
        <v>10</v>
      </c>
      <c r="I117" s="3">
        <f>Tabela1[[#This Row],[Créditos]]/Tabela1[[#This Row],[Valor NF]]</f>
        <v>0</v>
      </c>
    </row>
    <row r="118" spans="1:9" x14ac:dyDescent="0.2">
      <c r="A118" t="s">
        <v>897</v>
      </c>
      <c r="B118" t="s">
        <v>898</v>
      </c>
      <c r="C118">
        <v>68185</v>
      </c>
      <c r="D118" s="1">
        <v>45226</v>
      </c>
      <c r="E118" s="2">
        <v>156.9</v>
      </c>
      <c r="F118" s="1">
        <v>45226</v>
      </c>
      <c r="G118" s="2">
        <v>0</v>
      </c>
      <c r="H118" t="s">
        <v>10</v>
      </c>
      <c r="I118" s="3">
        <f>Tabela1[[#This Row],[Créditos]]/Tabela1[[#This Row],[Valor NF]]</f>
        <v>0</v>
      </c>
    </row>
    <row r="119" spans="1:9" x14ac:dyDescent="0.2">
      <c r="A119" t="s">
        <v>1857</v>
      </c>
      <c r="B119" t="s">
        <v>1858</v>
      </c>
      <c r="C119">
        <v>112945</v>
      </c>
      <c r="D119" s="1">
        <v>45218</v>
      </c>
      <c r="E119" s="2">
        <v>1.8</v>
      </c>
      <c r="F119" s="1">
        <v>45218</v>
      </c>
      <c r="G119" s="2">
        <v>0.76</v>
      </c>
      <c r="H119" t="s">
        <v>10</v>
      </c>
      <c r="I119" s="3">
        <f>Tabela1[[#This Row],[Créditos]]/Tabela1[[#This Row],[Valor NF]]</f>
        <v>0.42222222222222222</v>
      </c>
    </row>
    <row r="120" spans="1:9" x14ac:dyDescent="0.2">
      <c r="A120" t="s">
        <v>2300</v>
      </c>
      <c r="B120" t="s">
        <v>2301</v>
      </c>
      <c r="C120">
        <v>2488738</v>
      </c>
      <c r="D120" s="1">
        <v>45214</v>
      </c>
      <c r="E120" s="2">
        <v>0.8</v>
      </c>
      <c r="F120" s="1">
        <v>45214</v>
      </c>
      <c r="G120" s="2">
        <v>0</v>
      </c>
      <c r="H120" t="s">
        <v>10</v>
      </c>
      <c r="I120" s="3">
        <f>Tabela1[[#This Row],[Créditos]]/Tabela1[[#This Row],[Valor NF]]</f>
        <v>0</v>
      </c>
    </row>
    <row r="121" spans="1:9" x14ac:dyDescent="0.2">
      <c r="A121" t="s">
        <v>1904</v>
      </c>
      <c r="B121" t="s">
        <v>1905</v>
      </c>
      <c r="C121">
        <v>18357</v>
      </c>
      <c r="D121" s="1">
        <v>45218</v>
      </c>
      <c r="E121" s="2">
        <v>114.99</v>
      </c>
      <c r="F121" s="1">
        <v>45218</v>
      </c>
      <c r="G121" s="2">
        <v>0</v>
      </c>
      <c r="H121" t="s">
        <v>10</v>
      </c>
      <c r="I121" s="3">
        <f>Tabela1[[#This Row],[Créditos]]/Tabela1[[#This Row],[Valor NF]]</f>
        <v>0</v>
      </c>
    </row>
    <row r="122" spans="1:9" x14ac:dyDescent="0.2">
      <c r="A122" t="s">
        <v>493</v>
      </c>
      <c r="B122" t="s">
        <v>494</v>
      </c>
      <c r="C122">
        <v>6674</v>
      </c>
      <c r="D122" s="1">
        <v>45229</v>
      </c>
      <c r="E122" s="2">
        <v>13</v>
      </c>
      <c r="F122" s="1">
        <v>45229</v>
      </c>
      <c r="G122" s="2">
        <v>0</v>
      </c>
      <c r="H122" t="s">
        <v>10</v>
      </c>
      <c r="I122" s="3">
        <f>Tabela1[[#This Row],[Créditos]]/Tabela1[[#This Row],[Valor NF]]</f>
        <v>0</v>
      </c>
    </row>
    <row r="123" spans="1:9" x14ac:dyDescent="0.2">
      <c r="A123" t="s">
        <v>2468</v>
      </c>
      <c r="B123" t="s">
        <v>2469</v>
      </c>
      <c r="C123">
        <v>6634</v>
      </c>
      <c r="D123" s="1">
        <v>45213</v>
      </c>
      <c r="E123" s="2">
        <v>1460</v>
      </c>
      <c r="F123" s="1">
        <v>45213</v>
      </c>
      <c r="G123" s="2">
        <v>0</v>
      </c>
      <c r="H123" t="s">
        <v>10</v>
      </c>
      <c r="I123" s="3">
        <f>Tabela1[[#This Row],[Créditos]]/Tabela1[[#This Row],[Valor NF]]</f>
        <v>0</v>
      </c>
    </row>
    <row r="124" spans="1:9" x14ac:dyDescent="0.2">
      <c r="A124" t="s">
        <v>3885</v>
      </c>
      <c r="B124" t="s">
        <v>3886</v>
      </c>
      <c r="C124">
        <v>635538</v>
      </c>
      <c r="D124" s="1">
        <v>45201</v>
      </c>
      <c r="E124" s="2">
        <v>71.09</v>
      </c>
      <c r="F124" s="1">
        <v>45201</v>
      </c>
      <c r="G124" s="2">
        <v>0</v>
      </c>
      <c r="H124" t="s">
        <v>10</v>
      </c>
      <c r="I124" s="3">
        <f>Tabela1[[#This Row],[Créditos]]/Tabela1[[#This Row],[Valor NF]]</f>
        <v>0</v>
      </c>
    </row>
    <row r="125" spans="1:9" x14ac:dyDescent="0.2">
      <c r="A125" t="s">
        <v>1253</v>
      </c>
      <c r="B125" t="s">
        <v>1254</v>
      </c>
      <c r="C125">
        <v>48234</v>
      </c>
      <c r="D125" s="1">
        <v>45223</v>
      </c>
      <c r="E125" s="2">
        <v>0.45</v>
      </c>
      <c r="F125" s="1">
        <v>45223</v>
      </c>
      <c r="G125" s="2">
        <v>0</v>
      </c>
      <c r="H125" t="s">
        <v>10</v>
      </c>
      <c r="I125" s="3">
        <f>Tabela1[[#This Row],[Créditos]]/Tabela1[[#This Row],[Valor NF]]</f>
        <v>0</v>
      </c>
    </row>
    <row r="126" spans="1:9" x14ac:dyDescent="0.2">
      <c r="A126" t="s">
        <v>2146</v>
      </c>
      <c r="B126" t="s">
        <v>2147</v>
      </c>
      <c r="C126">
        <v>6911</v>
      </c>
      <c r="D126" s="1">
        <v>45216</v>
      </c>
      <c r="E126" s="2">
        <v>277.93</v>
      </c>
      <c r="F126" s="1">
        <v>45216</v>
      </c>
      <c r="G126" s="2">
        <v>12.61</v>
      </c>
      <c r="H126" t="s">
        <v>10</v>
      </c>
      <c r="I126" s="3">
        <f>Tabela1[[#This Row],[Créditos]]/Tabela1[[#This Row],[Valor NF]]</f>
        <v>4.5371136617133809E-2</v>
      </c>
    </row>
    <row r="127" spans="1:9" x14ac:dyDescent="0.2">
      <c r="A127" t="s">
        <v>2658</v>
      </c>
      <c r="B127" t="s">
        <v>2659</v>
      </c>
      <c r="C127">
        <v>45364</v>
      </c>
      <c r="D127" s="1">
        <v>45211</v>
      </c>
      <c r="E127" s="2">
        <v>113.9</v>
      </c>
      <c r="F127" s="1">
        <v>45211</v>
      </c>
      <c r="G127" s="2">
        <v>0</v>
      </c>
      <c r="H127" t="s">
        <v>10</v>
      </c>
      <c r="I127" s="3">
        <f>Tabela1[[#This Row],[Créditos]]/Tabela1[[#This Row],[Valor NF]]</f>
        <v>0</v>
      </c>
    </row>
    <row r="128" spans="1:9" x14ac:dyDescent="0.2">
      <c r="A128" t="s">
        <v>2582</v>
      </c>
      <c r="B128" t="s">
        <v>2583</v>
      </c>
      <c r="C128">
        <v>5721</v>
      </c>
      <c r="D128" s="1">
        <v>45212</v>
      </c>
      <c r="E128" s="2">
        <v>134</v>
      </c>
      <c r="F128" s="1">
        <v>45212</v>
      </c>
      <c r="G128" s="2">
        <v>0</v>
      </c>
      <c r="H128" t="s">
        <v>10</v>
      </c>
      <c r="I128" s="3">
        <f>Tabela1[[#This Row],[Créditos]]/Tabela1[[#This Row],[Valor NF]]</f>
        <v>0</v>
      </c>
    </row>
    <row r="129" spans="1:9" x14ac:dyDescent="0.2">
      <c r="A129" t="s">
        <v>3177</v>
      </c>
      <c r="B129" t="s">
        <v>3178</v>
      </c>
      <c r="C129">
        <v>208910</v>
      </c>
      <c r="D129" s="1">
        <v>45207</v>
      </c>
      <c r="E129" s="2">
        <v>1.94</v>
      </c>
      <c r="F129" s="1">
        <v>45207</v>
      </c>
      <c r="G129" s="2">
        <v>0</v>
      </c>
      <c r="H129" t="s">
        <v>10</v>
      </c>
      <c r="I129" s="3">
        <f>Tabela1[[#This Row],[Créditos]]/Tabela1[[#This Row],[Valor NF]]</f>
        <v>0</v>
      </c>
    </row>
    <row r="130" spans="1:9" x14ac:dyDescent="0.2">
      <c r="A130" t="s">
        <v>1967</v>
      </c>
      <c r="B130" t="s">
        <v>1968</v>
      </c>
      <c r="C130">
        <v>242022</v>
      </c>
      <c r="D130" s="1">
        <v>45217</v>
      </c>
      <c r="E130" s="2">
        <v>69.8</v>
      </c>
      <c r="F130" s="1">
        <v>45217</v>
      </c>
      <c r="G130" s="2">
        <v>0</v>
      </c>
      <c r="H130" t="s">
        <v>10</v>
      </c>
      <c r="I130" s="3">
        <f>Tabela1[[#This Row],[Créditos]]/Tabela1[[#This Row],[Valor NF]]</f>
        <v>0</v>
      </c>
    </row>
    <row r="131" spans="1:9" x14ac:dyDescent="0.2">
      <c r="A131" t="s">
        <v>3795</v>
      </c>
      <c r="B131" t="s">
        <v>3796</v>
      </c>
      <c r="C131">
        <v>75595</v>
      </c>
      <c r="D131" s="1">
        <v>45202</v>
      </c>
      <c r="E131" s="2">
        <v>114.03</v>
      </c>
      <c r="F131" s="1">
        <v>45202</v>
      </c>
      <c r="G131" s="2">
        <v>0</v>
      </c>
      <c r="H131" t="s">
        <v>10</v>
      </c>
      <c r="I131" s="3">
        <f>Tabela1[[#This Row],[Créditos]]/Tabela1[[#This Row],[Valor NF]]</f>
        <v>0</v>
      </c>
    </row>
    <row r="132" spans="1:9" x14ac:dyDescent="0.2">
      <c r="A132" t="s">
        <v>2899</v>
      </c>
      <c r="B132" t="s">
        <v>2900</v>
      </c>
      <c r="C132">
        <v>1265251</v>
      </c>
      <c r="D132" s="1">
        <v>45209</v>
      </c>
      <c r="E132" s="2">
        <v>10</v>
      </c>
      <c r="F132" s="1">
        <v>45209</v>
      </c>
      <c r="G132" s="2">
        <v>0</v>
      </c>
      <c r="H132" t="s">
        <v>10</v>
      </c>
      <c r="I132" s="3">
        <f>Tabela1[[#This Row],[Créditos]]/Tabela1[[#This Row],[Valor NF]]</f>
        <v>0</v>
      </c>
    </row>
    <row r="133" spans="1:9" x14ac:dyDescent="0.2">
      <c r="A133" t="s">
        <v>2813</v>
      </c>
      <c r="B133" t="s">
        <v>2814</v>
      </c>
      <c r="C133">
        <v>58</v>
      </c>
      <c r="D133" s="1">
        <v>45210</v>
      </c>
      <c r="E133" s="2">
        <v>149800</v>
      </c>
      <c r="F133" s="1">
        <v>45210</v>
      </c>
      <c r="G133" s="2">
        <v>0</v>
      </c>
      <c r="H133" t="s">
        <v>10</v>
      </c>
      <c r="I133" s="3">
        <f>Tabela1[[#This Row],[Créditos]]/Tabela1[[#This Row],[Valor NF]]</f>
        <v>0</v>
      </c>
    </row>
    <row r="134" spans="1:9" x14ac:dyDescent="0.2">
      <c r="A134" t="s">
        <v>1271</v>
      </c>
      <c r="B134" t="s">
        <v>1272</v>
      </c>
      <c r="C134">
        <v>1614</v>
      </c>
      <c r="D134" s="1">
        <v>45223</v>
      </c>
      <c r="E134" s="2">
        <v>395</v>
      </c>
      <c r="F134" s="1">
        <v>45223</v>
      </c>
      <c r="G134" s="2">
        <v>0</v>
      </c>
      <c r="H134" t="s">
        <v>10</v>
      </c>
      <c r="I134" s="3">
        <f>Tabela1[[#This Row],[Créditos]]/Tabela1[[#This Row],[Valor NF]]</f>
        <v>0</v>
      </c>
    </row>
    <row r="135" spans="1:9" x14ac:dyDescent="0.2">
      <c r="A135" t="s">
        <v>2161</v>
      </c>
      <c r="B135" t="s">
        <v>2162</v>
      </c>
      <c r="C135">
        <v>1110</v>
      </c>
      <c r="D135" s="1">
        <v>45216</v>
      </c>
      <c r="E135" s="2">
        <v>389.3</v>
      </c>
      <c r="F135" s="1">
        <v>45216</v>
      </c>
      <c r="G135" s="2">
        <v>0</v>
      </c>
      <c r="H135" t="s">
        <v>10</v>
      </c>
      <c r="I135" s="3">
        <f>Tabela1[[#This Row],[Créditos]]/Tabela1[[#This Row],[Valor NF]]</f>
        <v>0</v>
      </c>
    </row>
    <row r="136" spans="1:9" x14ac:dyDescent="0.2">
      <c r="A136" t="s">
        <v>1929</v>
      </c>
      <c r="B136" t="s">
        <v>1930</v>
      </c>
      <c r="C136">
        <v>35513</v>
      </c>
      <c r="D136" s="1">
        <v>45218</v>
      </c>
      <c r="E136" s="2">
        <v>49.99</v>
      </c>
      <c r="F136" s="1">
        <v>45218</v>
      </c>
      <c r="G136" s="2">
        <v>0</v>
      </c>
      <c r="H136" t="s">
        <v>10</v>
      </c>
      <c r="I136" s="3">
        <f>Tabela1[[#This Row],[Créditos]]/Tabela1[[#This Row],[Valor NF]]</f>
        <v>0</v>
      </c>
    </row>
    <row r="137" spans="1:9" x14ac:dyDescent="0.2">
      <c r="A137" t="s">
        <v>2181</v>
      </c>
      <c r="B137" t="s">
        <v>2182</v>
      </c>
      <c r="C137">
        <v>68189</v>
      </c>
      <c r="D137" s="1">
        <v>45216</v>
      </c>
      <c r="E137" s="2">
        <v>5.98</v>
      </c>
      <c r="F137" s="1">
        <v>45216</v>
      </c>
      <c r="G137" s="2">
        <v>0.02</v>
      </c>
      <c r="H137" t="s">
        <v>10</v>
      </c>
      <c r="I137" s="3">
        <f>Tabela1[[#This Row],[Créditos]]/Tabela1[[#This Row],[Valor NF]]</f>
        <v>3.3444816053511705E-3</v>
      </c>
    </row>
    <row r="138" spans="1:9" x14ac:dyDescent="0.2">
      <c r="A138" t="s">
        <v>2460</v>
      </c>
      <c r="B138" t="s">
        <v>2461</v>
      </c>
      <c r="C138">
        <v>96298</v>
      </c>
      <c r="D138" s="1">
        <v>45213</v>
      </c>
      <c r="E138" s="2">
        <v>9</v>
      </c>
      <c r="F138" s="1">
        <v>45213</v>
      </c>
      <c r="G138" s="2">
        <v>0</v>
      </c>
      <c r="H138" t="s">
        <v>10</v>
      </c>
      <c r="I138" s="3">
        <f>Tabela1[[#This Row],[Créditos]]/Tabela1[[#This Row],[Valor NF]]</f>
        <v>0</v>
      </c>
    </row>
    <row r="139" spans="1:9" x14ac:dyDescent="0.2">
      <c r="A139" t="s">
        <v>3841</v>
      </c>
      <c r="B139" t="s">
        <v>3842</v>
      </c>
      <c r="C139">
        <v>10777</v>
      </c>
      <c r="D139" s="1">
        <v>45201</v>
      </c>
      <c r="E139" s="2">
        <v>84</v>
      </c>
      <c r="F139" s="1">
        <v>45201</v>
      </c>
      <c r="G139" s="2">
        <v>0</v>
      </c>
      <c r="H139" t="s">
        <v>10</v>
      </c>
      <c r="I139" s="3">
        <f>Tabela1[[#This Row],[Créditos]]/Tabela1[[#This Row],[Valor NF]]</f>
        <v>0</v>
      </c>
    </row>
    <row r="140" spans="1:9" x14ac:dyDescent="0.2">
      <c r="A140" t="s">
        <v>2970</v>
      </c>
      <c r="B140" t="s">
        <v>2971</v>
      </c>
      <c r="C140">
        <v>75144</v>
      </c>
      <c r="D140" s="1">
        <v>45208</v>
      </c>
      <c r="E140" s="2">
        <v>37.9</v>
      </c>
      <c r="F140" s="1">
        <v>45208</v>
      </c>
      <c r="G140" s="2">
        <v>0</v>
      </c>
      <c r="H140" t="s">
        <v>10</v>
      </c>
      <c r="I140" s="3">
        <f>Tabela1[[#This Row],[Créditos]]/Tabela1[[#This Row],[Valor NF]]</f>
        <v>0</v>
      </c>
    </row>
    <row r="141" spans="1:9" x14ac:dyDescent="0.2">
      <c r="A141" t="s">
        <v>2970</v>
      </c>
      <c r="B141" t="s">
        <v>2971</v>
      </c>
      <c r="C141">
        <v>74959</v>
      </c>
      <c r="D141" s="1">
        <v>45206</v>
      </c>
      <c r="E141" s="2">
        <v>49.8</v>
      </c>
      <c r="F141" s="1">
        <v>45206</v>
      </c>
      <c r="G141" s="2">
        <v>0</v>
      </c>
      <c r="H141" t="s">
        <v>10</v>
      </c>
      <c r="I141" s="3">
        <f>Tabela1[[#This Row],[Créditos]]/Tabela1[[#This Row],[Valor NF]]</f>
        <v>0</v>
      </c>
    </row>
    <row r="142" spans="1:9" x14ac:dyDescent="0.2">
      <c r="A142" t="s">
        <v>416</v>
      </c>
      <c r="B142" t="s">
        <v>181</v>
      </c>
      <c r="C142">
        <v>150700673</v>
      </c>
      <c r="D142" s="1">
        <v>45207</v>
      </c>
      <c r="E142" s="2">
        <v>0</v>
      </c>
      <c r="F142" s="1">
        <v>45217</v>
      </c>
      <c r="G142" s="2">
        <v>0</v>
      </c>
      <c r="H142" t="s">
        <v>10</v>
      </c>
      <c r="I142" s="3" t="e">
        <f>Tabela1[[#This Row],[Créditos]]/Tabela1[[#This Row],[Valor NF]]</f>
        <v>#DIV/0!</v>
      </c>
    </row>
    <row r="143" spans="1:9" x14ac:dyDescent="0.2">
      <c r="A143" t="s">
        <v>180</v>
      </c>
      <c r="B143" t="s">
        <v>181</v>
      </c>
      <c r="C143">
        <v>46890243</v>
      </c>
      <c r="D143" s="1">
        <v>45230</v>
      </c>
      <c r="E143" s="2">
        <v>89</v>
      </c>
      <c r="F143" s="1">
        <v>45230</v>
      </c>
      <c r="G143" s="2">
        <v>0</v>
      </c>
      <c r="H143" t="s">
        <v>10</v>
      </c>
      <c r="I143" s="3">
        <f>Tabela1[[#This Row],[Créditos]]/Tabela1[[#This Row],[Valor NF]]</f>
        <v>0</v>
      </c>
    </row>
    <row r="144" spans="1:9" x14ac:dyDescent="0.2">
      <c r="A144" t="s">
        <v>237</v>
      </c>
      <c r="B144" t="s">
        <v>181</v>
      </c>
      <c r="C144">
        <v>64815314</v>
      </c>
      <c r="D144" s="1">
        <v>45230</v>
      </c>
      <c r="E144" s="2">
        <v>29.23</v>
      </c>
      <c r="F144" s="1">
        <v>45230</v>
      </c>
      <c r="G144" s="2">
        <v>0</v>
      </c>
      <c r="H144" t="s">
        <v>10</v>
      </c>
      <c r="I144" s="3">
        <f>Tabela1[[#This Row],[Créditos]]/Tabela1[[#This Row],[Valor NF]]</f>
        <v>0</v>
      </c>
    </row>
    <row r="145" spans="1:9" x14ac:dyDescent="0.2">
      <c r="A145" t="s">
        <v>416</v>
      </c>
      <c r="B145" t="s">
        <v>181</v>
      </c>
      <c r="C145">
        <v>154920611</v>
      </c>
      <c r="D145" s="1">
        <v>45229</v>
      </c>
      <c r="E145" s="2">
        <v>19</v>
      </c>
      <c r="F145" s="1">
        <v>45229</v>
      </c>
      <c r="G145" s="2">
        <v>0</v>
      </c>
      <c r="H145" t="s">
        <v>10</v>
      </c>
      <c r="I145" s="3">
        <f>Tabela1[[#This Row],[Créditos]]/Tabela1[[#This Row],[Valor NF]]</f>
        <v>0</v>
      </c>
    </row>
    <row r="146" spans="1:9" x14ac:dyDescent="0.2">
      <c r="A146" t="s">
        <v>416</v>
      </c>
      <c r="B146" t="s">
        <v>181</v>
      </c>
      <c r="C146">
        <v>154843508</v>
      </c>
      <c r="D146" s="1">
        <v>45229</v>
      </c>
      <c r="E146" s="2">
        <v>34.99</v>
      </c>
      <c r="F146" s="1">
        <v>45229</v>
      </c>
      <c r="G146" s="2">
        <v>0</v>
      </c>
      <c r="H146" t="s">
        <v>10</v>
      </c>
      <c r="I146" s="3">
        <f>Tabela1[[#This Row],[Créditos]]/Tabela1[[#This Row],[Valor NF]]</f>
        <v>0</v>
      </c>
    </row>
    <row r="147" spans="1:9" x14ac:dyDescent="0.2">
      <c r="A147" t="s">
        <v>237</v>
      </c>
      <c r="B147" t="s">
        <v>181</v>
      </c>
      <c r="C147">
        <v>64704462</v>
      </c>
      <c r="D147" s="1">
        <v>45228</v>
      </c>
      <c r="E147" s="2">
        <v>51.99</v>
      </c>
      <c r="F147" s="1">
        <v>45228</v>
      </c>
      <c r="G147" s="2">
        <v>0</v>
      </c>
      <c r="H147" t="s">
        <v>10</v>
      </c>
      <c r="I147" s="3">
        <f>Tabela1[[#This Row],[Créditos]]/Tabela1[[#This Row],[Valor NF]]</f>
        <v>0</v>
      </c>
    </row>
    <row r="148" spans="1:9" x14ac:dyDescent="0.2">
      <c r="A148" t="s">
        <v>416</v>
      </c>
      <c r="B148" t="s">
        <v>181</v>
      </c>
      <c r="C148">
        <v>154702545</v>
      </c>
      <c r="D148" s="1">
        <v>45228</v>
      </c>
      <c r="E148" s="2">
        <v>16.149999999999999</v>
      </c>
      <c r="F148" s="1">
        <v>45228</v>
      </c>
      <c r="G148" s="2">
        <v>0</v>
      </c>
      <c r="H148" t="s">
        <v>10</v>
      </c>
      <c r="I148" s="3">
        <f>Tabela1[[#This Row],[Créditos]]/Tabela1[[#This Row],[Valor NF]]</f>
        <v>0</v>
      </c>
    </row>
    <row r="149" spans="1:9" x14ac:dyDescent="0.2">
      <c r="A149" t="s">
        <v>237</v>
      </c>
      <c r="B149" t="s">
        <v>181</v>
      </c>
      <c r="C149">
        <v>64667182</v>
      </c>
      <c r="D149" s="1">
        <v>45228</v>
      </c>
      <c r="E149" s="2">
        <v>299.89999999999998</v>
      </c>
      <c r="F149" s="1">
        <v>45228</v>
      </c>
      <c r="G149" s="2">
        <v>0</v>
      </c>
      <c r="H149" t="s">
        <v>10</v>
      </c>
      <c r="I149" s="3">
        <f>Tabela1[[#This Row],[Créditos]]/Tabela1[[#This Row],[Valor NF]]</f>
        <v>0</v>
      </c>
    </row>
    <row r="150" spans="1:9" x14ac:dyDescent="0.2">
      <c r="A150" t="s">
        <v>237</v>
      </c>
      <c r="B150" t="s">
        <v>181</v>
      </c>
      <c r="C150">
        <v>64665298</v>
      </c>
      <c r="D150" s="1">
        <v>45228</v>
      </c>
      <c r="E150" s="2">
        <v>44.16</v>
      </c>
      <c r="F150" s="1">
        <v>45228</v>
      </c>
      <c r="G150" s="2">
        <v>0</v>
      </c>
      <c r="H150" t="s">
        <v>10</v>
      </c>
      <c r="I150" s="3">
        <f>Tabela1[[#This Row],[Créditos]]/Tabela1[[#This Row],[Valor NF]]</f>
        <v>0</v>
      </c>
    </row>
    <row r="151" spans="1:9" x14ac:dyDescent="0.2">
      <c r="A151" t="s">
        <v>237</v>
      </c>
      <c r="B151" t="s">
        <v>181</v>
      </c>
      <c r="C151">
        <v>64624312</v>
      </c>
      <c r="D151" s="1">
        <v>45227</v>
      </c>
      <c r="E151" s="2">
        <v>12.82</v>
      </c>
      <c r="F151" s="1">
        <v>45227</v>
      </c>
      <c r="G151" s="2">
        <v>0</v>
      </c>
      <c r="H151" t="s">
        <v>10</v>
      </c>
      <c r="I151" s="3">
        <f>Tabela1[[#This Row],[Créditos]]/Tabela1[[#This Row],[Valor NF]]</f>
        <v>0</v>
      </c>
    </row>
    <row r="152" spans="1:9" x14ac:dyDescent="0.2">
      <c r="A152" t="s">
        <v>237</v>
      </c>
      <c r="B152" t="s">
        <v>181</v>
      </c>
      <c r="C152">
        <v>64572840</v>
      </c>
      <c r="D152" s="1">
        <v>45226</v>
      </c>
      <c r="E152" s="2">
        <v>79.900000000000006</v>
      </c>
      <c r="F152" s="1">
        <v>45226</v>
      </c>
      <c r="G152" s="2">
        <v>0</v>
      </c>
      <c r="H152" t="s">
        <v>10</v>
      </c>
      <c r="I152" s="3">
        <f>Tabela1[[#This Row],[Créditos]]/Tabela1[[#This Row],[Valor NF]]</f>
        <v>0</v>
      </c>
    </row>
    <row r="153" spans="1:9" x14ac:dyDescent="0.2">
      <c r="A153" t="s">
        <v>237</v>
      </c>
      <c r="B153" t="s">
        <v>181</v>
      </c>
      <c r="C153">
        <v>64533774</v>
      </c>
      <c r="D153" s="1">
        <v>45226</v>
      </c>
      <c r="E153" s="2">
        <v>26.99</v>
      </c>
      <c r="F153" s="1">
        <v>45226</v>
      </c>
      <c r="G153" s="2">
        <v>0</v>
      </c>
      <c r="H153" t="s">
        <v>10</v>
      </c>
      <c r="I153" s="3">
        <f>Tabela1[[#This Row],[Créditos]]/Tabela1[[#This Row],[Valor NF]]</f>
        <v>0</v>
      </c>
    </row>
    <row r="154" spans="1:9" x14ac:dyDescent="0.2">
      <c r="A154" t="s">
        <v>237</v>
      </c>
      <c r="B154" t="s">
        <v>181</v>
      </c>
      <c r="C154">
        <v>64425937</v>
      </c>
      <c r="D154" s="1">
        <v>45224</v>
      </c>
      <c r="E154" s="2">
        <v>432.9</v>
      </c>
      <c r="F154" s="1">
        <v>45224</v>
      </c>
      <c r="G154" s="2">
        <v>0</v>
      </c>
      <c r="H154" t="s">
        <v>10</v>
      </c>
      <c r="I154" s="3">
        <f>Tabela1[[#This Row],[Créditos]]/Tabela1[[#This Row],[Valor NF]]</f>
        <v>0</v>
      </c>
    </row>
    <row r="155" spans="1:9" x14ac:dyDescent="0.2">
      <c r="A155" t="s">
        <v>237</v>
      </c>
      <c r="B155" t="s">
        <v>181</v>
      </c>
      <c r="C155">
        <v>64421715</v>
      </c>
      <c r="D155" s="1">
        <v>45224</v>
      </c>
      <c r="E155" s="2">
        <v>32.619999999999997</v>
      </c>
      <c r="F155" s="1">
        <v>45224</v>
      </c>
      <c r="G155" s="2">
        <v>0</v>
      </c>
      <c r="H155" t="s">
        <v>10</v>
      </c>
      <c r="I155" s="3">
        <f>Tabela1[[#This Row],[Créditos]]/Tabela1[[#This Row],[Valor NF]]</f>
        <v>0</v>
      </c>
    </row>
    <row r="156" spans="1:9" x14ac:dyDescent="0.2">
      <c r="A156" t="s">
        <v>237</v>
      </c>
      <c r="B156" t="s">
        <v>181</v>
      </c>
      <c r="C156">
        <v>64419510</v>
      </c>
      <c r="D156" s="1">
        <v>45224</v>
      </c>
      <c r="E156" s="2">
        <v>187.12</v>
      </c>
      <c r="F156" s="1">
        <v>45224</v>
      </c>
      <c r="G156" s="2">
        <v>0</v>
      </c>
      <c r="H156" t="s">
        <v>10</v>
      </c>
      <c r="I156" s="3">
        <f>Tabela1[[#This Row],[Créditos]]/Tabela1[[#This Row],[Valor NF]]</f>
        <v>0</v>
      </c>
    </row>
    <row r="157" spans="1:9" x14ac:dyDescent="0.2">
      <c r="A157" t="s">
        <v>237</v>
      </c>
      <c r="B157" t="s">
        <v>181</v>
      </c>
      <c r="C157">
        <v>64406475</v>
      </c>
      <c r="D157" s="1">
        <v>45224</v>
      </c>
      <c r="E157" s="2">
        <v>26.89</v>
      </c>
      <c r="F157" s="1">
        <v>45224</v>
      </c>
      <c r="G157" s="2">
        <v>0</v>
      </c>
      <c r="H157" t="s">
        <v>10</v>
      </c>
      <c r="I157" s="3">
        <f>Tabela1[[#This Row],[Créditos]]/Tabela1[[#This Row],[Valor NF]]</f>
        <v>0</v>
      </c>
    </row>
    <row r="158" spans="1:9" x14ac:dyDescent="0.2">
      <c r="A158" t="s">
        <v>237</v>
      </c>
      <c r="B158" t="s">
        <v>181</v>
      </c>
      <c r="C158">
        <v>64381952</v>
      </c>
      <c r="D158" s="1">
        <v>45224</v>
      </c>
      <c r="E158" s="2">
        <v>35.9</v>
      </c>
      <c r="F158" s="1">
        <v>45224</v>
      </c>
      <c r="G158" s="2">
        <v>0</v>
      </c>
      <c r="H158" t="s">
        <v>10</v>
      </c>
      <c r="I158" s="3">
        <f>Tabela1[[#This Row],[Créditos]]/Tabela1[[#This Row],[Valor NF]]</f>
        <v>0</v>
      </c>
    </row>
    <row r="159" spans="1:9" x14ac:dyDescent="0.2">
      <c r="A159" t="s">
        <v>237</v>
      </c>
      <c r="B159" t="s">
        <v>181</v>
      </c>
      <c r="C159">
        <v>64327171</v>
      </c>
      <c r="D159" s="1">
        <v>45223</v>
      </c>
      <c r="E159" s="2">
        <v>80.55</v>
      </c>
      <c r="F159" s="1">
        <v>45223</v>
      </c>
      <c r="G159" s="2">
        <v>0</v>
      </c>
      <c r="H159" t="s">
        <v>10</v>
      </c>
      <c r="I159" s="3">
        <f>Tabela1[[#This Row],[Créditos]]/Tabela1[[#This Row],[Valor NF]]</f>
        <v>0</v>
      </c>
    </row>
    <row r="160" spans="1:9" x14ac:dyDescent="0.2">
      <c r="A160" t="s">
        <v>237</v>
      </c>
      <c r="B160" t="s">
        <v>181</v>
      </c>
      <c r="C160">
        <v>64261313</v>
      </c>
      <c r="D160" s="1">
        <v>45222</v>
      </c>
      <c r="E160" s="2">
        <v>35.96</v>
      </c>
      <c r="F160" s="1">
        <v>45222</v>
      </c>
      <c r="G160" s="2">
        <v>0</v>
      </c>
      <c r="H160" t="s">
        <v>10</v>
      </c>
      <c r="I160" s="3">
        <f>Tabela1[[#This Row],[Créditos]]/Tabela1[[#This Row],[Valor NF]]</f>
        <v>0</v>
      </c>
    </row>
    <row r="161" spans="1:9" x14ac:dyDescent="0.2">
      <c r="A161" t="s">
        <v>237</v>
      </c>
      <c r="B161" t="s">
        <v>181</v>
      </c>
      <c r="C161">
        <v>64249780</v>
      </c>
      <c r="D161" s="1">
        <v>45222</v>
      </c>
      <c r="E161" s="2">
        <v>31.5</v>
      </c>
      <c r="F161" s="1">
        <v>45222</v>
      </c>
      <c r="G161" s="2">
        <v>0</v>
      </c>
      <c r="H161" t="s">
        <v>10</v>
      </c>
      <c r="I161" s="3">
        <f>Tabela1[[#This Row],[Créditos]]/Tabela1[[#This Row],[Valor NF]]</f>
        <v>0</v>
      </c>
    </row>
    <row r="162" spans="1:9" x14ac:dyDescent="0.2">
      <c r="A162" t="s">
        <v>237</v>
      </c>
      <c r="B162" t="s">
        <v>181</v>
      </c>
      <c r="C162">
        <v>64236761</v>
      </c>
      <c r="D162" s="1">
        <v>45222</v>
      </c>
      <c r="E162" s="2">
        <v>15.03</v>
      </c>
      <c r="F162" s="1">
        <v>45222</v>
      </c>
      <c r="G162" s="2">
        <v>0</v>
      </c>
      <c r="H162" t="s">
        <v>10</v>
      </c>
      <c r="I162" s="3">
        <f>Tabela1[[#This Row],[Créditos]]/Tabela1[[#This Row],[Valor NF]]</f>
        <v>0</v>
      </c>
    </row>
    <row r="163" spans="1:9" x14ac:dyDescent="0.2">
      <c r="A163" t="s">
        <v>237</v>
      </c>
      <c r="B163" t="s">
        <v>181</v>
      </c>
      <c r="C163">
        <v>64185477</v>
      </c>
      <c r="D163" s="1">
        <v>45221</v>
      </c>
      <c r="E163" s="2">
        <v>10.57</v>
      </c>
      <c r="F163" s="1">
        <v>45221</v>
      </c>
      <c r="G163" s="2">
        <v>0</v>
      </c>
      <c r="H163" t="s">
        <v>10</v>
      </c>
      <c r="I163" s="3">
        <f>Tabela1[[#This Row],[Créditos]]/Tabela1[[#This Row],[Valor NF]]</f>
        <v>0</v>
      </c>
    </row>
    <row r="164" spans="1:9" x14ac:dyDescent="0.2">
      <c r="A164" t="s">
        <v>237</v>
      </c>
      <c r="B164" t="s">
        <v>181</v>
      </c>
      <c r="C164">
        <v>64185479</v>
      </c>
      <c r="D164" s="1">
        <v>45221</v>
      </c>
      <c r="E164" s="2">
        <v>20.52</v>
      </c>
      <c r="F164" s="1">
        <v>45221</v>
      </c>
      <c r="G164" s="2">
        <v>0</v>
      </c>
      <c r="H164" t="s">
        <v>10</v>
      </c>
      <c r="I164" s="3">
        <f>Tabela1[[#This Row],[Créditos]]/Tabela1[[#This Row],[Valor NF]]</f>
        <v>0</v>
      </c>
    </row>
    <row r="165" spans="1:9" x14ac:dyDescent="0.2">
      <c r="A165" t="s">
        <v>237</v>
      </c>
      <c r="B165" t="s">
        <v>181</v>
      </c>
      <c r="C165">
        <v>64181221</v>
      </c>
      <c r="D165" s="1">
        <v>45221</v>
      </c>
      <c r="E165" s="2">
        <v>228.79</v>
      </c>
      <c r="F165" s="1">
        <v>45221</v>
      </c>
      <c r="G165" s="2">
        <v>0</v>
      </c>
      <c r="H165" t="s">
        <v>10</v>
      </c>
      <c r="I165" s="3">
        <f>Tabela1[[#This Row],[Créditos]]/Tabela1[[#This Row],[Valor NF]]</f>
        <v>0</v>
      </c>
    </row>
    <row r="166" spans="1:9" x14ac:dyDescent="0.2">
      <c r="A166" t="s">
        <v>237</v>
      </c>
      <c r="B166" t="s">
        <v>181</v>
      </c>
      <c r="C166">
        <v>64132795</v>
      </c>
      <c r="D166" s="1">
        <v>45220</v>
      </c>
      <c r="E166" s="2">
        <v>84.51</v>
      </c>
      <c r="F166" s="1">
        <v>45220</v>
      </c>
      <c r="G166" s="2">
        <v>0</v>
      </c>
      <c r="H166" t="s">
        <v>10</v>
      </c>
      <c r="I166" s="3">
        <f>Tabela1[[#This Row],[Créditos]]/Tabela1[[#This Row],[Valor NF]]</f>
        <v>0</v>
      </c>
    </row>
    <row r="167" spans="1:9" x14ac:dyDescent="0.2">
      <c r="A167" t="s">
        <v>237</v>
      </c>
      <c r="B167" t="s">
        <v>181</v>
      </c>
      <c r="C167">
        <v>64081182</v>
      </c>
      <c r="D167" s="1">
        <v>45220</v>
      </c>
      <c r="E167" s="2">
        <v>72.790000000000006</v>
      </c>
      <c r="F167" s="1">
        <v>45220</v>
      </c>
      <c r="G167" s="2">
        <v>0</v>
      </c>
      <c r="H167" t="s">
        <v>10</v>
      </c>
      <c r="I167" s="3">
        <f>Tabela1[[#This Row],[Créditos]]/Tabela1[[#This Row],[Valor NF]]</f>
        <v>0</v>
      </c>
    </row>
    <row r="168" spans="1:9" x14ac:dyDescent="0.2">
      <c r="A168" t="s">
        <v>237</v>
      </c>
      <c r="B168" t="s">
        <v>181</v>
      </c>
      <c r="C168">
        <v>64056362</v>
      </c>
      <c r="D168" s="1">
        <v>45219</v>
      </c>
      <c r="E168" s="2">
        <v>16.899999999999999</v>
      </c>
      <c r="F168" s="1">
        <v>45219</v>
      </c>
      <c r="G168" s="2">
        <v>0</v>
      </c>
      <c r="H168" t="s">
        <v>10</v>
      </c>
      <c r="I168" s="3">
        <f>Tabela1[[#This Row],[Créditos]]/Tabela1[[#This Row],[Valor NF]]</f>
        <v>0</v>
      </c>
    </row>
    <row r="169" spans="1:9" x14ac:dyDescent="0.2">
      <c r="A169" t="s">
        <v>237</v>
      </c>
      <c r="B169" t="s">
        <v>181</v>
      </c>
      <c r="C169">
        <v>64029540</v>
      </c>
      <c r="D169" s="1">
        <v>45219</v>
      </c>
      <c r="E169" s="2">
        <v>37.33</v>
      </c>
      <c r="F169" s="1">
        <v>45219</v>
      </c>
      <c r="G169" s="2">
        <v>0</v>
      </c>
      <c r="H169" t="s">
        <v>10</v>
      </c>
      <c r="I169" s="3">
        <f>Tabela1[[#This Row],[Créditos]]/Tabela1[[#This Row],[Valor NF]]</f>
        <v>0</v>
      </c>
    </row>
    <row r="170" spans="1:9" x14ac:dyDescent="0.2">
      <c r="A170" t="s">
        <v>237</v>
      </c>
      <c r="B170" t="s">
        <v>181</v>
      </c>
      <c r="C170">
        <v>64015897</v>
      </c>
      <c r="D170" s="1">
        <v>45219</v>
      </c>
      <c r="E170" s="2">
        <v>46.1</v>
      </c>
      <c r="F170" s="1">
        <v>45219</v>
      </c>
      <c r="G170" s="2">
        <v>0</v>
      </c>
      <c r="H170" t="s">
        <v>10</v>
      </c>
      <c r="I170" s="3">
        <f>Tabela1[[#This Row],[Créditos]]/Tabela1[[#This Row],[Valor NF]]</f>
        <v>0</v>
      </c>
    </row>
    <row r="171" spans="1:9" x14ac:dyDescent="0.2">
      <c r="A171" t="s">
        <v>237</v>
      </c>
      <c r="B171" t="s">
        <v>181</v>
      </c>
      <c r="C171">
        <v>63894000</v>
      </c>
      <c r="D171" s="1">
        <v>45218</v>
      </c>
      <c r="E171" s="2">
        <v>449.1</v>
      </c>
      <c r="F171" s="1">
        <v>45218</v>
      </c>
      <c r="G171" s="2">
        <v>0</v>
      </c>
      <c r="H171" t="s">
        <v>10</v>
      </c>
      <c r="I171" s="3">
        <f>Tabela1[[#This Row],[Créditos]]/Tabela1[[#This Row],[Valor NF]]</f>
        <v>0</v>
      </c>
    </row>
    <row r="172" spans="1:9" x14ac:dyDescent="0.2">
      <c r="A172" t="s">
        <v>180</v>
      </c>
      <c r="B172" t="s">
        <v>181</v>
      </c>
      <c r="C172">
        <v>46603374</v>
      </c>
      <c r="D172" s="1">
        <v>45218</v>
      </c>
      <c r="E172" s="2">
        <v>69.45</v>
      </c>
      <c r="F172" s="1">
        <v>45218</v>
      </c>
      <c r="G172" s="2">
        <v>0</v>
      </c>
      <c r="H172" t="s">
        <v>10</v>
      </c>
      <c r="I172" s="3">
        <f>Tabela1[[#This Row],[Créditos]]/Tabela1[[#This Row],[Valor NF]]</f>
        <v>0</v>
      </c>
    </row>
    <row r="173" spans="1:9" x14ac:dyDescent="0.2">
      <c r="A173" t="s">
        <v>237</v>
      </c>
      <c r="B173" t="s">
        <v>181</v>
      </c>
      <c r="C173">
        <v>63848025</v>
      </c>
      <c r="D173" s="1">
        <v>45217</v>
      </c>
      <c r="E173" s="2">
        <v>37.33</v>
      </c>
      <c r="F173" s="1">
        <v>45217</v>
      </c>
      <c r="G173" s="2">
        <v>0</v>
      </c>
      <c r="H173" t="s">
        <v>10</v>
      </c>
      <c r="I173" s="3">
        <f>Tabela1[[#This Row],[Créditos]]/Tabela1[[#This Row],[Valor NF]]</f>
        <v>0</v>
      </c>
    </row>
    <row r="174" spans="1:9" x14ac:dyDescent="0.2">
      <c r="A174" t="s">
        <v>1978</v>
      </c>
      <c r="B174" t="s">
        <v>181</v>
      </c>
      <c r="C174">
        <v>35714496</v>
      </c>
      <c r="D174" s="1">
        <v>45217</v>
      </c>
      <c r="E174" s="2">
        <v>103.9</v>
      </c>
      <c r="F174" s="1">
        <v>45217</v>
      </c>
      <c r="G174" s="2">
        <v>0</v>
      </c>
      <c r="H174" t="s">
        <v>10</v>
      </c>
      <c r="I174" s="3">
        <f>Tabela1[[#This Row],[Créditos]]/Tabela1[[#This Row],[Valor NF]]</f>
        <v>0</v>
      </c>
    </row>
    <row r="175" spans="1:9" x14ac:dyDescent="0.2">
      <c r="A175" t="s">
        <v>237</v>
      </c>
      <c r="B175" t="s">
        <v>181</v>
      </c>
      <c r="C175">
        <v>1362916</v>
      </c>
      <c r="D175" s="1">
        <v>45217</v>
      </c>
      <c r="E175" s="2">
        <v>71.63</v>
      </c>
      <c r="F175" s="1">
        <v>45217</v>
      </c>
      <c r="G175" s="2">
        <v>0</v>
      </c>
      <c r="H175" t="s">
        <v>10</v>
      </c>
      <c r="I175" s="3">
        <f>Tabela1[[#This Row],[Créditos]]/Tabela1[[#This Row],[Valor NF]]</f>
        <v>0</v>
      </c>
    </row>
    <row r="176" spans="1:9" x14ac:dyDescent="0.2">
      <c r="A176" t="s">
        <v>237</v>
      </c>
      <c r="B176" t="s">
        <v>181</v>
      </c>
      <c r="C176">
        <v>1362911</v>
      </c>
      <c r="D176" s="1">
        <v>45217</v>
      </c>
      <c r="E176" s="2">
        <v>71.63</v>
      </c>
      <c r="F176" s="1">
        <v>45217</v>
      </c>
      <c r="G176" s="2">
        <v>0</v>
      </c>
      <c r="H176" t="s">
        <v>10</v>
      </c>
      <c r="I176" s="3">
        <f>Tabela1[[#This Row],[Créditos]]/Tabela1[[#This Row],[Valor NF]]</f>
        <v>0</v>
      </c>
    </row>
    <row r="177" spans="1:9" x14ac:dyDescent="0.2">
      <c r="A177" t="s">
        <v>237</v>
      </c>
      <c r="B177" t="s">
        <v>181</v>
      </c>
      <c r="C177">
        <v>1362910</v>
      </c>
      <c r="D177" s="1">
        <v>45217</v>
      </c>
      <c r="E177" s="2">
        <v>71.63</v>
      </c>
      <c r="F177" s="1">
        <v>45217</v>
      </c>
      <c r="G177" s="2">
        <v>0</v>
      </c>
      <c r="H177" t="s">
        <v>10</v>
      </c>
      <c r="I177" s="3">
        <f>Tabela1[[#This Row],[Créditos]]/Tabela1[[#This Row],[Valor NF]]</f>
        <v>0</v>
      </c>
    </row>
    <row r="178" spans="1:9" x14ac:dyDescent="0.2">
      <c r="A178" t="s">
        <v>237</v>
      </c>
      <c r="B178" t="s">
        <v>181</v>
      </c>
      <c r="C178">
        <v>63773147</v>
      </c>
      <c r="D178" s="1">
        <v>45217</v>
      </c>
      <c r="E178" s="2">
        <v>162.99</v>
      </c>
      <c r="F178" s="1">
        <v>45217</v>
      </c>
      <c r="G178" s="2">
        <v>0</v>
      </c>
      <c r="H178" t="s">
        <v>10</v>
      </c>
      <c r="I178" s="3">
        <f>Tabela1[[#This Row],[Créditos]]/Tabela1[[#This Row],[Valor NF]]</f>
        <v>0</v>
      </c>
    </row>
    <row r="179" spans="1:9" x14ac:dyDescent="0.2">
      <c r="A179" t="s">
        <v>237</v>
      </c>
      <c r="B179" t="s">
        <v>181</v>
      </c>
      <c r="C179">
        <v>63742364</v>
      </c>
      <c r="D179" s="1">
        <v>45216</v>
      </c>
      <c r="E179" s="2">
        <v>39.700000000000003</v>
      </c>
      <c r="F179" s="1">
        <v>45216</v>
      </c>
      <c r="G179" s="2">
        <v>0</v>
      </c>
      <c r="H179" t="s">
        <v>10</v>
      </c>
      <c r="I179" s="3">
        <f>Tabela1[[#This Row],[Créditos]]/Tabela1[[#This Row],[Valor NF]]</f>
        <v>0</v>
      </c>
    </row>
    <row r="180" spans="1:9" x14ac:dyDescent="0.2">
      <c r="A180" t="s">
        <v>237</v>
      </c>
      <c r="B180" t="s">
        <v>181</v>
      </c>
      <c r="C180">
        <v>63682178</v>
      </c>
      <c r="D180" s="1">
        <v>45216</v>
      </c>
      <c r="E180" s="2">
        <v>29.9</v>
      </c>
      <c r="F180" s="1">
        <v>45216</v>
      </c>
      <c r="G180" s="2">
        <v>0</v>
      </c>
      <c r="H180" t="s">
        <v>10</v>
      </c>
      <c r="I180" s="3">
        <f>Tabela1[[#This Row],[Créditos]]/Tabela1[[#This Row],[Valor NF]]</f>
        <v>0</v>
      </c>
    </row>
    <row r="181" spans="1:9" x14ac:dyDescent="0.2">
      <c r="A181" t="s">
        <v>237</v>
      </c>
      <c r="B181" t="s">
        <v>181</v>
      </c>
      <c r="C181">
        <v>63676917</v>
      </c>
      <c r="D181" s="1">
        <v>45216</v>
      </c>
      <c r="E181" s="2">
        <v>7.22</v>
      </c>
      <c r="F181" s="1">
        <v>45216</v>
      </c>
      <c r="G181" s="2">
        <v>0</v>
      </c>
      <c r="H181" t="s">
        <v>10</v>
      </c>
      <c r="I181" s="3">
        <f>Tabela1[[#This Row],[Créditos]]/Tabela1[[#This Row],[Valor NF]]</f>
        <v>0</v>
      </c>
    </row>
    <row r="182" spans="1:9" x14ac:dyDescent="0.2">
      <c r="A182" t="s">
        <v>237</v>
      </c>
      <c r="B182" t="s">
        <v>181</v>
      </c>
      <c r="C182">
        <v>63641973</v>
      </c>
      <c r="D182" s="1">
        <v>45216</v>
      </c>
      <c r="E182" s="2">
        <v>139.9</v>
      </c>
      <c r="F182" s="1">
        <v>45216</v>
      </c>
      <c r="G182" s="2">
        <v>0</v>
      </c>
      <c r="H182" t="s">
        <v>10</v>
      </c>
      <c r="I182" s="3">
        <f>Tabela1[[#This Row],[Créditos]]/Tabela1[[#This Row],[Valor NF]]</f>
        <v>0</v>
      </c>
    </row>
    <row r="183" spans="1:9" x14ac:dyDescent="0.2">
      <c r="A183" t="s">
        <v>2187</v>
      </c>
      <c r="B183" t="s">
        <v>181</v>
      </c>
      <c r="C183">
        <v>9320364</v>
      </c>
      <c r="D183" s="1">
        <v>45216</v>
      </c>
      <c r="E183" s="2">
        <v>14.9</v>
      </c>
      <c r="F183" s="1">
        <v>45216</v>
      </c>
      <c r="G183" s="2">
        <v>0</v>
      </c>
      <c r="H183" t="s">
        <v>10</v>
      </c>
      <c r="I183" s="3">
        <f>Tabela1[[#This Row],[Créditos]]/Tabela1[[#This Row],[Valor NF]]</f>
        <v>0</v>
      </c>
    </row>
    <row r="184" spans="1:9" x14ac:dyDescent="0.2">
      <c r="A184" t="s">
        <v>237</v>
      </c>
      <c r="B184" t="s">
        <v>181</v>
      </c>
      <c r="C184">
        <v>63584078</v>
      </c>
      <c r="D184" s="1">
        <v>45215</v>
      </c>
      <c r="E184" s="2">
        <v>44.39</v>
      </c>
      <c r="F184" s="1">
        <v>45215</v>
      </c>
      <c r="G184" s="2">
        <v>0</v>
      </c>
      <c r="H184" t="s">
        <v>10</v>
      </c>
      <c r="I184" s="3">
        <f>Tabela1[[#This Row],[Créditos]]/Tabela1[[#This Row],[Valor NF]]</f>
        <v>0</v>
      </c>
    </row>
    <row r="185" spans="1:9" x14ac:dyDescent="0.2">
      <c r="A185" t="s">
        <v>237</v>
      </c>
      <c r="B185" t="s">
        <v>181</v>
      </c>
      <c r="C185">
        <v>63565298</v>
      </c>
      <c r="D185" s="1">
        <v>45215</v>
      </c>
      <c r="E185" s="2">
        <v>1232.3599999999999</v>
      </c>
      <c r="F185" s="1">
        <v>45215</v>
      </c>
      <c r="G185" s="2">
        <v>0</v>
      </c>
      <c r="H185" t="s">
        <v>10</v>
      </c>
      <c r="I185" s="3">
        <f>Tabela1[[#This Row],[Créditos]]/Tabela1[[#This Row],[Valor NF]]</f>
        <v>0</v>
      </c>
    </row>
    <row r="186" spans="1:9" x14ac:dyDescent="0.2">
      <c r="A186" t="s">
        <v>180</v>
      </c>
      <c r="B186" t="s">
        <v>181</v>
      </c>
      <c r="C186">
        <v>46535890</v>
      </c>
      <c r="D186" s="1">
        <v>45215</v>
      </c>
      <c r="E186" s="2">
        <v>289.89999999999998</v>
      </c>
      <c r="F186" s="1">
        <v>45215</v>
      </c>
      <c r="G186" s="2">
        <v>0</v>
      </c>
      <c r="H186" t="s">
        <v>10</v>
      </c>
      <c r="I186" s="3">
        <f>Tabela1[[#This Row],[Créditos]]/Tabela1[[#This Row],[Valor NF]]</f>
        <v>0</v>
      </c>
    </row>
    <row r="187" spans="1:9" x14ac:dyDescent="0.2">
      <c r="A187" t="s">
        <v>180</v>
      </c>
      <c r="B187" t="s">
        <v>181</v>
      </c>
      <c r="C187">
        <v>46533901</v>
      </c>
      <c r="D187" s="1">
        <v>45215</v>
      </c>
      <c r="E187" s="2">
        <v>18.899999999999999</v>
      </c>
      <c r="F187" s="1">
        <v>45215</v>
      </c>
      <c r="G187" s="2">
        <v>0</v>
      </c>
      <c r="H187" t="s">
        <v>10</v>
      </c>
      <c r="I187" s="3">
        <f>Tabela1[[#This Row],[Créditos]]/Tabela1[[#This Row],[Valor NF]]</f>
        <v>0</v>
      </c>
    </row>
    <row r="188" spans="1:9" x14ac:dyDescent="0.2">
      <c r="A188" t="s">
        <v>237</v>
      </c>
      <c r="B188" t="s">
        <v>181</v>
      </c>
      <c r="C188">
        <v>63353010</v>
      </c>
      <c r="D188" s="1">
        <v>45213</v>
      </c>
      <c r="E188" s="2">
        <v>97.39</v>
      </c>
      <c r="F188" s="1">
        <v>45213</v>
      </c>
      <c r="G188" s="2">
        <v>0</v>
      </c>
      <c r="H188" t="s">
        <v>10</v>
      </c>
      <c r="I188" s="3">
        <f>Tabela1[[#This Row],[Créditos]]/Tabela1[[#This Row],[Valor NF]]</f>
        <v>0</v>
      </c>
    </row>
    <row r="189" spans="1:9" x14ac:dyDescent="0.2">
      <c r="A189" t="s">
        <v>237</v>
      </c>
      <c r="B189" t="s">
        <v>181</v>
      </c>
      <c r="C189">
        <v>63309004</v>
      </c>
      <c r="D189" s="1">
        <v>45213</v>
      </c>
      <c r="E189" s="2">
        <v>27.9</v>
      </c>
      <c r="F189" s="1">
        <v>45213</v>
      </c>
      <c r="G189" s="2">
        <v>0</v>
      </c>
      <c r="H189" t="s">
        <v>10</v>
      </c>
      <c r="I189" s="3">
        <f>Tabela1[[#This Row],[Créditos]]/Tabela1[[#This Row],[Valor NF]]</f>
        <v>0</v>
      </c>
    </row>
    <row r="190" spans="1:9" x14ac:dyDescent="0.2">
      <c r="A190" t="s">
        <v>2187</v>
      </c>
      <c r="B190" t="s">
        <v>181</v>
      </c>
      <c r="C190">
        <v>9298887</v>
      </c>
      <c r="D190" s="1">
        <v>45212</v>
      </c>
      <c r="E190" s="2">
        <v>199.99</v>
      </c>
      <c r="F190" s="1">
        <v>45212</v>
      </c>
      <c r="G190" s="2">
        <v>0</v>
      </c>
      <c r="H190" t="s">
        <v>10</v>
      </c>
      <c r="I190" s="3">
        <f>Tabela1[[#This Row],[Créditos]]/Tabela1[[#This Row],[Valor NF]]</f>
        <v>0</v>
      </c>
    </row>
    <row r="191" spans="1:9" x14ac:dyDescent="0.2">
      <c r="A191" t="s">
        <v>180</v>
      </c>
      <c r="B191" t="s">
        <v>181</v>
      </c>
      <c r="C191">
        <v>46465188</v>
      </c>
      <c r="D191" s="1">
        <v>45212</v>
      </c>
      <c r="E191" s="2">
        <v>20.61</v>
      </c>
      <c r="F191" s="1">
        <v>45212</v>
      </c>
      <c r="G191" s="2">
        <v>0</v>
      </c>
      <c r="H191" t="s">
        <v>10</v>
      </c>
      <c r="I191" s="3">
        <f>Tabela1[[#This Row],[Créditos]]/Tabela1[[#This Row],[Valor NF]]</f>
        <v>0</v>
      </c>
    </row>
    <row r="192" spans="1:9" x14ac:dyDescent="0.2">
      <c r="A192" t="s">
        <v>237</v>
      </c>
      <c r="B192" t="s">
        <v>181</v>
      </c>
      <c r="C192">
        <v>63191859</v>
      </c>
      <c r="D192" s="1">
        <v>45212</v>
      </c>
      <c r="E192" s="2">
        <v>235.99</v>
      </c>
      <c r="F192" s="1">
        <v>45212</v>
      </c>
      <c r="G192" s="2">
        <v>0</v>
      </c>
      <c r="H192" t="s">
        <v>10</v>
      </c>
      <c r="I192" s="3">
        <f>Tabela1[[#This Row],[Créditos]]/Tabela1[[#This Row],[Valor NF]]</f>
        <v>0</v>
      </c>
    </row>
    <row r="193" spans="1:9" x14ac:dyDescent="0.2">
      <c r="A193" t="s">
        <v>237</v>
      </c>
      <c r="B193" t="s">
        <v>181</v>
      </c>
      <c r="C193">
        <v>63177765</v>
      </c>
      <c r="D193" s="1">
        <v>45211</v>
      </c>
      <c r="E193" s="2">
        <v>43.92</v>
      </c>
      <c r="F193" s="1">
        <v>45211</v>
      </c>
      <c r="G193" s="2">
        <v>0</v>
      </c>
      <c r="H193" t="s">
        <v>10</v>
      </c>
      <c r="I193" s="3">
        <f>Tabela1[[#This Row],[Créditos]]/Tabela1[[#This Row],[Valor NF]]</f>
        <v>0</v>
      </c>
    </row>
    <row r="194" spans="1:9" x14ac:dyDescent="0.2">
      <c r="A194" t="s">
        <v>2187</v>
      </c>
      <c r="B194" t="s">
        <v>181</v>
      </c>
      <c r="C194">
        <v>9271310</v>
      </c>
      <c r="D194" s="1">
        <v>45210</v>
      </c>
      <c r="E194" s="2">
        <v>699</v>
      </c>
      <c r="F194" s="1">
        <v>45210</v>
      </c>
      <c r="G194" s="2">
        <v>0</v>
      </c>
      <c r="H194" t="s">
        <v>10</v>
      </c>
      <c r="I194" s="3">
        <f>Tabela1[[#This Row],[Créditos]]/Tabela1[[#This Row],[Valor NF]]</f>
        <v>0</v>
      </c>
    </row>
    <row r="195" spans="1:9" x14ac:dyDescent="0.2">
      <c r="A195" t="s">
        <v>237</v>
      </c>
      <c r="B195" t="s">
        <v>181</v>
      </c>
      <c r="C195">
        <v>62980257</v>
      </c>
      <c r="D195" s="1">
        <v>45210</v>
      </c>
      <c r="E195" s="2">
        <v>55.63</v>
      </c>
      <c r="F195" s="1">
        <v>45210</v>
      </c>
      <c r="G195" s="2">
        <v>0</v>
      </c>
      <c r="H195" t="s">
        <v>10</v>
      </c>
      <c r="I195" s="3">
        <f>Tabela1[[#This Row],[Créditos]]/Tabela1[[#This Row],[Valor NF]]</f>
        <v>0</v>
      </c>
    </row>
    <row r="196" spans="1:9" x14ac:dyDescent="0.2">
      <c r="A196" t="s">
        <v>237</v>
      </c>
      <c r="B196" t="s">
        <v>181</v>
      </c>
      <c r="C196">
        <v>62962413</v>
      </c>
      <c r="D196" s="1">
        <v>45210</v>
      </c>
      <c r="E196" s="2">
        <v>288.72000000000003</v>
      </c>
      <c r="F196" s="1">
        <v>45210</v>
      </c>
      <c r="G196" s="2">
        <v>0</v>
      </c>
      <c r="H196" t="s">
        <v>10</v>
      </c>
      <c r="I196" s="3">
        <f>Tabela1[[#This Row],[Créditos]]/Tabela1[[#This Row],[Valor NF]]</f>
        <v>0</v>
      </c>
    </row>
    <row r="197" spans="1:9" x14ac:dyDescent="0.2">
      <c r="A197" t="s">
        <v>237</v>
      </c>
      <c r="B197" t="s">
        <v>181</v>
      </c>
      <c r="C197">
        <v>62943838</v>
      </c>
      <c r="D197" s="1">
        <v>45210</v>
      </c>
      <c r="E197" s="2">
        <v>147.21</v>
      </c>
      <c r="F197" s="1">
        <v>45210</v>
      </c>
      <c r="G197" s="2">
        <v>0</v>
      </c>
      <c r="H197" t="s">
        <v>10</v>
      </c>
      <c r="I197" s="3">
        <f>Tabela1[[#This Row],[Créditos]]/Tabela1[[#This Row],[Valor NF]]</f>
        <v>0</v>
      </c>
    </row>
    <row r="198" spans="1:9" x14ac:dyDescent="0.2">
      <c r="A198" t="s">
        <v>237</v>
      </c>
      <c r="B198" t="s">
        <v>181</v>
      </c>
      <c r="C198">
        <v>62938635</v>
      </c>
      <c r="D198" s="1">
        <v>45210</v>
      </c>
      <c r="E198" s="2">
        <v>10.9</v>
      </c>
      <c r="F198" s="1">
        <v>45210</v>
      </c>
      <c r="G198" s="2">
        <v>0</v>
      </c>
      <c r="H198" t="s">
        <v>10</v>
      </c>
      <c r="I198" s="3">
        <f>Tabela1[[#This Row],[Créditos]]/Tabela1[[#This Row],[Valor NF]]</f>
        <v>0</v>
      </c>
    </row>
    <row r="199" spans="1:9" x14ac:dyDescent="0.2">
      <c r="A199" t="s">
        <v>237</v>
      </c>
      <c r="B199" t="s">
        <v>181</v>
      </c>
      <c r="C199">
        <v>62902047</v>
      </c>
      <c r="D199" s="1">
        <v>45209</v>
      </c>
      <c r="E199" s="2">
        <v>30</v>
      </c>
      <c r="F199" s="1">
        <v>45209</v>
      </c>
      <c r="G199" s="2">
        <v>0</v>
      </c>
      <c r="H199" t="s">
        <v>10</v>
      </c>
      <c r="I199" s="3">
        <f>Tabela1[[#This Row],[Créditos]]/Tabela1[[#This Row],[Valor NF]]</f>
        <v>0</v>
      </c>
    </row>
    <row r="200" spans="1:9" x14ac:dyDescent="0.2">
      <c r="A200" t="s">
        <v>237</v>
      </c>
      <c r="B200" t="s">
        <v>181</v>
      </c>
      <c r="C200">
        <v>62894864</v>
      </c>
      <c r="D200" s="1">
        <v>45209</v>
      </c>
      <c r="E200" s="2">
        <v>30</v>
      </c>
      <c r="F200" s="1">
        <v>45209</v>
      </c>
      <c r="G200" s="2">
        <v>0</v>
      </c>
      <c r="H200" t="s">
        <v>10</v>
      </c>
      <c r="I200" s="3">
        <f>Tabela1[[#This Row],[Créditos]]/Tabela1[[#This Row],[Valor NF]]</f>
        <v>0</v>
      </c>
    </row>
    <row r="201" spans="1:9" x14ac:dyDescent="0.2">
      <c r="A201" t="s">
        <v>180</v>
      </c>
      <c r="B201" t="s">
        <v>181</v>
      </c>
      <c r="C201">
        <v>46395498</v>
      </c>
      <c r="D201" s="1">
        <v>45209</v>
      </c>
      <c r="E201" s="2">
        <v>16.600000000000001</v>
      </c>
      <c r="F201" s="1">
        <v>45209</v>
      </c>
      <c r="G201" s="2">
        <v>0</v>
      </c>
      <c r="H201" t="s">
        <v>10</v>
      </c>
      <c r="I201" s="3">
        <f>Tabela1[[#This Row],[Créditos]]/Tabela1[[#This Row],[Valor NF]]</f>
        <v>0</v>
      </c>
    </row>
    <row r="202" spans="1:9" x14ac:dyDescent="0.2">
      <c r="A202" t="s">
        <v>180</v>
      </c>
      <c r="B202" t="s">
        <v>181</v>
      </c>
      <c r="C202">
        <v>46395499</v>
      </c>
      <c r="D202" s="1">
        <v>45209</v>
      </c>
      <c r="E202" s="2">
        <v>28.96</v>
      </c>
      <c r="F202" s="1">
        <v>45209</v>
      </c>
      <c r="G202" s="2">
        <v>0</v>
      </c>
      <c r="H202" t="s">
        <v>10</v>
      </c>
      <c r="I202" s="3">
        <f>Tabela1[[#This Row],[Créditos]]/Tabela1[[#This Row],[Valor NF]]</f>
        <v>0</v>
      </c>
    </row>
    <row r="203" spans="1:9" x14ac:dyDescent="0.2">
      <c r="A203" t="s">
        <v>237</v>
      </c>
      <c r="B203" t="s">
        <v>181</v>
      </c>
      <c r="C203">
        <v>62884198</v>
      </c>
      <c r="D203" s="1">
        <v>45209</v>
      </c>
      <c r="E203" s="2">
        <v>146.49</v>
      </c>
      <c r="F203" s="1">
        <v>45209</v>
      </c>
      <c r="G203" s="2">
        <v>0</v>
      </c>
      <c r="H203" t="s">
        <v>10</v>
      </c>
      <c r="I203" s="3">
        <f>Tabela1[[#This Row],[Créditos]]/Tabela1[[#This Row],[Valor NF]]</f>
        <v>0</v>
      </c>
    </row>
    <row r="204" spans="1:9" x14ac:dyDescent="0.2">
      <c r="A204" t="s">
        <v>237</v>
      </c>
      <c r="B204" t="s">
        <v>181</v>
      </c>
      <c r="C204">
        <v>62871916</v>
      </c>
      <c r="D204" s="1">
        <v>45209</v>
      </c>
      <c r="E204" s="2">
        <v>65.569999999999993</v>
      </c>
      <c r="F204" s="1">
        <v>45209</v>
      </c>
      <c r="G204" s="2">
        <v>0</v>
      </c>
      <c r="H204" t="s">
        <v>10</v>
      </c>
      <c r="I204" s="3">
        <f>Tabela1[[#This Row],[Créditos]]/Tabela1[[#This Row],[Valor NF]]</f>
        <v>0</v>
      </c>
    </row>
    <row r="205" spans="1:9" x14ac:dyDescent="0.2">
      <c r="A205" t="s">
        <v>237</v>
      </c>
      <c r="B205" t="s">
        <v>181</v>
      </c>
      <c r="C205">
        <v>62868318</v>
      </c>
      <c r="D205" s="1">
        <v>45209</v>
      </c>
      <c r="E205" s="2">
        <v>35.9</v>
      </c>
      <c r="F205" s="1">
        <v>45209</v>
      </c>
      <c r="G205" s="2">
        <v>0</v>
      </c>
      <c r="H205" t="s">
        <v>10</v>
      </c>
      <c r="I205" s="3">
        <f>Tabela1[[#This Row],[Créditos]]/Tabela1[[#This Row],[Valor NF]]</f>
        <v>0</v>
      </c>
    </row>
    <row r="206" spans="1:9" x14ac:dyDescent="0.2">
      <c r="A206" t="s">
        <v>237</v>
      </c>
      <c r="B206" t="s">
        <v>181</v>
      </c>
      <c r="C206">
        <v>62868319</v>
      </c>
      <c r="D206" s="1">
        <v>45209</v>
      </c>
      <c r="E206" s="2">
        <v>88.99</v>
      </c>
      <c r="F206" s="1">
        <v>45209</v>
      </c>
      <c r="G206" s="2">
        <v>0</v>
      </c>
      <c r="H206" t="s">
        <v>10</v>
      </c>
      <c r="I206" s="3">
        <f>Tabela1[[#This Row],[Créditos]]/Tabela1[[#This Row],[Valor NF]]</f>
        <v>0</v>
      </c>
    </row>
    <row r="207" spans="1:9" x14ac:dyDescent="0.2">
      <c r="A207" t="s">
        <v>237</v>
      </c>
      <c r="B207" t="s">
        <v>181</v>
      </c>
      <c r="C207">
        <v>62862712</v>
      </c>
      <c r="D207" s="1">
        <v>45209</v>
      </c>
      <c r="E207" s="2">
        <v>30</v>
      </c>
      <c r="F207" s="1">
        <v>45209</v>
      </c>
      <c r="G207" s="2">
        <v>0</v>
      </c>
      <c r="H207" t="s">
        <v>10</v>
      </c>
      <c r="I207" s="3">
        <f>Tabela1[[#This Row],[Créditos]]/Tabela1[[#This Row],[Valor NF]]</f>
        <v>0</v>
      </c>
    </row>
    <row r="208" spans="1:9" x14ac:dyDescent="0.2">
      <c r="A208" t="s">
        <v>180</v>
      </c>
      <c r="B208" t="s">
        <v>181</v>
      </c>
      <c r="C208">
        <v>46387977</v>
      </c>
      <c r="D208" s="1">
        <v>45209</v>
      </c>
      <c r="E208" s="2">
        <v>248.78</v>
      </c>
      <c r="F208" s="1">
        <v>45209</v>
      </c>
      <c r="G208" s="2">
        <v>0</v>
      </c>
      <c r="H208" t="s">
        <v>10</v>
      </c>
      <c r="I208" s="3">
        <f>Tabela1[[#This Row],[Créditos]]/Tabela1[[#This Row],[Valor NF]]</f>
        <v>0</v>
      </c>
    </row>
    <row r="209" spans="1:9" x14ac:dyDescent="0.2">
      <c r="A209" t="s">
        <v>237</v>
      </c>
      <c r="B209" t="s">
        <v>181</v>
      </c>
      <c r="C209">
        <v>62826834</v>
      </c>
      <c r="D209" s="1">
        <v>45209</v>
      </c>
      <c r="E209" s="2">
        <v>40.9</v>
      </c>
      <c r="F209" s="1">
        <v>45209</v>
      </c>
      <c r="G209" s="2">
        <v>0</v>
      </c>
      <c r="H209" t="s">
        <v>10</v>
      </c>
      <c r="I209" s="3">
        <f>Tabela1[[#This Row],[Créditos]]/Tabela1[[#This Row],[Valor NF]]</f>
        <v>0</v>
      </c>
    </row>
    <row r="210" spans="1:9" x14ac:dyDescent="0.2">
      <c r="A210" t="s">
        <v>237</v>
      </c>
      <c r="B210" t="s">
        <v>181</v>
      </c>
      <c r="C210">
        <v>62826837</v>
      </c>
      <c r="D210" s="1">
        <v>45209</v>
      </c>
      <c r="E210" s="2">
        <v>133.26</v>
      </c>
      <c r="F210" s="1">
        <v>45209</v>
      </c>
      <c r="G210" s="2">
        <v>0</v>
      </c>
      <c r="H210" t="s">
        <v>10</v>
      </c>
      <c r="I210" s="3">
        <f>Tabela1[[#This Row],[Créditos]]/Tabela1[[#This Row],[Valor NF]]</f>
        <v>0</v>
      </c>
    </row>
    <row r="211" spans="1:9" x14ac:dyDescent="0.2">
      <c r="A211" t="s">
        <v>180</v>
      </c>
      <c r="B211" t="s">
        <v>181</v>
      </c>
      <c r="C211">
        <v>46364754</v>
      </c>
      <c r="D211" s="1">
        <v>45208</v>
      </c>
      <c r="E211" s="2">
        <v>168.73</v>
      </c>
      <c r="F211" s="1">
        <v>45208</v>
      </c>
      <c r="G211" s="2">
        <v>0</v>
      </c>
      <c r="H211" t="s">
        <v>10</v>
      </c>
      <c r="I211" s="3">
        <f>Tabela1[[#This Row],[Créditos]]/Tabela1[[#This Row],[Valor NF]]</f>
        <v>0</v>
      </c>
    </row>
    <row r="212" spans="1:9" x14ac:dyDescent="0.2">
      <c r="A212" t="s">
        <v>237</v>
      </c>
      <c r="B212" t="s">
        <v>181</v>
      </c>
      <c r="C212">
        <v>62756031</v>
      </c>
      <c r="D212" s="1">
        <v>45208</v>
      </c>
      <c r="E212" s="2">
        <v>25.99</v>
      </c>
      <c r="F212" s="1">
        <v>45208</v>
      </c>
      <c r="G212" s="2">
        <v>0</v>
      </c>
      <c r="H212" t="s">
        <v>10</v>
      </c>
      <c r="I212" s="3">
        <f>Tabela1[[#This Row],[Créditos]]/Tabela1[[#This Row],[Valor NF]]</f>
        <v>0</v>
      </c>
    </row>
    <row r="213" spans="1:9" x14ac:dyDescent="0.2">
      <c r="A213" t="s">
        <v>237</v>
      </c>
      <c r="B213" t="s">
        <v>181</v>
      </c>
      <c r="C213">
        <v>62755897</v>
      </c>
      <c r="D213" s="1">
        <v>45208</v>
      </c>
      <c r="E213" s="2">
        <v>94.51</v>
      </c>
      <c r="F213" s="1">
        <v>45208</v>
      </c>
      <c r="G213" s="2">
        <v>0</v>
      </c>
      <c r="H213" t="s">
        <v>10</v>
      </c>
      <c r="I213" s="3">
        <f>Tabela1[[#This Row],[Créditos]]/Tabela1[[#This Row],[Valor NF]]</f>
        <v>0</v>
      </c>
    </row>
    <row r="214" spans="1:9" x14ac:dyDescent="0.2">
      <c r="A214" t="s">
        <v>237</v>
      </c>
      <c r="B214" t="s">
        <v>181</v>
      </c>
      <c r="C214">
        <v>62753268</v>
      </c>
      <c r="D214" s="1">
        <v>45208</v>
      </c>
      <c r="E214" s="2">
        <v>84.32</v>
      </c>
      <c r="F214" s="1">
        <v>45208</v>
      </c>
      <c r="G214" s="2">
        <v>0</v>
      </c>
      <c r="H214" t="s">
        <v>10</v>
      </c>
      <c r="I214" s="3">
        <f>Tabela1[[#This Row],[Créditos]]/Tabela1[[#This Row],[Valor NF]]</f>
        <v>0</v>
      </c>
    </row>
    <row r="215" spans="1:9" x14ac:dyDescent="0.2">
      <c r="A215" t="s">
        <v>237</v>
      </c>
      <c r="B215" t="s">
        <v>181</v>
      </c>
      <c r="C215">
        <v>62746209</v>
      </c>
      <c r="D215" s="1">
        <v>45208</v>
      </c>
      <c r="E215" s="2">
        <v>30</v>
      </c>
      <c r="F215" s="1">
        <v>45208</v>
      </c>
      <c r="G215" s="2">
        <v>0</v>
      </c>
      <c r="H215" t="s">
        <v>10</v>
      </c>
      <c r="I215" s="3">
        <f>Tabela1[[#This Row],[Créditos]]/Tabela1[[#This Row],[Valor NF]]</f>
        <v>0</v>
      </c>
    </row>
    <row r="216" spans="1:9" x14ac:dyDescent="0.2">
      <c r="A216" t="s">
        <v>237</v>
      </c>
      <c r="B216" t="s">
        <v>181</v>
      </c>
      <c r="C216">
        <v>62687700</v>
      </c>
      <c r="D216" s="1">
        <v>45207</v>
      </c>
      <c r="E216" s="2">
        <v>286.04000000000002</v>
      </c>
      <c r="F216" s="1">
        <v>45207</v>
      </c>
      <c r="G216" s="2">
        <v>0</v>
      </c>
      <c r="H216" t="s">
        <v>10</v>
      </c>
      <c r="I216" s="3">
        <f>Tabela1[[#This Row],[Créditos]]/Tabela1[[#This Row],[Valor NF]]</f>
        <v>0</v>
      </c>
    </row>
    <row r="217" spans="1:9" x14ac:dyDescent="0.2">
      <c r="A217" t="s">
        <v>237</v>
      </c>
      <c r="B217" t="s">
        <v>181</v>
      </c>
      <c r="C217">
        <v>62682396</v>
      </c>
      <c r="D217" s="1">
        <v>45207</v>
      </c>
      <c r="E217" s="2">
        <v>84.99</v>
      </c>
      <c r="F217" s="1">
        <v>45207</v>
      </c>
      <c r="G217" s="2">
        <v>0</v>
      </c>
      <c r="H217" t="s">
        <v>10</v>
      </c>
      <c r="I217" s="3">
        <f>Tabela1[[#This Row],[Créditos]]/Tabela1[[#This Row],[Valor NF]]</f>
        <v>0</v>
      </c>
    </row>
    <row r="218" spans="1:9" x14ac:dyDescent="0.2">
      <c r="A218" t="s">
        <v>237</v>
      </c>
      <c r="B218" t="s">
        <v>181</v>
      </c>
      <c r="C218">
        <v>62636561</v>
      </c>
      <c r="D218" s="1">
        <v>45206</v>
      </c>
      <c r="E218" s="2">
        <v>54.49</v>
      </c>
      <c r="F218" s="1">
        <v>45206</v>
      </c>
      <c r="G218" s="2">
        <v>0</v>
      </c>
      <c r="H218" t="s">
        <v>10</v>
      </c>
      <c r="I218" s="3">
        <f>Tabela1[[#This Row],[Créditos]]/Tabela1[[#This Row],[Valor NF]]</f>
        <v>0</v>
      </c>
    </row>
    <row r="219" spans="1:9" x14ac:dyDescent="0.2">
      <c r="A219" t="s">
        <v>237</v>
      </c>
      <c r="B219" t="s">
        <v>181</v>
      </c>
      <c r="C219">
        <v>62616988</v>
      </c>
      <c r="D219" s="1">
        <v>45206</v>
      </c>
      <c r="E219" s="2">
        <v>186.22</v>
      </c>
      <c r="F219" s="1">
        <v>45206</v>
      </c>
      <c r="G219" s="2">
        <v>0</v>
      </c>
      <c r="H219" t="s">
        <v>10</v>
      </c>
      <c r="I219" s="3">
        <f>Tabela1[[#This Row],[Créditos]]/Tabela1[[#This Row],[Valor NF]]</f>
        <v>0</v>
      </c>
    </row>
    <row r="220" spans="1:9" x14ac:dyDescent="0.2">
      <c r="A220" t="s">
        <v>237</v>
      </c>
      <c r="B220" t="s">
        <v>181</v>
      </c>
      <c r="C220">
        <v>62594470</v>
      </c>
      <c r="D220" s="1">
        <v>45206</v>
      </c>
      <c r="E220" s="2">
        <v>143.04</v>
      </c>
      <c r="F220" s="1">
        <v>45206</v>
      </c>
      <c r="G220" s="2">
        <v>0</v>
      </c>
      <c r="H220" t="s">
        <v>10</v>
      </c>
      <c r="I220" s="3">
        <f>Tabela1[[#This Row],[Créditos]]/Tabela1[[#This Row],[Valor NF]]</f>
        <v>0</v>
      </c>
    </row>
    <row r="221" spans="1:9" x14ac:dyDescent="0.2">
      <c r="A221" t="s">
        <v>237</v>
      </c>
      <c r="B221" t="s">
        <v>181</v>
      </c>
      <c r="C221">
        <v>62577291</v>
      </c>
      <c r="D221" s="1">
        <v>45206</v>
      </c>
      <c r="E221" s="2">
        <v>39.979999999999997</v>
      </c>
      <c r="F221" s="1">
        <v>45206</v>
      </c>
      <c r="G221" s="2">
        <v>0</v>
      </c>
      <c r="H221" t="s">
        <v>10</v>
      </c>
      <c r="I221" s="3">
        <f>Tabela1[[#This Row],[Créditos]]/Tabela1[[#This Row],[Valor NF]]</f>
        <v>0</v>
      </c>
    </row>
    <row r="222" spans="1:9" x14ac:dyDescent="0.2">
      <c r="A222" t="s">
        <v>237</v>
      </c>
      <c r="B222" t="s">
        <v>181</v>
      </c>
      <c r="C222">
        <v>62528234</v>
      </c>
      <c r="D222" s="1">
        <v>45205</v>
      </c>
      <c r="E222" s="2">
        <v>61.99</v>
      </c>
      <c r="F222" s="1">
        <v>45205</v>
      </c>
      <c r="G222" s="2">
        <v>0</v>
      </c>
      <c r="H222" t="s">
        <v>10</v>
      </c>
      <c r="I222" s="3">
        <f>Tabela1[[#This Row],[Créditos]]/Tabela1[[#This Row],[Valor NF]]</f>
        <v>0</v>
      </c>
    </row>
    <row r="223" spans="1:9" x14ac:dyDescent="0.2">
      <c r="A223" t="s">
        <v>237</v>
      </c>
      <c r="B223" t="s">
        <v>181</v>
      </c>
      <c r="C223">
        <v>62496912</v>
      </c>
      <c r="D223" s="1">
        <v>45205</v>
      </c>
      <c r="E223" s="2">
        <v>112.7</v>
      </c>
      <c r="F223" s="1">
        <v>45205</v>
      </c>
      <c r="G223" s="2">
        <v>0</v>
      </c>
      <c r="H223" t="s">
        <v>10</v>
      </c>
      <c r="I223" s="3">
        <f>Tabela1[[#This Row],[Créditos]]/Tabela1[[#This Row],[Valor NF]]</f>
        <v>0</v>
      </c>
    </row>
    <row r="224" spans="1:9" x14ac:dyDescent="0.2">
      <c r="A224" t="s">
        <v>237</v>
      </c>
      <c r="B224" t="s">
        <v>181</v>
      </c>
      <c r="C224">
        <v>17747</v>
      </c>
      <c r="D224" s="1">
        <v>45205</v>
      </c>
      <c r="E224" s="2">
        <v>94.82</v>
      </c>
      <c r="F224" s="1">
        <v>45205</v>
      </c>
      <c r="G224" s="2">
        <v>0</v>
      </c>
      <c r="H224" t="s">
        <v>10</v>
      </c>
      <c r="I224" s="3">
        <f>Tabela1[[#This Row],[Créditos]]/Tabela1[[#This Row],[Valor NF]]</f>
        <v>0</v>
      </c>
    </row>
    <row r="225" spans="1:9" x14ac:dyDescent="0.2">
      <c r="A225" t="s">
        <v>237</v>
      </c>
      <c r="B225" t="s">
        <v>181</v>
      </c>
      <c r="C225">
        <v>62477218</v>
      </c>
      <c r="D225" s="1">
        <v>45204</v>
      </c>
      <c r="E225" s="2">
        <v>190</v>
      </c>
      <c r="F225" s="1">
        <v>45204</v>
      </c>
      <c r="G225" s="2">
        <v>0</v>
      </c>
      <c r="H225" t="s">
        <v>10</v>
      </c>
      <c r="I225" s="3">
        <f>Tabela1[[#This Row],[Créditos]]/Tabela1[[#This Row],[Valor NF]]</f>
        <v>0</v>
      </c>
    </row>
    <row r="226" spans="1:9" x14ac:dyDescent="0.2">
      <c r="A226" t="s">
        <v>237</v>
      </c>
      <c r="B226" t="s">
        <v>181</v>
      </c>
      <c r="C226">
        <v>62448848</v>
      </c>
      <c r="D226" s="1">
        <v>45204</v>
      </c>
      <c r="E226" s="2">
        <v>123.98</v>
      </c>
      <c r="F226" s="1">
        <v>45204</v>
      </c>
      <c r="G226" s="2">
        <v>0</v>
      </c>
      <c r="H226" t="s">
        <v>10</v>
      </c>
      <c r="I226" s="3">
        <f>Tabela1[[#This Row],[Créditos]]/Tabela1[[#This Row],[Valor NF]]</f>
        <v>0</v>
      </c>
    </row>
    <row r="227" spans="1:9" x14ac:dyDescent="0.2">
      <c r="A227" t="s">
        <v>237</v>
      </c>
      <c r="B227" t="s">
        <v>181</v>
      </c>
      <c r="C227">
        <v>62439544</v>
      </c>
      <c r="D227" s="1">
        <v>45204</v>
      </c>
      <c r="E227" s="2">
        <v>73.84</v>
      </c>
      <c r="F227" s="1">
        <v>45204</v>
      </c>
      <c r="G227" s="2">
        <v>0</v>
      </c>
      <c r="H227" t="s">
        <v>10</v>
      </c>
      <c r="I227" s="3">
        <f>Tabela1[[#This Row],[Créditos]]/Tabela1[[#This Row],[Valor NF]]</f>
        <v>0</v>
      </c>
    </row>
    <row r="228" spans="1:9" x14ac:dyDescent="0.2">
      <c r="A228" t="s">
        <v>237</v>
      </c>
      <c r="B228" t="s">
        <v>181</v>
      </c>
      <c r="C228">
        <v>62439543</v>
      </c>
      <c r="D228" s="1">
        <v>45204</v>
      </c>
      <c r="E228" s="2">
        <v>43.15</v>
      </c>
      <c r="F228" s="1">
        <v>45204</v>
      </c>
      <c r="G228" s="2">
        <v>0</v>
      </c>
      <c r="H228" t="s">
        <v>10</v>
      </c>
      <c r="I228" s="3">
        <f>Tabela1[[#This Row],[Créditos]]/Tabela1[[#This Row],[Valor NF]]</f>
        <v>0</v>
      </c>
    </row>
    <row r="229" spans="1:9" x14ac:dyDescent="0.2">
      <c r="A229" t="s">
        <v>237</v>
      </c>
      <c r="B229" t="s">
        <v>181</v>
      </c>
      <c r="C229">
        <v>62415696</v>
      </c>
      <c r="D229" s="1">
        <v>45204</v>
      </c>
      <c r="E229" s="2">
        <v>20.99</v>
      </c>
      <c r="F229" s="1">
        <v>45204</v>
      </c>
      <c r="G229" s="2">
        <v>0</v>
      </c>
      <c r="H229" t="s">
        <v>10</v>
      </c>
      <c r="I229" s="3">
        <f>Tabela1[[#This Row],[Créditos]]/Tabela1[[#This Row],[Valor NF]]</f>
        <v>0</v>
      </c>
    </row>
    <row r="230" spans="1:9" x14ac:dyDescent="0.2">
      <c r="A230" t="s">
        <v>237</v>
      </c>
      <c r="B230" t="s">
        <v>181</v>
      </c>
      <c r="C230">
        <v>62400313</v>
      </c>
      <c r="D230" s="1">
        <v>45204</v>
      </c>
      <c r="E230" s="2">
        <v>65.569999999999993</v>
      </c>
      <c r="F230" s="1">
        <v>45204</v>
      </c>
      <c r="G230" s="2">
        <v>0</v>
      </c>
      <c r="H230" t="s">
        <v>10</v>
      </c>
      <c r="I230" s="3">
        <f>Tabela1[[#This Row],[Créditos]]/Tabela1[[#This Row],[Valor NF]]</f>
        <v>0</v>
      </c>
    </row>
    <row r="231" spans="1:9" x14ac:dyDescent="0.2">
      <c r="A231" t="s">
        <v>2187</v>
      </c>
      <c r="B231" t="s">
        <v>181</v>
      </c>
      <c r="C231">
        <v>9190176</v>
      </c>
      <c r="D231" s="1">
        <v>45203</v>
      </c>
      <c r="E231" s="2">
        <v>69.78</v>
      </c>
      <c r="F231" s="1">
        <v>45203</v>
      </c>
      <c r="G231" s="2">
        <v>0</v>
      </c>
      <c r="H231" t="s">
        <v>10</v>
      </c>
      <c r="I231" s="3">
        <f>Tabela1[[#This Row],[Créditos]]/Tabela1[[#This Row],[Valor NF]]</f>
        <v>0</v>
      </c>
    </row>
    <row r="232" spans="1:9" x14ac:dyDescent="0.2">
      <c r="A232" t="s">
        <v>237</v>
      </c>
      <c r="B232" t="s">
        <v>181</v>
      </c>
      <c r="C232">
        <v>62352757</v>
      </c>
      <c r="D232" s="1">
        <v>45203</v>
      </c>
      <c r="E232" s="2">
        <v>53.82</v>
      </c>
      <c r="F232" s="1">
        <v>45203</v>
      </c>
      <c r="G232" s="2">
        <v>0</v>
      </c>
      <c r="H232" t="s">
        <v>10</v>
      </c>
      <c r="I232" s="3">
        <f>Tabela1[[#This Row],[Créditos]]/Tabela1[[#This Row],[Valor NF]]</f>
        <v>0</v>
      </c>
    </row>
    <row r="233" spans="1:9" x14ac:dyDescent="0.2">
      <c r="A233" t="s">
        <v>237</v>
      </c>
      <c r="B233" t="s">
        <v>181</v>
      </c>
      <c r="C233">
        <v>62352758</v>
      </c>
      <c r="D233" s="1">
        <v>45203</v>
      </c>
      <c r="E233" s="2">
        <v>107.3</v>
      </c>
      <c r="F233" s="1">
        <v>45203</v>
      </c>
      <c r="G233" s="2">
        <v>0</v>
      </c>
      <c r="H233" t="s">
        <v>10</v>
      </c>
      <c r="I233" s="3">
        <f>Tabela1[[#This Row],[Créditos]]/Tabela1[[#This Row],[Valor NF]]</f>
        <v>0</v>
      </c>
    </row>
    <row r="234" spans="1:9" x14ac:dyDescent="0.2">
      <c r="A234" t="s">
        <v>237</v>
      </c>
      <c r="B234" t="s">
        <v>181</v>
      </c>
      <c r="C234">
        <v>62316059</v>
      </c>
      <c r="D234" s="1">
        <v>45203</v>
      </c>
      <c r="E234" s="2">
        <v>65.569999999999993</v>
      </c>
      <c r="F234" s="1">
        <v>45203</v>
      </c>
      <c r="G234" s="2">
        <v>0</v>
      </c>
      <c r="H234" t="s">
        <v>10</v>
      </c>
      <c r="I234" s="3">
        <f>Tabela1[[#This Row],[Créditos]]/Tabela1[[#This Row],[Valor NF]]</f>
        <v>0</v>
      </c>
    </row>
    <row r="235" spans="1:9" x14ac:dyDescent="0.2">
      <c r="A235" t="s">
        <v>237</v>
      </c>
      <c r="B235" t="s">
        <v>181</v>
      </c>
      <c r="C235">
        <v>62300842</v>
      </c>
      <c r="D235" s="1">
        <v>45203</v>
      </c>
      <c r="E235" s="2">
        <v>27.56</v>
      </c>
      <c r="F235" s="1">
        <v>45203</v>
      </c>
      <c r="G235" s="2">
        <v>0</v>
      </c>
      <c r="H235" t="s">
        <v>10</v>
      </c>
      <c r="I235" s="3">
        <f>Tabela1[[#This Row],[Créditos]]/Tabela1[[#This Row],[Valor NF]]</f>
        <v>0</v>
      </c>
    </row>
    <row r="236" spans="1:9" x14ac:dyDescent="0.2">
      <c r="A236" t="s">
        <v>237</v>
      </c>
      <c r="B236" t="s">
        <v>181</v>
      </c>
      <c r="C236">
        <v>62296370</v>
      </c>
      <c r="D236" s="1">
        <v>45203</v>
      </c>
      <c r="E236" s="2">
        <v>36.99</v>
      </c>
      <c r="F236" s="1">
        <v>45203</v>
      </c>
      <c r="G236" s="2">
        <v>0</v>
      </c>
      <c r="H236" t="s">
        <v>10</v>
      </c>
      <c r="I236" s="3">
        <f>Tabela1[[#This Row],[Créditos]]/Tabela1[[#This Row],[Valor NF]]</f>
        <v>0</v>
      </c>
    </row>
    <row r="237" spans="1:9" x14ac:dyDescent="0.2">
      <c r="A237" t="s">
        <v>237</v>
      </c>
      <c r="B237" t="s">
        <v>181</v>
      </c>
      <c r="C237">
        <v>62257422</v>
      </c>
      <c r="D237" s="1">
        <v>45202</v>
      </c>
      <c r="E237" s="2">
        <v>74.58</v>
      </c>
      <c r="F237" s="1">
        <v>45202</v>
      </c>
      <c r="G237" s="2">
        <v>0</v>
      </c>
      <c r="H237" t="s">
        <v>10</v>
      </c>
      <c r="I237" s="3">
        <f>Tabela1[[#This Row],[Créditos]]/Tabela1[[#This Row],[Valor NF]]</f>
        <v>0</v>
      </c>
    </row>
    <row r="238" spans="1:9" x14ac:dyDescent="0.2">
      <c r="A238" t="s">
        <v>237</v>
      </c>
      <c r="B238" t="s">
        <v>181</v>
      </c>
      <c r="C238">
        <v>62254732</v>
      </c>
      <c r="D238" s="1">
        <v>45202</v>
      </c>
      <c r="E238" s="2">
        <v>99.99</v>
      </c>
      <c r="F238" s="1">
        <v>45202</v>
      </c>
      <c r="G238" s="2">
        <v>0</v>
      </c>
      <c r="H238" t="s">
        <v>10</v>
      </c>
      <c r="I238" s="3">
        <f>Tabela1[[#This Row],[Créditos]]/Tabela1[[#This Row],[Valor NF]]</f>
        <v>0</v>
      </c>
    </row>
    <row r="239" spans="1:9" x14ac:dyDescent="0.2">
      <c r="A239" t="s">
        <v>237</v>
      </c>
      <c r="B239" t="s">
        <v>181</v>
      </c>
      <c r="C239">
        <v>62247659</v>
      </c>
      <c r="D239" s="1">
        <v>45202</v>
      </c>
      <c r="E239" s="2">
        <v>47.05</v>
      </c>
      <c r="F239" s="1">
        <v>45202</v>
      </c>
      <c r="G239" s="2">
        <v>0</v>
      </c>
      <c r="H239" t="s">
        <v>10</v>
      </c>
      <c r="I239" s="3">
        <f>Tabela1[[#This Row],[Créditos]]/Tabela1[[#This Row],[Valor NF]]</f>
        <v>0</v>
      </c>
    </row>
    <row r="240" spans="1:9" x14ac:dyDescent="0.2">
      <c r="A240" t="s">
        <v>237</v>
      </c>
      <c r="B240" t="s">
        <v>181</v>
      </c>
      <c r="C240">
        <v>62247660</v>
      </c>
      <c r="D240" s="1">
        <v>45202</v>
      </c>
      <c r="E240" s="2">
        <v>84.44</v>
      </c>
      <c r="F240" s="1">
        <v>45202</v>
      </c>
      <c r="G240" s="2">
        <v>0</v>
      </c>
      <c r="H240" t="s">
        <v>10</v>
      </c>
      <c r="I240" s="3">
        <f>Tabela1[[#This Row],[Créditos]]/Tabela1[[#This Row],[Valor NF]]</f>
        <v>0</v>
      </c>
    </row>
    <row r="241" spans="1:9" x14ac:dyDescent="0.2">
      <c r="A241" t="s">
        <v>237</v>
      </c>
      <c r="B241" t="s">
        <v>181</v>
      </c>
      <c r="C241">
        <v>62247045</v>
      </c>
      <c r="D241" s="1">
        <v>45202</v>
      </c>
      <c r="E241" s="2">
        <v>234.63</v>
      </c>
      <c r="F241" s="1">
        <v>45202</v>
      </c>
      <c r="G241" s="2">
        <v>0</v>
      </c>
      <c r="H241" t="s">
        <v>10</v>
      </c>
      <c r="I241" s="3">
        <f>Tabela1[[#This Row],[Créditos]]/Tabela1[[#This Row],[Valor NF]]</f>
        <v>0</v>
      </c>
    </row>
    <row r="242" spans="1:9" x14ac:dyDescent="0.2">
      <c r="A242" t="s">
        <v>237</v>
      </c>
      <c r="B242" t="s">
        <v>181</v>
      </c>
      <c r="C242">
        <v>62247036</v>
      </c>
      <c r="D242" s="1">
        <v>45202</v>
      </c>
      <c r="E242" s="2">
        <v>37.9</v>
      </c>
      <c r="F242" s="1">
        <v>45202</v>
      </c>
      <c r="G242" s="2">
        <v>0</v>
      </c>
      <c r="H242" t="s">
        <v>10</v>
      </c>
      <c r="I242" s="3">
        <f>Tabela1[[#This Row],[Créditos]]/Tabela1[[#This Row],[Valor NF]]</f>
        <v>0</v>
      </c>
    </row>
    <row r="243" spans="1:9" x14ac:dyDescent="0.2">
      <c r="A243" t="s">
        <v>237</v>
      </c>
      <c r="B243" t="s">
        <v>181</v>
      </c>
      <c r="C243">
        <v>62240896</v>
      </c>
      <c r="D243" s="1">
        <v>45202</v>
      </c>
      <c r="E243" s="2">
        <v>84.9</v>
      </c>
      <c r="F243" s="1">
        <v>45202</v>
      </c>
      <c r="G243" s="2">
        <v>0</v>
      </c>
      <c r="H243" t="s">
        <v>10</v>
      </c>
      <c r="I243" s="3">
        <f>Tabela1[[#This Row],[Créditos]]/Tabela1[[#This Row],[Valor NF]]</f>
        <v>0</v>
      </c>
    </row>
    <row r="244" spans="1:9" x14ac:dyDescent="0.2">
      <c r="A244" t="s">
        <v>237</v>
      </c>
      <c r="B244" t="s">
        <v>181</v>
      </c>
      <c r="C244">
        <v>62240248</v>
      </c>
      <c r="D244" s="1">
        <v>45202</v>
      </c>
      <c r="E244" s="2">
        <v>158</v>
      </c>
      <c r="F244" s="1">
        <v>45202</v>
      </c>
      <c r="G244" s="2">
        <v>0</v>
      </c>
      <c r="H244" t="s">
        <v>10</v>
      </c>
      <c r="I244" s="3">
        <f>Tabela1[[#This Row],[Créditos]]/Tabela1[[#This Row],[Valor NF]]</f>
        <v>0</v>
      </c>
    </row>
    <row r="245" spans="1:9" x14ac:dyDescent="0.2">
      <c r="A245" t="s">
        <v>237</v>
      </c>
      <c r="B245" t="s">
        <v>181</v>
      </c>
      <c r="C245">
        <v>62226197</v>
      </c>
      <c r="D245" s="1">
        <v>45202</v>
      </c>
      <c r="E245" s="2">
        <v>52.56</v>
      </c>
      <c r="F245" s="1">
        <v>45202</v>
      </c>
      <c r="G245" s="2">
        <v>0</v>
      </c>
      <c r="H245" t="s">
        <v>10</v>
      </c>
      <c r="I245" s="3">
        <f>Tabela1[[#This Row],[Créditos]]/Tabela1[[#This Row],[Valor NF]]</f>
        <v>0</v>
      </c>
    </row>
    <row r="246" spans="1:9" x14ac:dyDescent="0.2">
      <c r="A246" t="s">
        <v>237</v>
      </c>
      <c r="B246" t="s">
        <v>181</v>
      </c>
      <c r="C246">
        <v>62182245</v>
      </c>
      <c r="D246" s="1">
        <v>45201</v>
      </c>
      <c r="E246" s="2">
        <v>158.9</v>
      </c>
      <c r="F246" s="1">
        <v>45201</v>
      </c>
      <c r="G246" s="2">
        <v>0</v>
      </c>
      <c r="H246" t="s">
        <v>10</v>
      </c>
      <c r="I246" s="3">
        <f>Tabela1[[#This Row],[Créditos]]/Tabela1[[#This Row],[Valor NF]]</f>
        <v>0</v>
      </c>
    </row>
    <row r="247" spans="1:9" x14ac:dyDescent="0.2">
      <c r="A247" t="s">
        <v>237</v>
      </c>
      <c r="B247" t="s">
        <v>181</v>
      </c>
      <c r="C247">
        <v>62146968</v>
      </c>
      <c r="D247" s="1">
        <v>45201</v>
      </c>
      <c r="E247" s="2">
        <v>18.78</v>
      </c>
      <c r="F247" s="1">
        <v>45201</v>
      </c>
      <c r="G247" s="2">
        <v>0</v>
      </c>
      <c r="H247" t="s">
        <v>10</v>
      </c>
      <c r="I247" s="3">
        <f>Tabela1[[#This Row],[Créditos]]/Tabela1[[#This Row],[Valor NF]]</f>
        <v>0</v>
      </c>
    </row>
    <row r="248" spans="1:9" x14ac:dyDescent="0.2">
      <c r="A248" t="s">
        <v>3849</v>
      </c>
      <c r="B248" t="s">
        <v>3850</v>
      </c>
      <c r="C248">
        <v>34746</v>
      </c>
      <c r="D248" s="1">
        <v>45201</v>
      </c>
      <c r="E248" s="2">
        <v>29.99</v>
      </c>
      <c r="F248" s="1">
        <v>45201</v>
      </c>
      <c r="G248" s="2">
        <v>0</v>
      </c>
      <c r="H248" t="s">
        <v>10</v>
      </c>
      <c r="I248" s="3">
        <f>Tabela1[[#This Row],[Créditos]]/Tabela1[[#This Row],[Valor NF]]</f>
        <v>0</v>
      </c>
    </row>
    <row r="249" spans="1:9" x14ac:dyDescent="0.2">
      <c r="A249" t="s">
        <v>1244</v>
      </c>
      <c r="B249" t="s">
        <v>1245</v>
      </c>
      <c r="C249">
        <v>553796</v>
      </c>
      <c r="D249" s="1">
        <v>45223</v>
      </c>
      <c r="E249" s="2">
        <v>94</v>
      </c>
      <c r="F249" s="1">
        <v>45223</v>
      </c>
      <c r="G249" s="2">
        <v>0</v>
      </c>
      <c r="H249" t="s">
        <v>10</v>
      </c>
      <c r="I249" s="3">
        <f>Tabela1[[#This Row],[Créditos]]/Tabela1[[#This Row],[Valor NF]]</f>
        <v>0</v>
      </c>
    </row>
    <row r="250" spans="1:9" x14ac:dyDescent="0.2">
      <c r="A250" t="s">
        <v>1244</v>
      </c>
      <c r="B250" t="s">
        <v>1245</v>
      </c>
      <c r="C250">
        <v>550206</v>
      </c>
      <c r="D250" s="1">
        <v>45222</v>
      </c>
      <c r="E250" s="2">
        <v>49.9</v>
      </c>
      <c r="F250" s="1">
        <v>45222</v>
      </c>
      <c r="G250" s="2">
        <v>0</v>
      </c>
      <c r="H250" t="s">
        <v>10</v>
      </c>
      <c r="I250" s="3">
        <f>Tabela1[[#This Row],[Créditos]]/Tabela1[[#This Row],[Valor NF]]</f>
        <v>0</v>
      </c>
    </row>
    <row r="251" spans="1:9" x14ac:dyDescent="0.2">
      <c r="A251" t="s">
        <v>1244</v>
      </c>
      <c r="B251" t="s">
        <v>2784</v>
      </c>
      <c r="C251">
        <v>1703391</v>
      </c>
      <c r="D251" s="1">
        <v>45210</v>
      </c>
      <c r="E251" s="2">
        <v>43.48</v>
      </c>
      <c r="F251" s="1">
        <v>45210</v>
      </c>
      <c r="G251" s="2">
        <v>0</v>
      </c>
      <c r="H251" t="s">
        <v>10</v>
      </c>
      <c r="I251" s="3">
        <f>Tabela1[[#This Row],[Créditos]]/Tabela1[[#This Row],[Valor NF]]</f>
        <v>0</v>
      </c>
    </row>
    <row r="252" spans="1:9" x14ac:dyDescent="0.2">
      <c r="A252" t="s">
        <v>1244</v>
      </c>
      <c r="B252" t="s">
        <v>2784</v>
      </c>
      <c r="C252">
        <v>1678012</v>
      </c>
      <c r="D252" s="1">
        <v>45204</v>
      </c>
      <c r="E252" s="2">
        <v>141.84</v>
      </c>
      <c r="F252" s="1">
        <v>45204</v>
      </c>
      <c r="G252" s="2">
        <v>0</v>
      </c>
      <c r="H252" t="s">
        <v>10</v>
      </c>
      <c r="I252" s="3">
        <f>Tabela1[[#This Row],[Créditos]]/Tabela1[[#This Row],[Valor NF]]</f>
        <v>0</v>
      </c>
    </row>
    <row r="253" spans="1:9" x14ac:dyDescent="0.2">
      <c r="A253" t="s">
        <v>174</v>
      </c>
      <c r="B253" t="s">
        <v>397</v>
      </c>
      <c r="C253">
        <v>38594</v>
      </c>
      <c r="D253" s="1">
        <v>45229</v>
      </c>
      <c r="E253" s="2">
        <v>179.98</v>
      </c>
      <c r="F253" s="1">
        <v>45229</v>
      </c>
      <c r="G253" s="2">
        <v>0</v>
      </c>
      <c r="H253" t="s">
        <v>10</v>
      </c>
      <c r="I253" s="3">
        <f>Tabela1[[#This Row],[Créditos]]/Tabela1[[#This Row],[Valor NF]]</f>
        <v>0</v>
      </c>
    </row>
    <row r="254" spans="1:9" x14ac:dyDescent="0.2">
      <c r="A254" t="s">
        <v>174</v>
      </c>
      <c r="B254" t="s">
        <v>175</v>
      </c>
      <c r="C254">
        <v>27465</v>
      </c>
      <c r="D254" s="1">
        <v>45230</v>
      </c>
      <c r="E254" s="2">
        <v>10</v>
      </c>
      <c r="F254" s="1">
        <v>45230</v>
      </c>
      <c r="G254" s="2">
        <v>0</v>
      </c>
      <c r="H254" t="s">
        <v>10</v>
      </c>
      <c r="I254" s="3">
        <f>Tabela1[[#This Row],[Créditos]]/Tabela1[[#This Row],[Valor NF]]</f>
        <v>0</v>
      </c>
    </row>
    <row r="255" spans="1:9" x14ac:dyDescent="0.2">
      <c r="A255" t="s">
        <v>174</v>
      </c>
      <c r="B255" t="s">
        <v>175</v>
      </c>
      <c r="C255">
        <v>98462</v>
      </c>
      <c r="D255" s="1">
        <v>45217</v>
      </c>
      <c r="E255" s="2">
        <v>59.95</v>
      </c>
      <c r="F255" s="1">
        <v>45217</v>
      </c>
      <c r="G255" s="2">
        <v>0</v>
      </c>
      <c r="H255" t="s">
        <v>10</v>
      </c>
      <c r="I255" s="3">
        <f>Tabela1[[#This Row],[Créditos]]/Tabela1[[#This Row],[Valor NF]]</f>
        <v>0</v>
      </c>
    </row>
    <row r="256" spans="1:9" x14ac:dyDescent="0.2">
      <c r="A256" t="s">
        <v>174</v>
      </c>
      <c r="B256" t="s">
        <v>175</v>
      </c>
      <c r="C256">
        <v>81155</v>
      </c>
      <c r="D256" s="1">
        <v>45206</v>
      </c>
      <c r="E256" s="2">
        <v>21.98</v>
      </c>
      <c r="F256" s="1">
        <v>45206</v>
      </c>
      <c r="G256" s="2">
        <v>0</v>
      </c>
      <c r="H256" t="s">
        <v>10</v>
      </c>
      <c r="I256" s="3">
        <f>Tabela1[[#This Row],[Créditos]]/Tabela1[[#This Row],[Valor NF]]</f>
        <v>0</v>
      </c>
    </row>
    <row r="257" spans="1:9" x14ac:dyDescent="0.2">
      <c r="A257" t="s">
        <v>1803</v>
      </c>
      <c r="B257" t="s">
        <v>1804</v>
      </c>
      <c r="C257">
        <v>37730</v>
      </c>
      <c r="D257" s="1">
        <v>45219</v>
      </c>
      <c r="E257" s="2">
        <v>49.97</v>
      </c>
      <c r="F257" s="1">
        <v>45219</v>
      </c>
      <c r="G257" s="2">
        <v>0</v>
      </c>
      <c r="H257" t="s">
        <v>10</v>
      </c>
      <c r="I257" s="3">
        <f>Tabela1[[#This Row],[Créditos]]/Tabela1[[#This Row],[Valor NF]]</f>
        <v>0</v>
      </c>
    </row>
    <row r="258" spans="1:9" x14ac:dyDescent="0.2">
      <c r="A258" t="s">
        <v>637</v>
      </c>
      <c r="B258" t="s">
        <v>638</v>
      </c>
      <c r="C258">
        <v>46476</v>
      </c>
      <c r="D258" s="1">
        <v>45227</v>
      </c>
      <c r="E258" s="2">
        <v>74.94</v>
      </c>
      <c r="F258" s="1">
        <v>45227</v>
      </c>
      <c r="G258" s="2">
        <v>0</v>
      </c>
      <c r="H258" t="s">
        <v>10</v>
      </c>
      <c r="I258" s="3">
        <f>Tabela1[[#This Row],[Créditos]]/Tabela1[[#This Row],[Valor NF]]</f>
        <v>0</v>
      </c>
    </row>
    <row r="259" spans="1:9" x14ac:dyDescent="0.2">
      <c r="A259" t="s">
        <v>637</v>
      </c>
      <c r="B259" t="s">
        <v>638</v>
      </c>
      <c r="C259">
        <v>61123</v>
      </c>
      <c r="D259" s="1">
        <v>45227</v>
      </c>
      <c r="E259" s="2">
        <v>19.98</v>
      </c>
      <c r="F259" s="1">
        <v>45227</v>
      </c>
      <c r="G259" s="2">
        <v>0</v>
      </c>
      <c r="H259" t="s">
        <v>10</v>
      </c>
      <c r="I259" s="3">
        <f>Tabela1[[#This Row],[Créditos]]/Tabela1[[#This Row],[Valor NF]]</f>
        <v>0</v>
      </c>
    </row>
    <row r="260" spans="1:9" x14ac:dyDescent="0.2">
      <c r="A260" t="s">
        <v>637</v>
      </c>
      <c r="B260" t="s">
        <v>638</v>
      </c>
      <c r="C260">
        <v>44259</v>
      </c>
      <c r="D260" s="1">
        <v>45226</v>
      </c>
      <c r="E260" s="2">
        <v>78.930000000000007</v>
      </c>
      <c r="F260" s="1">
        <v>45226</v>
      </c>
      <c r="G260" s="2">
        <v>0</v>
      </c>
      <c r="H260" t="s">
        <v>10</v>
      </c>
      <c r="I260" s="3">
        <f>Tabela1[[#This Row],[Créditos]]/Tabela1[[#This Row],[Valor NF]]</f>
        <v>0</v>
      </c>
    </row>
    <row r="261" spans="1:9" x14ac:dyDescent="0.2">
      <c r="A261" t="s">
        <v>637</v>
      </c>
      <c r="B261" t="s">
        <v>638</v>
      </c>
      <c r="C261">
        <v>44975</v>
      </c>
      <c r="D261" s="1">
        <v>45224</v>
      </c>
      <c r="E261" s="2">
        <v>21.98</v>
      </c>
      <c r="F261" s="1">
        <v>45224</v>
      </c>
      <c r="G261" s="2">
        <v>0</v>
      </c>
      <c r="H261" t="s">
        <v>10</v>
      </c>
      <c r="I261" s="3">
        <f>Tabela1[[#This Row],[Créditos]]/Tabela1[[#This Row],[Valor NF]]</f>
        <v>0</v>
      </c>
    </row>
    <row r="262" spans="1:9" x14ac:dyDescent="0.2">
      <c r="A262" t="s">
        <v>637</v>
      </c>
      <c r="B262" t="s">
        <v>638</v>
      </c>
      <c r="C262">
        <v>45640</v>
      </c>
      <c r="D262" s="1">
        <v>45211</v>
      </c>
      <c r="E262" s="2">
        <v>40.659999999999997</v>
      </c>
      <c r="F262" s="1">
        <v>45211</v>
      </c>
      <c r="G262" s="2">
        <v>0</v>
      </c>
      <c r="H262" t="s">
        <v>10</v>
      </c>
      <c r="I262" s="3">
        <f>Tabela1[[#This Row],[Créditos]]/Tabela1[[#This Row],[Valor NF]]</f>
        <v>0</v>
      </c>
    </row>
    <row r="263" spans="1:9" x14ac:dyDescent="0.2">
      <c r="A263" t="s">
        <v>637</v>
      </c>
      <c r="B263" t="s">
        <v>638</v>
      </c>
      <c r="C263">
        <v>23638</v>
      </c>
      <c r="D263" s="1">
        <v>45207</v>
      </c>
      <c r="E263" s="2">
        <v>239.29</v>
      </c>
      <c r="F263" s="1">
        <v>45207</v>
      </c>
      <c r="G263" s="2">
        <v>0</v>
      </c>
      <c r="H263" t="s">
        <v>10</v>
      </c>
      <c r="I263" s="3">
        <f>Tabela1[[#This Row],[Créditos]]/Tabela1[[#This Row],[Valor NF]]</f>
        <v>0</v>
      </c>
    </row>
    <row r="264" spans="1:9" x14ac:dyDescent="0.2">
      <c r="A264" t="s">
        <v>2980</v>
      </c>
      <c r="B264" t="s">
        <v>2981</v>
      </c>
      <c r="C264">
        <v>34333</v>
      </c>
      <c r="D264" s="1">
        <v>45208</v>
      </c>
      <c r="E264" s="2">
        <v>60.96</v>
      </c>
      <c r="F264" s="1">
        <v>45208</v>
      </c>
      <c r="G264" s="2">
        <v>0</v>
      </c>
      <c r="H264" t="s">
        <v>10</v>
      </c>
      <c r="I264" s="3">
        <f>Tabela1[[#This Row],[Créditos]]/Tabela1[[#This Row],[Valor NF]]</f>
        <v>0</v>
      </c>
    </row>
    <row r="265" spans="1:9" x14ac:dyDescent="0.2">
      <c r="A265" t="s">
        <v>2790</v>
      </c>
      <c r="B265" t="s">
        <v>2791</v>
      </c>
      <c r="C265">
        <v>18358</v>
      </c>
      <c r="D265" s="1">
        <v>45210</v>
      </c>
      <c r="E265" s="2">
        <v>30.97</v>
      </c>
      <c r="F265" s="1">
        <v>45210</v>
      </c>
      <c r="G265" s="2">
        <v>0</v>
      </c>
      <c r="H265" t="s">
        <v>10</v>
      </c>
      <c r="I265" s="3">
        <f>Tabela1[[#This Row],[Créditos]]/Tabela1[[#This Row],[Valor NF]]</f>
        <v>0</v>
      </c>
    </row>
    <row r="266" spans="1:9" x14ac:dyDescent="0.2">
      <c r="A266" t="s">
        <v>2901</v>
      </c>
      <c r="B266" t="s">
        <v>2902</v>
      </c>
      <c r="C266">
        <v>68168</v>
      </c>
      <c r="D266" s="1">
        <v>45209</v>
      </c>
      <c r="E266" s="2">
        <v>19.989999999999998</v>
      </c>
      <c r="F266" s="1">
        <v>45209</v>
      </c>
      <c r="G266" s="2">
        <v>0</v>
      </c>
      <c r="H266" t="s">
        <v>10</v>
      </c>
      <c r="I266" s="3">
        <f>Tabela1[[#This Row],[Créditos]]/Tabela1[[#This Row],[Valor NF]]</f>
        <v>0</v>
      </c>
    </row>
    <row r="267" spans="1:9" x14ac:dyDescent="0.2">
      <c r="A267" t="s">
        <v>1342</v>
      </c>
      <c r="B267" t="s">
        <v>1343</v>
      </c>
      <c r="C267">
        <v>65481</v>
      </c>
      <c r="D267" s="1">
        <v>45223</v>
      </c>
      <c r="E267" s="2">
        <v>88.97</v>
      </c>
      <c r="F267" s="1">
        <v>45223</v>
      </c>
      <c r="G267" s="2">
        <v>0</v>
      </c>
      <c r="H267" t="s">
        <v>10</v>
      </c>
      <c r="I267" s="3">
        <f>Tabela1[[#This Row],[Créditos]]/Tabela1[[#This Row],[Valor NF]]</f>
        <v>0</v>
      </c>
    </row>
    <row r="268" spans="1:9" x14ac:dyDescent="0.2">
      <c r="A268" t="s">
        <v>1342</v>
      </c>
      <c r="B268" t="s">
        <v>1343</v>
      </c>
      <c r="C268">
        <v>66917</v>
      </c>
      <c r="D268" s="1">
        <v>45203</v>
      </c>
      <c r="E268" s="2">
        <v>32.99</v>
      </c>
      <c r="F268" s="1">
        <v>45203</v>
      </c>
      <c r="G268" s="2">
        <v>0</v>
      </c>
      <c r="H268" t="s">
        <v>10</v>
      </c>
      <c r="I268" s="3">
        <f>Tabela1[[#This Row],[Créditos]]/Tabela1[[#This Row],[Valor NF]]</f>
        <v>0</v>
      </c>
    </row>
    <row r="269" spans="1:9" x14ac:dyDescent="0.2">
      <c r="A269" t="s">
        <v>2270</v>
      </c>
      <c r="B269" t="s">
        <v>2271</v>
      </c>
      <c r="C269">
        <v>55942</v>
      </c>
      <c r="D269" s="1">
        <v>45215</v>
      </c>
      <c r="E269" s="2">
        <v>59.98</v>
      </c>
      <c r="F269" s="1">
        <v>45215</v>
      </c>
      <c r="G269" s="2">
        <v>0</v>
      </c>
      <c r="H269" t="s">
        <v>10</v>
      </c>
      <c r="I269" s="3">
        <f>Tabela1[[#This Row],[Créditos]]/Tabela1[[#This Row],[Valor NF]]</f>
        <v>0</v>
      </c>
    </row>
    <row r="270" spans="1:9" x14ac:dyDescent="0.2">
      <c r="A270" t="s">
        <v>622</v>
      </c>
      <c r="B270" t="s">
        <v>623</v>
      </c>
      <c r="C270">
        <v>52298</v>
      </c>
      <c r="D270" s="1">
        <v>45227</v>
      </c>
      <c r="E270" s="2">
        <v>33.97</v>
      </c>
      <c r="F270" s="1">
        <v>45227</v>
      </c>
      <c r="G270" s="2">
        <v>0</v>
      </c>
      <c r="H270" t="s">
        <v>10</v>
      </c>
      <c r="I270" s="3">
        <f>Tabela1[[#This Row],[Créditos]]/Tabela1[[#This Row],[Valor NF]]</f>
        <v>0</v>
      </c>
    </row>
    <row r="271" spans="1:9" x14ac:dyDescent="0.2">
      <c r="A271" t="s">
        <v>622</v>
      </c>
      <c r="B271" t="s">
        <v>623</v>
      </c>
      <c r="C271">
        <v>51869</v>
      </c>
      <c r="D271" s="1">
        <v>45225</v>
      </c>
      <c r="E271" s="2">
        <v>19.989999999999998</v>
      </c>
      <c r="F271" s="1">
        <v>45225</v>
      </c>
      <c r="G271" s="2">
        <v>0</v>
      </c>
      <c r="H271" t="s">
        <v>10</v>
      </c>
      <c r="I271" s="3">
        <f>Tabela1[[#This Row],[Créditos]]/Tabela1[[#This Row],[Valor NF]]</f>
        <v>0</v>
      </c>
    </row>
    <row r="272" spans="1:9" x14ac:dyDescent="0.2">
      <c r="A272" t="s">
        <v>622</v>
      </c>
      <c r="B272" t="s">
        <v>623</v>
      </c>
      <c r="C272">
        <v>50819</v>
      </c>
      <c r="D272" s="1">
        <v>45218</v>
      </c>
      <c r="E272" s="2">
        <v>18.96</v>
      </c>
      <c r="F272" s="1">
        <v>45218</v>
      </c>
      <c r="G272" s="2">
        <v>0</v>
      </c>
      <c r="H272" t="s">
        <v>10</v>
      </c>
      <c r="I272" s="3">
        <f>Tabela1[[#This Row],[Créditos]]/Tabela1[[#This Row],[Valor NF]]</f>
        <v>0</v>
      </c>
    </row>
    <row r="273" spans="1:9" x14ac:dyDescent="0.2">
      <c r="A273" t="s">
        <v>622</v>
      </c>
      <c r="B273" t="s">
        <v>623</v>
      </c>
      <c r="C273">
        <v>47754</v>
      </c>
      <c r="D273" s="1">
        <v>45203</v>
      </c>
      <c r="E273" s="2">
        <v>18.46</v>
      </c>
      <c r="F273" s="1">
        <v>45203</v>
      </c>
      <c r="G273" s="2">
        <v>0</v>
      </c>
      <c r="H273" t="s">
        <v>10</v>
      </c>
      <c r="I273" s="3">
        <f>Tabela1[[#This Row],[Créditos]]/Tabela1[[#This Row],[Valor NF]]</f>
        <v>0</v>
      </c>
    </row>
    <row r="274" spans="1:9" x14ac:dyDescent="0.2">
      <c r="A274" t="s">
        <v>622</v>
      </c>
      <c r="B274" t="s">
        <v>623</v>
      </c>
      <c r="C274">
        <v>47378</v>
      </c>
      <c r="D274" s="1">
        <v>45200</v>
      </c>
      <c r="E274" s="2">
        <v>19.98</v>
      </c>
      <c r="F274" s="1">
        <v>45200</v>
      </c>
      <c r="G274" s="2">
        <v>0</v>
      </c>
      <c r="H274" t="s">
        <v>10</v>
      </c>
      <c r="I274" s="3">
        <f>Tabela1[[#This Row],[Créditos]]/Tabela1[[#This Row],[Valor NF]]</f>
        <v>0</v>
      </c>
    </row>
    <row r="275" spans="1:9" x14ac:dyDescent="0.2">
      <c r="A275" t="s">
        <v>3099</v>
      </c>
      <c r="B275" t="s">
        <v>3100</v>
      </c>
      <c r="C275">
        <v>6194</v>
      </c>
      <c r="D275" s="1">
        <v>45208</v>
      </c>
      <c r="E275" s="2">
        <v>2599</v>
      </c>
      <c r="F275" s="1">
        <v>45208</v>
      </c>
      <c r="G275" s="2">
        <v>0</v>
      </c>
      <c r="H275" t="s">
        <v>10</v>
      </c>
      <c r="I275" s="3">
        <f>Tabela1[[#This Row],[Créditos]]/Tabela1[[#This Row],[Valor NF]]</f>
        <v>0</v>
      </c>
    </row>
    <row r="276" spans="1:9" x14ac:dyDescent="0.2">
      <c r="A276" t="s">
        <v>1765</v>
      </c>
      <c r="B276" t="s">
        <v>1766</v>
      </c>
      <c r="C276">
        <v>1222358</v>
      </c>
      <c r="D276" s="1">
        <v>45219</v>
      </c>
      <c r="E276" s="2">
        <v>101.64</v>
      </c>
      <c r="F276" s="1">
        <v>45219</v>
      </c>
      <c r="G276" s="2">
        <v>0</v>
      </c>
      <c r="H276" t="s">
        <v>10</v>
      </c>
      <c r="I276" s="3">
        <f>Tabela1[[#This Row],[Créditos]]/Tabela1[[#This Row],[Valor NF]]</f>
        <v>0</v>
      </c>
    </row>
    <row r="277" spans="1:9" x14ac:dyDescent="0.2">
      <c r="A277" t="s">
        <v>3125</v>
      </c>
      <c r="B277" t="s">
        <v>3126</v>
      </c>
      <c r="C277">
        <v>220015</v>
      </c>
      <c r="D277" s="1">
        <v>45207</v>
      </c>
      <c r="E277" s="2">
        <v>16.71</v>
      </c>
      <c r="F277" s="1">
        <v>45207</v>
      </c>
      <c r="G277" s="2">
        <v>0</v>
      </c>
      <c r="H277" t="s">
        <v>10</v>
      </c>
      <c r="I277" s="3">
        <f>Tabela1[[#This Row],[Créditos]]/Tabela1[[#This Row],[Valor NF]]</f>
        <v>0</v>
      </c>
    </row>
    <row r="278" spans="1:9" x14ac:dyDescent="0.2">
      <c r="A278" t="s">
        <v>3853</v>
      </c>
      <c r="B278" t="s">
        <v>3854</v>
      </c>
      <c r="C278">
        <v>3395</v>
      </c>
      <c r="D278" s="1">
        <v>45201</v>
      </c>
      <c r="E278" s="2">
        <v>229.7</v>
      </c>
      <c r="F278" s="1">
        <v>45201</v>
      </c>
      <c r="G278" s="2">
        <v>0</v>
      </c>
      <c r="H278" t="s">
        <v>10</v>
      </c>
      <c r="I278" s="3">
        <f>Tabela1[[#This Row],[Créditos]]/Tabela1[[#This Row],[Valor NF]]</f>
        <v>0</v>
      </c>
    </row>
    <row r="279" spans="1:9" x14ac:dyDescent="0.2">
      <c r="A279" t="s">
        <v>2065</v>
      </c>
      <c r="B279" t="s">
        <v>2066</v>
      </c>
      <c r="C279">
        <v>20721</v>
      </c>
      <c r="D279" s="1">
        <v>45217</v>
      </c>
      <c r="E279" s="2">
        <v>65.94</v>
      </c>
      <c r="F279" s="1">
        <v>45217</v>
      </c>
      <c r="G279" s="2">
        <v>0</v>
      </c>
      <c r="H279" t="s">
        <v>10</v>
      </c>
      <c r="I279" s="3">
        <f>Tabela1[[#This Row],[Créditos]]/Tabela1[[#This Row],[Valor NF]]</f>
        <v>0</v>
      </c>
    </row>
    <row r="280" spans="1:9" x14ac:dyDescent="0.2">
      <c r="A280" t="s">
        <v>2065</v>
      </c>
      <c r="B280" t="s">
        <v>2066</v>
      </c>
      <c r="C280">
        <v>16680</v>
      </c>
      <c r="D280" s="1">
        <v>45203</v>
      </c>
      <c r="E280" s="2">
        <v>89.16</v>
      </c>
      <c r="F280" s="1">
        <v>45203</v>
      </c>
      <c r="G280" s="2">
        <v>0</v>
      </c>
      <c r="H280" t="s">
        <v>10</v>
      </c>
      <c r="I280" s="3">
        <f>Tabela1[[#This Row],[Créditos]]/Tabela1[[#This Row],[Valor NF]]</f>
        <v>0</v>
      </c>
    </row>
    <row r="281" spans="1:9" x14ac:dyDescent="0.2">
      <c r="A281" t="s">
        <v>529</v>
      </c>
      <c r="B281" t="s">
        <v>530</v>
      </c>
      <c r="C281">
        <v>434853</v>
      </c>
      <c r="D281" s="1">
        <v>45228</v>
      </c>
      <c r="E281" s="2">
        <v>33</v>
      </c>
      <c r="F281" s="1">
        <v>45228</v>
      </c>
      <c r="G281" s="2">
        <v>0.97</v>
      </c>
      <c r="H281" t="s">
        <v>10</v>
      </c>
      <c r="I281" s="3">
        <f>Tabela1[[#This Row],[Créditos]]/Tabela1[[#This Row],[Valor NF]]</f>
        <v>2.9393939393939392E-2</v>
      </c>
    </row>
    <row r="282" spans="1:9" x14ac:dyDescent="0.2">
      <c r="A282" t="s">
        <v>1671</v>
      </c>
      <c r="B282" t="s">
        <v>1672</v>
      </c>
      <c r="C282">
        <v>12405</v>
      </c>
      <c r="D282" s="1">
        <v>45220</v>
      </c>
      <c r="E282" s="2">
        <v>380.28</v>
      </c>
      <c r="F282" s="1">
        <v>45222</v>
      </c>
      <c r="G282" s="2">
        <v>1.39</v>
      </c>
      <c r="H282" t="s">
        <v>10</v>
      </c>
      <c r="I282" s="3">
        <f>Tabela1[[#This Row],[Créditos]]/Tabela1[[#This Row],[Valor NF]]</f>
        <v>3.6552014305248764E-3</v>
      </c>
    </row>
    <row r="283" spans="1:9" x14ac:dyDescent="0.2">
      <c r="A283" t="s">
        <v>1447</v>
      </c>
      <c r="B283" t="s">
        <v>1448</v>
      </c>
      <c r="C283">
        <v>917</v>
      </c>
      <c r="D283" s="1">
        <v>45222</v>
      </c>
      <c r="E283" s="2">
        <v>261.92</v>
      </c>
      <c r="F283" s="1">
        <v>45222</v>
      </c>
      <c r="G283" s="2">
        <v>20.8</v>
      </c>
      <c r="H283" t="s">
        <v>10</v>
      </c>
      <c r="I283" s="3">
        <f>Tabela1[[#This Row],[Créditos]]/Tabela1[[#This Row],[Valor NF]]</f>
        <v>7.9413561392791696E-2</v>
      </c>
    </row>
    <row r="284" spans="1:9" x14ac:dyDescent="0.2">
      <c r="A284" t="s">
        <v>3678</v>
      </c>
      <c r="B284" t="s">
        <v>3679</v>
      </c>
      <c r="C284">
        <v>6134</v>
      </c>
      <c r="D284" s="1">
        <v>45203</v>
      </c>
      <c r="E284" s="2">
        <v>3.5</v>
      </c>
      <c r="F284" s="1">
        <v>45203</v>
      </c>
      <c r="G284" s="2">
        <v>0</v>
      </c>
      <c r="H284" t="s">
        <v>10</v>
      </c>
      <c r="I284" s="3">
        <f>Tabela1[[#This Row],[Créditos]]/Tabela1[[#This Row],[Valor NF]]</f>
        <v>0</v>
      </c>
    </row>
    <row r="285" spans="1:9" x14ac:dyDescent="0.2">
      <c r="A285" t="s">
        <v>3588</v>
      </c>
      <c r="B285" t="s">
        <v>3589</v>
      </c>
      <c r="C285">
        <v>89210</v>
      </c>
      <c r="D285" s="1">
        <v>45203</v>
      </c>
      <c r="E285" s="2">
        <v>78.94</v>
      </c>
      <c r="F285" s="1">
        <v>45203</v>
      </c>
      <c r="G285" s="2">
        <v>0</v>
      </c>
      <c r="H285" t="s">
        <v>10</v>
      </c>
      <c r="I285" s="3">
        <f>Tabela1[[#This Row],[Créditos]]/Tabela1[[#This Row],[Valor NF]]</f>
        <v>0</v>
      </c>
    </row>
    <row r="286" spans="1:9" x14ac:dyDescent="0.2">
      <c r="A286" t="s">
        <v>2382</v>
      </c>
      <c r="B286" t="s">
        <v>2383</v>
      </c>
      <c r="C286">
        <v>98999</v>
      </c>
      <c r="D286" s="1">
        <v>45204</v>
      </c>
      <c r="E286" s="2">
        <v>110.26</v>
      </c>
      <c r="F286" s="1">
        <v>45204</v>
      </c>
      <c r="G286" s="2">
        <v>7.52</v>
      </c>
      <c r="H286" t="s">
        <v>10</v>
      </c>
      <c r="I286" s="3">
        <f>Tabela1[[#This Row],[Créditos]]/Tabela1[[#This Row],[Valor NF]]</f>
        <v>6.8202430618537993E-2</v>
      </c>
    </row>
    <row r="287" spans="1:9" x14ac:dyDescent="0.2">
      <c r="A287" t="s">
        <v>2382</v>
      </c>
      <c r="B287" t="s">
        <v>2383</v>
      </c>
      <c r="C287">
        <v>140741</v>
      </c>
      <c r="D287" s="1">
        <v>45213</v>
      </c>
      <c r="E287" s="2">
        <v>33.61</v>
      </c>
      <c r="F287" s="1">
        <v>45213</v>
      </c>
      <c r="G287" s="2">
        <v>2.29</v>
      </c>
      <c r="H287" t="s">
        <v>10</v>
      </c>
      <c r="I287" s="3">
        <f>Tabela1[[#This Row],[Créditos]]/Tabela1[[#This Row],[Valor NF]]</f>
        <v>6.8134483784587918E-2</v>
      </c>
    </row>
    <row r="288" spans="1:9" x14ac:dyDescent="0.2">
      <c r="A288" t="s">
        <v>2382</v>
      </c>
      <c r="B288" t="s">
        <v>2383</v>
      </c>
      <c r="C288">
        <v>98861</v>
      </c>
      <c r="D288" s="1">
        <v>45202</v>
      </c>
      <c r="E288" s="2">
        <v>23.34</v>
      </c>
      <c r="F288" s="1">
        <v>45202</v>
      </c>
      <c r="G288" s="2">
        <v>1.59</v>
      </c>
      <c r="H288" t="s">
        <v>10</v>
      </c>
      <c r="I288" s="3">
        <f>Tabela1[[#This Row],[Créditos]]/Tabela1[[#This Row],[Valor NF]]</f>
        <v>6.812339331619538E-2</v>
      </c>
    </row>
    <row r="289" spans="1:9" x14ac:dyDescent="0.2">
      <c r="A289" t="s">
        <v>2382</v>
      </c>
      <c r="B289" t="s">
        <v>2383</v>
      </c>
      <c r="C289">
        <v>140232</v>
      </c>
      <c r="D289" s="1">
        <v>45206</v>
      </c>
      <c r="E289" s="2">
        <v>13.98</v>
      </c>
      <c r="F289" s="1">
        <v>45206</v>
      </c>
      <c r="G289" s="2">
        <v>0.95</v>
      </c>
      <c r="H289" t="s">
        <v>10</v>
      </c>
      <c r="I289" s="3">
        <f>Tabela1[[#This Row],[Créditos]]/Tabela1[[#This Row],[Valor NF]]</f>
        <v>6.7954220314735331E-2</v>
      </c>
    </row>
    <row r="290" spans="1:9" x14ac:dyDescent="0.2">
      <c r="A290" t="s">
        <v>2382</v>
      </c>
      <c r="B290" t="s">
        <v>2383</v>
      </c>
      <c r="C290">
        <v>140609</v>
      </c>
      <c r="D290" s="1">
        <v>45211</v>
      </c>
      <c r="E290" s="2">
        <v>21.1</v>
      </c>
      <c r="F290" s="1">
        <v>45211</v>
      </c>
      <c r="G290" s="2">
        <v>1.43</v>
      </c>
      <c r="H290" t="s">
        <v>10</v>
      </c>
      <c r="I290" s="3">
        <f>Tabela1[[#This Row],[Créditos]]/Tabela1[[#This Row],[Valor NF]]</f>
        <v>6.7772511848341224E-2</v>
      </c>
    </row>
    <row r="291" spans="1:9" x14ac:dyDescent="0.2">
      <c r="A291" t="s">
        <v>3069</v>
      </c>
      <c r="B291" t="s">
        <v>3070</v>
      </c>
      <c r="C291">
        <v>51821</v>
      </c>
      <c r="D291" s="1">
        <v>45208</v>
      </c>
      <c r="E291" s="2">
        <v>68.900000000000006</v>
      </c>
      <c r="F291" s="1">
        <v>45208</v>
      </c>
      <c r="G291" s="2">
        <v>0</v>
      </c>
      <c r="H291" t="s">
        <v>10</v>
      </c>
      <c r="I291" s="3">
        <f>Tabela1[[#This Row],[Créditos]]/Tabela1[[#This Row],[Valor NF]]</f>
        <v>0</v>
      </c>
    </row>
    <row r="292" spans="1:9" x14ac:dyDescent="0.2">
      <c r="A292" t="s">
        <v>1906</v>
      </c>
      <c r="B292" t="s">
        <v>1907</v>
      </c>
      <c r="C292">
        <v>115628</v>
      </c>
      <c r="D292" s="1">
        <v>45218</v>
      </c>
      <c r="E292" s="2">
        <v>96.9</v>
      </c>
      <c r="F292" s="1">
        <v>45218</v>
      </c>
      <c r="G292" s="2">
        <v>0</v>
      </c>
      <c r="H292" t="s">
        <v>10</v>
      </c>
      <c r="I292" s="3">
        <f>Tabela1[[#This Row],[Créditos]]/Tabela1[[#This Row],[Valor NF]]</f>
        <v>0</v>
      </c>
    </row>
    <row r="293" spans="1:9" x14ac:dyDescent="0.2">
      <c r="A293" t="s">
        <v>3420</v>
      </c>
      <c r="B293" t="s">
        <v>3421</v>
      </c>
      <c r="C293">
        <v>35372</v>
      </c>
      <c r="D293" s="1">
        <v>45205</v>
      </c>
      <c r="E293" s="2">
        <v>30</v>
      </c>
      <c r="F293" s="1">
        <v>45205</v>
      </c>
      <c r="G293" s="2">
        <v>0</v>
      </c>
      <c r="H293" t="s">
        <v>10</v>
      </c>
      <c r="I293" s="3">
        <f>Tabela1[[#This Row],[Créditos]]/Tabela1[[#This Row],[Valor NF]]</f>
        <v>0</v>
      </c>
    </row>
    <row r="294" spans="1:9" x14ac:dyDescent="0.2">
      <c r="A294" t="s">
        <v>225</v>
      </c>
      <c r="B294" t="s">
        <v>226</v>
      </c>
      <c r="C294">
        <v>7425</v>
      </c>
      <c r="D294" s="1">
        <v>45230</v>
      </c>
      <c r="E294" s="2">
        <v>57.8</v>
      </c>
      <c r="F294" s="1">
        <v>45230</v>
      </c>
      <c r="G294" s="2">
        <v>14.28</v>
      </c>
      <c r="H294" t="s">
        <v>10</v>
      </c>
      <c r="I294" s="3">
        <f>Tabela1[[#This Row],[Créditos]]/Tabela1[[#This Row],[Valor NF]]</f>
        <v>0.24705882352941178</v>
      </c>
    </row>
    <row r="295" spans="1:9" x14ac:dyDescent="0.2">
      <c r="A295" t="s">
        <v>427</v>
      </c>
      <c r="B295" t="s">
        <v>428</v>
      </c>
      <c r="C295">
        <v>69693</v>
      </c>
      <c r="D295" s="1">
        <v>45229</v>
      </c>
      <c r="E295" s="2">
        <v>32.4</v>
      </c>
      <c r="F295" s="1">
        <v>45229</v>
      </c>
      <c r="G295" s="2">
        <v>0</v>
      </c>
      <c r="H295" t="s">
        <v>10</v>
      </c>
      <c r="I295" s="3">
        <f>Tabela1[[#This Row],[Créditos]]/Tabela1[[#This Row],[Valor NF]]</f>
        <v>0</v>
      </c>
    </row>
    <row r="296" spans="1:9" x14ac:dyDescent="0.2">
      <c r="A296" t="s">
        <v>1265</v>
      </c>
      <c r="B296" t="s">
        <v>1266</v>
      </c>
      <c r="C296">
        <v>5177</v>
      </c>
      <c r="D296" s="1">
        <v>45223</v>
      </c>
      <c r="E296" s="2">
        <v>25</v>
      </c>
      <c r="F296" s="1">
        <v>45223</v>
      </c>
      <c r="G296" s="2">
        <v>51.33</v>
      </c>
      <c r="H296" t="s">
        <v>10</v>
      </c>
      <c r="I296" s="3">
        <f>Tabela1[[#This Row],[Créditos]]/Tabela1[[#This Row],[Valor NF]]</f>
        <v>2.0531999999999999</v>
      </c>
    </row>
    <row r="297" spans="1:9" x14ac:dyDescent="0.2">
      <c r="A297" t="s">
        <v>1265</v>
      </c>
      <c r="B297" t="s">
        <v>1266</v>
      </c>
      <c r="C297">
        <v>6596</v>
      </c>
      <c r="D297" s="1">
        <v>45223</v>
      </c>
      <c r="E297" s="2">
        <v>30</v>
      </c>
      <c r="F297" s="1">
        <v>45223</v>
      </c>
      <c r="G297" s="2">
        <v>0</v>
      </c>
      <c r="H297" t="s">
        <v>10</v>
      </c>
      <c r="I297" s="3">
        <f>Tabela1[[#This Row],[Créditos]]/Tabela1[[#This Row],[Valor NF]]</f>
        <v>0</v>
      </c>
    </row>
    <row r="298" spans="1:9" x14ac:dyDescent="0.2">
      <c r="A298" t="s">
        <v>1610</v>
      </c>
      <c r="B298" t="s">
        <v>308</v>
      </c>
      <c r="C298">
        <v>100</v>
      </c>
      <c r="D298" s="1">
        <v>45220</v>
      </c>
      <c r="E298" s="2">
        <v>62.4</v>
      </c>
      <c r="F298" s="1">
        <v>45220</v>
      </c>
      <c r="G298" s="2">
        <v>82.86</v>
      </c>
      <c r="H298" t="s">
        <v>10</v>
      </c>
      <c r="I298" s="3">
        <f>Tabela1[[#This Row],[Créditos]]/Tabela1[[#This Row],[Valor NF]]</f>
        <v>1.3278846153846153</v>
      </c>
    </row>
    <row r="299" spans="1:9" x14ac:dyDescent="0.2">
      <c r="A299" t="s">
        <v>307</v>
      </c>
      <c r="B299" t="s">
        <v>308</v>
      </c>
      <c r="C299">
        <v>372793</v>
      </c>
      <c r="D299" s="1">
        <v>45203</v>
      </c>
      <c r="E299" s="2">
        <v>85.8</v>
      </c>
      <c r="F299" s="1">
        <v>45203</v>
      </c>
      <c r="G299" s="2">
        <v>18.3</v>
      </c>
      <c r="H299" t="s">
        <v>10</v>
      </c>
      <c r="I299" s="3">
        <f>Tabela1[[#This Row],[Créditos]]/Tabela1[[#This Row],[Valor NF]]</f>
        <v>0.21328671328671331</v>
      </c>
    </row>
    <row r="300" spans="1:9" x14ac:dyDescent="0.2">
      <c r="A300" t="s">
        <v>307</v>
      </c>
      <c r="B300" t="s">
        <v>308</v>
      </c>
      <c r="C300">
        <v>412194</v>
      </c>
      <c r="D300" s="1">
        <v>45200</v>
      </c>
      <c r="E300" s="2">
        <v>27.9</v>
      </c>
      <c r="F300" s="1">
        <v>45200</v>
      </c>
      <c r="G300" s="2">
        <v>5.95</v>
      </c>
      <c r="H300" t="s">
        <v>10</v>
      </c>
      <c r="I300" s="3">
        <f>Tabela1[[#This Row],[Créditos]]/Tabela1[[#This Row],[Valor NF]]</f>
        <v>0.21326164874551973</v>
      </c>
    </row>
    <row r="301" spans="1:9" x14ac:dyDescent="0.2">
      <c r="A301" t="s">
        <v>307</v>
      </c>
      <c r="B301" t="s">
        <v>308</v>
      </c>
      <c r="C301">
        <v>412331</v>
      </c>
      <c r="D301" s="1">
        <v>45200</v>
      </c>
      <c r="E301" s="2">
        <v>24.9</v>
      </c>
      <c r="F301" s="1">
        <v>45200</v>
      </c>
      <c r="G301" s="2">
        <v>5.31</v>
      </c>
      <c r="H301" t="s">
        <v>10</v>
      </c>
      <c r="I301" s="3">
        <f>Tabela1[[#This Row],[Créditos]]/Tabela1[[#This Row],[Valor NF]]</f>
        <v>0.21325301204819277</v>
      </c>
    </row>
    <row r="302" spans="1:9" x14ac:dyDescent="0.2">
      <c r="A302" t="s">
        <v>307</v>
      </c>
      <c r="B302" t="s">
        <v>308</v>
      </c>
      <c r="C302">
        <v>201222</v>
      </c>
      <c r="D302" s="1">
        <v>45229</v>
      </c>
      <c r="E302" s="2">
        <v>40</v>
      </c>
      <c r="F302" s="1">
        <v>45230</v>
      </c>
      <c r="G302" s="2">
        <v>8.5299999999999994</v>
      </c>
      <c r="H302" t="s">
        <v>10</v>
      </c>
      <c r="I302" s="3">
        <f>Tabela1[[#This Row],[Créditos]]/Tabela1[[#This Row],[Valor NF]]</f>
        <v>0.21325</v>
      </c>
    </row>
    <row r="303" spans="1:9" x14ac:dyDescent="0.2">
      <c r="A303" t="s">
        <v>307</v>
      </c>
      <c r="B303" t="s">
        <v>308</v>
      </c>
      <c r="C303">
        <v>419910</v>
      </c>
      <c r="D303" s="1">
        <v>45216</v>
      </c>
      <c r="E303" s="2">
        <v>34.9</v>
      </c>
      <c r="F303" s="1">
        <v>45216</v>
      </c>
      <c r="G303" s="2">
        <v>7.44</v>
      </c>
      <c r="H303" t="s">
        <v>10</v>
      </c>
      <c r="I303" s="3">
        <f>Tabela1[[#This Row],[Créditos]]/Tabela1[[#This Row],[Valor NF]]</f>
        <v>0.21318051575931235</v>
      </c>
    </row>
    <row r="304" spans="1:9" x14ac:dyDescent="0.2">
      <c r="A304" t="s">
        <v>307</v>
      </c>
      <c r="B304" t="s">
        <v>308</v>
      </c>
      <c r="C304">
        <v>412346</v>
      </c>
      <c r="D304" s="1">
        <v>45200</v>
      </c>
      <c r="E304" s="2">
        <v>34.9</v>
      </c>
      <c r="F304" s="1">
        <v>45200</v>
      </c>
      <c r="G304" s="2">
        <v>7.44</v>
      </c>
      <c r="H304" t="s">
        <v>10</v>
      </c>
      <c r="I304" s="3">
        <f>Tabela1[[#This Row],[Créditos]]/Tabela1[[#This Row],[Valor NF]]</f>
        <v>0.21318051575931235</v>
      </c>
    </row>
    <row r="305" spans="1:9" x14ac:dyDescent="0.2">
      <c r="A305" t="s">
        <v>307</v>
      </c>
      <c r="B305" t="s">
        <v>308</v>
      </c>
      <c r="C305">
        <v>118643</v>
      </c>
      <c r="D305" s="1">
        <v>45220</v>
      </c>
      <c r="E305" s="2">
        <v>57</v>
      </c>
      <c r="F305" s="1">
        <v>45220</v>
      </c>
      <c r="G305" s="2">
        <v>12.15</v>
      </c>
      <c r="H305" t="s">
        <v>10</v>
      </c>
      <c r="I305" s="3">
        <f>Tabela1[[#This Row],[Créditos]]/Tabela1[[#This Row],[Valor NF]]</f>
        <v>0.2131578947368421</v>
      </c>
    </row>
    <row r="306" spans="1:9" x14ac:dyDescent="0.2">
      <c r="A306" t="s">
        <v>307</v>
      </c>
      <c r="B306" t="s">
        <v>308</v>
      </c>
      <c r="C306">
        <v>412193</v>
      </c>
      <c r="D306" s="1">
        <v>45200</v>
      </c>
      <c r="E306" s="2">
        <v>29.8</v>
      </c>
      <c r="F306" s="1">
        <v>45200</v>
      </c>
      <c r="G306" s="2">
        <v>6.35</v>
      </c>
      <c r="H306" t="s">
        <v>10</v>
      </c>
      <c r="I306" s="3">
        <f>Tabela1[[#This Row],[Créditos]]/Tabela1[[#This Row],[Valor NF]]</f>
        <v>0.21308724832214762</v>
      </c>
    </row>
    <row r="307" spans="1:9" x14ac:dyDescent="0.2">
      <c r="A307" t="s">
        <v>307</v>
      </c>
      <c r="B307" t="s">
        <v>308</v>
      </c>
      <c r="C307">
        <v>412189</v>
      </c>
      <c r="D307" s="1">
        <v>45200</v>
      </c>
      <c r="E307" s="2">
        <v>26</v>
      </c>
      <c r="F307" s="1">
        <v>45200</v>
      </c>
      <c r="G307" s="2">
        <v>5.54</v>
      </c>
      <c r="H307" t="s">
        <v>10</v>
      </c>
      <c r="I307" s="3">
        <f>Tabela1[[#This Row],[Créditos]]/Tabela1[[#This Row],[Valor NF]]</f>
        <v>0.21307692307692308</v>
      </c>
    </row>
    <row r="308" spans="1:9" x14ac:dyDescent="0.2">
      <c r="A308" t="s">
        <v>307</v>
      </c>
      <c r="B308" t="s">
        <v>308</v>
      </c>
      <c r="C308">
        <v>412181</v>
      </c>
      <c r="D308" s="1">
        <v>45200</v>
      </c>
      <c r="E308" s="2">
        <v>29.9</v>
      </c>
      <c r="F308" s="1">
        <v>45200</v>
      </c>
      <c r="G308" s="2">
        <v>6.37</v>
      </c>
      <c r="H308" t="s">
        <v>10</v>
      </c>
      <c r="I308" s="3">
        <f>Tabela1[[#This Row],[Créditos]]/Tabela1[[#This Row],[Valor NF]]</f>
        <v>0.21304347826086958</v>
      </c>
    </row>
    <row r="309" spans="1:9" x14ac:dyDescent="0.2">
      <c r="A309" t="s">
        <v>307</v>
      </c>
      <c r="B309" t="s">
        <v>308</v>
      </c>
      <c r="C309">
        <v>211650</v>
      </c>
      <c r="D309" s="1">
        <v>45200</v>
      </c>
      <c r="E309" s="2">
        <v>33</v>
      </c>
      <c r="F309" s="1">
        <v>45200</v>
      </c>
      <c r="G309" s="2">
        <v>7.03</v>
      </c>
      <c r="H309" t="s">
        <v>10</v>
      </c>
      <c r="I309" s="3">
        <f>Tabela1[[#This Row],[Créditos]]/Tabela1[[#This Row],[Valor NF]]</f>
        <v>0.21303030303030304</v>
      </c>
    </row>
    <row r="310" spans="1:9" x14ac:dyDescent="0.2">
      <c r="A310" t="s">
        <v>307</v>
      </c>
      <c r="B310" t="s">
        <v>308</v>
      </c>
      <c r="C310">
        <v>412210</v>
      </c>
      <c r="D310" s="1">
        <v>45200</v>
      </c>
      <c r="E310" s="2">
        <v>14</v>
      </c>
      <c r="F310" s="1">
        <v>45200</v>
      </c>
      <c r="G310" s="2">
        <v>2.98</v>
      </c>
      <c r="H310" t="s">
        <v>10</v>
      </c>
      <c r="I310" s="3">
        <f>Tabela1[[#This Row],[Créditos]]/Tabela1[[#This Row],[Valor NF]]</f>
        <v>0.21285714285714286</v>
      </c>
    </row>
    <row r="311" spans="1:9" x14ac:dyDescent="0.2">
      <c r="A311" t="s">
        <v>307</v>
      </c>
      <c r="B311" t="s">
        <v>308</v>
      </c>
      <c r="C311">
        <v>211634</v>
      </c>
      <c r="D311" s="1">
        <v>45200</v>
      </c>
      <c r="E311" s="2">
        <v>3</v>
      </c>
      <c r="F311" s="1">
        <v>45200</v>
      </c>
      <c r="G311" s="2">
        <v>0.63</v>
      </c>
      <c r="H311" t="s">
        <v>10</v>
      </c>
      <c r="I311" s="3">
        <f>Tabela1[[#This Row],[Créditos]]/Tabela1[[#This Row],[Valor NF]]</f>
        <v>0.21</v>
      </c>
    </row>
    <row r="312" spans="1:9" x14ac:dyDescent="0.2">
      <c r="A312" t="s">
        <v>1037</v>
      </c>
      <c r="B312" t="s">
        <v>308</v>
      </c>
      <c r="C312">
        <v>11818</v>
      </c>
      <c r="D312" s="1">
        <v>45225</v>
      </c>
      <c r="E312" s="2">
        <v>30.9</v>
      </c>
      <c r="F312" s="1">
        <v>45225</v>
      </c>
      <c r="G312" s="2">
        <v>3.01</v>
      </c>
      <c r="H312" t="s">
        <v>10</v>
      </c>
      <c r="I312" s="3">
        <f>Tabela1[[#This Row],[Créditos]]/Tabela1[[#This Row],[Valor NF]]</f>
        <v>9.7411003236245949E-2</v>
      </c>
    </row>
    <row r="313" spans="1:9" x14ac:dyDescent="0.2">
      <c r="A313" t="s">
        <v>2725</v>
      </c>
      <c r="B313" t="s">
        <v>308</v>
      </c>
      <c r="C313">
        <v>219613</v>
      </c>
      <c r="D313" s="1">
        <v>45210</v>
      </c>
      <c r="E313" s="2">
        <v>54</v>
      </c>
      <c r="F313" s="1">
        <v>45210</v>
      </c>
      <c r="G313" s="2">
        <v>4.83</v>
      </c>
      <c r="H313" t="s">
        <v>10</v>
      </c>
      <c r="I313" s="3">
        <f>Tabela1[[#This Row],[Créditos]]/Tabela1[[#This Row],[Valor NF]]</f>
        <v>8.9444444444444451E-2</v>
      </c>
    </row>
    <row r="314" spans="1:9" x14ac:dyDescent="0.2">
      <c r="A314" t="s">
        <v>1445</v>
      </c>
      <c r="B314" t="s">
        <v>308</v>
      </c>
      <c r="C314">
        <v>125599</v>
      </c>
      <c r="D314" s="1">
        <v>45222</v>
      </c>
      <c r="E314" s="2">
        <v>21.9</v>
      </c>
      <c r="F314" s="1">
        <v>45222</v>
      </c>
      <c r="G314" s="2">
        <v>0.41</v>
      </c>
      <c r="H314" t="s">
        <v>10</v>
      </c>
      <c r="I314" s="3">
        <f>Tabela1[[#This Row],[Créditos]]/Tabela1[[#This Row],[Valor NF]]</f>
        <v>1.8721461187214614E-2</v>
      </c>
    </row>
    <row r="315" spans="1:9" x14ac:dyDescent="0.2">
      <c r="A315" t="s">
        <v>3913</v>
      </c>
      <c r="B315" t="s">
        <v>308</v>
      </c>
      <c r="C315">
        <v>196218</v>
      </c>
      <c r="D315" s="1">
        <v>45200</v>
      </c>
      <c r="E315" s="2">
        <v>30.9</v>
      </c>
      <c r="F315" s="1">
        <v>45200</v>
      </c>
      <c r="G315" s="2">
        <v>0.56999999999999995</v>
      </c>
      <c r="H315" t="s">
        <v>10</v>
      </c>
      <c r="I315" s="3">
        <f>Tabela1[[#This Row],[Créditos]]/Tabela1[[#This Row],[Valor NF]]</f>
        <v>1.8446601941747572E-2</v>
      </c>
    </row>
    <row r="316" spans="1:9" x14ac:dyDescent="0.2">
      <c r="A316" t="s">
        <v>1445</v>
      </c>
      <c r="B316" t="s">
        <v>308</v>
      </c>
      <c r="C316">
        <v>204955</v>
      </c>
      <c r="D316" s="1">
        <v>45204</v>
      </c>
      <c r="E316" s="2">
        <v>12</v>
      </c>
      <c r="F316" s="1">
        <v>45204</v>
      </c>
      <c r="G316" s="2">
        <v>0.22</v>
      </c>
      <c r="H316" t="s">
        <v>10</v>
      </c>
      <c r="I316" s="3">
        <f>Tabela1[[#This Row],[Créditos]]/Tabela1[[#This Row],[Valor NF]]</f>
        <v>1.8333333333333333E-2</v>
      </c>
    </row>
    <row r="317" spans="1:9" x14ac:dyDescent="0.2">
      <c r="A317" t="s">
        <v>1678</v>
      </c>
      <c r="B317" t="s">
        <v>308</v>
      </c>
      <c r="C317">
        <v>404042</v>
      </c>
      <c r="D317" s="1">
        <v>45220</v>
      </c>
      <c r="E317" s="2">
        <v>55.7</v>
      </c>
      <c r="F317" s="1">
        <v>45220</v>
      </c>
      <c r="G317" s="2">
        <v>0.91</v>
      </c>
      <c r="H317" t="s">
        <v>10</v>
      </c>
      <c r="I317" s="3">
        <f>Tabela1[[#This Row],[Créditos]]/Tabela1[[#This Row],[Valor NF]]</f>
        <v>1.6337522441651705E-2</v>
      </c>
    </row>
    <row r="318" spans="1:9" x14ac:dyDescent="0.2">
      <c r="A318" t="s">
        <v>1678</v>
      </c>
      <c r="B318" t="s">
        <v>308</v>
      </c>
      <c r="C318">
        <v>255430</v>
      </c>
      <c r="D318" s="1">
        <v>45215</v>
      </c>
      <c r="E318" s="2">
        <v>21</v>
      </c>
      <c r="F318" s="1">
        <v>45215</v>
      </c>
      <c r="G318" s="2">
        <v>0.34</v>
      </c>
      <c r="H318" t="s">
        <v>10</v>
      </c>
      <c r="I318" s="3">
        <f>Tabela1[[#This Row],[Créditos]]/Tabela1[[#This Row],[Valor NF]]</f>
        <v>1.6190476190476193E-2</v>
      </c>
    </row>
    <row r="319" spans="1:9" x14ac:dyDescent="0.2">
      <c r="A319" t="s">
        <v>1678</v>
      </c>
      <c r="B319" t="s">
        <v>308</v>
      </c>
      <c r="C319">
        <v>255417</v>
      </c>
      <c r="D319" s="1">
        <v>45215</v>
      </c>
      <c r="E319" s="2">
        <v>15</v>
      </c>
      <c r="F319" s="1">
        <v>45215</v>
      </c>
      <c r="G319" s="2">
        <v>0.24</v>
      </c>
      <c r="H319" t="s">
        <v>10</v>
      </c>
      <c r="I319" s="3">
        <f>Tabela1[[#This Row],[Créditos]]/Tabela1[[#This Row],[Valor NF]]</f>
        <v>1.6E-2</v>
      </c>
    </row>
    <row r="320" spans="1:9" x14ac:dyDescent="0.2">
      <c r="A320" t="s">
        <v>3060</v>
      </c>
      <c r="B320" t="s">
        <v>308</v>
      </c>
      <c r="C320">
        <v>375466</v>
      </c>
      <c r="D320" s="1">
        <v>45208</v>
      </c>
      <c r="E320" s="2">
        <v>30.9</v>
      </c>
      <c r="F320" s="1">
        <v>45208</v>
      </c>
      <c r="G320" s="2">
        <v>0.49</v>
      </c>
      <c r="H320" t="s">
        <v>10</v>
      </c>
      <c r="I320" s="3">
        <f>Tabela1[[#This Row],[Créditos]]/Tabela1[[#This Row],[Valor NF]]</f>
        <v>1.5857605177993526E-2</v>
      </c>
    </row>
    <row r="321" spans="1:9" x14ac:dyDescent="0.2">
      <c r="A321" t="s">
        <v>3245</v>
      </c>
      <c r="B321" t="s">
        <v>308</v>
      </c>
      <c r="C321">
        <v>689559</v>
      </c>
      <c r="D321" s="1">
        <v>45203</v>
      </c>
      <c r="E321" s="2">
        <v>76.5</v>
      </c>
      <c r="F321" s="1">
        <v>45203</v>
      </c>
      <c r="G321" s="2">
        <v>0.6</v>
      </c>
      <c r="H321" t="s">
        <v>10</v>
      </c>
      <c r="I321" s="3">
        <f>Tabela1[[#This Row],[Créditos]]/Tabela1[[#This Row],[Valor NF]]</f>
        <v>7.8431372549019607E-3</v>
      </c>
    </row>
    <row r="322" spans="1:9" x14ac:dyDescent="0.2">
      <c r="A322" t="s">
        <v>3245</v>
      </c>
      <c r="B322" t="s">
        <v>308</v>
      </c>
      <c r="C322">
        <v>335705</v>
      </c>
      <c r="D322" s="1">
        <v>45206</v>
      </c>
      <c r="E322" s="2">
        <v>58.7</v>
      </c>
      <c r="F322" s="1">
        <v>45206</v>
      </c>
      <c r="G322" s="2">
        <v>0.46</v>
      </c>
      <c r="H322" t="s">
        <v>10</v>
      </c>
      <c r="I322" s="3">
        <f>Tabela1[[#This Row],[Créditos]]/Tabela1[[#This Row],[Valor NF]]</f>
        <v>7.8364565587734237E-3</v>
      </c>
    </row>
    <row r="323" spans="1:9" x14ac:dyDescent="0.2">
      <c r="A323" t="s">
        <v>3309</v>
      </c>
      <c r="B323" t="s">
        <v>308</v>
      </c>
      <c r="C323">
        <v>261700</v>
      </c>
      <c r="D323" s="1">
        <v>45206</v>
      </c>
      <c r="E323" s="2">
        <v>16</v>
      </c>
      <c r="F323" s="1">
        <v>45206</v>
      </c>
      <c r="G323" s="2">
        <v>0.06</v>
      </c>
      <c r="H323" t="s">
        <v>10</v>
      </c>
      <c r="I323" s="3">
        <f>Tabela1[[#This Row],[Créditos]]/Tabela1[[#This Row],[Valor NF]]</f>
        <v>3.7499999999999999E-3</v>
      </c>
    </row>
    <row r="324" spans="1:9" x14ac:dyDescent="0.2">
      <c r="A324" t="s">
        <v>767</v>
      </c>
      <c r="B324" t="s">
        <v>768</v>
      </c>
      <c r="C324">
        <v>46918</v>
      </c>
      <c r="D324" s="1">
        <v>45227</v>
      </c>
      <c r="E324" s="2">
        <v>79.099999999999994</v>
      </c>
      <c r="F324" s="1">
        <v>45227</v>
      </c>
      <c r="G324" s="2">
        <v>0</v>
      </c>
      <c r="H324" t="s">
        <v>10</v>
      </c>
      <c r="I324" s="3">
        <f>Tabela1[[#This Row],[Créditos]]/Tabela1[[#This Row],[Valor NF]]</f>
        <v>0</v>
      </c>
    </row>
    <row r="325" spans="1:9" x14ac:dyDescent="0.2">
      <c r="A325" t="s">
        <v>1123</v>
      </c>
      <c r="B325" t="s">
        <v>1124</v>
      </c>
      <c r="C325">
        <v>8889</v>
      </c>
      <c r="D325" s="1">
        <v>45224</v>
      </c>
      <c r="E325" s="2">
        <v>2319.96</v>
      </c>
      <c r="F325" s="1">
        <v>45224</v>
      </c>
      <c r="G325" s="2">
        <v>0</v>
      </c>
      <c r="H325" t="s">
        <v>10</v>
      </c>
      <c r="I325" s="3">
        <f>Tabela1[[#This Row],[Créditos]]/Tabela1[[#This Row],[Valor NF]]</f>
        <v>0</v>
      </c>
    </row>
    <row r="326" spans="1:9" x14ac:dyDescent="0.2">
      <c r="A326" t="s">
        <v>3887</v>
      </c>
      <c r="B326" t="s">
        <v>3888</v>
      </c>
      <c r="C326">
        <v>155561</v>
      </c>
      <c r="D326" s="1">
        <v>45201</v>
      </c>
      <c r="E326" s="2">
        <v>39.99</v>
      </c>
      <c r="F326" s="1">
        <v>45201</v>
      </c>
      <c r="G326" s="2">
        <v>0</v>
      </c>
      <c r="H326" t="s">
        <v>10</v>
      </c>
      <c r="I326" s="3">
        <f>Tabela1[[#This Row],[Créditos]]/Tabela1[[#This Row],[Valor NF]]</f>
        <v>0</v>
      </c>
    </row>
    <row r="327" spans="1:9" x14ac:dyDescent="0.2">
      <c r="A327" t="s">
        <v>2680</v>
      </c>
      <c r="B327" t="s">
        <v>2681</v>
      </c>
      <c r="C327">
        <v>14199</v>
      </c>
      <c r="D327" s="1">
        <v>45211</v>
      </c>
      <c r="E327" s="2">
        <v>175.9</v>
      </c>
      <c r="F327" s="1">
        <v>45211</v>
      </c>
      <c r="G327" s="2">
        <v>0</v>
      </c>
      <c r="H327" t="s">
        <v>10</v>
      </c>
      <c r="I327" s="3">
        <f>Tabela1[[#This Row],[Créditos]]/Tabela1[[#This Row],[Valor NF]]</f>
        <v>0</v>
      </c>
    </row>
    <row r="328" spans="1:9" x14ac:dyDescent="0.2">
      <c r="A328" t="s">
        <v>2631</v>
      </c>
      <c r="B328" t="s">
        <v>2632</v>
      </c>
      <c r="C328">
        <v>625247</v>
      </c>
      <c r="D328" s="1">
        <v>45211</v>
      </c>
      <c r="E328" s="2">
        <v>1.8</v>
      </c>
      <c r="F328" s="1">
        <v>45211</v>
      </c>
      <c r="G328" s="2">
        <v>0</v>
      </c>
      <c r="H328" t="s">
        <v>10</v>
      </c>
      <c r="I328" s="3">
        <f>Tabela1[[#This Row],[Créditos]]/Tabela1[[#This Row],[Valor NF]]</f>
        <v>0</v>
      </c>
    </row>
    <row r="329" spans="1:9" x14ac:dyDescent="0.2">
      <c r="A329" t="s">
        <v>2631</v>
      </c>
      <c r="B329" t="s">
        <v>2632</v>
      </c>
      <c r="C329">
        <v>619297</v>
      </c>
      <c r="D329" s="1">
        <v>45202</v>
      </c>
      <c r="E329" s="2">
        <v>11</v>
      </c>
      <c r="F329" s="1">
        <v>45202</v>
      </c>
      <c r="G329" s="2">
        <v>0</v>
      </c>
      <c r="H329" t="s">
        <v>10</v>
      </c>
      <c r="I329" s="3">
        <f>Tabela1[[#This Row],[Créditos]]/Tabela1[[#This Row],[Valor NF]]</f>
        <v>0</v>
      </c>
    </row>
    <row r="330" spans="1:9" x14ac:dyDescent="0.2">
      <c r="A330" t="s">
        <v>1514</v>
      </c>
      <c r="B330" t="s">
        <v>1515</v>
      </c>
      <c r="C330">
        <v>66417</v>
      </c>
      <c r="D330" s="1">
        <v>45210</v>
      </c>
      <c r="E330" s="2">
        <v>34</v>
      </c>
      <c r="F330" s="1">
        <v>45210</v>
      </c>
      <c r="G330" s="2">
        <v>0.44</v>
      </c>
      <c r="H330" t="s">
        <v>10</v>
      </c>
      <c r="I330" s="3">
        <f>Tabela1[[#This Row],[Créditos]]/Tabela1[[#This Row],[Valor NF]]</f>
        <v>1.2941176470588235E-2</v>
      </c>
    </row>
    <row r="331" spans="1:9" x14ac:dyDescent="0.2">
      <c r="A331" t="s">
        <v>1514</v>
      </c>
      <c r="B331" t="s">
        <v>1515</v>
      </c>
      <c r="C331">
        <v>66959</v>
      </c>
      <c r="D331" s="1">
        <v>45222</v>
      </c>
      <c r="E331" s="2">
        <v>55</v>
      </c>
      <c r="F331" s="1">
        <v>45222</v>
      </c>
      <c r="G331" s="2">
        <v>0.71</v>
      </c>
      <c r="H331" t="s">
        <v>10</v>
      </c>
      <c r="I331" s="3">
        <f>Tabela1[[#This Row],[Créditos]]/Tabela1[[#This Row],[Valor NF]]</f>
        <v>1.2909090909090908E-2</v>
      </c>
    </row>
    <row r="332" spans="1:9" x14ac:dyDescent="0.2">
      <c r="A332" t="s">
        <v>1514</v>
      </c>
      <c r="B332" t="s">
        <v>1515</v>
      </c>
      <c r="C332">
        <v>65847</v>
      </c>
      <c r="D332" s="1">
        <v>45201</v>
      </c>
      <c r="E332" s="2">
        <v>20.5</v>
      </c>
      <c r="F332" s="1">
        <v>45201</v>
      </c>
      <c r="G332" s="2">
        <v>0.26</v>
      </c>
      <c r="H332" t="s">
        <v>10</v>
      </c>
      <c r="I332" s="3">
        <f>Tabela1[[#This Row],[Créditos]]/Tabela1[[#This Row],[Valor NF]]</f>
        <v>1.2682926829268294E-2</v>
      </c>
    </row>
    <row r="333" spans="1:9" x14ac:dyDescent="0.2">
      <c r="A333" t="s">
        <v>3497</v>
      </c>
      <c r="B333" t="s">
        <v>3498</v>
      </c>
      <c r="C333">
        <v>61897</v>
      </c>
      <c r="D333" s="1">
        <v>45204</v>
      </c>
      <c r="E333" s="2">
        <v>69.900000000000006</v>
      </c>
      <c r="F333" s="1">
        <v>45204</v>
      </c>
      <c r="G333" s="2">
        <v>0</v>
      </c>
      <c r="H333" t="s">
        <v>10</v>
      </c>
      <c r="I333" s="3">
        <f>Tabela1[[#This Row],[Créditos]]/Tabela1[[#This Row],[Valor NF]]</f>
        <v>0</v>
      </c>
    </row>
    <row r="334" spans="1:9" x14ac:dyDescent="0.2">
      <c r="A334" t="s">
        <v>1058</v>
      </c>
      <c r="B334" t="s">
        <v>1059</v>
      </c>
      <c r="C334">
        <v>2663</v>
      </c>
      <c r="D334" s="1">
        <v>45225</v>
      </c>
      <c r="E334" s="2">
        <v>15.33</v>
      </c>
      <c r="F334" s="1">
        <v>45225</v>
      </c>
      <c r="G334" s="2">
        <v>7.0000000000000007E-2</v>
      </c>
      <c r="H334" t="s">
        <v>10</v>
      </c>
      <c r="I334" s="3">
        <f>Tabela1[[#This Row],[Créditos]]/Tabela1[[#This Row],[Valor NF]]</f>
        <v>4.5662100456621011E-3</v>
      </c>
    </row>
    <row r="335" spans="1:9" x14ac:dyDescent="0.2">
      <c r="A335" t="s">
        <v>91</v>
      </c>
      <c r="B335" t="s">
        <v>92</v>
      </c>
      <c r="C335">
        <v>264010</v>
      </c>
      <c r="D335" s="1">
        <v>45219</v>
      </c>
      <c r="E335" s="2">
        <v>151.11000000000001</v>
      </c>
      <c r="F335" s="1">
        <v>45219</v>
      </c>
      <c r="G335" s="2">
        <v>0.6</v>
      </c>
      <c r="H335" t="s">
        <v>10</v>
      </c>
      <c r="I335" s="3">
        <f>Tabela1[[#This Row],[Créditos]]/Tabela1[[#This Row],[Valor NF]]</f>
        <v>3.9706174310105216E-3</v>
      </c>
    </row>
    <row r="336" spans="1:9" x14ac:dyDescent="0.2">
      <c r="A336" t="s">
        <v>91</v>
      </c>
      <c r="B336" t="s">
        <v>92</v>
      </c>
      <c r="C336">
        <v>45702</v>
      </c>
      <c r="D336" s="1">
        <v>45209</v>
      </c>
      <c r="E336" s="2">
        <v>32.76</v>
      </c>
      <c r="F336" s="1">
        <v>45209</v>
      </c>
      <c r="G336" s="2">
        <v>0.13</v>
      </c>
      <c r="H336" t="s">
        <v>10</v>
      </c>
      <c r="I336" s="3">
        <f>Tabela1[[#This Row],[Créditos]]/Tabela1[[#This Row],[Valor NF]]</f>
        <v>3.9682539682539689E-3</v>
      </c>
    </row>
    <row r="337" spans="1:9" x14ac:dyDescent="0.2">
      <c r="A337" t="s">
        <v>91</v>
      </c>
      <c r="B337" t="s">
        <v>92</v>
      </c>
      <c r="C337">
        <v>261051</v>
      </c>
      <c r="D337" s="1">
        <v>45204</v>
      </c>
      <c r="E337" s="2">
        <v>413.45</v>
      </c>
      <c r="F337" s="1">
        <v>45204</v>
      </c>
      <c r="G337" s="2">
        <v>1.64</v>
      </c>
      <c r="H337" t="s">
        <v>10</v>
      </c>
      <c r="I337" s="3">
        <f>Tabela1[[#This Row],[Créditos]]/Tabela1[[#This Row],[Valor NF]]</f>
        <v>3.9666223243439349E-3</v>
      </c>
    </row>
    <row r="338" spans="1:9" x14ac:dyDescent="0.2">
      <c r="A338" t="s">
        <v>91</v>
      </c>
      <c r="B338" t="s">
        <v>92</v>
      </c>
      <c r="C338">
        <v>76574</v>
      </c>
      <c r="D338" s="1">
        <v>45212</v>
      </c>
      <c r="E338" s="2">
        <v>88.28</v>
      </c>
      <c r="F338" s="1">
        <v>45212</v>
      </c>
      <c r="G338" s="2">
        <v>0.35</v>
      </c>
      <c r="H338" t="s">
        <v>10</v>
      </c>
      <c r="I338" s="3">
        <f>Tabela1[[#This Row],[Créditos]]/Tabela1[[#This Row],[Valor NF]]</f>
        <v>3.964657906660625E-3</v>
      </c>
    </row>
    <row r="339" spans="1:9" x14ac:dyDescent="0.2">
      <c r="A339" t="s">
        <v>91</v>
      </c>
      <c r="B339" t="s">
        <v>92</v>
      </c>
      <c r="C339">
        <v>231</v>
      </c>
      <c r="D339" s="1">
        <v>45203</v>
      </c>
      <c r="E339" s="2">
        <v>174.07</v>
      </c>
      <c r="F339" s="1">
        <v>45203</v>
      </c>
      <c r="G339" s="2">
        <v>0.69</v>
      </c>
      <c r="H339" t="s">
        <v>10</v>
      </c>
      <c r="I339" s="3">
        <f>Tabela1[[#This Row],[Créditos]]/Tabela1[[#This Row],[Valor NF]]</f>
        <v>3.9639225598896996E-3</v>
      </c>
    </row>
    <row r="340" spans="1:9" x14ac:dyDescent="0.2">
      <c r="A340" t="s">
        <v>91</v>
      </c>
      <c r="B340" t="s">
        <v>92</v>
      </c>
      <c r="C340">
        <v>262654</v>
      </c>
      <c r="D340" s="1">
        <v>45212</v>
      </c>
      <c r="E340" s="2">
        <v>363.32</v>
      </c>
      <c r="F340" s="1">
        <v>45212</v>
      </c>
      <c r="G340" s="2">
        <v>1.44</v>
      </c>
      <c r="H340" t="s">
        <v>10</v>
      </c>
      <c r="I340" s="3">
        <f>Tabela1[[#This Row],[Créditos]]/Tabela1[[#This Row],[Valor NF]]</f>
        <v>3.9634481999339423E-3</v>
      </c>
    </row>
    <row r="341" spans="1:9" x14ac:dyDescent="0.2">
      <c r="A341" t="s">
        <v>91</v>
      </c>
      <c r="B341" t="s">
        <v>92</v>
      </c>
      <c r="C341">
        <v>306572</v>
      </c>
      <c r="D341" s="1">
        <v>45221</v>
      </c>
      <c r="E341" s="2">
        <v>280.08</v>
      </c>
      <c r="F341" s="1">
        <v>45221</v>
      </c>
      <c r="G341" s="2">
        <v>1.1100000000000001</v>
      </c>
      <c r="H341" t="s">
        <v>10</v>
      </c>
      <c r="I341" s="3">
        <f>Tabela1[[#This Row],[Créditos]]/Tabela1[[#This Row],[Valor NF]]</f>
        <v>3.9631533847472155E-3</v>
      </c>
    </row>
    <row r="342" spans="1:9" x14ac:dyDescent="0.2">
      <c r="A342" t="s">
        <v>91</v>
      </c>
      <c r="B342" t="s">
        <v>92</v>
      </c>
      <c r="C342">
        <v>50438</v>
      </c>
      <c r="D342" s="1">
        <v>45224</v>
      </c>
      <c r="E342" s="2">
        <v>100.94</v>
      </c>
      <c r="F342" s="1">
        <v>45224</v>
      </c>
      <c r="G342" s="2">
        <v>0.4</v>
      </c>
      <c r="H342" t="s">
        <v>10</v>
      </c>
      <c r="I342" s="3">
        <f>Tabela1[[#This Row],[Créditos]]/Tabela1[[#This Row],[Valor NF]]</f>
        <v>3.9627501486031308E-3</v>
      </c>
    </row>
    <row r="343" spans="1:9" x14ac:dyDescent="0.2">
      <c r="A343" t="s">
        <v>91</v>
      </c>
      <c r="B343" t="s">
        <v>92</v>
      </c>
      <c r="C343">
        <v>78516</v>
      </c>
      <c r="D343" s="1">
        <v>45220</v>
      </c>
      <c r="E343" s="2">
        <v>144.04</v>
      </c>
      <c r="F343" s="1">
        <v>45220</v>
      </c>
      <c r="G343" s="2">
        <v>0.56999999999999995</v>
      </c>
      <c r="H343" t="s">
        <v>10</v>
      </c>
      <c r="I343" s="3">
        <f>Tabela1[[#This Row],[Créditos]]/Tabela1[[#This Row],[Valor NF]]</f>
        <v>3.9572341016384334E-3</v>
      </c>
    </row>
    <row r="344" spans="1:9" x14ac:dyDescent="0.2">
      <c r="A344" t="s">
        <v>91</v>
      </c>
      <c r="B344" t="s">
        <v>92</v>
      </c>
      <c r="C344">
        <v>76455</v>
      </c>
      <c r="D344" s="1">
        <v>45211</v>
      </c>
      <c r="E344" s="2">
        <v>260.29000000000002</v>
      </c>
      <c r="F344" s="1">
        <v>45211</v>
      </c>
      <c r="G344" s="2">
        <v>1.03</v>
      </c>
      <c r="H344" t="s">
        <v>10</v>
      </c>
      <c r="I344" s="3">
        <f>Tabela1[[#This Row],[Créditos]]/Tabela1[[#This Row],[Valor NF]]</f>
        <v>3.9571247454761992E-3</v>
      </c>
    </row>
    <row r="345" spans="1:9" x14ac:dyDescent="0.2">
      <c r="A345" t="s">
        <v>91</v>
      </c>
      <c r="B345" t="s">
        <v>92</v>
      </c>
      <c r="C345">
        <v>47790</v>
      </c>
      <c r="D345" s="1">
        <v>45216</v>
      </c>
      <c r="E345" s="2">
        <v>144.07</v>
      </c>
      <c r="F345" s="1">
        <v>45216</v>
      </c>
      <c r="G345" s="2">
        <v>0.56999999999999995</v>
      </c>
      <c r="H345" t="s">
        <v>10</v>
      </c>
      <c r="I345" s="3">
        <f>Tabela1[[#This Row],[Créditos]]/Tabela1[[#This Row],[Valor NF]]</f>
        <v>3.9564100784340948E-3</v>
      </c>
    </row>
    <row r="346" spans="1:9" x14ac:dyDescent="0.2">
      <c r="A346" t="s">
        <v>91</v>
      </c>
      <c r="B346" t="s">
        <v>92</v>
      </c>
      <c r="C346">
        <v>174555</v>
      </c>
      <c r="D346" s="1">
        <v>45210</v>
      </c>
      <c r="E346" s="2">
        <v>161.97999999999999</v>
      </c>
      <c r="F346" s="1">
        <v>45210</v>
      </c>
      <c r="G346" s="2">
        <v>0.64</v>
      </c>
      <c r="H346" t="s">
        <v>10</v>
      </c>
      <c r="I346" s="3">
        <f>Tabela1[[#This Row],[Créditos]]/Tabela1[[#This Row],[Valor NF]]</f>
        <v>3.9511050747005807E-3</v>
      </c>
    </row>
    <row r="347" spans="1:9" x14ac:dyDescent="0.2">
      <c r="A347" t="s">
        <v>91</v>
      </c>
      <c r="B347" t="s">
        <v>92</v>
      </c>
      <c r="C347">
        <v>2132</v>
      </c>
      <c r="D347" s="1">
        <v>45212</v>
      </c>
      <c r="E347" s="2">
        <v>141.84</v>
      </c>
      <c r="F347" s="1">
        <v>45212</v>
      </c>
      <c r="G347" s="2">
        <v>0.56000000000000005</v>
      </c>
      <c r="H347" t="s">
        <v>10</v>
      </c>
      <c r="I347" s="3">
        <f>Tabela1[[#This Row],[Créditos]]/Tabela1[[#This Row],[Valor NF]]</f>
        <v>3.948110547095319E-3</v>
      </c>
    </row>
    <row r="348" spans="1:9" x14ac:dyDescent="0.2">
      <c r="A348" t="s">
        <v>91</v>
      </c>
      <c r="B348" t="s">
        <v>92</v>
      </c>
      <c r="C348">
        <v>48185</v>
      </c>
      <c r="D348" s="1">
        <v>45217</v>
      </c>
      <c r="E348" s="2">
        <v>195.04</v>
      </c>
      <c r="F348" s="1">
        <v>45217</v>
      </c>
      <c r="G348" s="2">
        <v>0.77</v>
      </c>
      <c r="H348" t="s">
        <v>10</v>
      </c>
      <c r="I348" s="3">
        <f>Tabela1[[#This Row],[Créditos]]/Tabela1[[#This Row],[Valor NF]]</f>
        <v>3.9479081214109932E-3</v>
      </c>
    </row>
    <row r="349" spans="1:9" x14ac:dyDescent="0.2">
      <c r="A349" t="s">
        <v>91</v>
      </c>
      <c r="B349" t="s">
        <v>92</v>
      </c>
      <c r="C349">
        <v>176737</v>
      </c>
      <c r="D349" s="1">
        <v>45228</v>
      </c>
      <c r="E349" s="2">
        <v>147.32</v>
      </c>
      <c r="F349" s="1">
        <v>45228</v>
      </c>
      <c r="G349" s="2">
        <v>0.57999999999999996</v>
      </c>
      <c r="H349" t="s">
        <v>10</v>
      </c>
      <c r="I349" s="3">
        <f>Tabela1[[#This Row],[Créditos]]/Tabela1[[#This Row],[Valor NF]]</f>
        <v>3.937007874015748E-3</v>
      </c>
    </row>
    <row r="350" spans="1:9" x14ac:dyDescent="0.2">
      <c r="A350" t="s">
        <v>91</v>
      </c>
      <c r="B350" t="s">
        <v>92</v>
      </c>
      <c r="C350">
        <v>80781</v>
      </c>
      <c r="D350" s="1">
        <v>45230</v>
      </c>
      <c r="E350" s="2">
        <v>63.5</v>
      </c>
      <c r="F350" s="1">
        <v>45230</v>
      </c>
      <c r="G350" s="2">
        <v>0.25</v>
      </c>
      <c r="H350" t="s">
        <v>10</v>
      </c>
      <c r="I350" s="3">
        <f>Tabela1[[#This Row],[Créditos]]/Tabela1[[#This Row],[Valor NF]]</f>
        <v>3.937007874015748E-3</v>
      </c>
    </row>
    <row r="351" spans="1:9" x14ac:dyDescent="0.2">
      <c r="A351" t="s">
        <v>91</v>
      </c>
      <c r="B351" t="s">
        <v>92</v>
      </c>
      <c r="C351">
        <v>266006</v>
      </c>
      <c r="D351" s="1">
        <v>45227</v>
      </c>
      <c r="E351" s="2">
        <v>165.16</v>
      </c>
      <c r="F351" s="1">
        <v>45227</v>
      </c>
      <c r="G351" s="2">
        <v>0.65</v>
      </c>
      <c r="H351" t="s">
        <v>10</v>
      </c>
      <c r="I351" s="3">
        <f>Tabela1[[#This Row],[Créditos]]/Tabela1[[#This Row],[Valor NF]]</f>
        <v>3.9355776217001696E-3</v>
      </c>
    </row>
    <row r="352" spans="1:9" x14ac:dyDescent="0.2">
      <c r="A352" t="s">
        <v>91</v>
      </c>
      <c r="B352" t="s">
        <v>92</v>
      </c>
      <c r="C352">
        <v>297834</v>
      </c>
      <c r="D352" s="1">
        <v>45223</v>
      </c>
      <c r="E352" s="2">
        <v>96.76</v>
      </c>
      <c r="F352" s="1">
        <v>45223</v>
      </c>
      <c r="G352" s="2">
        <v>0.38</v>
      </c>
      <c r="H352" t="s">
        <v>10</v>
      </c>
      <c r="I352" s="3">
        <f>Tabela1[[#This Row],[Créditos]]/Tabela1[[#This Row],[Valor NF]]</f>
        <v>3.9272426622571311E-3</v>
      </c>
    </row>
    <row r="353" spans="1:9" x14ac:dyDescent="0.2">
      <c r="A353" t="s">
        <v>91</v>
      </c>
      <c r="B353" t="s">
        <v>92</v>
      </c>
      <c r="C353">
        <v>50439</v>
      </c>
      <c r="D353" s="1">
        <v>45224</v>
      </c>
      <c r="E353" s="2">
        <v>89.53</v>
      </c>
      <c r="F353" s="1">
        <v>45224</v>
      </c>
      <c r="G353" s="2">
        <v>0.35</v>
      </c>
      <c r="H353" t="s">
        <v>10</v>
      </c>
      <c r="I353" s="3">
        <f>Tabela1[[#This Row],[Créditos]]/Tabela1[[#This Row],[Valor NF]]</f>
        <v>3.9093041438623922E-3</v>
      </c>
    </row>
    <row r="354" spans="1:9" x14ac:dyDescent="0.2">
      <c r="A354" t="s">
        <v>91</v>
      </c>
      <c r="B354" t="s">
        <v>92</v>
      </c>
      <c r="C354">
        <v>47262</v>
      </c>
      <c r="D354" s="1">
        <v>45213</v>
      </c>
      <c r="E354" s="2">
        <v>128.13999999999999</v>
      </c>
      <c r="F354" s="1">
        <v>45213</v>
      </c>
      <c r="G354" s="2">
        <v>0.5</v>
      </c>
      <c r="H354" t="s">
        <v>10</v>
      </c>
      <c r="I354" s="3">
        <f>Tabela1[[#This Row],[Créditos]]/Tabela1[[#This Row],[Valor NF]]</f>
        <v>3.9019822069611366E-3</v>
      </c>
    </row>
    <row r="355" spans="1:9" x14ac:dyDescent="0.2">
      <c r="A355" t="s">
        <v>91</v>
      </c>
      <c r="B355" t="s">
        <v>92</v>
      </c>
      <c r="C355">
        <v>6268</v>
      </c>
      <c r="D355" s="1">
        <v>45227</v>
      </c>
      <c r="E355" s="2">
        <v>59.96</v>
      </c>
      <c r="F355" s="1">
        <v>45227</v>
      </c>
      <c r="G355" s="2">
        <v>0.23</v>
      </c>
      <c r="H355" t="s">
        <v>10</v>
      </c>
      <c r="I355" s="3">
        <f>Tabela1[[#This Row],[Créditos]]/Tabela1[[#This Row],[Valor NF]]</f>
        <v>3.8358905937291529E-3</v>
      </c>
    </row>
    <row r="356" spans="1:9" x14ac:dyDescent="0.2">
      <c r="A356" t="s">
        <v>91</v>
      </c>
      <c r="B356" t="s">
        <v>92</v>
      </c>
      <c r="C356">
        <v>261983</v>
      </c>
      <c r="D356" s="1">
        <v>45209</v>
      </c>
      <c r="E356" s="2">
        <v>34.08</v>
      </c>
      <c r="F356" s="1">
        <v>45209</v>
      </c>
      <c r="G356" s="2">
        <v>0.13</v>
      </c>
      <c r="H356" t="s">
        <v>10</v>
      </c>
      <c r="I356" s="3">
        <f>Tabela1[[#This Row],[Créditos]]/Tabela1[[#This Row],[Valor NF]]</f>
        <v>3.814553990610329E-3</v>
      </c>
    </row>
    <row r="357" spans="1:9" x14ac:dyDescent="0.2">
      <c r="A357" t="s">
        <v>91</v>
      </c>
      <c r="B357" t="s">
        <v>92</v>
      </c>
      <c r="C357">
        <v>1745</v>
      </c>
      <c r="D357" s="1">
        <v>45210</v>
      </c>
      <c r="E357" s="2">
        <v>7.96</v>
      </c>
      <c r="F357" s="1">
        <v>45210</v>
      </c>
      <c r="G357" s="2">
        <v>0.03</v>
      </c>
      <c r="H357" t="s">
        <v>10</v>
      </c>
      <c r="I357" s="3">
        <f>Tabela1[[#This Row],[Créditos]]/Tabela1[[#This Row],[Valor NF]]</f>
        <v>3.7688442211055275E-3</v>
      </c>
    </row>
    <row r="358" spans="1:9" x14ac:dyDescent="0.2">
      <c r="A358" t="s">
        <v>91</v>
      </c>
      <c r="B358" t="s">
        <v>92</v>
      </c>
      <c r="C358">
        <v>5169</v>
      </c>
      <c r="D358" s="1">
        <v>45223</v>
      </c>
      <c r="E358" s="2">
        <v>34.93</v>
      </c>
      <c r="F358" s="1">
        <v>45223</v>
      </c>
      <c r="G358" s="2">
        <v>0.13</v>
      </c>
      <c r="H358" t="s">
        <v>10</v>
      </c>
      <c r="I358" s="3">
        <f>Tabela1[[#This Row],[Créditos]]/Tabela1[[#This Row],[Valor NF]]</f>
        <v>3.7217291726309764E-3</v>
      </c>
    </row>
    <row r="359" spans="1:9" x14ac:dyDescent="0.2">
      <c r="A359" t="s">
        <v>91</v>
      </c>
      <c r="B359" t="s">
        <v>92</v>
      </c>
      <c r="C359">
        <v>295414</v>
      </c>
      <c r="D359" s="1">
        <v>45212</v>
      </c>
      <c r="E359" s="2">
        <v>21.66</v>
      </c>
      <c r="F359" s="1">
        <v>45212</v>
      </c>
      <c r="G359" s="2">
        <v>0.08</v>
      </c>
      <c r="H359" t="s">
        <v>10</v>
      </c>
      <c r="I359" s="3">
        <f>Tabela1[[#This Row],[Créditos]]/Tabela1[[#This Row],[Valor NF]]</f>
        <v>3.6934441366574329E-3</v>
      </c>
    </row>
    <row r="360" spans="1:9" x14ac:dyDescent="0.2">
      <c r="A360" t="s">
        <v>91</v>
      </c>
      <c r="B360" t="s">
        <v>92</v>
      </c>
      <c r="C360">
        <v>307842</v>
      </c>
      <c r="D360" s="1">
        <v>45229</v>
      </c>
      <c r="E360" s="2">
        <v>18.989999999999998</v>
      </c>
      <c r="F360" s="1">
        <v>45229</v>
      </c>
      <c r="G360" s="2">
        <v>7.0000000000000007E-2</v>
      </c>
      <c r="H360" t="s">
        <v>10</v>
      </c>
      <c r="I360" s="3">
        <f>Tabela1[[#This Row],[Créditos]]/Tabela1[[#This Row],[Valor NF]]</f>
        <v>3.6861506055818859E-3</v>
      </c>
    </row>
    <row r="361" spans="1:9" x14ac:dyDescent="0.2">
      <c r="A361" t="s">
        <v>91</v>
      </c>
      <c r="B361" t="s">
        <v>92</v>
      </c>
      <c r="C361">
        <v>349</v>
      </c>
      <c r="D361" s="1">
        <v>45204</v>
      </c>
      <c r="E361" s="2">
        <v>5.48</v>
      </c>
      <c r="F361" s="1">
        <v>45204</v>
      </c>
      <c r="G361" s="2">
        <v>0.02</v>
      </c>
      <c r="H361" t="s">
        <v>10</v>
      </c>
      <c r="I361" s="3">
        <f>Tabela1[[#This Row],[Créditos]]/Tabela1[[#This Row],[Valor NF]]</f>
        <v>3.6496350364963502E-3</v>
      </c>
    </row>
    <row r="362" spans="1:9" x14ac:dyDescent="0.2">
      <c r="A362" t="s">
        <v>91</v>
      </c>
      <c r="B362" t="s">
        <v>92</v>
      </c>
      <c r="C362">
        <v>389</v>
      </c>
      <c r="D362" s="1">
        <v>45204</v>
      </c>
      <c r="E362" s="2">
        <v>19.29</v>
      </c>
      <c r="F362" s="1">
        <v>45204</v>
      </c>
      <c r="G362" s="2">
        <v>7.0000000000000007E-2</v>
      </c>
      <c r="H362" t="s">
        <v>10</v>
      </c>
      <c r="I362" s="3">
        <f>Tabela1[[#This Row],[Créditos]]/Tabela1[[#This Row],[Valor NF]]</f>
        <v>3.628823224468637E-3</v>
      </c>
    </row>
    <row r="363" spans="1:9" x14ac:dyDescent="0.2">
      <c r="A363" t="s">
        <v>91</v>
      </c>
      <c r="B363" t="s">
        <v>92</v>
      </c>
      <c r="C363">
        <v>295415</v>
      </c>
      <c r="D363" s="1">
        <v>45212</v>
      </c>
      <c r="E363" s="2">
        <v>13.99</v>
      </c>
      <c r="F363" s="1">
        <v>45212</v>
      </c>
      <c r="G363" s="2">
        <v>0.05</v>
      </c>
      <c r="H363" t="s">
        <v>10</v>
      </c>
      <c r="I363" s="3">
        <f>Tabela1[[#This Row],[Créditos]]/Tabela1[[#This Row],[Valor NF]]</f>
        <v>3.5739814152966408E-3</v>
      </c>
    </row>
    <row r="364" spans="1:9" x14ac:dyDescent="0.2">
      <c r="A364" t="s">
        <v>3279</v>
      </c>
      <c r="B364" t="s">
        <v>3280</v>
      </c>
      <c r="C364">
        <v>36446</v>
      </c>
      <c r="D364" s="1">
        <v>45206</v>
      </c>
      <c r="E364" s="2">
        <v>70</v>
      </c>
      <c r="F364" s="1">
        <v>45206</v>
      </c>
      <c r="G364" s="2">
        <v>3</v>
      </c>
      <c r="H364" t="s">
        <v>10</v>
      </c>
      <c r="I364" s="3">
        <f>Tabela1[[#This Row],[Créditos]]/Tabela1[[#This Row],[Valor NF]]</f>
        <v>4.2857142857142858E-2</v>
      </c>
    </row>
    <row r="365" spans="1:9" x14ac:dyDescent="0.2">
      <c r="A365" t="s">
        <v>1510</v>
      </c>
      <c r="B365" t="s">
        <v>1511</v>
      </c>
      <c r="C365">
        <v>4412</v>
      </c>
      <c r="D365" s="1">
        <v>45222</v>
      </c>
      <c r="E365" s="2">
        <v>36.18</v>
      </c>
      <c r="F365" s="1">
        <v>45222</v>
      </c>
      <c r="G365" s="2">
        <v>0</v>
      </c>
      <c r="H365" t="s">
        <v>10</v>
      </c>
      <c r="I365" s="3">
        <f>Tabela1[[#This Row],[Créditos]]/Tabela1[[#This Row],[Valor NF]]</f>
        <v>0</v>
      </c>
    </row>
    <row r="366" spans="1:9" x14ac:dyDescent="0.2">
      <c r="A366" t="s">
        <v>400</v>
      </c>
      <c r="B366" t="s">
        <v>401</v>
      </c>
      <c r="C366">
        <v>88341</v>
      </c>
      <c r="D366" s="1">
        <v>45229</v>
      </c>
      <c r="E366" s="2">
        <v>19.899999999999999</v>
      </c>
      <c r="F366" s="1">
        <v>45229</v>
      </c>
      <c r="G366" s="2">
        <v>0</v>
      </c>
      <c r="H366" t="s">
        <v>10</v>
      </c>
      <c r="I366" s="3">
        <f>Tabela1[[#This Row],[Créditos]]/Tabela1[[#This Row],[Valor NF]]</f>
        <v>0</v>
      </c>
    </row>
    <row r="367" spans="1:9" x14ac:dyDescent="0.2">
      <c r="A367" t="s">
        <v>400</v>
      </c>
      <c r="B367" t="s">
        <v>401</v>
      </c>
      <c r="C367">
        <v>88339</v>
      </c>
      <c r="D367" s="1">
        <v>45229</v>
      </c>
      <c r="E367" s="2">
        <v>25.8</v>
      </c>
      <c r="F367" s="1">
        <v>45229</v>
      </c>
      <c r="G367" s="2">
        <v>0</v>
      </c>
      <c r="H367" t="s">
        <v>10</v>
      </c>
      <c r="I367" s="3">
        <f>Tabela1[[#This Row],[Créditos]]/Tabela1[[#This Row],[Valor NF]]</f>
        <v>0</v>
      </c>
    </row>
    <row r="368" spans="1:9" x14ac:dyDescent="0.2">
      <c r="A368" t="s">
        <v>1401</v>
      </c>
      <c r="B368" t="s">
        <v>401</v>
      </c>
      <c r="C368">
        <v>80982</v>
      </c>
      <c r="D368" s="1">
        <v>45222</v>
      </c>
      <c r="E368" s="2">
        <v>19.899999999999999</v>
      </c>
      <c r="F368" s="1">
        <v>45222</v>
      </c>
      <c r="G368" s="2">
        <v>0</v>
      </c>
      <c r="H368" t="s">
        <v>10</v>
      </c>
      <c r="I368" s="3">
        <f>Tabela1[[#This Row],[Créditos]]/Tabela1[[#This Row],[Valor NF]]</f>
        <v>0</v>
      </c>
    </row>
    <row r="369" spans="1:9" x14ac:dyDescent="0.2">
      <c r="A369" t="s">
        <v>400</v>
      </c>
      <c r="B369" t="s">
        <v>401</v>
      </c>
      <c r="C369">
        <v>87301</v>
      </c>
      <c r="D369" s="1">
        <v>45210</v>
      </c>
      <c r="E369" s="2">
        <v>9.9</v>
      </c>
      <c r="F369" s="1">
        <v>45210</v>
      </c>
      <c r="G369" s="2">
        <v>0</v>
      </c>
      <c r="H369" t="s">
        <v>10</v>
      </c>
      <c r="I369" s="3">
        <f>Tabela1[[#This Row],[Créditos]]/Tabela1[[#This Row],[Valor NF]]</f>
        <v>0</v>
      </c>
    </row>
    <row r="370" spans="1:9" x14ac:dyDescent="0.2">
      <c r="A370" t="s">
        <v>2479</v>
      </c>
      <c r="B370" t="s">
        <v>2480</v>
      </c>
      <c r="C370">
        <v>3486</v>
      </c>
      <c r="D370" s="1">
        <v>45212</v>
      </c>
      <c r="E370" s="2">
        <v>118.8</v>
      </c>
      <c r="F370" s="1">
        <v>45212</v>
      </c>
      <c r="G370" s="2">
        <v>56.08</v>
      </c>
      <c r="H370" t="s">
        <v>10</v>
      </c>
      <c r="I370" s="3">
        <f>Tabela1[[#This Row],[Créditos]]/Tabela1[[#This Row],[Valor NF]]</f>
        <v>0.47205387205387206</v>
      </c>
    </row>
    <row r="371" spans="1:9" x14ac:dyDescent="0.2">
      <c r="A371" t="s">
        <v>2456</v>
      </c>
      <c r="B371" t="s">
        <v>2457</v>
      </c>
      <c r="C371">
        <v>37193</v>
      </c>
      <c r="D371" s="1">
        <v>45206</v>
      </c>
      <c r="E371" s="2">
        <v>9.59</v>
      </c>
      <c r="F371" s="1">
        <v>45206</v>
      </c>
      <c r="G371" s="2">
        <v>34.83</v>
      </c>
      <c r="H371" t="s">
        <v>10</v>
      </c>
      <c r="I371" s="3">
        <f>Tabela1[[#This Row],[Créditos]]/Tabela1[[#This Row],[Valor NF]]</f>
        <v>3.6319082377476537</v>
      </c>
    </row>
    <row r="372" spans="1:9" x14ac:dyDescent="0.2">
      <c r="A372" t="s">
        <v>2456</v>
      </c>
      <c r="B372" t="s">
        <v>2457</v>
      </c>
      <c r="C372">
        <v>37782</v>
      </c>
      <c r="D372" s="1">
        <v>45213</v>
      </c>
      <c r="E372" s="2">
        <v>6.29</v>
      </c>
      <c r="F372" s="1">
        <v>45213</v>
      </c>
      <c r="G372" s="2">
        <v>22.84</v>
      </c>
      <c r="H372" t="s">
        <v>10</v>
      </c>
      <c r="I372" s="3">
        <f>Tabela1[[#This Row],[Créditos]]/Tabela1[[#This Row],[Valor NF]]</f>
        <v>3.631160572337043</v>
      </c>
    </row>
    <row r="373" spans="1:9" x14ac:dyDescent="0.2">
      <c r="A373" t="s">
        <v>2102</v>
      </c>
      <c r="B373" t="s">
        <v>2103</v>
      </c>
      <c r="C373">
        <v>208423</v>
      </c>
      <c r="D373" s="1">
        <v>45216</v>
      </c>
      <c r="E373" s="2">
        <v>336.25</v>
      </c>
      <c r="F373" s="1">
        <v>45216</v>
      </c>
      <c r="G373" s="2">
        <v>0</v>
      </c>
      <c r="H373" t="s">
        <v>10</v>
      </c>
      <c r="I373" s="3">
        <f>Tabela1[[#This Row],[Créditos]]/Tabela1[[#This Row],[Valor NF]]</f>
        <v>0</v>
      </c>
    </row>
    <row r="374" spans="1:9" x14ac:dyDescent="0.2">
      <c r="A374" t="s">
        <v>3467</v>
      </c>
      <c r="B374" t="s">
        <v>3468</v>
      </c>
      <c r="C374">
        <v>228082</v>
      </c>
      <c r="D374" s="1">
        <v>45205</v>
      </c>
      <c r="E374" s="2">
        <v>279.89999999999998</v>
      </c>
      <c r="F374" s="1">
        <v>45205</v>
      </c>
      <c r="G374" s="2">
        <v>0</v>
      </c>
      <c r="H374" t="s">
        <v>10</v>
      </c>
      <c r="I374" s="3">
        <f>Tabela1[[#This Row],[Créditos]]/Tabela1[[#This Row],[Valor NF]]</f>
        <v>0</v>
      </c>
    </row>
    <row r="375" spans="1:9" x14ac:dyDescent="0.2">
      <c r="A375" t="s">
        <v>2430</v>
      </c>
      <c r="B375" t="s">
        <v>2431</v>
      </c>
      <c r="C375">
        <v>14481</v>
      </c>
      <c r="D375" s="1">
        <v>45213</v>
      </c>
      <c r="E375" s="2">
        <v>235</v>
      </c>
      <c r="F375" s="1">
        <v>45213</v>
      </c>
      <c r="G375" s="2">
        <v>0</v>
      </c>
      <c r="H375" t="s">
        <v>10</v>
      </c>
      <c r="I375" s="3">
        <f>Tabela1[[#This Row],[Créditos]]/Tabela1[[#This Row],[Valor NF]]</f>
        <v>0</v>
      </c>
    </row>
    <row r="376" spans="1:9" x14ac:dyDescent="0.2">
      <c r="A376" t="s">
        <v>3638</v>
      </c>
      <c r="B376" t="s">
        <v>128</v>
      </c>
      <c r="C376">
        <v>554219</v>
      </c>
      <c r="D376" s="1">
        <v>45203</v>
      </c>
      <c r="E376" s="2">
        <v>38.9</v>
      </c>
      <c r="F376" s="1">
        <v>45203</v>
      </c>
      <c r="G376" s="2">
        <v>48.88</v>
      </c>
      <c r="H376" t="s">
        <v>10</v>
      </c>
      <c r="I376" s="3">
        <f>Tabela1[[#This Row],[Créditos]]/Tabela1[[#This Row],[Valor NF]]</f>
        <v>1.2565552699228792</v>
      </c>
    </row>
    <row r="377" spans="1:9" x14ac:dyDescent="0.2">
      <c r="A377" t="s">
        <v>2491</v>
      </c>
      <c r="B377" t="s">
        <v>128</v>
      </c>
      <c r="C377">
        <v>281639</v>
      </c>
      <c r="D377" s="1">
        <v>45212</v>
      </c>
      <c r="E377" s="2">
        <v>80.2</v>
      </c>
      <c r="F377" s="1">
        <v>45212</v>
      </c>
      <c r="G377" s="2">
        <v>51.74</v>
      </c>
      <c r="H377" t="s">
        <v>10</v>
      </c>
      <c r="I377" s="3">
        <f>Tabela1[[#This Row],[Créditos]]/Tabela1[[#This Row],[Valor NF]]</f>
        <v>0.64513715710723196</v>
      </c>
    </row>
    <row r="378" spans="1:9" x14ac:dyDescent="0.2">
      <c r="A378" t="s">
        <v>127</v>
      </c>
      <c r="B378" t="s">
        <v>128</v>
      </c>
      <c r="C378">
        <v>172227</v>
      </c>
      <c r="D378" s="1">
        <v>45230</v>
      </c>
      <c r="E378" s="2">
        <v>78.8</v>
      </c>
      <c r="F378" s="1">
        <v>45230</v>
      </c>
      <c r="G378" s="2">
        <v>26.03</v>
      </c>
      <c r="H378" t="s">
        <v>10</v>
      </c>
      <c r="I378" s="3">
        <f>Tabela1[[#This Row],[Créditos]]/Tabela1[[#This Row],[Valor NF]]</f>
        <v>0.33032994923857872</v>
      </c>
    </row>
    <row r="379" spans="1:9" x14ac:dyDescent="0.2">
      <c r="A379" t="s">
        <v>127</v>
      </c>
      <c r="B379" t="s">
        <v>128</v>
      </c>
      <c r="C379">
        <v>171790</v>
      </c>
      <c r="D379" s="1">
        <v>45228</v>
      </c>
      <c r="E379" s="2">
        <v>94.7</v>
      </c>
      <c r="F379" s="1">
        <v>45228</v>
      </c>
      <c r="G379" s="2">
        <v>31.28</v>
      </c>
      <c r="H379" t="s">
        <v>10</v>
      </c>
      <c r="I379" s="3">
        <f>Tabela1[[#This Row],[Créditos]]/Tabela1[[#This Row],[Valor NF]]</f>
        <v>0.3303062302006336</v>
      </c>
    </row>
    <row r="380" spans="1:9" x14ac:dyDescent="0.2">
      <c r="A380" t="s">
        <v>127</v>
      </c>
      <c r="B380" t="s">
        <v>128</v>
      </c>
      <c r="C380">
        <v>170392</v>
      </c>
      <c r="D380" s="1">
        <v>45225</v>
      </c>
      <c r="E380" s="2">
        <v>78.3</v>
      </c>
      <c r="F380" s="1">
        <v>45225</v>
      </c>
      <c r="G380" s="2">
        <v>25.86</v>
      </c>
      <c r="H380" t="s">
        <v>10</v>
      </c>
      <c r="I380" s="3">
        <f>Tabela1[[#This Row],[Créditos]]/Tabela1[[#This Row],[Valor NF]]</f>
        <v>0.33026819923371648</v>
      </c>
    </row>
    <row r="381" spans="1:9" x14ac:dyDescent="0.2">
      <c r="A381" t="s">
        <v>127</v>
      </c>
      <c r="B381" t="s">
        <v>128</v>
      </c>
      <c r="C381">
        <v>163786</v>
      </c>
      <c r="D381" s="1">
        <v>45204</v>
      </c>
      <c r="E381" s="2">
        <v>39.4</v>
      </c>
      <c r="F381" s="1">
        <v>45204</v>
      </c>
      <c r="G381" s="2">
        <v>13.01</v>
      </c>
      <c r="H381" t="s">
        <v>10</v>
      </c>
      <c r="I381" s="3">
        <f>Tabela1[[#This Row],[Créditos]]/Tabela1[[#This Row],[Valor NF]]</f>
        <v>0.3302030456852792</v>
      </c>
    </row>
    <row r="382" spans="1:9" x14ac:dyDescent="0.2">
      <c r="A382" t="s">
        <v>127</v>
      </c>
      <c r="B382" t="s">
        <v>128</v>
      </c>
      <c r="C382">
        <v>167685</v>
      </c>
      <c r="D382" s="1">
        <v>45215</v>
      </c>
      <c r="E382" s="2">
        <v>37.799999999999997</v>
      </c>
      <c r="F382" s="1">
        <v>45215</v>
      </c>
      <c r="G382" s="2">
        <v>12.48</v>
      </c>
      <c r="H382" t="s">
        <v>10</v>
      </c>
      <c r="I382" s="3">
        <f>Tabela1[[#This Row],[Créditos]]/Tabela1[[#This Row],[Valor NF]]</f>
        <v>0.33015873015873021</v>
      </c>
    </row>
    <row r="383" spans="1:9" x14ac:dyDescent="0.2">
      <c r="A383" t="s">
        <v>1738</v>
      </c>
      <c r="B383" t="s">
        <v>128</v>
      </c>
      <c r="C383">
        <v>175754</v>
      </c>
      <c r="D383" s="1">
        <v>45219</v>
      </c>
      <c r="E383" s="2">
        <v>32.9</v>
      </c>
      <c r="F383" s="1">
        <v>45219</v>
      </c>
      <c r="G383" s="2">
        <v>10.7</v>
      </c>
      <c r="H383" t="s">
        <v>10</v>
      </c>
      <c r="I383" s="3">
        <f>Tabela1[[#This Row],[Créditos]]/Tabela1[[#This Row],[Valor NF]]</f>
        <v>0.32522796352583588</v>
      </c>
    </row>
    <row r="384" spans="1:9" x14ac:dyDescent="0.2">
      <c r="A384" t="s">
        <v>3181</v>
      </c>
      <c r="B384" t="s">
        <v>128</v>
      </c>
      <c r="C384">
        <v>265570</v>
      </c>
      <c r="D384" s="1">
        <v>45207</v>
      </c>
      <c r="E384" s="2">
        <v>15</v>
      </c>
      <c r="F384" s="1">
        <v>45207</v>
      </c>
      <c r="G384" s="2">
        <v>1.1299999999999999</v>
      </c>
      <c r="H384" t="s">
        <v>10</v>
      </c>
      <c r="I384" s="3">
        <f>Tabela1[[#This Row],[Créditos]]/Tabela1[[#This Row],[Valor NF]]</f>
        <v>7.5333333333333322E-2</v>
      </c>
    </row>
    <row r="385" spans="1:9" x14ac:dyDescent="0.2">
      <c r="A385" t="s">
        <v>3181</v>
      </c>
      <c r="B385" t="s">
        <v>128</v>
      </c>
      <c r="C385">
        <v>148652</v>
      </c>
      <c r="D385" s="1">
        <v>45202</v>
      </c>
      <c r="E385" s="2">
        <v>16.899999999999999</v>
      </c>
      <c r="F385" s="1">
        <v>45202</v>
      </c>
      <c r="G385" s="2">
        <v>1.27</v>
      </c>
      <c r="H385" t="s">
        <v>10</v>
      </c>
      <c r="I385" s="3">
        <f>Tabela1[[#This Row],[Créditos]]/Tabela1[[#This Row],[Valor NF]]</f>
        <v>7.5147928994082847E-2</v>
      </c>
    </row>
    <row r="386" spans="1:9" x14ac:dyDescent="0.2">
      <c r="A386" t="s">
        <v>3357</v>
      </c>
      <c r="B386" t="s">
        <v>128</v>
      </c>
      <c r="C386">
        <v>263658</v>
      </c>
      <c r="D386" s="1">
        <v>45205</v>
      </c>
      <c r="E386" s="2">
        <v>55.8</v>
      </c>
      <c r="F386" s="1">
        <v>45205</v>
      </c>
      <c r="G386" s="2">
        <v>4.08</v>
      </c>
      <c r="H386" t="s">
        <v>10</v>
      </c>
      <c r="I386" s="3">
        <f>Tabela1[[#This Row],[Créditos]]/Tabela1[[#This Row],[Valor NF]]</f>
        <v>7.3118279569892475E-2</v>
      </c>
    </row>
    <row r="387" spans="1:9" x14ac:dyDescent="0.2">
      <c r="A387" t="s">
        <v>1648</v>
      </c>
      <c r="B387" t="s">
        <v>128</v>
      </c>
      <c r="C387">
        <v>46763</v>
      </c>
      <c r="D387" s="1">
        <v>45220</v>
      </c>
      <c r="E387" s="2">
        <v>121.8</v>
      </c>
      <c r="F387" s="1">
        <v>45220</v>
      </c>
      <c r="G387" s="2">
        <v>8.07</v>
      </c>
      <c r="H387" t="s">
        <v>10</v>
      </c>
      <c r="I387" s="3">
        <f>Tabela1[[#This Row],[Créditos]]/Tabela1[[#This Row],[Valor NF]]</f>
        <v>6.625615763546798E-2</v>
      </c>
    </row>
    <row r="388" spans="1:9" x14ac:dyDescent="0.2">
      <c r="A388" t="s">
        <v>1423</v>
      </c>
      <c r="B388" t="s">
        <v>128</v>
      </c>
      <c r="C388">
        <v>22469</v>
      </c>
      <c r="D388" s="1">
        <v>45222</v>
      </c>
      <c r="E388" s="2">
        <v>50.7</v>
      </c>
      <c r="F388" s="1">
        <v>45222</v>
      </c>
      <c r="G388" s="2">
        <v>2.77</v>
      </c>
      <c r="H388" t="s">
        <v>10</v>
      </c>
      <c r="I388" s="3">
        <f>Tabela1[[#This Row],[Créditos]]/Tabela1[[#This Row],[Valor NF]]</f>
        <v>5.4635108481262323E-2</v>
      </c>
    </row>
    <row r="389" spans="1:9" x14ac:dyDescent="0.2">
      <c r="A389" t="s">
        <v>2422</v>
      </c>
      <c r="B389" t="s">
        <v>2823</v>
      </c>
      <c r="C389">
        <v>20095</v>
      </c>
      <c r="D389" s="1">
        <v>45210</v>
      </c>
      <c r="E389" s="2">
        <v>95.28</v>
      </c>
      <c r="F389" s="1">
        <v>45210</v>
      </c>
      <c r="G389" s="2">
        <v>0</v>
      </c>
      <c r="H389" t="s">
        <v>10</v>
      </c>
      <c r="I389" s="3">
        <f>Tabela1[[#This Row],[Créditos]]/Tabela1[[#This Row],[Valor NF]]</f>
        <v>0</v>
      </c>
    </row>
    <row r="390" spans="1:9" x14ac:dyDescent="0.2">
      <c r="A390" t="s">
        <v>2422</v>
      </c>
      <c r="B390" t="s">
        <v>2423</v>
      </c>
      <c r="C390">
        <v>53880</v>
      </c>
      <c r="D390" s="1">
        <v>45213</v>
      </c>
      <c r="E390" s="2">
        <v>35.11</v>
      </c>
      <c r="F390" s="1">
        <v>45213</v>
      </c>
      <c r="G390" s="2">
        <v>0</v>
      </c>
      <c r="H390" t="s">
        <v>10</v>
      </c>
      <c r="I390" s="3">
        <f>Tabela1[[#This Row],[Créditos]]/Tabela1[[#This Row],[Valor NF]]</f>
        <v>0</v>
      </c>
    </row>
    <row r="391" spans="1:9" x14ac:dyDescent="0.2">
      <c r="A391" t="s">
        <v>3845</v>
      </c>
      <c r="B391" t="s">
        <v>3846</v>
      </c>
      <c r="C391">
        <v>47606</v>
      </c>
      <c r="D391" s="1">
        <v>45201</v>
      </c>
      <c r="E391" s="2">
        <v>12.75</v>
      </c>
      <c r="F391" s="1">
        <v>45201</v>
      </c>
      <c r="G391" s="2">
        <v>0</v>
      </c>
      <c r="H391" t="s">
        <v>10</v>
      </c>
      <c r="I391" s="3">
        <f>Tabela1[[#This Row],[Créditos]]/Tabela1[[#This Row],[Valor NF]]</f>
        <v>0</v>
      </c>
    </row>
    <row r="392" spans="1:9" x14ac:dyDescent="0.2">
      <c r="A392" t="s">
        <v>1275</v>
      </c>
      <c r="B392" t="s">
        <v>1276</v>
      </c>
      <c r="C392">
        <v>52480</v>
      </c>
      <c r="D392" s="1">
        <v>45223</v>
      </c>
      <c r="E392" s="2">
        <v>110.13</v>
      </c>
      <c r="F392" s="1">
        <v>45223</v>
      </c>
      <c r="G392" s="2">
        <v>0</v>
      </c>
      <c r="H392" t="s">
        <v>10</v>
      </c>
      <c r="I392" s="3">
        <f>Tabela1[[#This Row],[Créditos]]/Tabela1[[#This Row],[Valor NF]]</f>
        <v>0</v>
      </c>
    </row>
    <row r="393" spans="1:9" x14ac:dyDescent="0.2">
      <c r="A393" t="s">
        <v>1275</v>
      </c>
      <c r="B393" t="s">
        <v>1276</v>
      </c>
      <c r="C393">
        <v>51652</v>
      </c>
      <c r="D393" s="1">
        <v>45215</v>
      </c>
      <c r="E393" s="2">
        <v>40.39</v>
      </c>
      <c r="F393" s="1">
        <v>45215</v>
      </c>
      <c r="G393" s="2">
        <v>0</v>
      </c>
      <c r="H393" t="s">
        <v>10</v>
      </c>
      <c r="I393" s="3">
        <f>Tabela1[[#This Row],[Créditos]]/Tabela1[[#This Row],[Valor NF]]</f>
        <v>0</v>
      </c>
    </row>
    <row r="394" spans="1:9" x14ac:dyDescent="0.2">
      <c r="A394" t="s">
        <v>1275</v>
      </c>
      <c r="B394" t="s">
        <v>1276</v>
      </c>
      <c r="C394">
        <v>51489</v>
      </c>
      <c r="D394" s="1">
        <v>45212</v>
      </c>
      <c r="E394" s="2">
        <v>29.06</v>
      </c>
      <c r="F394" s="1">
        <v>45212</v>
      </c>
      <c r="G394" s="2">
        <v>0</v>
      </c>
      <c r="H394" t="s">
        <v>10</v>
      </c>
      <c r="I394" s="3">
        <f>Tabela1[[#This Row],[Créditos]]/Tabela1[[#This Row],[Valor NF]]</f>
        <v>0</v>
      </c>
    </row>
    <row r="395" spans="1:9" x14ac:dyDescent="0.2">
      <c r="A395" t="s">
        <v>1275</v>
      </c>
      <c r="B395" t="s">
        <v>1276</v>
      </c>
      <c r="C395">
        <v>50985</v>
      </c>
      <c r="D395" s="1">
        <v>45206</v>
      </c>
      <c r="E395" s="2">
        <v>97.45</v>
      </c>
      <c r="F395" s="1">
        <v>45206</v>
      </c>
      <c r="G395" s="2">
        <v>0</v>
      </c>
      <c r="H395" t="s">
        <v>10</v>
      </c>
      <c r="I395" s="3">
        <f>Tabela1[[#This Row],[Créditos]]/Tabela1[[#This Row],[Valor NF]]</f>
        <v>0</v>
      </c>
    </row>
    <row r="396" spans="1:9" x14ac:dyDescent="0.2">
      <c r="A396" t="s">
        <v>1275</v>
      </c>
      <c r="B396" t="s">
        <v>1276</v>
      </c>
      <c r="C396">
        <v>50511</v>
      </c>
      <c r="D396" s="1">
        <v>45202</v>
      </c>
      <c r="E396" s="2">
        <v>70.13</v>
      </c>
      <c r="F396" s="1">
        <v>45202</v>
      </c>
      <c r="G396" s="2">
        <v>0</v>
      </c>
      <c r="H396" t="s">
        <v>10</v>
      </c>
      <c r="I396" s="3">
        <f>Tabela1[[#This Row],[Créditos]]/Tabela1[[#This Row],[Valor NF]]</f>
        <v>0</v>
      </c>
    </row>
    <row r="397" spans="1:9" x14ac:dyDescent="0.2">
      <c r="A397" t="s">
        <v>1558</v>
      </c>
      <c r="B397" t="s">
        <v>1559</v>
      </c>
      <c r="C397">
        <v>321396</v>
      </c>
      <c r="D397" s="1">
        <v>45221</v>
      </c>
      <c r="E397" s="2">
        <v>544</v>
      </c>
      <c r="F397" s="1">
        <v>45221</v>
      </c>
      <c r="G397" s="2">
        <v>0</v>
      </c>
      <c r="H397" t="s">
        <v>10</v>
      </c>
      <c r="I397" s="3">
        <f>Tabela1[[#This Row],[Créditos]]/Tabela1[[#This Row],[Valor NF]]</f>
        <v>0</v>
      </c>
    </row>
    <row r="398" spans="1:9" x14ac:dyDescent="0.2">
      <c r="A398" t="s">
        <v>1461</v>
      </c>
      <c r="B398" t="s">
        <v>1462</v>
      </c>
      <c r="C398">
        <v>5138</v>
      </c>
      <c r="D398" s="1">
        <v>45222</v>
      </c>
      <c r="E398" s="2">
        <v>111.98</v>
      </c>
      <c r="F398" s="1">
        <v>45222</v>
      </c>
      <c r="G398" s="2">
        <v>0</v>
      </c>
      <c r="H398" t="s">
        <v>10</v>
      </c>
      <c r="I398" s="3">
        <f>Tabela1[[#This Row],[Créditos]]/Tabela1[[#This Row],[Valor NF]]</f>
        <v>0</v>
      </c>
    </row>
    <row r="399" spans="1:9" x14ac:dyDescent="0.2">
      <c r="A399" t="s">
        <v>1461</v>
      </c>
      <c r="B399" t="s">
        <v>1462</v>
      </c>
      <c r="C399">
        <v>5144</v>
      </c>
      <c r="D399" s="1">
        <v>45222</v>
      </c>
      <c r="E399" s="2">
        <v>111.98</v>
      </c>
      <c r="F399" s="1">
        <v>45222</v>
      </c>
      <c r="G399" s="2">
        <v>0</v>
      </c>
      <c r="H399" t="s">
        <v>10</v>
      </c>
      <c r="I399" s="3">
        <f>Tabela1[[#This Row],[Créditos]]/Tabela1[[#This Row],[Valor NF]]</f>
        <v>0</v>
      </c>
    </row>
    <row r="400" spans="1:9" x14ac:dyDescent="0.2">
      <c r="A400" t="s">
        <v>3415</v>
      </c>
      <c r="B400" t="s">
        <v>3416</v>
      </c>
      <c r="C400">
        <v>6332</v>
      </c>
      <c r="D400" s="1">
        <v>45205</v>
      </c>
      <c r="E400" s="2">
        <v>27.99</v>
      </c>
      <c r="F400" s="1">
        <v>45205</v>
      </c>
      <c r="G400" s="2">
        <v>0</v>
      </c>
      <c r="H400" t="s">
        <v>10</v>
      </c>
      <c r="I400" s="3">
        <f>Tabela1[[#This Row],[Créditos]]/Tabela1[[#This Row],[Valor NF]]</f>
        <v>0</v>
      </c>
    </row>
    <row r="401" spans="1:9" x14ac:dyDescent="0.2">
      <c r="A401" t="s">
        <v>1148</v>
      </c>
      <c r="B401" t="s">
        <v>1149</v>
      </c>
      <c r="C401">
        <v>97659</v>
      </c>
      <c r="D401" s="1">
        <v>45224</v>
      </c>
      <c r="E401" s="2">
        <v>228</v>
      </c>
      <c r="F401" s="1">
        <v>45224</v>
      </c>
      <c r="G401" s="2">
        <v>0</v>
      </c>
      <c r="H401" t="s">
        <v>10</v>
      </c>
      <c r="I401" s="3">
        <f>Tabela1[[#This Row],[Créditos]]/Tabela1[[#This Row],[Valor NF]]</f>
        <v>0</v>
      </c>
    </row>
    <row r="402" spans="1:9" x14ac:dyDescent="0.2">
      <c r="A402" t="s">
        <v>2013</v>
      </c>
      <c r="B402" t="s">
        <v>2014</v>
      </c>
      <c r="C402">
        <v>227341</v>
      </c>
      <c r="D402" s="1">
        <v>45217</v>
      </c>
      <c r="E402" s="2">
        <v>25.7</v>
      </c>
      <c r="F402" s="1">
        <v>45217</v>
      </c>
      <c r="G402" s="2">
        <v>0</v>
      </c>
      <c r="H402" t="s">
        <v>10</v>
      </c>
      <c r="I402" s="3">
        <f>Tabela1[[#This Row],[Créditos]]/Tabela1[[#This Row],[Valor NF]]</f>
        <v>0</v>
      </c>
    </row>
    <row r="403" spans="1:9" x14ac:dyDescent="0.2">
      <c r="A403" t="s">
        <v>2368</v>
      </c>
      <c r="B403" t="s">
        <v>2369</v>
      </c>
      <c r="C403">
        <v>10328</v>
      </c>
      <c r="D403" s="1">
        <v>45214</v>
      </c>
      <c r="E403" s="2">
        <v>42.97</v>
      </c>
      <c r="F403" s="1">
        <v>45214</v>
      </c>
      <c r="G403" s="2">
        <v>0</v>
      </c>
      <c r="H403" t="s">
        <v>10</v>
      </c>
      <c r="I403" s="3">
        <f>Tabela1[[#This Row],[Créditos]]/Tabela1[[#This Row],[Valor NF]]</f>
        <v>0</v>
      </c>
    </row>
    <row r="404" spans="1:9" x14ac:dyDescent="0.2">
      <c r="A404" t="s">
        <v>3438</v>
      </c>
      <c r="B404" t="s">
        <v>3439</v>
      </c>
      <c r="C404">
        <v>124352</v>
      </c>
      <c r="D404" s="1">
        <v>45205</v>
      </c>
      <c r="E404" s="2">
        <v>54.9</v>
      </c>
      <c r="F404" s="1">
        <v>45205</v>
      </c>
      <c r="G404" s="2">
        <v>0</v>
      </c>
      <c r="H404" t="s">
        <v>10</v>
      </c>
      <c r="I404" s="3">
        <f>Tabela1[[#This Row],[Créditos]]/Tabela1[[#This Row],[Valor NF]]</f>
        <v>0</v>
      </c>
    </row>
    <row r="405" spans="1:9" x14ac:dyDescent="0.2">
      <c r="A405" t="s">
        <v>3458</v>
      </c>
      <c r="B405" t="s">
        <v>3459</v>
      </c>
      <c r="C405">
        <v>26007</v>
      </c>
      <c r="D405" s="1">
        <v>45205</v>
      </c>
      <c r="E405" s="2">
        <v>600</v>
      </c>
      <c r="F405" s="1">
        <v>45205</v>
      </c>
      <c r="G405" s="2">
        <v>0</v>
      </c>
      <c r="H405" t="s">
        <v>10</v>
      </c>
      <c r="I405" s="3">
        <f>Tabela1[[#This Row],[Créditos]]/Tabela1[[#This Row],[Valor NF]]</f>
        <v>0</v>
      </c>
    </row>
    <row r="406" spans="1:9" x14ac:dyDescent="0.2">
      <c r="A406" t="s">
        <v>365</v>
      </c>
      <c r="B406" t="s">
        <v>366</v>
      </c>
      <c r="C406">
        <v>54470</v>
      </c>
      <c r="D406" s="1">
        <v>45229</v>
      </c>
      <c r="E406" s="2">
        <v>285.93</v>
      </c>
      <c r="F406" s="1">
        <v>45229</v>
      </c>
      <c r="G406" s="2">
        <v>0</v>
      </c>
      <c r="H406" t="s">
        <v>10</v>
      </c>
      <c r="I406" s="3">
        <f>Tabela1[[#This Row],[Créditos]]/Tabela1[[#This Row],[Valor NF]]</f>
        <v>0</v>
      </c>
    </row>
    <row r="407" spans="1:9" x14ac:dyDescent="0.2">
      <c r="A407" t="s">
        <v>1424</v>
      </c>
      <c r="B407" t="s">
        <v>366</v>
      </c>
      <c r="C407">
        <v>66204</v>
      </c>
      <c r="D407" s="1">
        <v>45222</v>
      </c>
      <c r="E407" s="2">
        <v>359.92</v>
      </c>
      <c r="F407" s="1">
        <v>45222</v>
      </c>
      <c r="G407" s="2">
        <v>0</v>
      </c>
      <c r="H407" t="s">
        <v>10</v>
      </c>
      <c r="I407" s="3">
        <f>Tabela1[[#This Row],[Créditos]]/Tabela1[[#This Row],[Valor NF]]</f>
        <v>0</v>
      </c>
    </row>
    <row r="408" spans="1:9" x14ac:dyDescent="0.2">
      <c r="A408" t="s">
        <v>1607</v>
      </c>
      <c r="B408" t="s">
        <v>366</v>
      </c>
      <c r="C408">
        <v>73011</v>
      </c>
      <c r="D408" s="1">
        <v>45220</v>
      </c>
      <c r="E408" s="2">
        <v>125.97</v>
      </c>
      <c r="F408" s="1">
        <v>45220</v>
      </c>
      <c r="G408" s="2">
        <v>0</v>
      </c>
      <c r="H408" t="s">
        <v>10</v>
      </c>
      <c r="I408" s="3">
        <f>Tabela1[[#This Row],[Créditos]]/Tabela1[[#This Row],[Valor NF]]</f>
        <v>0</v>
      </c>
    </row>
    <row r="409" spans="1:9" x14ac:dyDescent="0.2">
      <c r="A409" t="s">
        <v>1607</v>
      </c>
      <c r="B409" t="s">
        <v>366</v>
      </c>
      <c r="C409">
        <v>72988</v>
      </c>
      <c r="D409" s="1">
        <v>45220</v>
      </c>
      <c r="E409" s="2">
        <v>79.98</v>
      </c>
      <c r="F409" s="1">
        <v>45220</v>
      </c>
      <c r="G409" s="2">
        <v>0</v>
      </c>
      <c r="H409" t="s">
        <v>10</v>
      </c>
      <c r="I409" s="3">
        <f>Tabela1[[#This Row],[Créditos]]/Tabela1[[#This Row],[Valor NF]]</f>
        <v>0</v>
      </c>
    </row>
    <row r="410" spans="1:9" x14ac:dyDescent="0.2">
      <c r="A410" t="s">
        <v>1607</v>
      </c>
      <c r="B410" t="s">
        <v>366</v>
      </c>
      <c r="C410">
        <v>60457</v>
      </c>
      <c r="D410" s="1">
        <v>45219</v>
      </c>
      <c r="E410" s="2">
        <v>19.989999999999998</v>
      </c>
      <c r="F410" s="1">
        <v>45219</v>
      </c>
      <c r="G410" s="2">
        <v>0</v>
      </c>
      <c r="H410" t="s">
        <v>10</v>
      </c>
      <c r="I410" s="3">
        <f>Tabela1[[#This Row],[Créditos]]/Tabela1[[#This Row],[Valor NF]]</f>
        <v>0</v>
      </c>
    </row>
    <row r="411" spans="1:9" x14ac:dyDescent="0.2">
      <c r="A411" t="s">
        <v>1424</v>
      </c>
      <c r="B411" t="s">
        <v>366</v>
      </c>
      <c r="C411">
        <v>58033</v>
      </c>
      <c r="D411" s="1">
        <v>45219</v>
      </c>
      <c r="E411" s="2">
        <v>278.92</v>
      </c>
      <c r="F411" s="1">
        <v>45219</v>
      </c>
      <c r="G411" s="2">
        <v>0</v>
      </c>
      <c r="H411" t="s">
        <v>10</v>
      </c>
      <c r="I411" s="3">
        <f>Tabela1[[#This Row],[Créditos]]/Tabela1[[#This Row],[Valor NF]]</f>
        <v>0</v>
      </c>
    </row>
    <row r="412" spans="1:9" x14ac:dyDescent="0.2">
      <c r="A412" t="s">
        <v>1607</v>
      </c>
      <c r="B412" t="s">
        <v>366</v>
      </c>
      <c r="C412">
        <v>72828</v>
      </c>
      <c r="D412" s="1">
        <v>45218</v>
      </c>
      <c r="E412" s="2">
        <v>55.97</v>
      </c>
      <c r="F412" s="1">
        <v>45218</v>
      </c>
      <c r="G412" s="2">
        <v>0</v>
      </c>
      <c r="H412" t="s">
        <v>10</v>
      </c>
      <c r="I412" s="3">
        <f>Tabela1[[#This Row],[Créditos]]/Tabela1[[#This Row],[Valor NF]]</f>
        <v>0</v>
      </c>
    </row>
    <row r="413" spans="1:9" x14ac:dyDescent="0.2">
      <c r="A413" t="s">
        <v>1424</v>
      </c>
      <c r="B413" t="s">
        <v>366</v>
      </c>
      <c r="C413">
        <v>65971</v>
      </c>
      <c r="D413" s="1">
        <v>45217</v>
      </c>
      <c r="E413" s="2">
        <v>39.99</v>
      </c>
      <c r="F413" s="1">
        <v>45217</v>
      </c>
      <c r="G413" s="2">
        <v>0</v>
      </c>
      <c r="H413" t="s">
        <v>10</v>
      </c>
      <c r="I413" s="3">
        <f>Tabela1[[#This Row],[Créditos]]/Tabela1[[#This Row],[Valor NF]]</f>
        <v>0</v>
      </c>
    </row>
    <row r="414" spans="1:9" x14ac:dyDescent="0.2">
      <c r="A414" t="s">
        <v>1424</v>
      </c>
      <c r="B414" t="s">
        <v>366</v>
      </c>
      <c r="C414">
        <v>12394</v>
      </c>
      <c r="D414" s="1">
        <v>45213</v>
      </c>
      <c r="E414" s="2">
        <v>92.97</v>
      </c>
      <c r="F414" s="1">
        <v>45213</v>
      </c>
      <c r="G414" s="2">
        <v>0</v>
      </c>
      <c r="H414" t="s">
        <v>10</v>
      </c>
      <c r="I414" s="3">
        <f>Tabela1[[#This Row],[Créditos]]/Tabela1[[#This Row],[Valor NF]]</f>
        <v>0</v>
      </c>
    </row>
    <row r="415" spans="1:9" x14ac:dyDescent="0.2">
      <c r="A415" t="s">
        <v>2445</v>
      </c>
      <c r="B415" t="s">
        <v>366</v>
      </c>
      <c r="C415">
        <v>22452</v>
      </c>
      <c r="D415" s="1">
        <v>45213</v>
      </c>
      <c r="E415" s="2">
        <v>121.97</v>
      </c>
      <c r="F415" s="1">
        <v>45213</v>
      </c>
      <c r="G415" s="2">
        <v>0</v>
      </c>
      <c r="H415" t="s">
        <v>10</v>
      </c>
      <c r="I415" s="3">
        <f>Tabela1[[#This Row],[Créditos]]/Tabela1[[#This Row],[Valor NF]]</f>
        <v>0</v>
      </c>
    </row>
    <row r="416" spans="1:9" x14ac:dyDescent="0.2">
      <c r="A416" t="s">
        <v>1424</v>
      </c>
      <c r="B416" t="s">
        <v>366</v>
      </c>
      <c r="C416">
        <v>62941</v>
      </c>
      <c r="D416" s="1">
        <v>45212</v>
      </c>
      <c r="E416" s="2">
        <v>169.97</v>
      </c>
      <c r="F416" s="1">
        <v>45212</v>
      </c>
      <c r="G416" s="2">
        <v>0</v>
      </c>
      <c r="H416" t="s">
        <v>10</v>
      </c>
      <c r="I416" s="3">
        <f>Tabela1[[#This Row],[Créditos]]/Tabela1[[#This Row],[Valor NF]]</f>
        <v>0</v>
      </c>
    </row>
    <row r="417" spans="1:9" x14ac:dyDescent="0.2">
      <c r="A417" t="s">
        <v>1424</v>
      </c>
      <c r="B417" t="s">
        <v>366</v>
      </c>
      <c r="C417">
        <v>30417</v>
      </c>
      <c r="D417" s="1">
        <v>45212</v>
      </c>
      <c r="E417" s="2">
        <v>159.94999999999999</v>
      </c>
      <c r="F417" s="1">
        <v>45212</v>
      </c>
      <c r="G417" s="2">
        <v>0</v>
      </c>
      <c r="H417" t="s">
        <v>10</v>
      </c>
      <c r="I417" s="3">
        <f>Tabela1[[#This Row],[Créditos]]/Tabela1[[#This Row],[Valor NF]]</f>
        <v>0</v>
      </c>
    </row>
    <row r="418" spans="1:9" x14ac:dyDescent="0.2">
      <c r="A418" t="s">
        <v>2539</v>
      </c>
      <c r="B418" t="s">
        <v>366</v>
      </c>
      <c r="C418">
        <v>27847</v>
      </c>
      <c r="D418" s="1">
        <v>45212</v>
      </c>
      <c r="E418" s="2">
        <v>69.98</v>
      </c>
      <c r="F418" s="1">
        <v>45212</v>
      </c>
      <c r="G418" s="2">
        <v>0</v>
      </c>
      <c r="H418" t="s">
        <v>10</v>
      </c>
      <c r="I418" s="3">
        <f>Tabela1[[#This Row],[Créditos]]/Tabela1[[#This Row],[Valor NF]]</f>
        <v>0</v>
      </c>
    </row>
    <row r="419" spans="1:9" x14ac:dyDescent="0.2">
      <c r="A419" t="s">
        <v>1607</v>
      </c>
      <c r="B419" t="s">
        <v>366</v>
      </c>
      <c r="C419">
        <v>74694</v>
      </c>
      <c r="D419" s="1">
        <v>45210</v>
      </c>
      <c r="E419" s="2">
        <v>183.93</v>
      </c>
      <c r="F419" s="1">
        <v>45210</v>
      </c>
      <c r="G419" s="2">
        <v>0</v>
      </c>
      <c r="H419" t="s">
        <v>10</v>
      </c>
      <c r="I419" s="3">
        <f>Tabela1[[#This Row],[Créditos]]/Tabela1[[#This Row],[Valor NF]]</f>
        <v>0</v>
      </c>
    </row>
    <row r="420" spans="1:9" x14ac:dyDescent="0.2">
      <c r="A420" t="s">
        <v>1424</v>
      </c>
      <c r="B420" t="s">
        <v>366</v>
      </c>
      <c r="C420">
        <v>62894</v>
      </c>
      <c r="D420" s="1">
        <v>45210</v>
      </c>
      <c r="E420" s="2">
        <v>89.97</v>
      </c>
      <c r="F420" s="1">
        <v>45210</v>
      </c>
      <c r="G420" s="2">
        <v>0</v>
      </c>
      <c r="H420" t="s">
        <v>10</v>
      </c>
      <c r="I420" s="3">
        <f>Tabela1[[#This Row],[Créditos]]/Tabela1[[#This Row],[Valor NF]]</f>
        <v>0</v>
      </c>
    </row>
    <row r="421" spans="1:9" x14ac:dyDescent="0.2">
      <c r="A421" t="s">
        <v>365</v>
      </c>
      <c r="B421" t="s">
        <v>366</v>
      </c>
      <c r="C421">
        <v>20994</v>
      </c>
      <c r="D421" s="1">
        <v>45210</v>
      </c>
      <c r="E421" s="2">
        <v>321.94</v>
      </c>
      <c r="F421" s="1">
        <v>45210</v>
      </c>
      <c r="G421" s="2">
        <v>0</v>
      </c>
      <c r="H421" t="s">
        <v>10</v>
      </c>
      <c r="I421" s="3">
        <f>Tabela1[[#This Row],[Créditos]]/Tabela1[[#This Row],[Valor NF]]</f>
        <v>0</v>
      </c>
    </row>
    <row r="422" spans="1:9" x14ac:dyDescent="0.2">
      <c r="A422" t="s">
        <v>1424</v>
      </c>
      <c r="B422" t="s">
        <v>366</v>
      </c>
      <c r="C422">
        <v>66810</v>
      </c>
      <c r="D422" s="1">
        <v>45209</v>
      </c>
      <c r="E422" s="2">
        <v>189.99</v>
      </c>
      <c r="F422" s="1">
        <v>45209</v>
      </c>
      <c r="G422" s="2">
        <v>0</v>
      </c>
      <c r="H422" t="s">
        <v>10</v>
      </c>
      <c r="I422" s="3">
        <f>Tabela1[[#This Row],[Créditos]]/Tabela1[[#This Row],[Valor NF]]</f>
        <v>0</v>
      </c>
    </row>
    <row r="423" spans="1:9" x14ac:dyDescent="0.2">
      <c r="A423" t="s">
        <v>1424</v>
      </c>
      <c r="B423" t="s">
        <v>366</v>
      </c>
      <c r="C423">
        <v>30177</v>
      </c>
      <c r="D423" s="1">
        <v>45208</v>
      </c>
      <c r="E423" s="2">
        <v>209.96</v>
      </c>
      <c r="F423" s="1">
        <v>45208</v>
      </c>
      <c r="G423" s="2">
        <v>0</v>
      </c>
      <c r="H423" t="s">
        <v>10</v>
      </c>
      <c r="I423" s="3">
        <f>Tabela1[[#This Row],[Créditos]]/Tabela1[[#This Row],[Valor NF]]</f>
        <v>0</v>
      </c>
    </row>
    <row r="424" spans="1:9" x14ac:dyDescent="0.2">
      <c r="A424" t="s">
        <v>2539</v>
      </c>
      <c r="B424" t="s">
        <v>366</v>
      </c>
      <c r="C424">
        <v>14412</v>
      </c>
      <c r="D424" s="1">
        <v>45206</v>
      </c>
      <c r="E424" s="2">
        <v>39.979999999999997</v>
      </c>
      <c r="F424" s="1">
        <v>45206</v>
      </c>
      <c r="G424" s="2">
        <v>0</v>
      </c>
      <c r="H424" t="s">
        <v>10</v>
      </c>
      <c r="I424" s="3">
        <f>Tabela1[[#This Row],[Créditos]]/Tabela1[[#This Row],[Valor NF]]</f>
        <v>0</v>
      </c>
    </row>
    <row r="425" spans="1:9" x14ac:dyDescent="0.2">
      <c r="A425" t="s">
        <v>3311</v>
      </c>
      <c r="B425" t="s">
        <v>366</v>
      </c>
      <c r="C425">
        <v>10674</v>
      </c>
      <c r="D425" s="1">
        <v>45206</v>
      </c>
      <c r="E425" s="2">
        <v>537.59</v>
      </c>
      <c r="F425" s="1">
        <v>45206</v>
      </c>
      <c r="G425" s="2">
        <v>0</v>
      </c>
      <c r="H425" t="s">
        <v>10</v>
      </c>
      <c r="I425" s="3">
        <f>Tabela1[[#This Row],[Créditos]]/Tabela1[[#This Row],[Valor NF]]</f>
        <v>0</v>
      </c>
    </row>
    <row r="426" spans="1:9" x14ac:dyDescent="0.2">
      <c r="A426" t="s">
        <v>1607</v>
      </c>
      <c r="B426" t="s">
        <v>366</v>
      </c>
      <c r="C426">
        <v>74380</v>
      </c>
      <c r="D426" s="1">
        <v>45205</v>
      </c>
      <c r="E426" s="2">
        <v>29.99</v>
      </c>
      <c r="F426" s="1">
        <v>45205</v>
      </c>
      <c r="G426" s="2">
        <v>0</v>
      </c>
      <c r="H426" t="s">
        <v>10</v>
      </c>
      <c r="I426" s="3">
        <f>Tabela1[[#This Row],[Créditos]]/Tabela1[[#This Row],[Valor NF]]</f>
        <v>0</v>
      </c>
    </row>
    <row r="427" spans="1:9" x14ac:dyDescent="0.2">
      <c r="A427" t="s">
        <v>1607</v>
      </c>
      <c r="B427" t="s">
        <v>366</v>
      </c>
      <c r="C427">
        <v>74363</v>
      </c>
      <c r="D427" s="1">
        <v>45205</v>
      </c>
      <c r="E427" s="2">
        <v>59.98</v>
      </c>
      <c r="F427" s="1">
        <v>45205</v>
      </c>
      <c r="G427" s="2">
        <v>0</v>
      </c>
      <c r="H427" t="s">
        <v>10</v>
      </c>
      <c r="I427" s="3">
        <f>Tabela1[[#This Row],[Créditos]]/Tabela1[[#This Row],[Valor NF]]</f>
        <v>0</v>
      </c>
    </row>
    <row r="428" spans="1:9" x14ac:dyDescent="0.2">
      <c r="A428" t="s">
        <v>1607</v>
      </c>
      <c r="B428" t="s">
        <v>366</v>
      </c>
      <c r="C428">
        <v>71868</v>
      </c>
      <c r="D428" s="1">
        <v>45203</v>
      </c>
      <c r="E428" s="2">
        <v>59.98</v>
      </c>
      <c r="F428" s="1">
        <v>45203</v>
      </c>
      <c r="G428" s="2">
        <v>0</v>
      </c>
      <c r="H428" t="s">
        <v>10</v>
      </c>
      <c r="I428" s="3">
        <f>Tabela1[[#This Row],[Créditos]]/Tabela1[[#This Row],[Valor NF]]</f>
        <v>0</v>
      </c>
    </row>
    <row r="429" spans="1:9" x14ac:dyDescent="0.2">
      <c r="A429" t="s">
        <v>1607</v>
      </c>
      <c r="B429" t="s">
        <v>366</v>
      </c>
      <c r="C429">
        <v>74261</v>
      </c>
      <c r="D429" s="1">
        <v>45200</v>
      </c>
      <c r="E429" s="2">
        <v>59.99</v>
      </c>
      <c r="F429" s="1">
        <v>45200</v>
      </c>
      <c r="G429" s="2">
        <v>0</v>
      </c>
      <c r="H429" t="s">
        <v>10</v>
      </c>
      <c r="I429" s="3">
        <f>Tabela1[[#This Row],[Créditos]]/Tabela1[[#This Row],[Valor NF]]</f>
        <v>0</v>
      </c>
    </row>
    <row r="430" spans="1:9" x14ac:dyDescent="0.2">
      <c r="A430" t="s">
        <v>1424</v>
      </c>
      <c r="B430" t="s">
        <v>1425</v>
      </c>
      <c r="C430">
        <v>14</v>
      </c>
      <c r="D430" s="1">
        <v>45222</v>
      </c>
      <c r="E430" s="2">
        <v>119.98</v>
      </c>
      <c r="F430" s="1">
        <v>45222</v>
      </c>
      <c r="G430" s="2">
        <v>0</v>
      </c>
      <c r="H430" t="s">
        <v>10</v>
      </c>
      <c r="I430" s="3">
        <f>Tabela1[[#This Row],[Créditos]]/Tabela1[[#This Row],[Valor NF]]</f>
        <v>0</v>
      </c>
    </row>
    <row r="431" spans="1:9" x14ac:dyDescent="0.2">
      <c r="A431" t="s">
        <v>1607</v>
      </c>
      <c r="B431" t="s">
        <v>1831</v>
      </c>
      <c r="C431">
        <v>45520</v>
      </c>
      <c r="D431" s="1">
        <v>45218</v>
      </c>
      <c r="E431" s="2">
        <v>29.99</v>
      </c>
      <c r="F431" s="1">
        <v>45218</v>
      </c>
      <c r="G431" s="2">
        <v>0</v>
      </c>
      <c r="H431" t="s">
        <v>10</v>
      </c>
      <c r="I431" s="3">
        <f>Tabela1[[#This Row],[Créditos]]/Tabela1[[#This Row],[Valor NF]]</f>
        <v>0</v>
      </c>
    </row>
    <row r="432" spans="1:9" x14ac:dyDescent="0.2">
      <c r="A432" t="s">
        <v>1424</v>
      </c>
      <c r="B432" t="s">
        <v>1831</v>
      </c>
      <c r="C432">
        <v>95367</v>
      </c>
      <c r="D432" s="1">
        <v>45217</v>
      </c>
      <c r="E432" s="2">
        <v>39.99</v>
      </c>
      <c r="F432" s="1">
        <v>45217</v>
      </c>
      <c r="G432" s="2">
        <v>0</v>
      </c>
      <c r="H432" t="s">
        <v>10</v>
      </c>
      <c r="I432" s="3">
        <f>Tabela1[[#This Row],[Créditos]]/Tabela1[[#This Row],[Valor NF]]</f>
        <v>0</v>
      </c>
    </row>
    <row r="433" spans="1:9" x14ac:dyDescent="0.2">
      <c r="A433" t="s">
        <v>1979</v>
      </c>
      <c r="B433" t="s">
        <v>1980</v>
      </c>
      <c r="C433">
        <v>600086</v>
      </c>
      <c r="D433" s="1">
        <v>45215</v>
      </c>
      <c r="E433" s="2">
        <v>70.97</v>
      </c>
      <c r="F433" s="1">
        <v>45215</v>
      </c>
      <c r="G433" s="2">
        <v>0.21</v>
      </c>
      <c r="H433" t="s">
        <v>10</v>
      </c>
      <c r="I433" s="3">
        <f>Tabela1[[#This Row],[Créditos]]/Tabela1[[#This Row],[Valor NF]]</f>
        <v>2.9589967591940255E-3</v>
      </c>
    </row>
    <row r="434" spans="1:9" x14ac:dyDescent="0.2">
      <c r="A434" t="s">
        <v>1979</v>
      </c>
      <c r="B434" t="s">
        <v>1980</v>
      </c>
      <c r="C434">
        <v>601158</v>
      </c>
      <c r="D434" s="1">
        <v>45217</v>
      </c>
      <c r="E434" s="2">
        <v>154.03</v>
      </c>
      <c r="F434" s="1">
        <v>45217</v>
      </c>
      <c r="G434" s="2">
        <v>0.45</v>
      </c>
      <c r="H434" t="s">
        <v>10</v>
      </c>
      <c r="I434" s="3">
        <f>Tabela1[[#This Row],[Créditos]]/Tabela1[[#This Row],[Valor NF]]</f>
        <v>2.9215087969875998E-3</v>
      </c>
    </row>
    <row r="435" spans="1:9" x14ac:dyDescent="0.2">
      <c r="A435" t="s">
        <v>2796</v>
      </c>
      <c r="B435" t="s">
        <v>2797</v>
      </c>
      <c r="C435">
        <v>18639</v>
      </c>
      <c r="D435" s="1">
        <v>45210</v>
      </c>
      <c r="E435" s="2">
        <v>17.399999999999999</v>
      </c>
      <c r="F435" s="1">
        <v>45210</v>
      </c>
      <c r="G435" s="2">
        <v>0</v>
      </c>
      <c r="H435" t="s">
        <v>10</v>
      </c>
      <c r="I435" s="3">
        <f>Tabela1[[#This Row],[Créditos]]/Tabela1[[#This Row],[Valor NF]]</f>
        <v>0</v>
      </c>
    </row>
    <row r="436" spans="1:9" x14ac:dyDescent="0.2">
      <c r="A436" t="s">
        <v>626</v>
      </c>
      <c r="B436" t="s">
        <v>74</v>
      </c>
      <c r="C436">
        <v>31080</v>
      </c>
      <c r="D436" s="1">
        <v>45224</v>
      </c>
      <c r="E436" s="2">
        <v>171.8</v>
      </c>
      <c r="F436" s="1">
        <v>45224</v>
      </c>
      <c r="G436" s="2">
        <v>14.53</v>
      </c>
      <c r="H436" t="s">
        <v>10</v>
      </c>
      <c r="I436" s="3">
        <f>Tabela1[[#This Row],[Créditos]]/Tabela1[[#This Row],[Valor NF]]</f>
        <v>8.4575087310826538E-2</v>
      </c>
    </row>
    <row r="437" spans="1:9" x14ac:dyDescent="0.2">
      <c r="A437" t="s">
        <v>626</v>
      </c>
      <c r="B437" t="s">
        <v>74</v>
      </c>
      <c r="C437">
        <v>28764</v>
      </c>
      <c r="D437" s="1">
        <v>45203</v>
      </c>
      <c r="E437" s="2">
        <v>56.8</v>
      </c>
      <c r="F437" s="1">
        <v>45203</v>
      </c>
      <c r="G437" s="2">
        <v>4.8</v>
      </c>
      <c r="H437" t="s">
        <v>10</v>
      </c>
      <c r="I437" s="3">
        <f>Tabela1[[#This Row],[Créditos]]/Tabela1[[#This Row],[Valor NF]]</f>
        <v>8.4507042253521125E-2</v>
      </c>
    </row>
    <row r="438" spans="1:9" x14ac:dyDescent="0.2">
      <c r="A438" t="s">
        <v>626</v>
      </c>
      <c r="B438" t="s">
        <v>74</v>
      </c>
      <c r="C438">
        <v>86186</v>
      </c>
      <c r="D438" s="1">
        <v>45212</v>
      </c>
      <c r="E438" s="2">
        <v>11.13</v>
      </c>
      <c r="F438" s="1">
        <v>45212</v>
      </c>
      <c r="G438" s="2">
        <v>0.94</v>
      </c>
      <c r="H438" t="s">
        <v>10</v>
      </c>
      <c r="I438" s="3">
        <f>Tabela1[[#This Row],[Créditos]]/Tabela1[[#This Row],[Valor NF]]</f>
        <v>8.4456424079065576E-2</v>
      </c>
    </row>
    <row r="439" spans="1:9" x14ac:dyDescent="0.2">
      <c r="A439" t="s">
        <v>626</v>
      </c>
      <c r="B439" t="s">
        <v>74</v>
      </c>
      <c r="C439">
        <v>86471</v>
      </c>
      <c r="D439" s="1">
        <v>45213</v>
      </c>
      <c r="E439" s="2">
        <v>13.5</v>
      </c>
      <c r="F439" s="1">
        <v>45213</v>
      </c>
      <c r="G439" s="2">
        <v>1.1399999999999999</v>
      </c>
      <c r="H439" t="s">
        <v>10</v>
      </c>
      <c r="I439" s="3">
        <f>Tabela1[[#This Row],[Créditos]]/Tabela1[[#This Row],[Valor NF]]</f>
        <v>8.4444444444444433E-2</v>
      </c>
    </row>
    <row r="440" spans="1:9" x14ac:dyDescent="0.2">
      <c r="A440" t="s">
        <v>626</v>
      </c>
      <c r="B440" t="s">
        <v>74</v>
      </c>
      <c r="C440">
        <v>31574</v>
      </c>
      <c r="D440" s="1">
        <v>45227</v>
      </c>
      <c r="E440" s="2">
        <v>12</v>
      </c>
      <c r="F440" s="1">
        <v>45228</v>
      </c>
      <c r="G440" s="2">
        <v>1.01</v>
      </c>
      <c r="H440" t="s">
        <v>10</v>
      </c>
      <c r="I440" s="3">
        <f>Tabela1[[#This Row],[Créditos]]/Tabela1[[#This Row],[Valor NF]]</f>
        <v>8.4166666666666667E-2</v>
      </c>
    </row>
    <row r="441" spans="1:9" x14ac:dyDescent="0.2">
      <c r="A441" t="s">
        <v>626</v>
      </c>
      <c r="B441" t="s">
        <v>74</v>
      </c>
      <c r="C441">
        <v>85113</v>
      </c>
      <c r="D441" s="1">
        <v>45204</v>
      </c>
      <c r="E441" s="2">
        <v>21.03</v>
      </c>
      <c r="F441" s="1">
        <v>45204</v>
      </c>
      <c r="G441" s="2">
        <v>1.77</v>
      </c>
      <c r="H441" t="s">
        <v>10</v>
      </c>
      <c r="I441" s="3">
        <f>Tabela1[[#This Row],[Créditos]]/Tabela1[[#This Row],[Valor NF]]</f>
        <v>8.4165477888730383E-2</v>
      </c>
    </row>
    <row r="442" spans="1:9" x14ac:dyDescent="0.2">
      <c r="A442" t="s">
        <v>626</v>
      </c>
      <c r="B442" t="s">
        <v>74</v>
      </c>
      <c r="C442">
        <v>87256</v>
      </c>
      <c r="D442" s="1">
        <v>45220</v>
      </c>
      <c r="E442" s="2">
        <v>9.9</v>
      </c>
      <c r="F442" s="1">
        <v>45220</v>
      </c>
      <c r="G442" s="2">
        <v>0.83</v>
      </c>
      <c r="H442" t="s">
        <v>10</v>
      </c>
      <c r="I442" s="3">
        <f>Tabela1[[#This Row],[Créditos]]/Tabela1[[#This Row],[Valor NF]]</f>
        <v>8.3838383838383837E-2</v>
      </c>
    </row>
    <row r="443" spans="1:9" x14ac:dyDescent="0.2">
      <c r="A443" t="s">
        <v>626</v>
      </c>
      <c r="B443" t="s">
        <v>74</v>
      </c>
      <c r="C443">
        <v>86667</v>
      </c>
      <c r="D443" s="1">
        <v>45215</v>
      </c>
      <c r="E443" s="2">
        <v>9.9</v>
      </c>
      <c r="F443" s="1">
        <v>45215</v>
      </c>
      <c r="G443" s="2">
        <v>0.83</v>
      </c>
      <c r="H443" t="s">
        <v>10</v>
      </c>
      <c r="I443" s="3">
        <f>Tabela1[[#This Row],[Créditos]]/Tabela1[[#This Row],[Valor NF]]</f>
        <v>8.3838383838383837E-2</v>
      </c>
    </row>
    <row r="444" spans="1:9" x14ac:dyDescent="0.2">
      <c r="A444" t="s">
        <v>73</v>
      </c>
      <c r="B444" t="s">
        <v>74</v>
      </c>
      <c r="C444">
        <v>16321</v>
      </c>
      <c r="D444" s="1">
        <v>45230</v>
      </c>
      <c r="E444" s="2">
        <v>4.0599999999999996</v>
      </c>
      <c r="F444" s="1">
        <v>45230</v>
      </c>
      <c r="G444" s="2">
        <v>0</v>
      </c>
      <c r="H444" t="s">
        <v>10</v>
      </c>
      <c r="I444" s="3">
        <f>Tabela1[[#This Row],[Créditos]]/Tabela1[[#This Row],[Valor NF]]</f>
        <v>0</v>
      </c>
    </row>
    <row r="445" spans="1:9" x14ac:dyDescent="0.2">
      <c r="A445" t="s">
        <v>617</v>
      </c>
      <c r="B445" t="s">
        <v>74</v>
      </c>
      <c r="C445">
        <v>126604</v>
      </c>
      <c r="D445" s="1">
        <v>45227</v>
      </c>
      <c r="E445" s="2">
        <v>5</v>
      </c>
      <c r="F445" s="1">
        <v>45228</v>
      </c>
      <c r="G445" s="2">
        <v>0</v>
      </c>
      <c r="H445" t="s">
        <v>10</v>
      </c>
      <c r="I445" s="3">
        <f>Tabela1[[#This Row],[Créditos]]/Tabela1[[#This Row],[Valor NF]]</f>
        <v>0</v>
      </c>
    </row>
    <row r="446" spans="1:9" x14ac:dyDescent="0.2">
      <c r="A446" t="s">
        <v>1710</v>
      </c>
      <c r="B446" t="s">
        <v>74</v>
      </c>
      <c r="C446">
        <v>38467</v>
      </c>
      <c r="D446" s="1">
        <v>45220</v>
      </c>
      <c r="E446" s="2">
        <v>43.5</v>
      </c>
      <c r="F446" s="1">
        <v>45220</v>
      </c>
      <c r="G446" s="2">
        <v>0</v>
      </c>
      <c r="H446" t="s">
        <v>10</v>
      </c>
      <c r="I446" s="3">
        <f>Tabela1[[#This Row],[Créditos]]/Tabela1[[#This Row],[Valor NF]]</f>
        <v>0</v>
      </c>
    </row>
    <row r="447" spans="1:9" x14ac:dyDescent="0.2">
      <c r="A447" t="s">
        <v>617</v>
      </c>
      <c r="B447" t="s">
        <v>74</v>
      </c>
      <c r="C447">
        <v>125607</v>
      </c>
      <c r="D447" s="1">
        <v>45219</v>
      </c>
      <c r="E447" s="2">
        <v>3.9</v>
      </c>
      <c r="F447" s="1">
        <v>45220</v>
      </c>
      <c r="G447" s="2">
        <v>0</v>
      </c>
      <c r="H447" t="s">
        <v>10</v>
      </c>
      <c r="I447" s="3">
        <f>Tabela1[[#This Row],[Créditos]]/Tabela1[[#This Row],[Valor NF]]</f>
        <v>0</v>
      </c>
    </row>
    <row r="448" spans="1:9" x14ac:dyDescent="0.2">
      <c r="A448" t="s">
        <v>1836</v>
      </c>
      <c r="B448" t="s">
        <v>74</v>
      </c>
      <c r="C448">
        <v>23982</v>
      </c>
      <c r="D448" s="1">
        <v>45218</v>
      </c>
      <c r="E448" s="2">
        <v>49.6</v>
      </c>
      <c r="F448" s="1">
        <v>45218</v>
      </c>
      <c r="G448" s="2">
        <v>0</v>
      </c>
      <c r="H448" t="s">
        <v>10</v>
      </c>
      <c r="I448" s="3">
        <f>Tabela1[[#This Row],[Créditos]]/Tabela1[[#This Row],[Valor NF]]</f>
        <v>0</v>
      </c>
    </row>
    <row r="449" spans="1:9" x14ac:dyDescent="0.2">
      <c r="A449" t="s">
        <v>1874</v>
      </c>
      <c r="B449" t="s">
        <v>74</v>
      </c>
      <c r="C449">
        <v>2783</v>
      </c>
      <c r="D449" s="1">
        <v>45218</v>
      </c>
      <c r="E449" s="2">
        <v>23.8</v>
      </c>
      <c r="F449" s="1">
        <v>45218</v>
      </c>
      <c r="G449" s="2">
        <v>0</v>
      </c>
      <c r="H449" t="s">
        <v>10</v>
      </c>
      <c r="I449" s="3">
        <f>Tabela1[[#This Row],[Créditos]]/Tabela1[[#This Row],[Valor NF]]</f>
        <v>0</v>
      </c>
    </row>
    <row r="450" spans="1:9" x14ac:dyDescent="0.2">
      <c r="A450" t="s">
        <v>1836</v>
      </c>
      <c r="B450" t="s">
        <v>74</v>
      </c>
      <c r="C450">
        <v>23429</v>
      </c>
      <c r="D450" s="1">
        <v>45213</v>
      </c>
      <c r="E450" s="2">
        <v>43.7</v>
      </c>
      <c r="F450" s="1">
        <v>45213</v>
      </c>
      <c r="G450" s="2">
        <v>0</v>
      </c>
      <c r="H450" t="s">
        <v>10</v>
      </c>
      <c r="I450" s="3">
        <f>Tabela1[[#This Row],[Créditos]]/Tabela1[[#This Row],[Valor NF]]</f>
        <v>0</v>
      </c>
    </row>
    <row r="451" spans="1:9" x14ac:dyDescent="0.2">
      <c r="A451" t="s">
        <v>617</v>
      </c>
      <c r="B451" t="s">
        <v>74</v>
      </c>
      <c r="C451">
        <v>124698</v>
      </c>
      <c r="D451" s="1">
        <v>45212</v>
      </c>
      <c r="E451" s="2">
        <v>47</v>
      </c>
      <c r="F451" s="1">
        <v>45212</v>
      </c>
      <c r="G451" s="2">
        <v>0</v>
      </c>
      <c r="H451" t="s">
        <v>10</v>
      </c>
      <c r="I451" s="3">
        <f>Tabela1[[#This Row],[Créditos]]/Tabela1[[#This Row],[Valor NF]]</f>
        <v>0</v>
      </c>
    </row>
    <row r="452" spans="1:9" x14ac:dyDescent="0.2">
      <c r="A452" t="s">
        <v>1836</v>
      </c>
      <c r="B452" t="s">
        <v>74</v>
      </c>
      <c r="C452">
        <v>23327</v>
      </c>
      <c r="D452" s="1">
        <v>45212</v>
      </c>
      <c r="E452" s="2">
        <v>49.6</v>
      </c>
      <c r="F452" s="1">
        <v>45212</v>
      </c>
      <c r="G452" s="2">
        <v>0</v>
      </c>
      <c r="H452" t="s">
        <v>10</v>
      </c>
      <c r="I452" s="3">
        <f>Tabela1[[#This Row],[Créditos]]/Tabela1[[#This Row],[Valor NF]]</f>
        <v>0</v>
      </c>
    </row>
    <row r="453" spans="1:9" x14ac:dyDescent="0.2">
      <c r="A453" t="s">
        <v>617</v>
      </c>
      <c r="B453" t="s">
        <v>74</v>
      </c>
      <c r="C453">
        <v>124161</v>
      </c>
      <c r="D453" s="1">
        <v>45209</v>
      </c>
      <c r="E453" s="2">
        <v>18.899999999999999</v>
      </c>
      <c r="F453" s="1">
        <v>45210</v>
      </c>
      <c r="G453" s="2">
        <v>0</v>
      </c>
      <c r="H453" t="s">
        <v>10</v>
      </c>
      <c r="I453" s="3">
        <f>Tabela1[[#This Row],[Créditos]]/Tabela1[[#This Row],[Valor NF]]</f>
        <v>0</v>
      </c>
    </row>
    <row r="454" spans="1:9" x14ac:dyDescent="0.2">
      <c r="A454" t="s">
        <v>617</v>
      </c>
      <c r="B454" t="s">
        <v>74</v>
      </c>
      <c r="C454">
        <v>123545</v>
      </c>
      <c r="D454" s="1">
        <v>45205</v>
      </c>
      <c r="E454" s="2">
        <v>9.6999999999999993</v>
      </c>
      <c r="F454" s="1">
        <v>45206</v>
      </c>
      <c r="G454" s="2">
        <v>0</v>
      </c>
      <c r="H454" t="s">
        <v>10</v>
      </c>
      <c r="I454" s="3">
        <f>Tabela1[[#This Row],[Créditos]]/Tabela1[[#This Row],[Valor NF]]</f>
        <v>0</v>
      </c>
    </row>
    <row r="455" spans="1:9" x14ac:dyDescent="0.2">
      <c r="A455" t="s">
        <v>617</v>
      </c>
      <c r="B455" t="s">
        <v>74</v>
      </c>
      <c r="C455">
        <v>123521</v>
      </c>
      <c r="D455" s="1">
        <v>45205</v>
      </c>
      <c r="E455" s="2">
        <v>49</v>
      </c>
      <c r="F455" s="1">
        <v>45205</v>
      </c>
      <c r="G455" s="2">
        <v>0</v>
      </c>
      <c r="H455" t="s">
        <v>10</v>
      </c>
      <c r="I455" s="3">
        <f>Tabela1[[#This Row],[Créditos]]/Tabela1[[#This Row],[Valor NF]]</f>
        <v>0</v>
      </c>
    </row>
    <row r="456" spans="1:9" x14ac:dyDescent="0.2">
      <c r="A456" t="s">
        <v>1229</v>
      </c>
      <c r="B456" t="s">
        <v>1230</v>
      </c>
      <c r="C456">
        <v>14108</v>
      </c>
      <c r="D456" s="1">
        <v>45224</v>
      </c>
      <c r="E456" s="2">
        <v>4.4800000000000004</v>
      </c>
      <c r="F456" s="1">
        <v>45224</v>
      </c>
      <c r="G456" s="2">
        <v>0</v>
      </c>
      <c r="H456" t="s">
        <v>10</v>
      </c>
      <c r="I456" s="3">
        <f>Tabela1[[#This Row],[Créditos]]/Tabela1[[#This Row],[Valor NF]]</f>
        <v>0</v>
      </c>
    </row>
    <row r="457" spans="1:9" x14ac:dyDescent="0.2">
      <c r="A457" t="s">
        <v>1229</v>
      </c>
      <c r="B457" t="s">
        <v>1230</v>
      </c>
      <c r="C457">
        <v>14107</v>
      </c>
      <c r="D457" s="1">
        <v>45224</v>
      </c>
      <c r="E457" s="2">
        <v>14.06</v>
      </c>
      <c r="F457" s="1">
        <v>45224</v>
      </c>
      <c r="G457" s="2">
        <v>0</v>
      </c>
      <c r="H457" t="s">
        <v>10</v>
      </c>
      <c r="I457" s="3">
        <f>Tabela1[[#This Row],[Créditos]]/Tabela1[[#This Row],[Valor NF]]</f>
        <v>0</v>
      </c>
    </row>
    <row r="458" spans="1:9" x14ac:dyDescent="0.2">
      <c r="A458" t="s">
        <v>1229</v>
      </c>
      <c r="B458" t="s">
        <v>1230</v>
      </c>
      <c r="C458">
        <v>14106</v>
      </c>
      <c r="D458" s="1">
        <v>45224</v>
      </c>
      <c r="E458" s="2">
        <v>169.85</v>
      </c>
      <c r="F458" s="1">
        <v>45224</v>
      </c>
      <c r="G458" s="2">
        <v>0</v>
      </c>
      <c r="H458" t="s">
        <v>10</v>
      </c>
      <c r="I458" s="3">
        <f>Tabela1[[#This Row],[Créditos]]/Tabela1[[#This Row],[Valor NF]]</f>
        <v>0</v>
      </c>
    </row>
    <row r="459" spans="1:9" x14ac:dyDescent="0.2">
      <c r="A459" t="s">
        <v>1229</v>
      </c>
      <c r="B459" t="s">
        <v>1230</v>
      </c>
      <c r="C459">
        <v>17326</v>
      </c>
      <c r="D459" s="1">
        <v>45219</v>
      </c>
      <c r="E459" s="2">
        <v>131.57</v>
      </c>
      <c r="F459" s="1">
        <v>45219</v>
      </c>
      <c r="G459" s="2">
        <v>0</v>
      </c>
      <c r="H459" t="s">
        <v>10</v>
      </c>
      <c r="I459" s="3">
        <f>Tabela1[[#This Row],[Créditos]]/Tabela1[[#This Row],[Valor NF]]</f>
        <v>0</v>
      </c>
    </row>
    <row r="460" spans="1:9" x14ac:dyDescent="0.2">
      <c r="A460" t="s">
        <v>1229</v>
      </c>
      <c r="B460" t="s">
        <v>1230</v>
      </c>
      <c r="C460">
        <v>13985</v>
      </c>
      <c r="D460" s="1">
        <v>45218</v>
      </c>
      <c r="E460" s="2">
        <v>27.92</v>
      </c>
      <c r="F460" s="1">
        <v>45218</v>
      </c>
      <c r="G460" s="2">
        <v>0</v>
      </c>
      <c r="H460" t="s">
        <v>10</v>
      </c>
      <c r="I460" s="3">
        <f>Tabela1[[#This Row],[Créditos]]/Tabela1[[#This Row],[Valor NF]]</f>
        <v>0</v>
      </c>
    </row>
    <row r="461" spans="1:9" x14ac:dyDescent="0.2">
      <c r="A461" t="s">
        <v>1229</v>
      </c>
      <c r="B461" t="s">
        <v>1230</v>
      </c>
      <c r="C461">
        <v>13984</v>
      </c>
      <c r="D461" s="1">
        <v>45218</v>
      </c>
      <c r="E461" s="2">
        <v>131.87</v>
      </c>
      <c r="F461" s="1">
        <v>45218</v>
      </c>
      <c r="G461" s="2">
        <v>0</v>
      </c>
      <c r="H461" t="s">
        <v>10</v>
      </c>
      <c r="I461" s="3">
        <f>Tabela1[[#This Row],[Créditos]]/Tabela1[[#This Row],[Valor NF]]</f>
        <v>0</v>
      </c>
    </row>
    <row r="462" spans="1:9" x14ac:dyDescent="0.2">
      <c r="A462" t="s">
        <v>1229</v>
      </c>
      <c r="B462" t="s">
        <v>1230</v>
      </c>
      <c r="C462">
        <v>13983</v>
      </c>
      <c r="D462" s="1">
        <v>45218</v>
      </c>
      <c r="E462" s="2">
        <v>15.84</v>
      </c>
      <c r="F462" s="1">
        <v>45218</v>
      </c>
      <c r="G462" s="2">
        <v>0</v>
      </c>
      <c r="H462" t="s">
        <v>10</v>
      </c>
      <c r="I462" s="3">
        <f>Tabela1[[#This Row],[Créditos]]/Tabela1[[#This Row],[Valor NF]]</f>
        <v>0</v>
      </c>
    </row>
    <row r="463" spans="1:9" x14ac:dyDescent="0.2">
      <c r="A463" t="s">
        <v>1229</v>
      </c>
      <c r="B463" t="s">
        <v>1230</v>
      </c>
      <c r="C463">
        <v>17294</v>
      </c>
      <c r="D463" s="1">
        <v>45218</v>
      </c>
      <c r="E463" s="2">
        <v>153.13999999999999</v>
      </c>
      <c r="F463" s="1">
        <v>45218</v>
      </c>
      <c r="G463" s="2">
        <v>0</v>
      </c>
      <c r="H463" t="s">
        <v>10</v>
      </c>
      <c r="I463" s="3">
        <f>Tabela1[[#This Row],[Créditos]]/Tabela1[[#This Row],[Valor NF]]</f>
        <v>0</v>
      </c>
    </row>
    <row r="464" spans="1:9" x14ac:dyDescent="0.2">
      <c r="A464" t="s">
        <v>1229</v>
      </c>
      <c r="B464" t="s">
        <v>1230</v>
      </c>
      <c r="C464">
        <v>13580</v>
      </c>
      <c r="D464" s="1">
        <v>45202</v>
      </c>
      <c r="E464" s="2">
        <v>94.62</v>
      </c>
      <c r="F464" s="1">
        <v>45202</v>
      </c>
      <c r="G464" s="2">
        <v>0</v>
      </c>
      <c r="H464" t="s">
        <v>10</v>
      </c>
      <c r="I464" s="3">
        <f>Tabela1[[#This Row],[Créditos]]/Tabela1[[#This Row],[Valor NF]]</f>
        <v>0</v>
      </c>
    </row>
    <row r="465" spans="1:9" x14ac:dyDescent="0.2">
      <c r="A465" t="s">
        <v>1894</v>
      </c>
      <c r="B465" t="s">
        <v>1895</v>
      </c>
      <c r="C465">
        <v>18048</v>
      </c>
      <c r="D465" s="1">
        <v>45218</v>
      </c>
      <c r="E465" s="2">
        <v>261.14</v>
      </c>
      <c r="F465" s="1">
        <v>45218</v>
      </c>
      <c r="G465" s="2">
        <v>0</v>
      </c>
      <c r="H465" t="s">
        <v>10</v>
      </c>
      <c r="I465" s="3">
        <f>Tabela1[[#This Row],[Créditos]]/Tabela1[[#This Row],[Valor NF]]</f>
        <v>0</v>
      </c>
    </row>
    <row r="466" spans="1:9" x14ac:dyDescent="0.2">
      <c r="A466" t="s">
        <v>1894</v>
      </c>
      <c r="B466" t="s">
        <v>1895</v>
      </c>
      <c r="C466">
        <v>14552</v>
      </c>
      <c r="D466" s="1">
        <v>45207</v>
      </c>
      <c r="E466" s="2">
        <v>211.3</v>
      </c>
      <c r="F466" s="1">
        <v>45207</v>
      </c>
      <c r="G466" s="2">
        <v>0</v>
      </c>
      <c r="H466" t="s">
        <v>10</v>
      </c>
      <c r="I466" s="3">
        <f>Tabela1[[#This Row],[Créditos]]/Tabela1[[#This Row],[Valor NF]]</f>
        <v>0</v>
      </c>
    </row>
    <row r="467" spans="1:9" x14ac:dyDescent="0.2">
      <c r="A467" t="s">
        <v>1332</v>
      </c>
      <c r="B467" t="s">
        <v>1333</v>
      </c>
      <c r="C467">
        <v>537</v>
      </c>
      <c r="D467" s="1">
        <v>45223</v>
      </c>
      <c r="E467" s="2">
        <v>49</v>
      </c>
      <c r="F467" s="1">
        <v>45223</v>
      </c>
      <c r="G467" s="2">
        <v>0</v>
      </c>
      <c r="H467" t="s">
        <v>10</v>
      </c>
      <c r="I467" s="3">
        <f>Tabela1[[#This Row],[Créditos]]/Tabela1[[#This Row],[Valor NF]]</f>
        <v>0</v>
      </c>
    </row>
    <row r="468" spans="1:9" x14ac:dyDescent="0.2">
      <c r="A468" t="s">
        <v>188</v>
      </c>
      <c r="B468" t="s">
        <v>189</v>
      </c>
      <c r="C468">
        <v>50610</v>
      </c>
      <c r="D468" s="1">
        <v>45201</v>
      </c>
      <c r="E468" s="2">
        <v>115.47</v>
      </c>
      <c r="F468" s="1">
        <v>45201</v>
      </c>
      <c r="G468" s="2">
        <v>10.75</v>
      </c>
      <c r="H468" t="s">
        <v>10</v>
      </c>
      <c r="I468" s="3">
        <f>Tabela1[[#This Row],[Créditos]]/Tabela1[[#This Row],[Valor NF]]</f>
        <v>9.3097774313674553E-2</v>
      </c>
    </row>
    <row r="469" spans="1:9" x14ac:dyDescent="0.2">
      <c r="A469" t="s">
        <v>188</v>
      </c>
      <c r="B469" t="s">
        <v>189</v>
      </c>
      <c r="C469">
        <v>50669</v>
      </c>
      <c r="D469" s="1">
        <v>45202</v>
      </c>
      <c r="E469" s="2">
        <v>111.98</v>
      </c>
      <c r="F469" s="1">
        <v>45202</v>
      </c>
      <c r="G469" s="2">
        <v>10.42</v>
      </c>
      <c r="H469" t="s">
        <v>10</v>
      </c>
      <c r="I469" s="3">
        <f>Tabela1[[#This Row],[Créditos]]/Tabela1[[#This Row],[Valor NF]]</f>
        <v>9.3052330773352385E-2</v>
      </c>
    </row>
    <row r="470" spans="1:9" x14ac:dyDescent="0.2">
      <c r="A470" t="s">
        <v>188</v>
      </c>
      <c r="B470" t="s">
        <v>189</v>
      </c>
      <c r="C470">
        <v>27587</v>
      </c>
      <c r="D470" s="1">
        <v>45212</v>
      </c>
      <c r="E470" s="2">
        <v>29.99</v>
      </c>
      <c r="F470" s="1">
        <v>45212</v>
      </c>
      <c r="G470" s="2">
        <v>2.79</v>
      </c>
      <c r="H470" t="s">
        <v>10</v>
      </c>
      <c r="I470" s="3">
        <f>Tabela1[[#This Row],[Créditos]]/Tabela1[[#This Row],[Valor NF]]</f>
        <v>9.3031010336778935E-2</v>
      </c>
    </row>
    <row r="471" spans="1:9" x14ac:dyDescent="0.2">
      <c r="A471" t="s">
        <v>188</v>
      </c>
      <c r="B471" t="s">
        <v>189</v>
      </c>
      <c r="C471">
        <v>26258</v>
      </c>
      <c r="D471" s="1">
        <v>45204</v>
      </c>
      <c r="E471" s="2">
        <v>69.989999999999995</v>
      </c>
      <c r="F471" s="1">
        <v>45204</v>
      </c>
      <c r="G471" s="2">
        <v>6.51</v>
      </c>
      <c r="H471" t="s">
        <v>10</v>
      </c>
      <c r="I471" s="3">
        <f>Tabela1[[#This Row],[Créditos]]/Tabela1[[#This Row],[Valor NF]]</f>
        <v>9.301328761251608E-2</v>
      </c>
    </row>
    <row r="472" spans="1:9" x14ac:dyDescent="0.2">
      <c r="A472" t="s">
        <v>188</v>
      </c>
      <c r="B472" t="s">
        <v>189</v>
      </c>
      <c r="C472">
        <v>52880</v>
      </c>
      <c r="D472" s="1">
        <v>45230</v>
      </c>
      <c r="E472" s="2">
        <v>23.49</v>
      </c>
      <c r="F472" s="1">
        <v>45230</v>
      </c>
      <c r="G472" s="2">
        <v>2.1800000000000002</v>
      </c>
      <c r="H472" t="s">
        <v>10</v>
      </c>
      <c r="I472" s="3">
        <f>Tabela1[[#This Row],[Créditos]]/Tabela1[[#This Row],[Valor NF]]</f>
        <v>9.280544912728822E-2</v>
      </c>
    </row>
    <row r="473" spans="1:9" x14ac:dyDescent="0.2">
      <c r="A473" t="s">
        <v>2340</v>
      </c>
      <c r="B473" t="s">
        <v>15</v>
      </c>
      <c r="C473">
        <v>44904</v>
      </c>
      <c r="D473" s="1">
        <v>45214</v>
      </c>
      <c r="E473" s="2">
        <v>91.29</v>
      </c>
      <c r="F473" s="1">
        <v>45214</v>
      </c>
      <c r="G473" s="2">
        <v>13.33</v>
      </c>
      <c r="H473" t="s">
        <v>10</v>
      </c>
      <c r="I473" s="3">
        <f>Tabela1[[#This Row],[Créditos]]/Tabela1[[#This Row],[Valor NF]]</f>
        <v>0.14601818380983678</v>
      </c>
    </row>
    <row r="474" spans="1:9" x14ac:dyDescent="0.2">
      <c r="A474" t="s">
        <v>350</v>
      </c>
      <c r="B474" t="s">
        <v>15</v>
      </c>
      <c r="C474">
        <v>11699</v>
      </c>
      <c r="D474" s="1">
        <v>45229</v>
      </c>
      <c r="E474" s="2">
        <v>433.53</v>
      </c>
      <c r="F474" s="1">
        <v>45229</v>
      </c>
      <c r="G474" s="2">
        <v>58.38</v>
      </c>
      <c r="H474" t="s">
        <v>10</v>
      </c>
      <c r="I474" s="3">
        <f>Tabela1[[#This Row],[Créditos]]/Tabela1[[#This Row],[Valor NF]]</f>
        <v>0.13466196110995779</v>
      </c>
    </row>
    <row r="475" spans="1:9" x14ac:dyDescent="0.2">
      <c r="A475" t="s">
        <v>135</v>
      </c>
      <c r="B475" t="s">
        <v>15</v>
      </c>
      <c r="C475">
        <v>18187</v>
      </c>
      <c r="D475" s="1">
        <v>45212</v>
      </c>
      <c r="E475" s="2">
        <v>214.23</v>
      </c>
      <c r="F475" s="1">
        <v>45212</v>
      </c>
      <c r="G475" s="2">
        <v>15.46</v>
      </c>
      <c r="H475" t="s">
        <v>10</v>
      </c>
      <c r="I475" s="3">
        <f>Tabela1[[#This Row],[Créditos]]/Tabela1[[#This Row],[Valor NF]]</f>
        <v>7.2165429678383047E-2</v>
      </c>
    </row>
    <row r="476" spans="1:9" x14ac:dyDescent="0.2">
      <c r="A476" t="s">
        <v>135</v>
      </c>
      <c r="B476" t="s">
        <v>15</v>
      </c>
      <c r="C476">
        <v>27405</v>
      </c>
      <c r="D476" s="1">
        <v>45200</v>
      </c>
      <c r="E476" s="2">
        <v>850.15</v>
      </c>
      <c r="F476" s="1">
        <v>45200</v>
      </c>
      <c r="G476" s="2">
        <v>61.35</v>
      </c>
      <c r="H476" t="s">
        <v>10</v>
      </c>
      <c r="I476" s="3">
        <f>Tabela1[[#This Row],[Créditos]]/Tabela1[[#This Row],[Valor NF]]</f>
        <v>7.2163735811327415E-2</v>
      </c>
    </row>
    <row r="477" spans="1:9" x14ac:dyDescent="0.2">
      <c r="A477" t="s">
        <v>135</v>
      </c>
      <c r="B477" t="s">
        <v>15</v>
      </c>
      <c r="C477">
        <v>41942</v>
      </c>
      <c r="D477" s="1">
        <v>45214</v>
      </c>
      <c r="E477" s="2">
        <v>252.35</v>
      </c>
      <c r="F477" s="1">
        <v>45214</v>
      </c>
      <c r="G477" s="2">
        <v>18.21</v>
      </c>
      <c r="H477" t="s">
        <v>10</v>
      </c>
      <c r="I477" s="3">
        <f>Tabela1[[#This Row],[Créditos]]/Tabela1[[#This Row],[Valor NF]]</f>
        <v>7.2161680206063006E-2</v>
      </c>
    </row>
    <row r="478" spans="1:9" x14ac:dyDescent="0.2">
      <c r="A478" t="s">
        <v>135</v>
      </c>
      <c r="B478" t="s">
        <v>15</v>
      </c>
      <c r="C478">
        <v>28733</v>
      </c>
      <c r="D478" s="1">
        <v>45222</v>
      </c>
      <c r="E478" s="2">
        <v>79.959999999999994</v>
      </c>
      <c r="F478" s="1">
        <v>45222</v>
      </c>
      <c r="G478" s="2">
        <v>5.77</v>
      </c>
      <c r="H478" t="s">
        <v>10</v>
      </c>
      <c r="I478" s="3">
        <f>Tabela1[[#This Row],[Créditos]]/Tabela1[[#This Row],[Valor NF]]</f>
        <v>7.2161080540270137E-2</v>
      </c>
    </row>
    <row r="479" spans="1:9" x14ac:dyDescent="0.2">
      <c r="A479" t="s">
        <v>135</v>
      </c>
      <c r="B479" t="s">
        <v>15</v>
      </c>
      <c r="C479">
        <v>35631</v>
      </c>
      <c r="D479" s="1">
        <v>45223</v>
      </c>
      <c r="E479" s="2">
        <v>481.98</v>
      </c>
      <c r="F479" s="1">
        <v>45223</v>
      </c>
      <c r="G479" s="2">
        <v>34.78</v>
      </c>
      <c r="H479" t="s">
        <v>10</v>
      </c>
      <c r="I479" s="3">
        <f>Tabela1[[#This Row],[Créditos]]/Tabela1[[#This Row],[Valor NF]]</f>
        <v>7.2160670567243457E-2</v>
      </c>
    </row>
    <row r="480" spans="1:9" x14ac:dyDescent="0.2">
      <c r="A480" t="s">
        <v>135</v>
      </c>
      <c r="B480" t="s">
        <v>15</v>
      </c>
      <c r="C480">
        <v>28981</v>
      </c>
      <c r="D480" s="1">
        <v>45223</v>
      </c>
      <c r="E480" s="2">
        <v>244.47</v>
      </c>
      <c r="F480" s="1">
        <v>45223</v>
      </c>
      <c r="G480" s="2">
        <v>17.64</v>
      </c>
      <c r="H480" t="s">
        <v>10</v>
      </c>
      <c r="I480" s="3">
        <f>Tabela1[[#This Row],[Créditos]]/Tabela1[[#This Row],[Valor NF]]</f>
        <v>7.2156092772119276E-2</v>
      </c>
    </row>
    <row r="481" spans="1:9" x14ac:dyDescent="0.2">
      <c r="A481" t="s">
        <v>135</v>
      </c>
      <c r="B481" t="s">
        <v>15</v>
      </c>
      <c r="C481">
        <v>29344</v>
      </c>
      <c r="D481" s="1">
        <v>45220</v>
      </c>
      <c r="E481" s="2">
        <v>63.2</v>
      </c>
      <c r="F481" s="1">
        <v>45220</v>
      </c>
      <c r="G481" s="2">
        <v>4.5599999999999996</v>
      </c>
      <c r="H481" t="s">
        <v>10</v>
      </c>
      <c r="I481" s="3">
        <f>Tabela1[[#This Row],[Créditos]]/Tabela1[[#This Row],[Valor NF]]</f>
        <v>7.2151898734177211E-2</v>
      </c>
    </row>
    <row r="482" spans="1:9" x14ac:dyDescent="0.2">
      <c r="A482" t="s">
        <v>135</v>
      </c>
      <c r="B482" t="s">
        <v>15</v>
      </c>
      <c r="C482">
        <v>8883</v>
      </c>
      <c r="D482" s="1">
        <v>45206</v>
      </c>
      <c r="E482" s="2">
        <v>61.68</v>
      </c>
      <c r="F482" s="1">
        <v>45206</v>
      </c>
      <c r="G482" s="2">
        <v>4.45</v>
      </c>
      <c r="H482" t="s">
        <v>10</v>
      </c>
      <c r="I482" s="3">
        <f>Tabela1[[#This Row],[Créditos]]/Tabela1[[#This Row],[Valor NF]]</f>
        <v>7.2146562905317776E-2</v>
      </c>
    </row>
    <row r="483" spans="1:9" x14ac:dyDescent="0.2">
      <c r="A483" t="s">
        <v>135</v>
      </c>
      <c r="B483" t="s">
        <v>15</v>
      </c>
      <c r="C483">
        <v>23907</v>
      </c>
      <c r="D483" s="1">
        <v>45230</v>
      </c>
      <c r="E483" s="2">
        <v>189.48</v>
      </c>
      <c r="F483" s="1">
        <v>45230</v>
      </c>
      <c r="G483" s="2">
        <v>13.67</v>
      </c>
      <c r="H483" t="s">
        <v>10</v>
      </c>
      <c r="I483" s="3">
        <f>Tabela1[[#This Row],[Créditos]]/Tabela1[[#This Row],[Valor NF]]</f>
        <v>7.2144817394975733E-2</v>
      </c>
    </row>
    <row r="484" spans="1:9" x14ac:dyDescent="0.2">
      <c r="A484" t="s">
        <v>135</v>
      </c>
      <c r="B484" t="s">
        <v>15</v>
      </c>
      <c r="C484">
        <v>20563</v>
      </c>
      <c r="D484" s="1">
        <v>45201</v>
      </c>
      <c r="E484" s="2">
        <v>288.73</v>
      </c>
      <c r="F484" s="1">
        <v>45201</v>
      </c>
      <c r="G484" s="2">
        <v>20.83</v>
      </c>
      <c r="H484" t="s">
        <v>10</v>
      </c>
      <c r="I484" s="3">
        <f>Tabela1[[#This Row],[Créditos]]/Tabela1[[#This Row],[Valor NF]]</f>
        <v>7.2143525092647098E-2</v>
      </c>
    </row>
    <row r="485" spans="1:9" x14ac:dyDescent="0.2">
      <c r="A485" t="s">
        <v>135</v>
      </c>
      <c r="B485" t="s">
        <v>15</v>
      </c>
      <c r="C485">
        <v>19270</v>
      </c>
      <c r="D485" s="1">
        <v>45216</v>
      </c>
      <c r="E485" s="2">
        <v>54.21</v>
      </c>
      <c r="F485" s="1">
        <v>45216</v>
      </c>
      <c r="G485" s="2">
        <v>3.91</v>
      </c>
      <c r="H485" t="s">
        <v>10</v>
      </c>
      <c r="I485" s="3">
        <f>Tabela1[[#This Row],[Créditos]]/Tabela1[[#This Row],[Valor NF]]</f>
        <v>7.2126913853532565E-2</v>
      </c>
    </row>
    <row r="486" spans="1:9" x14ac:dyDescent="0.2">
      <c r="A486" t="s">
        <v>135</v>
      </c>
      <c r="B486" t="s">
        <v>15</v>
      </c>
      <c r="C486">
        <v>15992</v>
      </c>
      <c r="D486" s="1">
        <v>45212</v>
      </c>
      <c r="E486" s="2">
        <v>31.2</v>
      </c>
      <c r="F486" s="1">
        <v>45212</v>
      </c>
      <c r="G486" s="2">
        <v>2.25</v>
      </c>
      <c r="H486" t="s">
        <v>10</v>
      </c>
      <c r="I486" s="3">
        <f>Tabela1[[#This Row],[Créditos]]/Tabela1[[#This Row],[Valor NF]]</f>
        <v>7.2115384615384623E-2</v>
      </c>
    </row>
    <row r="487" spans="1:9" x14ac:dyDescent="0.2">
      <c r="A487" t="s">
        <v>135</v>
      </c>
      <c r="B487" t="s">
        <v>15</v>
      </c>
      <c r="C487">
        <v>18500</v>
      </c>
      <c r="D487" s="1">
        <v>45220</v>
      </c>
      <c r="E487" s="2">
        <v>145.91</v>
      </c>
      <c r="F487" s="1">
        <v>45220</v>
      </c>
      <c r="G487" s="2">
        <v>10.52</v>
      </c>
      <c r="H487" t="s">
        <v>10</v>
      </c>
      <c r="I487" s="3">
        <f>Tabela1[[#This Row],[Créditos]]/Tabela1[[#This Row],[Valor NF]]</f>
        <v>7.2099239257076272E-2</v>
      </c>
    </row>
    <row r="488" spans="1:9" x14ac:dyDescent="0.2">
      <c r="A488" t="s">
        <v>135</v>
      </c>
      <c r="B488" t="s">
        <v>15</v>
      </c>
      <c r="C488">
        <v>17151</v>
      </c>
      <c r="D488" s="1">
        <v>45226</v>
      </c>
      <c r="E488" s="2">
        <v>83.79</v>
      </c>
      <c r="F488" s="1">
        <v>45226</v>
      </c>
      <c r="G488" s="2">
        <v>6.04</v>
      </c>
      <c r="H488" t="s">
        <v>10</v>
      </c>
      <c r="I488" s="3">
        <f>Tabela1[[#This Row],[Créditos]]/Tabela1[[#This Row],[Valor NF]]</f>
        <v>7.2084974340613436E-2</v>
      </c>
    </row>
    <row r="489" spans="1:9" x14ac:dyDescent="0.2">
      <c r="A489" t="s">
        <v>135</v>
      </c>
      <c r="B489" t="s">
        <v>15</v>
      </c>
      <c r="C489">
        <v>16073</v>
      </c>
      <c r="D489" s="1">
        <v>45213</v>
      </c>
      <c r="E489" s="2">
        <v>36.5</v>
      </c>
      <c r="F489" s="1">
        <v>45213</v>
      </c>
      <c r="G489" s="2">
        <v>2.63</v>
      </c>
      <c r="H489" t="s">
        <v>10</v>
      </c>
      <c r="I489" s="3">
        <f>Tabela1[[#This Row],[Créditos]]/Tabela1[[#This Row],[Valor NF]]</f>
        <v>7.2054794520547943E-2</v>
      </c>
    </row>
    <row r="490" spans="1:9" x14ac:dyDescent="0.2">
      <c r="A490" t="s">
        <v>135</v>
      </c>
      <c r="B490" t="s">
        <v>15</v>
      </c>
      <c r="C490">
        <v>28438</v>
      </c>
      <c r="D490" s="1">
        <v>45209</v>
      </c>
      <c r="E490" s="2">
        <v>41.37</v>
      </c>
      <c r="F490" s="1">
        <v>45209</v>
      </c>
      <c r="G490" s="2">
        <v>2.98</v>
      </c>
      <c r="H490" t="s">
        <v>10</v>
      </c>
      <c r="I490" s="3">
        <f>Tabela1[[#This Row],[Créditos]]/Tabela1[[#This Row],[Valor NF]]</f>
        <v>7.2032874063330921E-2</v>
      </c>
    </row>
    <row r="491" spans="1:9" x14ac:dyDescent="0.2">
      <c r="A491" t="s">
        <v>135</v>
      </c>
      <c r="B491" t="s">
        <v>15</v>
      </c>
      <c r="C491">
        <v>9292</v>
      </c>
      <c r="D491" s="1">
        <v>45209</v>
      </c>
      <c r="E491" s="2">
        <v>23.4</v>
      </c>
      <c r="F491" s="1">
        <v>45209</v>
      </c>
      <c r="G491" s="2">
        <v>1.68</v>
      </c>
      <c r="H491" t="s">
        <v>10</v>
      </c>
      <c r="I491" s="3">
        <f>Tabela1[[#This Row],[Créditos]]/Tabela1[[#This Row],[Valor NF]]</f>
        <v>7.1794871794871803E-2</v>
      </c>
    </row>
    <row r="492" spans="1:9" x14ac:dyDescent="0.2">
      <c r="A492" t="s">
        <v>688</v>
      </c>
      <c r="B492" t="s">
        <v>15</v>
      </c>
      <c r="C492">
        <v>14855</v>
      </c>
      <c r="D492" s="1">
        <v>45227</v>
      </c>
      <c r="E492" s="2">
        <v>41.68</v>
      </c>
      <c r="F492" s="1">
        <v>45227</v>
      </c>
      <c r="G492" s="2">
        <v>2.99</v>
      </c>
      <c r="H492" t="s">
        <v>10</v>
      </c>
      <c r="I492" s="3">
        <f>Tabela1[[#This Row],[Créditos]]/Tabela1[[#This Row],[Valor NF]]</f>
        <v>7.1737044145873327E-2</v>
      </c>
    </row>
    <row r="493" spans="1:9" x14ac:dyDescent="0.2">
      <c r="A493" t="s">
        <v>2861</v>
      </c>
      <c r="B493" t="s">
        <v>15</v>
      </c>
      <c r="C493">
        <v>6023</v>
      </c>
      <c r="D493" s="1">
        <v>45209</v>
      </c>
      <c r="E493" s="2">
        <v>693.81</v>
      </c>
      <c r="F493" s="1">
        <v>45209</v>
      </c>
      <c r="G493" s="2">
        <v>48.85</v>
      </c>
      <c r="H493" t="s">
        <v>10</v>
      </c>
      <c r="I493" s="3">
        <f>Tabela1[[#This Row],[Créditos]]/Tabela1[[#This Row],[Valor NF]]</f>
        <v>7.0408325045761819E-2</v>
      </c>
    </row>
    <row r="494" spans="1:9" x14ac:dyDescent="0.2">
      <c r="A494" t="s">
        <v>20</v>
      </c>
      <c r="B494" t="s">
        <v>15</v>
      </c>
      <c r="C494">
        <v>10702</v>
      </c>
      <c r="D494" s="1">
        <v>45221</v>
      </c>
      <c r="E494" s="2">
        <v>789.52</v>
      </c>
      <c r="F494" s="1">
        <v>45221</v>
      </c>
      <c r="G494" s="2">
        <v>11.88</v>
      </c>
      <c r="H494" t="s">
        <v>10</v>
      </c>
      <c r="I494" s="3">
        <f>Tabela1[[#This Row],[Créditos]]/Tabela1[[#This Row],[Valor NF]]</f>
        <v>1.5047117235788835E-2</v>
      </c>
    </row>
    <row r="495" spans="1:9" x14ac:dyDescent="0.2">
      <c r="A495" t="s">
        <v>20</v>
      </c>
      <c r="B495" t="s">
        <v>15</v>
      </c>
      <c r="C495">
        <v>62005</v>
      </c>
      <c r="D495" s="1">
        <v>45212</v>
      </c>
      <c r="E495" s="2">
        <v>570.91999999999996</v>
      </c>
      <c r="F495" s="1">
        <v>45212</v>
      </c>
      <c r="G495" s="2">
        <v>8.59</v>
      </c>
      <c r="H495" t="s">
        <v>10</v>
      </c>
      <c r="I495" s="3">
        <f>Tabela1[[#This Row],[Créditos]]/Tabela1[[#This Row],[Valor NF]]</f>
        <v>1.5045890842850138E-2</v>
      </c>
    </row>
    <row r="496" spans="1:9" x14ac:dyDescent="0.2">
      <c r="A496" t="s">
        <v>20</v>
      </c>
      <c r="B496" t="s">
        <v>15</v>
      </c>
      <c r="C496">
        <v>97986</v>
      </c>
      <c r="D496" s="1">
        <v>45222</v>
      </c>
      <c r="E496" s="2">
        <v>588.24</v>
      </c>
      <c r="F496" s="1">
        <v>45222</v>
      </c>
      <c r="G496" s="2">
        <v>8.85</v>
      </c>
      <c r="H496" t="s">
        <v>10</v>
      </c>
      <c r="I496" s="3">
        <f>Tabela1[[#This Row],[Créditos]]/Tabela1[[#This Row],[Valor NF]]</f>
        <v>1.5044879640962872E-2</v>
      </c>
    </row>
    <row r="497" spans="1:9" x14ac:dyDescent="0.2">
      <c r="A497" t="s">
        <v>20</v>
      </c>
      <c r="B497" t="s">
        <v>15</v>
      </c>
      <c r="C497">
        <v>71069</v>
      </c>
      <c r="D497" s="1">
        <v>45214</v>
      </c>
      <c r="E497" s="2">
        <v>265.20999999999998</v>
      </c>
      <c r="F497" s="1">
        <v>45214</v>
      </c>
      <c r="G497" s="2">
        <v>3.99</v>
      </c>
      <c r="H497" t="s">
        <v>10</v>
      </c>
      <c r="I497" s="3">
        <f>Tabela1[[#This Row],[Créditos]]/Tabela1[[#This Row],[Valor NF]]</f>
        <v>1.5044681573093023E-2</v>
      </c>
    </row>
    <row r="498" spans="1:9" x14ac:dyDescent="0.2">
      <c r="A498" t="s">
        <v>20</v>
      </c>
      <c r="B498" t="s">
        <v>15</v>
      </c>
      <c r="C498">
        <v>71578</v>
      </c>
      <c r="D498" s="1">
        <v>45220</v>
      </c>
      <c r="E498" s="2">
        <v>543.73</v>
      </c>
      <c r="F498" s="1">
        <v>45220</v>
      </c>
      <c r="G498" s="2">
        <v>8.18</v>
      </c>
      <c r="H498" t="s">
        <v>10</v>
      </c>
      <c r="I498" s="3">
        <f>Tabela1[[#This Row],[Créditos]]/Tabela1[[#This Row],[Valor NF]]</f>
        <v>1.5044231511963657E-2</v>
      </c>
    </row>
    <row r="499" spans="1:9" x14ac:dyDescent="0.2">
      <c r="A499" t="s">
        <v>20</v>
      </c>
      <c r="B499" t="s">
        <v>15</v>
      </c>
      <c r="C499">
        <v>63196</v>
      </c>
      <c r="D499" s="1">
        <v>45223</v>
      </c>
      <c r="E499" s="2">
        <v>184.79</v>
      </c>
      <c r="F499" s="1">
        <v>45223</v>
      </c>
      <c r="G499" s="2">
        <v>2.78</v>
      </c>
      <c r="H499" t="s">
        <v>10</v>
      </c>
      <c r="I499" s="3">
        <f>Tabela1[[#This Row],[Créditos]]/Tabela1[[#This Row],[Valor NF]]</f>
        <v>1.5044104118188214E-2</v>
      </c>
    </row>
    <row r="500" spans="1:9" x14ac:dyDescent="0.2">
      <c r="A500" t="s">
        <v>20</v>
      </c>
      <c r="B500" t="s">
        <v>15</v>
      </c>
      <c r="C500">
        <v>98081</v>
      </c>
      <c r="D500" s="1">
        <v>45223</v>
      </c>
      <c r="E500" s="2">
        <v>374.9</v>
      </c>
      <c r="F500" s="1">
        <v>45223</v>
      </c>
      <c r="G500" s="2">
        <v>5.64</v>
      </c>
      <c r="H500" t="s">
        <v>10</v>
      </c>
      <c r="I500" s="3">
        <f>Tabela1[[#This Row],[Créditos]]/Tabela1[[#This Row],[Valor NF]]</f>
        <v>1.5044011736463057E-2</v>
      </c>
    </row>
    <row r="501" spans="1:9" x14ac:dyDescent="0.2">
      <c r="A501" t="s">
        <v>20</v>
      </c>
      <c r="B501" t="s">
        <v>15</v>
      </c>
      <c r="C501">
        <v>46</v>
      </c>
      <c r="D501" s="1">
        <v>45226</v>
      </c>
      <c r="E501" s="2">
        <v>486.58</v>
      </c>
      <c r="F501" s="1">
        <v>45226</v>
      </c>
      <c r="G501" s="2">
        <v>7.32</v>
      </c>
      <c r="H501" t="s">
        <v>10</v>
      </c>
      <c r="I501" s="3">
        <f>Tabela1[[#This Row],[Créditos]]/Tabela1[[#This Row],[Valor NF]]</f>
        <v>1.5043774918821161E-2</v>
      </c>
    </row>
    <row r="502" spans="1:9" x14ac:dyDescent="0.2">
      <c r="A502" t="s">
        <v>20</v>
      </c>
      <c r="B502" t="s">
        <v>15</v>
      </c>
      <c r="C502">
        <v>63325</v>
      </c>
      <c r="D502" s="1">
        <v>45224</v>
      </c>
      <c r="E502" s="2">
        <v>1213.1300000000001</v>
      </c>
      <c r="F502" s="1">
        <v>45224</v>
      </c>
      <c r="G502" s="2">
        <v>18.25</v>
      </c>
      <c r="H502" t="s">
        <v>10</v>
      </c>
      <c r="I502" s="3">
        <f>Tabela1[[#This Row],[Créditos]]/Tabela1[[#This Row],[Valor NF]]</f>
        <v>1.5043729855827486E-2</v>
      </c>
    </row>
    <row r="503" spans="1:9" x14ac:dyDescent="0.2">
      <c r="A503" t="s">
        <v>20</v>
      </c>
      <c r="B503" t="s">
        <v>15</v>
      </c>
      <c r="C503">
        <v>100904</v>
      </c>
      <c r="D503" s="1">
        <v>45212</v>
      </c>
      <c r="E503" s="2">
        <v>446.7</v>
      </c>
      <c r="F503" s="1">
        <v>45212</v>
      </c>
      <c r="G503" s="2">
        <v>6.72</v>
      </c>
      <c r="H503" t="s">
        <v>10</v>
      </c>
      <c r="I503" s="3">
        <f>Tabela1[[#This Row],[Créditos]]/Tabela1[[#This Row],[Valor NF]]</f>
        <v>1.5043653458697112E-2</v>
      </c>
    </row>
    <row r="504" spans="1:9" x14ac:dyDescent="0.2">
      <c r="A504" t="s">
        <v>20</v>
      </c>
      <c r="B504" t="s">
        <v>15</v>
      </c>
      <c r="C504">
        <v>72753</v>
      </c>
      <c r="D504" s="1">
        <v>45230</v>
      </c>
      <c r="E504" s="2">
        <v>969.21</v>
      </c>
      <c r="F504" s="1">
        <v>45231</v>
      </c>
      <c r="G504" s="2">
        <v>14.58</v>
      </c>
      <c r="H504" t="s">
        <v>10</v>
      </c>
      <c r="I504" s="3">
        <f>Tabela1[[#This Row],[Créditos]]/Tabela1[[#This Row],[Valor NF]]</f>
        <v>1.50431794967035E-2</v>
      </c>
    </row>
    <row r="505" spans="1:9" x14ac:dyDescent="0.2">
      <c r="A505" t="s">
        <v>20</v>
      </c>
      <c r="B505" t="s">
        <v>15</v>
      </c>
      <c r="C505">
        <v>73250</v>
      </c>
      <c r="D505" s="1">
        <v>45212</v>
      </c>
      <c r="E505" s="2">
        <v>2270.15</v>
      </c>
      <c r="F505" s="1">
        <v>45212</v>
      </c>
      <c r="G505" s="2">
        <v>34.15</v>
      </c>
      <c r="H505" t="s">
        <v>10</v>
      </c>
      <c r="I505" s="3">
        <f>Tabela1[[#This Row],[Créditos]]/Tabela1[[#This Row],[Valor NF]]</f>
        <v>1.5043058828711759E-2</v>
      </c>
    </row>
    <row r="506" spans="1:9" x14ac:dyDescent="0.2">
      <c r="A506" t="s">
        <v>20</v>
      </c>
      <c r="B506" t="s">
        <v>15</v>
      </c>
      <c r="C506">
        <v>72254</v>
      </c>
      <c r="D506" s="1">
        <v>45226</v>
      </c>
      <c r="E506" s="2">
        <v>898.11</v>
      </c>
      <c r="F506" s="1">
        <v>45227</v>
      </c>
      <c r="G506" s="2">
        <v>13.51</v>
      </c>
      <c r="H506" t="s">
        <v>10</v>
      </c>
      <c r="I506" s="3">
        <f>Tabela1[[#This Row],[Créditos]]/Tabela1[[#This Row],[Valor NF]]</f>
        <v>1.5042700782754896E-2</v>
      </c>
    </row>
    <row r="507" spans="1:9" x14ac:dyDescent="0.2">
      <c r="A507" t="s">
        <v>20</v>
      </c>
      <c r="B507" t="s">
        <v>15</v>
      </c>
      <c r="C507">
        <v>21185</v>
      </c>
      <c r="D507" s="1">
        <v>45213</v>
      </c>
      <c r="E507" s="2">
        <v>220.71</v>
      </c>
      <c r="F507" s="1">
        <v>45213</v>
      </c>
      <c r="G507" s="2">
        <v>3.32</v>
      </c>
      <c r="H507" t="s">
        <v>10</v>
      </c>
      <c r="I507" s="3">
        <f>Tabela1[[#This Row],[Créditos]]/Tabela1[[#This Row],[Valor NF]]</f>
        <v>1.5042363282134926E-2</v>
      </c>
    </row>
    <row r="508" spans="1:9" x14ac:dyDescent="0.2">
      <c r="A508" t="s">
        <v>20</v>
      </c>
      <c r="B508" t="s">
        <v>15</v>
      </c>
      <c r="C508">
        <v>5995</v>
      </c>
      <c r="D508" s="1">
        <v>45227</v>
      </c>
      <c r="E508" s="2">
        <v>495.96</v>
      </c>
      <c r="F508" s="1">
        <v>45228</v>
      </c>
      <c r="G508" s="2">
        <v>7.46</v>
      </c>
      <c r="H508" t="s">
        <v>10</v>
      </c>
      <c r="I508" s="3">
        <f>Tabela1[[#This Row],[Créditos]]/Tabela1[[#This Row],[Valor NF]]</f>
        <v>1.50415356077103E-2</v>
      </c>
    </row>
    <row r="509" spans="1:9" x14ac:dyDescent="0.2">
      <c r="A509" t="s">
        <v>20</v>
      </c>
      <c r="B509" t="s">
        <v>15</v>
      </c>
      <c r="C509">
        <v>2912</v>
      </c>
      <c r="D509" s="1">
        <v>45221</v>
      </c>
      <c r="E509" s="2">
        <v>1426.09</v>
      </c>
      <c r="F509" s="1">
        <v>45221</v>
      </c>
      <c r="G509" s="2">
        <v>21.45</v>
      </c>
      <c r="H509" t="s">
        <v>10</v>
      </c>
      <c r="I509" s="3">
        <f>Tabela1[[#This Row],[Créditos]]/Tabela1[[#This Row],[Valor NF]]</f>
        <v>1.504112643662041E-2</v>
      </c>
    </row>
    <row r="510" spans="1:9" x14ac:dyDescent="0.2">
      <c r="A510" t="s">
        <v>20</v>
      </c>
      <c r="B510" t="s">
        <v>15</v>
      </c>
      <c r="C510">
        <v>7730</v>
      </c>
      <c r="D510" s="1">
        <v>45218</v>
      </c>
      <c r="E510" s="2">
        <v>113.69</v>
      </c>
      <c r="F510" s="1">
        <v>45218</v>
      </c>
      <c r="G510" s="2">
        <v>1.71</v>
      </c>
      <c r="H510" t="s">
        <v>10</v>
      </c>
      <c r="I510" s="3">
        <f>Tabela1[[#This Row],[Créditos]]/Tabela1[[#This Row],[Valor NF]]</f>
        <v>1.504090069487202E-2</v>
      </c>
    </row>
    <row r="511" spans="1:9" x14ac:dyDescent="0.2">
      <c r="A511" t="s">
        <v>20</v>
      </c>
      <c r="B511" t="s">
        <v>15</v>
      </c>
      <c r="C511">
        <v>21142</v>
      </c>
      <c r="D511" s="1">
        <v>45213</v>
      </c>
      <c r="E511" s="2">
        <v>369.66</v>
      </c>
      <c r="F511" s="1">
        <v>45213</v>
      </c>
      <c r="G511" s="2">
        <v>5.56</v>
      </c>
      <c r="H511" t="s">
        <v>10</v>
      </c>
      <c r="I511" s="3">
        <f>Tabela1[[#This Row],[Créditos]]/Tabela1[[#This Row],[Valor NF]]</f>
        <v>1.5040848347129793E-2</v>
      </c>
    </row>
    <row r="512" spans="1:9" x14ac:dyDescent="0.2">
      <c r="A512" t="s">
        <v>20</v>
      </c>
      <c r="B512" t="s">
        <v>15</v>
      </c>
      <c r="C512">
        <v>90</v>
      </c>
      <c r="D512" s="1">
        <v>45227</v>
      </c>
      <c r="E512" s="2">
        <v>681.49</v>
      </c>
      <c r="F512" s="1">
        <v>45227</v>
      </c>
      <c r="G512" s="2">
        <v>10.25</v>
      </c>
      <c r="H512" t="s">
        <v>10</v>
      </c>
      <c r="I512" s="3">
        <f>Tabela1[[#This Row],[Créditos]]/Tabela1[[#This Row],[Valor NF]]</f>
        <v>1.5040572862404436E-2</v>
      </c>
    </row>
    <row r="513" spans="1:9" x14ac:dyDescent="0.2">
      <c r="A513" t="s">
        <v>20</v>
      </c>
      <c r="B513" t="s">
        <v>15</v>
      </c>
      <c r="C513">
        <v>46249</v>
      </c>
      <c r="D513" s="1">
        <v>45230</v>
      </c>
      <c r="E513" s="2">
        <v>550.54999999999995</v>
      </c>
      <c r="F513" s="1">
        <v>45230</v>
      </c>
      <c r="G513" s="2">
        <v>8.2799999999999994</v>
      </c>
      <c r="H513" t="s">
        <v>10</v>
      </c>
      <c r="I513" s="3">
        <f>Tabela1[[#This Row],[Créditos]]/Tabela1[[#This Row],[Valor NF]]</f>
        <v>1.5039505948596857E-2</v>
      </c>
    </row>
    <row r="514" spans="1:9" x14ac:dyDescent="0.2">
      <c r="A514" t="s">
        <v>20</v>
      </c>
      <c r="B514" t="s">
        <v>15</v>
      </c>
      <c r="C514">
        <v>72430</v>
      </c>
      <c r="D514" s="1">
        <v>45227</v>
      </c>
      <c r="E514" s="2">
        <v>814.56</v>
      </c>
      <c r="F514" s="1">
        <v>45227</v>
      </c>
      <c r="G514" s="2">
        <v>12.25</v>
      </c>
      <c r="H514" t="s">
        <v>10</v>
      </c>
      <c r="I514" s="3">
        <f>Tabela1[[#This Row],[Créditos]]/Tabela1[[#This Row],[Valor NF]]</f>
        <v>1.5038793950108036E-2</v>
      </c>
    </row>
    <row r="515" spans="1:9" x14ac:dyDescent="0.2">
      <c r="A515" t="s">
        <v>20</v>
      </c>
      <c r="B515" t="s">
        <v>15</v>
      </c>
      <c r="C515">
        <v>7545</v>
      </c>
      <c r="D515" s="1">
        <v>45227</v>
      </c>
      <c r="E515" s="2">
        <v>329.15</v>
      </c>
      <c r="F515" s="1">
        <v>45227</v>
      </c>
      <c r="G515" s="2">
        <v>4.95</v>
      </c>
      <c r="H515" t="s">
        <v>10</v>
      </c>
      <c r="I515" s="3">
        <f>Tabela1[[#This Row],[Créditos]]/Tabela1[[#This Row],[Valor NF]]</f>
        <v>1.5038736138538662E-2</v>
      </c>
    </row>
    <row r="516" spans="1:9" x14ac:dyDescent="0.2">
      <c r="A516" t="s">
        <v>20</v>
      </c>
      <c r="B516" t="s">
        <v>15</v>
      </c>
      <c r="C516">
        <v>2198</v>
      </c>
      <c r="D516" s="1">
        <v>45205</v>
      </c>
      <c r="E516" s="2">
        <v>386.38</v>
      </c>
      <c r="F516" s="1">
        <v>45205</v>
      </c>
      <c r="G516" s="2">
        <v>5.81</v>
      </c>
      <c r="H516" t="s">
        <v>10</v>
      </c>
      <c r="I516" s="3">
        <f>Tabela1[[#This Row],[Créditos]]/Tabela1[[#This Row],[Valor NF]]</f>
        <v>1.5037010197215176E-2</v>
      </c>
    </row>
    <row r="517" spans="1:9" x14ac:dyDescent="0.2">
      <c r="A517" t="s">
        <v>20</v>
      </c>
      <c r="B517" t="s">
        <v>15</v>
      </c>
      <c r="C517">
        <v>143226</v>
      </c>
      <c r="D517" s="1">
        <v>45204</v>
      </c>
      <c r="E517" s="2">
        <v>464.23</v>
      </c>
      <c r="F517" s="1">
        <v>45204</v>
      </c>
      <c r="G517" s="2">
        <v>6.98</v>
      </c>
      <c r="H517" t="s">
        <v>10</v>
      </c>
      <c r="I517" s="3">
        <f>Tabela1[[#This Row],[Créditos]]/Tabela1[[#This Row],[Valor NF]]</f>
        <v>1.5035650431897982E-2</v>
      </c>
    </row>
    <row r="518" spans="1:9" x14ac:dyDescent="0.2">
      <c r="A518" t="s">
        <v>20</v>
      </c>
      <c r="B518" t="s">
        <v>15</v>
      </c>
      <c r="C518">
        <v>9373</v>
      </c>
      <c r="D518" s="1">
        <v>45209</v>
      </c>
      <c r="E518" s="2">
        <v>222.81</v>
      </c>
      <c r="F518" s="1">
        <v>45209</v>
      </c>
      <c r="G518" s="2">
        <v>3.35</v>
      </c>
      <c r="H518" t="s">
        <v>10</v>
      </c>
      <c r="I518" s="3">
        <f>Tabela1[[#This Row],[Créditos]]/Tabela1[[#This Row],[Valor NF]]</f>
        <v>1.5035231811857636E-2</v>
      </c>
    </row>
    <row r="519" spans="1:9" x14ac:dyDescent="0.2">
      <c r="A519" t="s">
        <v>20</v>
      </c>
      <c r="B519" t="s">
        <v>15</v>
      </c>
      <c r="C519">
        <v>4376</v>
      </c>
      <c r="D519" s="1">
        <v>45221</v>
      </c>
      <c r="E519" s="2">
        <v>117.06</v>
      </c>
      <c r="F519" s="1">
        <v>45221</v>
      </c>
      <c r="G519" s="2">
        <v>1.76</v>
      </c>
      <c r="H519" t="s">
        <v>10</v>
      </c>
      <c r="I519" s="3">
        <f>Tabela1[[#This Row],[Créditos]]/Tabela1[[#This Row],[Valor NF]]</f>
        <v>1.5035024773620365E-2</v>
      </c>
    </row>
    <row r="520" spans="1:9" x14ac:dyDescent="0.2">
      <c r="A520" t="s">
        <v>20</v>
      </c>
      <c r="B520" t="s">
        <v>15</v>
      </c>
      <c r="C520">
        <v>44653</v>
      </c>
      <c r="D520" s="1">
        <v>45213</v>
      </c>
      <c r="E520" s="2">
        <v>421.03</v>
      </c>
      <c r="F520" s="1">
        <v>45213</v>
      </c>
      <c r="G520" s="2">
        <v>6.33</v>
      </c>
      <c r="H520" t="s">
        <v>10</v>
      </c>
      <c r="I520" s="3">
        <f>Tabela1[[#This Row],[Créditos]]/Tabela1[[#This Row],[Valor NF]]</f>
        <v>1.5034558107498279E-2</v>
      </c>
    </row>
    <row r="521" spans="1:9" x14ac:dyDescent="0.2">
      <c r="A521" t="s">
        <v>20</v>
      </c>
      <c r="B521" t="s">
        <v>15</v>
      </c>
      <c r="C521">
        <v>56865</v>
      </c>
      <c r="D521" s="1">
        <v>45206</v>
      </c>
      <c r="E521" s="2">
        <v>249.46</v>
      </c>
      <c r="F521" s="1">
        <v>45206</v>
      </c>
      <c r="G521" s="2">
        <v>3.75</v>
      </c>
      <c r="H521" t="s">
        <v>10</v>
      </c>
      <c r="I521" s="3">
        <f>Tabela1[[#This Row],[Créditos]]/Tabela1[[#This Row],[Valor NF]]</f>
        <v>1.5032470135492663E-2</v>
      </c>
    </row>
    <row r="522" spans="1:9" x14ac:dyDescent="0.2">
      <c r="A522" t="s">
        <v>20</v>
      </c>
      <c r="B522" t="s">
        <v>15</v>
      </c>
      <c r="C522">
        <v>10195</v>
      </c>
      <c r="D522" s="1">
        <v>45220</v>
      </c>
      <c r="E522" s="2">
        <v>179.62</v>
      </c>
      <c r="F522" s="1">
        <v>45220</v>
      </c>
      <c r="G522" s="2">
        <v>2.7</v>
      </c>
      <c r="H522" t="s">
        <v>10</v>
      </c>
      <c r="I522" s="3">
        <f>Tabela1[[#This Row],[Créditos]]/Tabela1[[#This Row],[Valor NF]]</f>
        <v>1.5031733659948782E-2</v>
      </c>
    </row>
    <row r="523" spans="1:9" x14ac:dyDescent="0.2">
      <c r="A523" t="s">
        <v>20</v>
      </c>
      <c r="B523" t="s">
        <v>15</v>
      </c>
      <c r="C523">
        <v>22395</v>
      </c>
      <c r="D523" s="1">
        <v>45224</v>
      </c>
      <c r="E523" s="2">
        <v>352.59</v>
      </c>
      <c r="F523" s="1">
        <v>45224</v>
      </c>
      <c r="G523" s="2">
        <v>5.3</v>
      </c>
      <c r="H523" t="s">
        <v>10</v>
      </c>
      <c r="I523" s="3">
        <f>Tabela1[[#This Row],[Créditos]]/Tabela1[[#This Row],[Valor NF]]</f>
        <v>1.5031623131682692E-2</v>
      </c>
    </row>
    <row r="524" spans="1:9" x14ac:dyDescent="0.2">
      <c r="A524" t="s">
        <v>20</v>
      </c>
      <c r="B524" t="s">
        <v>15</v>
      </c>
      <c r="C524">
        <v>55898</v>
      </c>
      <c r="D524" s="1">
        <v>45203</v>
      </c>
      <c r="E524" s="2">
        <v>156.34</v>
      </c>
      <c r="F524" s="1">
        <v>45203</v>
      </c>
      <c r="G524" s="2">
        <v>2.35</v>
      </c>
      <c r="H524" t="s">
        <v>10</v>
      </c>
      <c r="I524" s="3">
        <f>Tabela1[[#This Row],[Créditos]]/Tabela1[[#This Row],[Valor NF]]</f>
        <v>1.5031341947038507E-2</v>
      </c>
    </row>
    <row r="525" spans="1:9" x14ac:dyDescent="0.2">
      <c r="A525" t="s">
        <v>20</v>
      </c>
      <c r="B525" t="s">
        <v>15</v>
      </c>
      <c r="C525">
        <v>9540</v>
      </c>
      <c r="D525" s="1">
        <v>45212</v>
      </c>
      <c r="E525" s="2">
        <v>204.27</v>
      </c>
      <c r="F525" s="1">
        <v>45212</v>
      </c>
      <c r="G525" s="2">
        <v>3.07</v>
      </c>
      <c r="H525" t="s">
        <v>10</v>
      </c>
      <c r="I525" s="3">
        <f>Tabela1[[#This Row],[Créditos]]/Tabela1[[#This Row],[Valor NF]]</f>
        <v>1.5029128114750084E-2</v>
      </c>
    </row>
    <row r="526" spans="1:9" x14ac:dyDescent="0.2">
      <c r="A526" t="s">
        <v>20</v>
      </c>
      <c r="B526" t="s">
        <v>15</v>
      </c>
      <c r="C526">
        <v>99646</v>
      </c>
      <c r="D526" s="1">
        <v>45202</v>
      </c>
      <c r="E526" s="2">
        <v>387.25</v>
      </c>
      <c r="F526" s="1">
        <v>45202</v>
      </c>
      <c r="G526" s="2">
        <v>5.82</v>
      </c>
      <c r="H526" t="s">
        <v>10</v>
      </c>
      <c r="I526" s="3">
        <f>Tabela1[[#This Row],[Créditos]]/Tabela1[[#This Row],[Valor NF]]</f>
        <v>1.5029051000645579E-2</v>
      </c>
    </row>
    <row r="527" spans="1:9" x14ac:dyDescent="0.2">
      <c r="A527" t="s">
        <v>20</v>
      </c>
      <c r="B527" t="s">
        <v>15</v>
      </c>
      <c r="C527">
        <v>5918</v>
      </c>
      <c r="D527" s="1">
        <v>45203</v>
      </c>
      <c r="E527" s="2">
        <v>315.39999999999998</v>
      </c>
      <c r="F527" s="1">
        <v>45203</v>
      </c>
      <c r="G527" s="2">
        <v>4.74</v>
      </c>
      <c r="H527" t="s">
        <v>10</v>
      </c>
      <c r="I527" s="3">
        <f>Tabela1[[#This Row],[Créditos]]/Tabela1[[#This Row],[Valor NF]]</f>
        <v>1.5028535193405201E-2</v>
      </c>
    </row>
    <row r="528" spans="1:9" x14ac:dyDescent="0.2">
      <c r="A528" t="s">
        <v>20</v>
      </c>
      <c r="B528" t="s">
        <v>15</v>
      </c>
      <c r="C528">
        <v>102539</v>
      </c>
      <c r="D528" s="1">
        <v>45225</v>
      </c>
      <c r="E528" s="2">
        <v>366.66</v>
      </c>
      <c r="F528" s="1">
        <v>45226</v>
      </c>
      <c r="G528" s="2">
        <v>5.51</v>
      </c>
      <c r="H528" t="s">
        <v>10</v>
      </c>
      <c r="I528" s="3">
        <f>Tabela1[[#This Row],[Créditos]]/Tabela1[[#This Row],[Valor NF]]</f>
        <v>1.5027545955381005E-2</v>
      </c>
    </row>
    <row r="529" spans="1:9" x14ac:dyDescent="0.2">
      <c r="A529" t="s">
        <v>20</v>
      </c>
      <c r="B529" t="s">
        <v>15</v>
      </c>
      <c r="C529">
        <v>105084</v>
      </c>
      <c r="D529" s="1">
        <v>45206</v>
      </c>
      <c r="E529" s="2">
        <v>239.6</v>
      </c>
      <c r="F529" s="1">
        <v>45206</v>
      </c>
      <c r="G529" s="2">
        <v>3.6</v>
      </c>
      <c r="H529" t="s">
        <v>10</v>
      </c>
      <c r="I529" s="3">
        <f>Tabela1[[#This Row],[Créditos]]/Tabela1[[#This Row],[Valor NF]]</f>
        <v>1.5025041736227046E-2</v>
      </c>
    </row>
    <row r="530" spans="1:9" x14ac:dyDescent="0.2">
      <c r="A530" t="s">
        <v>20</v>
      </c>
      <c r="B530" t="s">
        <v>15</v>
      </c>
      <c r="C530">
        <v>334344</v>
      </c>
      <c r="D530" s="1">
        <v>45215</v>
      </c>
      <c r="E530" s="2">
        <v>346.87</v>
      </c>
      <c r="F530" s="1">
        <v>45215</v>
      </c>
      <c r="G530" s="2">
        <v>5.21</v>
      </c>
      <c r="H530" t="s">
        <v>10</v>
      </c>
      <c r="I530" s="3">
        <f>Tabela1[[#This Row],[Créditos]]/Tabela1[[#This Row],[Valor NF]]</f>
        <v>1.5020036324847925E-2</v>
      </c>
    </row>
    <row r="531" spans="1:9" x14ac:dyDescent="0.2">
      <c r="A531" t="s">
        <v>20</v>
      </c>
      <c r="B531" t="s">
        <v>15</v>
      </c>
      <c r="C531">
        <v>5996</v>
      </c>
      <c r="D531" s="1">
        <v>45227</v>
      </c>
      <c r="E531" s="2">
        <v>239.04</v>
      </c>
      <c r="F531" s="1">
        <v>45228</v>
      </c>
      <c r="G531" s="2">
        <v>3.59</v>
      </c>
      <c r="H531" t="s">
        <v>10</v>
      </c>
      <c r="I531" s="3">
        <f>Tabela1[[#This Row],[Créditos]]/Tabela1[[#This Row],[Valor NF]]</f>
        <v>1.5018406961178045E-2</v>
      </c>
    </row>
    <row r="532" spans="1:9" x14ac:dyDescent="0.2">
      <c r="A532" t="s">
        <v>20</v>
      </c>
      <c r="B532" t="s">
        <v>15</v>
      </c>
      <c r="C532">
        <v>12375</v>
      </c>
      <c r="D532" s="1">
        <v>45207</v>
      </c>
      <c r="E532" s="2">
        <v>37.29</v>
      </c>
      <c r="F532" s="1">
        <v>45207</v>
      </c>
      <c r="G532" s="2">
        <v>0.56000000000000005</v>
      </c>
      <c r="H532" t="s">
        <v>10</v>
      </c>
      <c r="I532" s="3">
        <f>Tabela1[[#This Row],[Créditos]]/Tabela1[[#This Row],[Valor NF]]</f>
        <v>1.5017430946634488E-2</v>
      </c>
    </row>
    <row r="533" spans="1:9" x14ac:dyDescent="0.2">
      <c r="A533" t="s">
        <v>20</v>
      </c>
      <c r="B533" t="s">
        <v>15</v>
      </c>
      <c r="C533">
        <v>6333</v>
      </c>
      <c r="D533" s="1">
        <v>45213</v>
      </c>
      <c r="E533" s="2">
        <v>275.05</v>
      </c>
      <c r="F533" s="1">
        <v>45213</v>
      </c>
      <c r="G533" s="2">
        <v>4.13</v>
      </c>
      <c r="H533" t="s">
        <v>10</v>
      </c>
      <c r="I533" s="3">
        <f>Tabela1[[#This Row],[Créditos]]/Tabela1[[#This Row],[Valor NF]]</f>
        <v>1.5015451736047991E-2</v>
      </c>
    </row>
    <row r="534" spans="1:9" x14ac:dyDescent="0.2">
      <c r="A534" t="s">
        <v>20</v>
      </c>
      <c r="B534" t="s">
        <v>15</v>
      </c>
      <c r="C534">
        <v>103055</v>
      </c>
      <c r="D534" s="1">
        <v>45229</v>
      </c>
      <c r="E534" s="2">
        <v>106.56</v>
      </c>
      <c r="F534" s="1">
        <v>45229</v>
      </c>
      <c r="G534" s="2">
        <v>1.6</v>
      </c>
      <c r="H534" t="s">
        <v>10</v>
      </c>
      <c r="I534" s="3">
        <f>Tabela1[[#This Row],[Créditos]]/Tabela1[[#This Row],[Valor NF]]</f>
        <v>1.5015015015015015E-2</v>
      </c>
    </row>
    <row r="535" spans="1:9" x14ac:dyDescent="0.2">
      <c r="A535" t="s">
        <v>20</v>
      </c>
      <c r="B535" t="s">
        <v>15</v>
      </c>
      <c r="C535">
        <v>421499</v>
      </c>
      <c r="D535" s="1">
        <v>45226</v>
      </c>
      <c r="E535" s="2">
        <v>49.96</v>
      </c>
      <c r="F535" s="1">
        <v>45227</v>
      </c>
      <c r="G535" s="2">
        <v>0.75</v>
      </c>
      <c r="H535" t="s">
        <v>10</v>
      </c>
      <c r="I535" s="3">
        <f>Tabela1[[#This Row],[Créditos]]/Tabela1[[#This Row],[Valor NF]]</f>
        <v>1.5012009607686149E-2</v>
      </c>
    </row>
    <row r="536" spans="1:9" x14ac:dyDescent="0.2">
      <c r="A536" t="s">
        <v>20</v>
      </c>
      <c r="B536" t="s">
        <v>15</v>
      </c>
      <c r="C536">
        <v>62240</v>
      </c>
      <c r="D536" s="1">
        <v>45214</v>
      </c>
      <c r="E536" s="2">
        <v>236.48</v>
      </c>
      <c r="F536" s="1">
        <v>45214</v>
      </c>
      <c r="G536" s="2">
        <v>3.55</v>
      </c>
      <c r="H536" t="s">
        <v>10</v>
      </c>
      <c r="I536" s="3">
        <f>Tabela1[[#This Row],[Créditos]]/Tabela1[[#This Row],[Valor NF]]</f>
        <v>1.5011840324763194E-2</v>
      </c>
    </row>
    <row r="537" spans="1:9" x14ac:dyDescent="0.2">
      <c r="A537" t="s">
        <v>20</v>
      </c>
      <c r="B537" t="s">
        <v>15</v>
      </c>
      <c r="C537">
        <v>420516</v>
      </c>
      <c r="D537" s="1">
        <v>45223</v>
      </c>
      <c r="E537" s="2">
        <v>63.3</v>
      </c>
      <c r="F537" s="1">
        <v>45223</v>
      </c>
      <c r="G537" s="2">
        <v>0.95</v>
      </c>
      <c r="H537" t="s">
        <v>10</v>
      </c>
      <c r="I537" s="3">
        <f>Tabela1[[#This Row],[Créditos]]/Tabela1[[#This Row],[Valor NF]]</f>
        <v>1.5007898894154818E-2</v>
      </c>
    </row>
    <row r="538" spans="1:9" x14ac:dyDescent="0.2">
      <c r="A538" t="s">
        <v>20</v>
      </c>
      <c r="B538" t="s">
        <v>15</v>
      </c>
      <c r="C538">
        <v>10974</v>
      </c>
      <c r="D538" s="1">
        <v>45223</v>
      </c>
      <c r="E538" s="2">
        <v>145.26</v>
      </c>
      <c r="F538" s="1">
        <v>45223</v>
      </c>
      <c r="G538" s="2">
        <v>2.1800000000000002</v>
      </c>
      <c r="H538" t="s">
        <v>10</v>
      </c>
      <c r="I538" s="3">
        <f>Tabela1[[#This Row],[Créditos]]/Tabela1[[#This Row],[Valor NF]]</f>
        <v>1.5007572628390474E-2</v>
      </c>
    </row>
    <row r="539" spans="1:9" x14ac:dyDescent="0.2">
      <c r="A539" t="s">
        <v>20</v>
      </c>
      <c r="B539" t="s">
        <v>15</v>
      </c>
      <c r="C539">
        <v>74917</v>
      </c>
      <c r="D539" s="1">
        <v>45230</v>
      </c>
      <c r="E539" s="2">
        <v>187.24</v>
      </c>
      <c r="F539" s="1">
        <v>45230</v>
      </c>
      <c r="G539" s="2">
        <v>2.81</v>
      </c>
      <c r="H539" t="s">
        <v>10</v>
      </c>
      <c r="I539" s="3">
        <f>Tabela1[[#This Row],[Créditos]]/Tabela1[[#This Row],[Valor NF]]</f>
        <v>1.500747703482162E-2</v>
      </c>
    </row>
    <row r="540" spans="1:9" x14ac:dyDescent="0.2">
      <c r="A540" t="s">
        <v>20</v>
      </c>
      <c r="B540" t="s">
        <v>15</v>
      </c>
      <c r="C540">
        <v>10311</v>
      </c>
      <c r="D540" s="1">
        <v>45230</v>
      </c>
      <c r="E540" s="2">
        <v>96.63</v>
      </c>
      <c r="F540" s="1">
        <v>45230</v>
      </c>
      <c r="G540" s="2">
        <v>1.45</v>
      </c>
      <c r="H540" t="s">
        <v>10</v>
      </c>
      <c r="I540" s="3">
        <f>Tabela1[[#This Row],[Créditos]]/Tabela1[[#This Row],[Valor NF]]</f>
        <v>1.5005691814136397E-2</v>
      </c>
    </row>
    <row r="541" spans="1:9" x14ac:dyDescent="0.2">
      <c r="A541" t="s">
        <v>20</v>
      </c>
      <c r="B541" t="s">
        <v>15</v>
      </c>
      <c r="C541">
        <v>9556</v>
      </c>
      <c r="D541" s="1">
        <v>45213</v>
      </c>
      <c r="E541" s="2">
        <v>71.989999999999995</v>
      </c>
      <c r="F541" s="1">
        <v>45213</v>
      </c>
      <c r="G541" s="2">
        <v>1.08</v>
      </c>
      <c r="H541" t="s">
        <v>10</v>
      </c>
      <c r="I541" s="3">
        <f>Tabela1[[#This Row],[Créditos]]/Tabela1[[#This Row],[Valor NF]]</f>
        <v>1.5002083622725381E-2</v>
      </c>
    </row>
    <row r="542" spans="1:9" x14ac:dyDescent="0.2">
      <c r="A542" t="s">
        <v>20</v>
      </c>
      <c r="B542" t="s">
        <v>15</v>
      </c>
      <c r="C542">
        <v>226202</v>
      </c>
      <c r="D542" s="1">
        <v>45228</v>
      </c>
      <c r="E542" s="2">
        <v>63.33</v>
      </c>
      <c r="F542" s="1">
        <v>45228</v>
      </c>
      <c r="G542" s="2">
        <v>0.95</v>
      </c>
      <c r="H542" t="s">
        <v>10</v>
      </c>
      <c r="I542" s="3">
        <f>Tabela1[[#This Row],[Créditos]]/Tabela1[[#This Row],[Valor NF]]</f>
        <v>1.5000789515237643E-2</v>
      </c>
    </row>
    <row r="543" spans="1:9" x14ac:dyDescent="0.2">
      <c r="A543" t="s">
        <v>20</v>
      </c>
      <c r="B543" t="s">
        <v>15</v>
      </c>
      <c r="C543">
        <v>419554</v>
      </c>
      <c r="D543" s="1">
        <v>45220</v>
      </c>
      <c r="E543" s="2">
        <v>71.33</v>
      </c>
      <c r="F543" s="1">
        <v>45220</v>
      </c>
      <c r="G543" s="2">
        <v>1.07</v>
      </c>
      <c r="H543" t="s">
        <v>10</v>
      </c>
      <c r="I543" s="3">
        <f>Tabela1[[#This Row],[Créditos]]/Tabela1[[#This Row],[Valor NF]]</f>
        <v>1.5000700967334923E-2</v>
      </c>
    </row>
    <row r="544" spans="1:9" x14ac:dyDescent="0.2">
      <c r="A544" t="s">
        <v>20</v>
      </c>
      <c r="B544" t="s">
        <v>15</v>
      </c>
      <c r="C544">
        <v>333504</v>
      </c>
      <c r="D544" s="1">
        <v>45210</v>
      </c>
      <c r="E544" s="2">
        <v>94.67</v>
      </c>
      <c r="F544" s="1">
        <v>45210</v>
      </c>
      <c r="G544" s="2">
        <v>1.42</v>
      </c>
      <c r="H544" t="s">
        <v>10</v>
      </c>
      <c r="I544" s="3">
        <f>Tabela1[[#This Row],[Créditos]]/Tabela1[[#This Row],[Valor NF]]</f>
        <v>1.499947184958276E-2</v>
      </c>
    </row>
    <row r="545" spans="1:9" x14ac:dyDescent="0.2">
      <c r="A545" t="s">
        <v>20</v>
      </c>
      <c r="B545" t="s">
        <v>15</v>
      </c>
      <c r="C545">
        <v>43831</v>
      </c>
      <c r="D545" s="1">
        <v>45205</v>
      </c>
      <c r="E545" s="2">
        <v>146.02000000000001</v>
      </c>
      <c r="F545" s="1">
        <v>45205</v>
      </c>
      <c r="G545" s="2">
        <v>2.19</v>
      </c>
      <c r="H545" t="s">
        <v>10</v>
      </c>
      <c r="I545" s="3">
        <f>Tabela1[[#This Row],[Créditos]]/Tabela1[[#This Row],[Valor NF]]</f>
        <v>1.4997945486919599E-2</v>
      </c>
    </row>
    <row r="546" spans="1:9" x14ac:dyDescent="0.2">
      <c r="A546" t="s">
        <v>20</v>
      </c>
      <c r="B546" t="s">
        <v>15</v>
      </c>
      <c r="C546">
        <v>8815</v>
      </c>
      <c r="D546" s="1">
        <v>45224</v>
      </c>
      <c r="E546" s="2">
        <v>123.37</v>
      </c>
      <c r="F546" s="1">
        <v>45224</v>
      </c>
      <c r="G546" s="2">
        <v>1.85</v>
      </c>
      <c r="H546" t="s">
        <v>10</v>
      </c>
      <c r="I546" s="3">
        <f>Tabela1[[#This Row],[Créditos]]/Tabela1[[#This Row],[Valor NF]]</f>
        <v>1.4995541865931751E-2</v>
      </c>
    </row>
    <row r="547" spans="1:9" x14ac:dyDescent="0.2">
      <c r="A547" t="s">
        <v>20</v>
      </c>
      <c r="B547" t="s">
        <v>15</v>
      </c>
      <c r="C547">
        <v>144414</v>
      </c>
      <c r="D547" s="1">
        <v>45215</v>
      </c>
      <c r="E547" s="2">
        <v>129.43</v>
      </c>
      <c r="F547" s="1">
        <v>45215</v>
      </c>
      <c r="G547" s="2">
        <v>1.94</v>
      </c>
      <c r="H547" t="s">
        <v>10</v>
      </c>
      <c r="I547" s="3">
        <f>Tabela1[[#This Row],[Créditos]]/Tabela1[[#This Row],[Valor NF]]</f>
        <v>1.4988797033145328E-2</v>
      </c>
    </row>
    <row r="548" spans="1:9" x14ac:dyDescent="0.2">
      <c r="A548" t="s">
        <v>20</v>
      </c>
      <c r="B548" t="s">
        <v>15</v>
      </c>
      <c r="C548">
        <v>70363</v>
      </c>
      <c r="D548" s="1">
        <v>45209</v>
      </c>
      <c r="E548" s="2">
        <v>130.11000000000001</v>
      </c>
      <c r="F548" s="1">
        <v>45209</v>
      </c>
      <c r="G548" s="2">
        <v>1.95</v>
      </c>
      <c r="H548" t="s">
        <v>10</v>
      </c>
      <c r="I548" s="3">
        <f>Tabela1[[#This Row],[Créditos]]/Tabela1[[#This Row],[Valor NF]]</f>
        <v>1.4987318422872951E-2</v>
      </c>
    </row>
    <row r="549" spans="1:9" x14ac:dyDescent="0.2">
      <c r="A549" t="s">
        <v>20</v>
      </c>
      <c r="B549" t="s">
        <v>15</v>
      </c>
      <c r="C549">
        <v>58466</v>
      </c>
      <c r="D549" s="1">
        <v>45211</v>
      </c>
      <c r="E549" s="2">
        <v>158.13999999999999</v>
      </c>
      <c r="F549" s="1">
        <v>45211</v>
      </c>
      <c r="G549" s="2">
        <v>2.37</v>
      </c>
      <c r="H549" t="s">
        <v>10</v>
      </c>
      <c r="I549" s="3">
        <f>Tabela1[[#This Row],[Créditos]]/Tabela1[[#This Row],[Valor NF]]</f>
        <v>1.4986720627292274E-2</v>
      </c>
    </row>
    <row r="550" spans="1:9" x14ac:dyDescent="0.2">
      <c r="A550" t="s">
        <v>20</v>
      </c>
      <c r="B550" t="s">
        <v>15</v>
      </c>
      <c r="C550">
        <v>16445</v>
      </c>
      <c r="D550" s="1">
        <v>45229</v>
      </c>
      <c r="E550" s="2">
        <v>146.80000000000001</v>
      </c>
      <c r="F550" s="1">
        <v>45229</v>
      </c>
      <c r="G550" s="2">
        <v>2.2000000000000002</v>
      </c>
      <c r="H550" t="s">
        <v>10</v>
      </c>
      <c r="I550" s="3">
        <f>Tabela1[[#This Row],[Créditos]]/Tabela1[[#This Row],[Valor NF]]</f>
        <v>1.4986376021798364E-2</v>
      </c>
    </row>
    <row r="551" spans="1:9" x14ac:dyDescent="0.2">
      <c r="A551" t="s">
        <v>20</v>
      </c>
      <c r="B551" t="s">
        <v>15</v>
      </c>
      <c r="C551">
        <v>224898</v>
      </c>
      <c r="D551" s="1">
        <v>45221</v>
      </c>
      <c r="E551" s="2">
        <v>58.76</v>
      </c>
      <c r="F551" s="1">
        <v>45221</v>
      </c>
      <c r="G551" s="2">
        <v>0.88</v>
      </c>
      <c r="H551" t="s">
        <v>10</v>
      </c>
      <c r="I551" s="3">
        <f>Tabela1[[#This Row],[Créditos]]/Tabela1[[#This Row],[Valor NF]]</f>
        <v>1.4976174268209666E-2</v>
      </c>
    </row>
    <row r="552" spans="1:9" x14ac:dyDescent="0.2">
      <c r="A552" t="s">
        <v>20</v>
      </c>
      <c r="B552" t="s">
        <v>15</v>
      </c>
      <c r="C552">
        <v>14965</v>
      </c>
      <c r="D552" s="1">
        <v>45210</v>
      </c>
      <c r="E552" s="2">
        <v>99.5</v>
      </c>
      <c r="F552" s="1">
        <v>45210</v>
      </c>
      <c r="G552" s="2">
        <v>1.49</v>
      </c>
      <c r="H552" t="s">
        <v>10</v>
      </c>
      <c r="I552" s="3">
        <f>Tabela1[[#This Row],[Créditos]]/Tabela1[[#This Row],[Valor NF]]</f>
        <v>1.4974874371859296E-2</v>
      </c>
    </row>
    <row r="553" spans="1:9" x14ac:dyDescent="0.2">
      <c r="A553" t="s">
        <v>20</v>
      </c>
      <c r="B553" t="s">
        <v>15</v>
      </c>
      <c r="C553">
        <v>332070</v>
      </c>
      <c r="D553" s="1">
        <v>45202</v>
      </c>
      <c r="E553" s="2">
        <v>100.19</v>
      </c>
      <c r="F553" s="1">
        <v>45202</v>
      </c>
      <c r="G553" s="2">
        <v>1.5</v>
      </c>
      <c r="H553" t="s">
        <v>10</v>
      </c>
      <c r="I553" s="3">
        <f>Tabela1[[#This Row],[Créditos]]/Tabela1[[#This Row],[Valor NF]]</f>
        <v>1.497155404731011E-2</v>
      </c>
    </row>
    <row r="554" spans="1:9" x14ac:dyDescent="0.2">
      <c r="A554" t="s">
        <v>20</v>
      </c>
      <c r="B554" t="s">
        <v>15</v>
      </c>
      <c r="C554">
        <v>9319</v>
      </c>
      <c r="D554" s="1">
        <v>45211</v>
      </c>
      <c r="E554" s="2">
        <v>54.8</v>
      </c>
      <c r="F554" s="1">
        <v>45211</v>
      </c>
      <c r="G554" s="2">
        <v>0.82</v>
      </c>
      <c r="H554" t="s">
        <v>10</v>
      </c>
      <c r="I554" s="3">
        <f>Tabela1[[#This Row],[Créditos]]/Tabela1[[#This Row],[Valor NF]]</f>
        <v>1.4963503649635036E-2</v>
      </c>
    </row>
    <row r="555" spans="1:9" x14ac:dyDescent="0.2">
      <c r="A555" t="s">
        <v>20</v>
      </c>
      <c r="B555" t="s">
        <v>15</v>
      </c>
      <c r="C555">
        <v>241455</v>
      </c>
      <c r="D555" s="1">
        <v>45220</v>
      </c>
      <c r="E555" s="2">
        <v>40.770000000000003</v>
      </c>
      <c r="F555" s="1">
        <v>45220</v>
      </c>
      <c r="G555" s="2">
        <v>0.61</v>
      </c>
      <c r="H555" t="s">
        <v>10</v>
      </c>
      <c r="I555" s="3">
        <f>Tabela1[[#This Row],[Créditos]]/Tabela1[[#This Row],[Valor NF]]</f>
        <v>1.4961981849399066E-2</v>
      </c>
    </row>
    <row r="556" spans="1:9" x14ac:dyDescent="0.2">
      <c r="A556" t="s">
        <v>20</v>
      </c>
      <c r="B556" t="s">
        <v>15</v>
      </c>
      <c r="C556">
        <v>420404</v>
      </c>
      <c r="D556" s="1">
        <v>45222</v>
      </c>
      <c r="E556" s="2">
        <v>56.19</v>
      </c>
      <c r="F556" s="1">
        <v>45222</v>
      </c>
      <c r="G556" s="2">
        <v>0.84</v>
      </c>
      <c r="H556" t="s">
        <v>10</v>
      </c>
      <c r="I556" s="3">
        <f>Tabela1[[#This Row],[Créditos]]/Tabela1[[#This Row],[Valor NF]]</f>
        <v>1.4949279231179925E-2</v>
      </c>
    </row>
    <row r="557" spans="1:9" x14ac:dyDescent="0.2">
      <c r="A557" t="s">
        <v>20</v>
      </c>
      <c r="B557" t="s">
        <v>15</v>
      </c>
      <c r="C557">
        <v>222790</v>
      </c>
      <c r="D557" s="1">
        <v>45210</v>
      </c>
      <c r="E557" s="2">
        <v>93.68</v>
      </c>
      <c r="F557" s="1">
        <v>45210</v>
      </c>
      <c r="G557" s="2">
        <v>1.4</v>
      </c>
      <c r="H557" t="s">
        <v>10</v>
      </c>
      <c r="I557" s="3">
        <f>Tabela1[[#This Row],[Créditos]]/Tabela1[[#This Row],[Valor NF]]</f>
        <v>1.494449188727583E-2</v>
      </c>
    </row>
    <row r="558" spans="1:9" x14ac:dyDescent="0.2">
      <c r="A558" t="s">
        <v>20</v>
      </c>
      <c r="B558" t="s">
        <v>15</v>
      </c>
      <c r="C558">
        <v>15882</v>
      </c>
      <c r="D558" s="1">
        <v>45228</v>
      </c>
      <c r="E558" s="2">
        <v>79.64</v>
      </c>
      <c r="F558" s="1">
        <v>45228</v>
      </c>
      <c r="G558" s="2">
        <v>1.19</v>
      </c>
      <c r="H558" t="s">
        <v>10</v>
      </c>
      <c r="I558" s="3">
        <f>Tabela1[[#This Row],[Créditos]]/Tabela1[[#This Row],[Valor NF]]</f>
        <v>1.4942240080361626E-2</v>
      </c>
    </row>
    <row r="559" spans="1:9" x14ac:dyDescent="0.2">
      <c r="A559" t="s">
        <v>20</v>
      </c>
      <c r="B559" t="s">
        <v>15</v>
      </c>
      <c r="C559">
        <v>14196</v>
      </c>
      <c r="D559" s="1">
        <v>45215</v>
      </c>
      <c r="E559" s="2">
        <v>48.2</v>
      </c>
      <c r="F559" s="1">
        <v>45215</v>
      </c>
      <c r="G559" s="2">
        <v>0.72</v>
      </c>
      <c r="H559" t="s">
        <v>10</v>
      </c>
      <c r="I559" s="3">
        <f>Tabela1[[#This Row],[Créditos]]/Tabela1[[#This Row],[Valor NF]]</f>
        <v>1.4937759336099584E-2</v>
      </c>
    </row>
    <row r="560" spans="1:9" x14ac:dyDescent="0.2">
      <c r="A560" t="s">
        <v>20</v>
      </c>
      <c r="B560" t="s">
        <v>15</v>
      </c>
      <c r="C560">
        <v>15514</v>
      </c>
      <c r="D560" s="1">
        <v>45211</v>
      </c>
      <c r="E560" s="2">
        <v>46.23</v>
      </c>
      <c r="F560" s="1">
        <v>45211</v>
      </c>
      <c r="G560" s="2">
        <v>0.69</v>
      </c>
      <c r="H560" t="s">
        <v>10</v>
      </c>
      <c r="I560" s="3">
        <f>Tabela1[[#This Row],[Créditos]]/Tabela1[[#This Row],[Valor NF]]</f>
        <v>1.4925373134328358E-2</v>
      </c>
    </row>
    <row r="561" spans="1:9" x14ac:dyDescent="0.2">
      <c r="A561" t="s">
        <v>20</v>
      </c>
      <c r="B561" t="s">
        <v>15</v>
      </c>
      <c r="C561">
        <v>223059</v>
      </c>
      <c r="D561" s="1">
        <v>45212</v>
      </c>
      <c r="E561" s="2">
        <v>49.73</v>
      </c>
      <c r="F561" s="1">
        <v>45212</v>
      </c>
      <c r="G561" s="2">
        <v>0.74</v>
      </c>
      <c r="H561" t="s">
        <v>10</v>
      </c>
      <c r="I561" s="3">
        <f>Tabela1[[#This Row],[Créditos]]/Tabela1[[#This Row],[Valor NF]]</f>
        <v>1.488035391112005E-2</v>
      </c>
    </row>
    <row r="562" spans="1:9" x14ac:dyDescent="0.2">
      <c r="A562" t="s">
        <v>20</v>
      </c>
      <c r="B562" t="s">
        <v>15</v>
      </c>
      <c r="C562">
        <v>11833</v>
      </c>
      <c r="D562" s="1">
        <v>45206</v>
      </c>
      <c r="E562" s="2">
        <v>53.15</v>
      </c>
      <c r="F562" s="1">
        <v>45206</v>
      </c>
      <c r="G562" s="2">
        <v>0.79</v>
      </c>
      <c r="H562" t="s">
        <v>10</v>
      </c>
      <c r="I562" s="3">
        <f>Tabela1[[#This Row],[Créditos]]/Tabela1[[#This Row],[Valor NF]]</f>
        <v>1.486359360301035E-2</v>
      </c>
    </row>
    <row r="563" spans="1:9" x14ac:dyDescent="0.2">
      <c r="A563" t="s">
        <v>20</v>
      </c>
      <c r="B563" t="s">
        <v>15</v>
      </c>
      <c r="C563">
        <v>420515</v>
      </c>
      <c r="D563" s="1">
        <v>45223</v>
      </c>
      <c r="E563" s="2">
        <v>50.47</v>
      </c>
      <c r="F563" s="1">
        <v>45223</v>
      </c>
      <c r="G563" s="2">
        <v>0.75</v>
      </c>
      <c r="H563" t="s">
        <v>10</v>
      </c>
      <c r="I563" s="3">
        <f>Tabela1[[#This Row],[Créditos]]/Tabela1[[#This Row],[Valor NF]]</f>
        <v>1.486031305726174E-2</v>
      </c>
    </row>
    <row r="564" spans="1:9" x14ac:dyDescent="0.2">
      <c r="A564" t="s">
        <v>20</v>
      </c>
      <c r="B564" t="s">
        <v>15</v>
      </c>
      <c r="C564">
        <v>22247</v>
      </c>
      <c r="D564" s="1">
        <v>45222</v>
      </c>
      <c r="E564" s="2">
        <v>8.08</v>
      </c>
      <c r="F564" s="1">
        <v>45222</v>
      </c>
      <c r="G564" s="2">
        <v>0.12</v>
      </c>
      <c r="H564" t="s">
        <v>10</v>
      </c>
      <c r="I564" s="3">
        <f>Tabela1[[#This Row],[Créditos]]/Tabela1[[#This Row],[Valor NF]]</f>
        <v>1.4851485148514851E-2</v>
      </c>
    </row>
    <row r="565" spans="1:9" x14ac:dyDescent="0.2">
      <c r="A565" t="s">
        <v>20</v>
      </c>
      <c r="B565" t="s">
        <v>15</v>
      </c>
      <c r="C565">
        <v>22396</v>
      </c>
      <c r="D565" s="1">
        <v>45224</v>
      </c>
      <c r="E565" s="2">
        <v>31.65</v>
      </c>
      <c r="F565" s="1">
        <v>45224</v>
      </c>
      <c r="G565" s="2">
        <v>0.47</v>
      </c>
      <c r="H565" t="s">
        <v>10</v>
      </c>
      <c r="I565" s="3">
        <f>Tabela1[[#This Row],[Créditos]]/Tabela1[[#This Row],[Valor NF]]</f>
        <v>1.4849921011058451E-2</v>
      </c>
    </row>
    <row r="566" spans="1:9" x14ac:dyDescent="0.2">
      <c r="A566" t="s">
        <v>20</v>
      </c>
      <c r="B566" t="s">
        <v>15</v>
      </c>
      <c r="C566">
        <v>224913</v>
      </c>
      <c r="D566" s="1">
        <v>45221</v>
      </c>
      <c r="E566" s="2">
        <v>15.49</v>
      </c>
      <c r="F566" s="1">
        <v>45221</v>
      </c>
      <c r="G566" s="2">
        <v>0.23</v>
      </c>
      <c r="H566" t="s">
        <v>10</v>
      </c>
      <c r="I566" s="3">
        <f>Tabela1[[#This Row],[Créditos]]/Tabela1[[#This Row],[Valor NF]]</f>
        <v>1.4848289218850872E-2</v>
      </c>
    </row>
    <row r="567" spans="1:9" x14ac:dyDescent="0.2">
      <c r="A567" t="s">
        <v>20</v>
      </c>
      <c r="B567" t="s">
        <v>15</v>
      </c>
      <c r="C567">
        <v>223569</v>
      </c>
      <c r="D567" s="1">
        <v>45214</v>
      </c>
      <c r="E567" s="2">
        <v>42.46</v>
      </c>
      <c r="F567" s="1">
        <v>45214</v>
      </c>
      <c r="G567" s="2">
        <v>0.63</v>
      </c>
      <c r="H567" t="s">
        <v>10</v>
      </c>
      <c r="I567" s="3">
        <f>Tabela1[[#This Row],[Créditos]]/Tabela1[[#This Row],[Valor NF]]</f>
        <v>1.483749411210551E-2</v>
      </c>
    </row>
    <row r="568" spans="1:9" x14ac:dyDescent="0.2">
      <c r="A568" t="s">
        <v>20</v>
      </c>
      <c r="B568" t="s">
        <v>15</v>
      </c>
      <c r="C568">
        <v>331880</v>
      </c>
      <c r="D568" s="1">
        <v>45201</v>
      </c>
      <c r="E568" s="2">
        <v>31.03</v>
      </c>
      <c r="F568" s="1">
        <v>45201</v>
      </c>
      <c r="G568" s="2">
        <v>0.46</v>
      </c>
      <c r="H568" t="s">
        <v>10</v>
      </c>
      <c r="I568" s="3">
        <f>Tabela1[[#This Row],[Créditos]]/Tabela1[[#This Row],[Valor NF]]</f>
        <v>1.4824363519174991E-2</v>
      </c>
    </row>
    <row r="569" spans="1:9" x14ac:dyDescent="0.2">
      <c r="A569" t="s">
        <v>20</v>
      </c>
      <c r="B569" t="s">
        <v>15</v>
      </c>
      <c r="C569">
        <v>420517</v>
      </c>
      <c r="D569" s="1">
        <v>45223</v>
      </c>
      <c r="E569" s="2">
        <v>14.85</v>
      </c>
      <c r="F569" s="1">
        <v>45223</v>
      </c>
      <c r="G569" s="2">
        <v>0.22</v>
      </c>
      <c r="H569" t="s">
        <v>10</v>
      </c>
      <c r="I569" s="3">
        <f>Tabela1[[#This Row],[Créditos]]/Tabela1[[#This Row],[Valor NF]]</f>
        <v>1.4814814814814815E-2</v>
      </c>
    </row>
    <row r="570" spans="1:9" x14ac:dyDescent="0.2">
      <c r="A570" t="s">
        <v>20</v>
      </c>
      <c r="B570" t="s">
        <v>15</v>
      </c>
      <c r="C570">
        <v>414758</v>
      </c>
      <c r="D570" s="1">
        <v>45201</v>
      </c>
      <c r="E570" s="2">
        <v>14.87</v>
      </c>
      <c r="F570" s="1">
        <v>45201</v>
      </c>
      <c r="G570" s="2">
        <v>0.22</v>
      </c>
      <c r="H570" t="s">
        <v>10</v>
      </c>
      <c r="I570" s="3">
        <f>Tabela1[[#This Row],[Créditos]]/Tabela1[[#This Row],[Valor NF]]</f>
        <v>1.4794889038332213E-2</v>
      </c>
    </row>
    <row r="571" spans="1:9" x14ac:dyDescent="0.2">
      <c r="A571" t="s">
        <v>20</v>
      </c>
      <c r="B571" t="s">
        <v>15</v>
      </c>
      <c r="C571">
        <v>102572</v>
      </c>
      <c r="D571" s="1">
        <v>45225</v>
      </c>
      <c r="E571" s="2">
        <v>11.9</v>
      </c>
      <c r="F571" s="1">
        <v>45226</v>
      </c>
      <c r="G571" s="2">
        <v>0.17</v>
      </c>
      <c r="H571" t="s">
        <v>10</v>
      </c>
      <c r="I571" s="3">
        <f>Tabela1[[#This Row],[Créditos]]/Tabela1[[#This Row],[Valor NF]]</f>
        <v>1.4285714285714287E-2</v>
      </c>
    </row>
    <row r="572" spans="1:9" x14ac:dyDescent="0.2">
      <c r="A572" t="s">
        <v>14</v>
      </c>
      <c r="B572" t="s">
        <v>15</v>
      </c>
      <c r="C572">
        <v>226089</v>
      </c>
      <c r="D572" s="1">
        <v>45230</v>
      </c>
      <c r="E572" s="2">
        <v>494.12</v>
      </c>
      <c r="F572" s="1">
        <v>45231</v>
      </c>
      <c r="G572" s="2">
        <v>6.82</v>
      </c>
      <c r="H572" t="s">
        <v>10</v>
      </c>
      <c r="I572" s="3">
        <f>Tabela1[[#This Row],[Créditos]]/Tabela1[[#This Row],[Valor NF]]</f>
        <v>1.3802315227070348E-2</v>
      </c>
    </row>
    <row r="573" spans="1:9" x14ac:dyDescent="0.2">
      <c r="A573" t="s">
        <v>14</v>
      </c>
      <c r="B573" t="s">
        <v>15</v>
      </c>
      <c r="C573">
        <v>222658</v>
      </c>
      <c r="D573" s="1">
        <v>45202</v>
      </c>
      <c r="E573" s="2">
        <v>939.83</v>
      </c>
      <c r="F573" s="1">
        <v>45202</v>
      </c>
      <c r="G573" s="2">
        <v>12.97</v>
      </c>
      <c r="H573" t="s">
        <v>10</v>
      </c>
      <c r="I573" s="3">
        <f>Tabela1[[#This Row],[Créditos]]/Tabela1[[#This Row],[Valor NF]]</f>
        <v>1.3800368151687007E-2</v>
      </c>
    </row>
    <row r="574" spans="1:9" x14ac:dyDescent="0.2">
      <c r="A574" t="s">
        <v>14</v>
      </c>
      <c r="B574" t="s">
        <v>15</v>
      </c>
      <c r="C574">
        <v>127422</v>
      </c>
      <c r="D574" s="1">
        <v>45223</v>
      </c>
      <c r="E574" s="2">
        <v>139.86000000000001</v>
      </c>
      <c r="F574" s="1">
        <v>45223</v>
      </c>
      <c r="G574" s="2">
        <v>1.93</v>
      </c>
      <c r="H574" t="s">
        <v>10</v>
      </c>
      <c r="I574" s="3">
        <f>Tabela1[[#This Row],[Créditos]]/Tabela1[[#This Row],[Valor NF]]</f>
        <v>1.3799513799513798E-2</v>
      </c>
    </row>
    <row r="575" spans="1:9" x14ac:dyDescent="0.2">
      <c r="A575" t="s">
        <v>14</v>
      </c>
      <c r="B575" t="s">
        <v>15</v>
      </c>
      <c r="C575">
        <v>64883</v>
      </c>
      <c r="D575" s="1">
        <v>45203</v>
      </c>
      <c r="E575" s="2">
        <v>910.91</v>
      </c>
      <c r="F575" s="1">
        <v>45203</v>
      </c>
      <c r="G575" s="2">
        <v>12.57</v>
      </c>
      <c r="H575" t="s">
        <v>10</v>
      </c>
      <c r="I575" s="3">
        <f>Tabela1[[#This Row],[Créditos]]/Tabela1[[#This Row],[Valor NF]]</f>
        <v>1.3799387425761053E-2</v>
      </c>
    </row>
    <row r="576" spans="1:9" x14ac:dyDescent="0.2">
      <c r="A576" t="s">
        <v>14</v>
      </c>
      <c r="B576" t="s">
        <v>15</v>
      </c>
      <c r="C576">
        <v>141306</v>
      </c>
      <c r="D576" s="1">
        <v>45209</v>
      </c>
      <c r="E576" s="2">
        <v>568.9</v>
      </c>
      <c r="F576" s="1">
        <v>45209</v>
      </c>
      <c r="G576" s="2">
        <v>7.85</v>
      </c>
      <c r="H576" t="s">
        <v>10</v>
      </c>
      <c r="I576" s="3">
        <f>Tabela1[[#This Row],[Créditos]]/Tabela1[[#This Row],[Valor NF]]</f>
        <v>1.3798558621901916E-2</v>
      </c>
    </row>
    <row r="577" spans="1:9" x14ac:dyDescent="0.2">
      <c r="A577" t="s">
        <v>14</v>
      </c>
      <c r="B577" t="s">
        <v>15</v>
      </c>
      <c r="C577">
        <v>78552</v>
      </c>
      <c r="D577" s="1">
        <v>45223</v>
      </c>
      <c r="E577" s="2">
        <v>378.37</v>
      </c>
      <c r="F577" s="1">
        <v>45223</v>
      </c>
      <c r="G577" s="2">
        <v>5.22</v>
      </c>
      <c r="H577" t="s">
        <v>10</v>
      </c>
      <c r="I577" s="3">
        <f>Tabela1[[#This Row],[Créditos]]/Tabela1[[#This Row],[Valor NF]]</f>
        <v>1.379601976900917E-2</v>
      </c>
    </row>
    <row r="578" spans="1:9" x14ac:dyDescent="0.2">
      <c r="A578" t="s">
        <v>14</v>
      </c>
      <c r="B578" t="s">
        <v>15</v>
      </c>
      <c r="C578">
        <v>101451</v>
      </c>
      <c r="D578" s="1">
        <v>45219</v>
      </c>
      <c r="E578" s="2">
        <v>360.99</v>
      </c>
      <c r="F578" s="1">
        <v>45219</v>
      </c>
      <c r="G578" s="2">
        <v>4.9800000000000004</v>
      </c>
      <c r="H578" t="s">
        <v>10</v>
      </c>
      <c r="I578" s="3">
        <f>Tabela1[[#This Row],[Créditos]]/Tabela1[[#This Row],[Valor NF]]</f>
        <v>1.3795395994348874E-2</v>
      </c>
    </row>
    <row r="579" spans="1:9" x14ac:dyDescent="0.2">
      <c r="A579" t="s">
        <v>14</v>
      </c>
      <c r="B579" t="s">
        <v>15</v>
      </c>
      <c r="C579">
        <v>439421</v>
      </c>
      <c r="D579" s="1">
        <v>45201</v>
      </c>
      <c r="E579" s="2">
        <v>82.64</v>
      </c>
      <c r="F579" s="1">
        <v>45201</v>
      </c>
      <c r="G579" s="2">
        <v>1.1399999999999999</v>
      </c>
      <c r="H579" t="s">
        <v>10</v>
      </c>
      <c r="I579" s="3">
        <f>Tabela1[[#This Row],[Créditos]]/Tabela1[[#This Row],[Valor NF]]</f>
        <v>1.3794772507260406E-2</v>
      </c>
    </row>
    <row r="580" spans="1:9" x14ac:dyDescent="0.2">
      <c r="A580" t="s">
        <v>14</v>
      </c>
      <c r="B580" t="s">
        <v>15</v>
      </c>
      <c r="C580">
        <v>67824</v>
      </c>
      <c r="D580" s="1">
        <v>45208</v>
      </c>
      <c r="E580" s="2">
        <v>905.45</v>
      </c>
      <c r="F580" s="1">
        <v>45208</v>
      </c>
      <c r="G580" s="2">
        <v>12.49</v>
      </c>
      <c r="H580" t="s">
        <v>10</v>
      </c>
      <c r="I580" s="3">
        <f>Tabela1[[#This Row],[Créditos]]/Tabela1[[#This Row],[Valor NF]]</f>
        <v>1.3794245955049975E-2</v>
      </c>
    </row>
    <row r="581" spans="1:9" x14ac:dyDescent="0.2">
      <c r="A581" t="s">
        <v>14</v>
      </c>
      <c r="B581" t="s">
        <v>15</v>
      </c>
      <c r="C581">
        <v>452452</v>
      </c>
      <c r="D581" s="1">
        <v>45206</v>
      </c>
      <c r="E581" s="2">
        <v>204.45</v>
      </c>
      <c r="F581" s="1">
        <v>45206</v>
      </c>
      <c r="G581" s="2">
        <v>2.82</v>
      </c>
      <c r="H581" t="s">
        <v>10</v>
      </c>
      <c r="I581" s="3">
        <f>Tabela1[[#This Row],[Créditos]]/Tabela1[[#This Row],[Valor NF]]</f>
        <v>1.3793103448275862E-2</v>
      </c>
    </row>
    <row r="582" spans="1:9" x14ac:dyDescent="0.2">
      <c r="A582" t="s">
        <v>14</v>
      </c>
      <c r="B582" t="s">
        <v>15</v>
      </c>
      <c r="C582">
        <v>102342</v>
      </c>
      <c r="D582" s="1">
        <v>45227</v>
      </c>
      <c r="E582" s="2">
        <v>410.39</v>
      </c>
      <c r="F582" s="1">
        <v>45227</v>
      </c>
      <c r="G582" s="2">
        <v>5.66</v>
      </c>
      <c r="H582" t="s">
        <v>10</v>
      </c>
      <c r="I582" s="3">
        <f>Tabela1[[#This Row],[Créditos]]/Tabela1[[#This Row],[Valor NF]]</f>
        <v>1.3791759058456591E-2</v>
      </c>
    </row>
    <row r="583" spans="1:9" x14ac:dyDescent="0.2">
      <c r="A583" t="s">
        <v>14</v>
      </c>
      <c r="B583" t="s">
        <v>15</v>
      </c>
      <c r="C583">
        <v>123253</v>
      </c>
      <c r="D583" s="1">
        <v>45217</v>
      </c>
      <c r="E583" s="2">
        <v>409.7</v>
      </c>
      <c r="F583" s="1">
        <v>45217</v>
      </c>
      <c r="G583" s="2">
        <v>5.65</v>
      </c>
      <c r="H583" t="s">
        <v>10</v>
      </c>
      <c r="I583" s="3">
        <f>Tabela1[[#This Row],[Créditos]]/Tabela1[[#This Row],[Valor NF]]</f>
        <v>1.3790578472052723E-2</v>
      </c>
    </row>
    <row r="584" spans="1:9" x14ac:dyDescent="0.2">
      <c r="A584" t="s">
        <v>14</v>
      </c>
      <c r="B584" t="s">
        <v>15</v>
      </c>
      <c r="C584">
        <v>65540</v>
      </c>
      <c r="D584" s="1">
        <v>45208</v>
      </c>
      <c r="E584" s="2">
        <v>461.22</v>
      </c>
      <c r="F584" s="1">
        <v>45208</v>
      </c>
      <c r="G584" s="2">
        <v>6.36</v>
      </c>
      <c r="H584" t="s">
        <v>10</v>
      </c>
      <c r="I584" s="3">
        <f>Tabela1[[#This Row],[Créditos]]/Tabela1[[#This Row],[Valor NF]]</f>
        <v>1.378951476518798E-2</v>
      </c>
    </row>
    <row r="585" spans="1:9" x14ac:dyDescent="0.2">
      <c r="A585" t="s">
        <v>14</v>
      </c>
      <c r="B585" t="s">
        <v>15</v>
      </c>
      <c r="C585">
        <v>76400</v>
      </c>
      <c r="D585" s="1">
        <v>45204</v>
      </c>
      <c r="E585" s="2">
        <v>237.87</v>
      </c>
      <c r="F585" s="1">
        <v>45204</v>
      </c>
      <c r="G585" s="2">
        <v>3.28</v>
      </c>
      <c r="H585" t="s">
        <v>10</v>
      </c>
      <c r="I585" s="3">
        <f>Tabela1[[#This Row],[Créditos]]/Tabela1[[#This Row],[Valor NF]]</f>
        <v>1.378904443603649E-2</v>
      </c>
    </row>
    <row r="586" spans="1:9" x14ac:dyDescent="0.2">
      <c r="A586" t="s">
        <v>14</v>
      </c>
      <c r="B586" t="s">
        <v>15</v>
      </c>
      <c r="C586">
        <v>223411</v>
      </c>
      <c r="D586" s="1">
        <v>45209</v>
      </c>
      <c r="E586" s="2">
        <v>274.16000000000003</v>
      </c>
      <c r="F586" s="1">
        <v>45209</v>
      </c>
      <c r="G586" s="2">
        <v>3.78</v>
      </c>
      <c r="H586" t="s">
        <v>10</v>
      </c>
      <c r="I586" s="3">
        <f>Tabela1[[#This Row],[Créditos]]/Tabela1[[#This Row],[Valor NF]]</f>
        <v>1.3787569302597022E-2</v>
      </c>
    </row>
    <row r="587" spans="1:9" x14ac:dyDescent="0.2">
      <c r="A587" t="s">
        <v>14</v>
      </c>
      <c r="B587" t="s">
        <v>15</v>
      </c>
      <c r="C587">
        <v>127485</v>
      </c>
      <c r="D587" s="1">
        <v>45223</v>
      </c>
      <c r="E587" s="2">
        <v>428.68</v>
      </c>
      <c r="F587" s="1">
        <v>45223</v>
      </c>
      <c r="G587" s="2">
        <v>5.91</v>
      </c>
      <c r="H587" t="s">
        <v>10</v>
      </c>
      <c r="I587" s="3">
        <f>Tabela1[[#This Row],[Créditos]]/Tabela1[[#This Row],[Valor NF]]</f>
        <v>1.3786507418120743E-2</v>
      </c>
    </row>
    <row r="588" spans="1:9" x14ac:dyDescent="0.2">
      <c r="A588" t="s">
        <v>14</v>
      </c>
      <c r="B588" t="s">
        <v>15</v>
      </c>
      <c r="C588">
        <v>101292</v>
      </c>
      <c r="D588" s="1">
        <v>45222</v>
      </c>
      <c r="E588" s="2">
        <v>153.05000000000001</v>
      </c>
      <c r="F588" s="1">
        <v>45222</v>
      </c>
      <c r="G588" s="2">
        <v>2.11</v>
      </c>
      <c r="H588" t="s">
        <v>10</v>
      </c>
      <c r="I588" s="3">
        <f>Tabela1[[#This Row],[Créditos]]/Tabela1[[#This Row],[Valor NF]]</f>
        <v>1.3786344331917673E-2</v>
      </c>
    </row>
    <row r="589" spans="1:9" x14ac:dyDescent="0.2">
      <c r="A589" t="s">
        <v>14</v>
      </c>
      <c r="B589" t="s">
        <v>15</v>
      </c>
      <c r="C589">
        <v>443595</v>
      </c>
      <c r="D589" s="1">
        <v>45219</v>
      </c>
      <c r="E589" s="2">
        <v>300.3</v>
      </c>
      <c r="F589" s="1">
        <v>45219</v>
      </c>
      <c r="G589" s="2">
        <v>4.1399999999999997</v>
      </c>
      <c r="H589" t="s">
        <v>10</v>
      </c>
      <c r="I589" s="3">
        <f>Tabela1[[#This Row],[Créditos]]/Tabela1[[#This Row],[Valor NF]]</f>
        <v>1.3786213786213785E-2</v>
      </c>
    </row>
    <row r="590" spans="1:9" x14ac:dyDescent="0.2">
      <c r="A590" t="s">
        <v>14</v>
      </c>
      <c r="B590" t="s">
        <v>15</v>
      </c>
      <c r="C590">
        <v>127114</v>
      </c>
      <c r="D590" s="1">
        <v>45222</v>
      </c>
      <c r="E590" s="2">
        <v>80.52</v>
      </c>
      <c r="F590" s="1">
        <v>45222</v>
      </c>
      <c r="G590" s="2">
        <v>1.1100000000000001</v>
      </c>
      <c r="H590" t="s">
        <v>10</v>
      </c>
      <c r="I590" s="3">
        <f>Tabela1[[#This Row],[Créditos]]/Tabela1[[#This Row],[Valor NF]]</f>
        <v>1.3785394932935919E-2</v>
      </c>
    </row>
    <row r="591" spans="1:9" x14ac:dyDescent="0.2">
      <c r="A591" t="s">
        <v>14</v>
      </c>
      <c r="B591" t="s">
        <v>15</v>
      </c>
      <c r="C591">
        <v>127421</v>
      </c>
      <c r="D591" s="1">
        <v>45223</v>
      </c>
      <c r="E591" s="2">
        <v>56.6</v>
      </c>
      <c r="F591" s="1">
        <v>45223</v>
      </c>
      <c r="G591" s="2">
        <v>0.78</v>
      </c>
      <c r="H591" t="s">
        <v>10</v>
      </c>
      <c r="I591" s="3">
        <f>Tabela1[[#This Row],[Créditos]]/Tabela1[[#This Row],[Valor NF]]</f>
        <v>1.3780918727915195E-2</v>
      </c>
    </row>
    <row r="592" spans="1:9" x14ac:dyDescent="0.2">
      <c r="A592" t="s">
        <v>14</v>
      </c>
      <c r="B592" t="s">
        <v>15</v>
      </c>
      <c r="C592">
        <v>76898</v>
      </c>
      <c r="D592" s="1">
        <v>45224</v>
      </c>
      <c r="E592" s="2">
        <v>238.77</v>
      </c>
      <c r="F592" s="1">
        <v>45224</v>
      </c>
      <c r="G592" s="2">
        <v>3.29</v>
      </c>
      <c r="H592" t="s">
        <v>10</v>
      </c>
      <c r="I592" s="3">
        <f>Tabela1[[#This Row],[Créditos]]/Tabela1[[#This Row],[Valor NF]]</f>
        <v>1.3778950454412195E-2</v>
      </c>
    </row>
    <row r="593" spans="1:9" x14ac:dyDescent="0.2">
      <c r="A593" t="s">
        <v>14</v>
      </c>
      <c r="B593" t="s">
        <v>15</v>
      </c>
      <c r="C593">
        <v>70078</v>
      </c>
      <c r="D593" s="1">
        <v>45227</v>
      </c>
      <c r="E593" s="2">
        <v>352.72</v>
      </c>
      <c r="F593" s="1">
        <v>45227</v>
      </c>
      <c r="G593" s="2">
        <v>4.8600000000000003</v>
      </c>
      <c r="H593" t="s">
        <v>10</v>
      </c>
      <c r="I593" s="3">
        <f>Tabela1[[#This Row],[Créditos]]/Tabela1[[#This Row],[Valor NF]]</f>
        <v>1.3778634611022907E-2</v>
      </c>
    </row>
    <row r="594" spans="1:9" x14ac:dyDescent="0.2">
      <c r="A594" t="s">
        <v>14</v>
      </c>
      <c r="B594" t="s">
        <v>15</v>
      </c>
      <c r="C594">
        <v>111444</v>
      </c>
      <c r="D594" s="1">
        <v>45209</v>
      </c>
      <c r="E594" s="2">
        <v>99.44</v>
      </c>
      <c r="F594" s="1">
        <v>45209</v>
      </c>
      <c r="G594" s="2">
        <v>1.37</v>
      </c>
      <c r="H594" t="s">
        <v>10</v>
      </c>
      <c r="I594" s="3">
        <f>Tabela1[[#This Row],[Créditos]]/Tabela1[[#This Row],[Valor NF]]</f>
        <v>1.3777152051488335E-2</v>
      </c>
    </row>
    <row r="595" spans="1:9" x14ac:dyDescent="0.2">
      <c r="A595" t="s">
        <v>14</v>
      </c>
      <c r="B595" t="s">
        <v>15</v>
      </c>
      <c r="C595">
        <v>12858</v>
      </c>
      <c r="D595" s="1">
        <v>45204</v>
      </c>
      <c r="E595" s="2">
        <v>342.65</v>
      </c>
      <c r="F595" s="1">
        <v>45204</v>
      </c>
      <c r="G595" s="2">
        <v>4.72</v>
      </c>
      <c r="H595" t="s">
        <v>10</v>
      </c>
      <c r="I595" s="3">
        <f>Tabela1[[#This Row],[Créditos]]/Tabela1[[#This Row],[Valor NF]]</f>
        <v>1.3774989055887933E-2</v>
      </c>
    </row>
    <row r="596" spans="1:9" x14ac:dyDescent="0.2">
      <c r="A596" t="s">
        <v>14</v>
      </c>
      <c r="B596" t="s">
        <v>15</v>
      </c>
      <c r="C596">
        <v>454359</v>
      </c>
      <c r="D596" s="1">
        <v>45212</v>
      </c>
      <c r="E596" s="2">
        <v>192.4</v>
      </c>
      <c r="F596" s="1">
        <v>45212</v>
      </c>
      <c r="G596" s="2">
        <v>2.65</v>
      </c>
      <c r="H596" t="s">
        <v>10</v>
      </c>
      <c r="I596" s="3">
        <f>Tabela1[[#This Row],[Créditos]]/Tabela1[[#This Row],[Valor NF]]</f>
        <v>1.3773388773388772E-2</v>
      </c>
    </row>
    <row r="597" spans="1:9" x14ac:dyDescent="0.2">
      <c r="A597" t="s">
        <v>14</v>
      </c>
      <c r="B597" t="s">
        <v>15</v>
      </c>
      <c r="C597">
        <v>74206</v>
      </c>
      <c r="D597" s="1">
        <v>45200</v>
      </c>
      <c r="E597" s="2">
        <v>229.43</v>
      </c>
      <c r="F597" s="1">
        <v>45200</v>
      </c>
      <c r="G597" s="2">
        <v>3.16</v>
      </c>
      <c r="H597" t="s">
        <v>10</v>
      </c>
      <c r="I597" s="3">
        <f>Tabela1[[#This Row],[Créditos]]/Tabela1[[#This Row],[Valor NF]]</f>
        <v>1.3773264176437258E-2</v>
      </c>
    </row>
    <row r="598" spans="1:9" x14ac:dyDescent="0.2">
      <c r="A598" t="s">
        <v>14</v>
      </c>
      <c r="B598" t="s">
        <v>15</v>
      </c>
      <c r="C598">
        <v>75859</v>
      </c>
      <c r="D598" s="1">
        <v>45214</v>
      </c>
      <c r="E598" s="2">
        <v>205.54</v>
      </c>
      <c r="F598" s="1">
        <v>45214</v>
      </c>
      <c r="G598" s="2">
        <v>2.83</v>
      </c>
      <c r="H598" t="s">
        <v>10</v>
      </c>
      <c r="I598" s="3">
        <f>Tabela1[[#This Row],[Créditos]]/Tabela1[[#This Row],[Valor NF]]</f>
        <v>1.3768609516395837E-2</v>
      </c>
    </row>
    <row r="599" spans="1:9" x14ac:dyDescent="0.2">
      <c r="A599" t="s">
        <v>14</v>
      </c>
      <c r="B599" t="s">
        <v>15</v>
      </c>
      <c r="C599">
        <v>443558</v>
      </c>
      <c r="D599" s="1">
        <v>45219</v>
      </c>
      <c r="E599" s="2">
        <v>130.78</v>
      </c>
      <c r="F599" s="1">
        <v>45219</v>
      </c>
      <c r="G599" s="2">
        <v>1.8</v>
      </c>
      <c r="H599" t="s">
        <v>10</v>
      </c>
      <c r="I599" s="3">
        <f>Tabela1[[#This Row],[Créditos]]/Tabela1[[#This Row],[Valor NF]]</f>
        <v>1.3763572411683744E-2</v>
      </c>
    </row>
    <row r="600" spans="1:9" x14ac:dyDescent="0.2">
      <c r="A600" t="s">
        <v>14</v>
      </c>
      <c r="B600" t="s">
        <v>15</v>
      </c>
      <c r="C600">
        <v>85731</v>
      </c>
      <c r="D600" s="1">
        <v>45218</v>
      </c>
      <c r="E600" s="2">
        <v>131.03</v>
      </c>
      <c r="F600" s="1">
        <v>45218</v>
      </c>
      <c r="G600" s="2">
        <v>1.8</v>
      </c>
      <c r="H600" t="s">
        <v>10</v>
      </c>
      <c r="I600" s="3">
        <f>Tabela1[[#This Row],[Créditos]]/Tabela1[[#This Row],[Valor NF]]</f>
        <v>1.3737312065939098E-2</v>
      </c>
    </row>
    <row r="601" spans="1:9" x14ac:dyDescent="0.2">
      <c r="A601" t="s">
        <v>14</v>
      </c>
      <c r="B601" t="s">
        <v>15</v>
      </c>
      <c r="C601">
        <v>101291</v>
      </c>
      <c r="D601" s="1">
        <v>45222</v>
      </c>
      <c r="E601" s="2">
        <v>130.36000000000001</v>
      </c>
      <c r="F601" s="1">
        <v>45222</v>
      </c>
      <c r="G601" s="2">
        <v>1.79</v>
      </c>
      <c r="H601" t="s">
        <v>10</v>
      </c>
      <c r="I601" s="3">
        <f>Tabela1[[#This Row],[Créditos]]/Tabela1[[#This Row],[Valor NF]]</f>
        <v>1.3731205891377721E-2</v>
      </c>
    </row>
    <row r="602" spans="1:9" x14ac:dyDescent="0.2">
      <c r="A602" t="s">
        <v>14</v>
      </c>
      <c r="B602" t="s">
        <v>15</v>
      </c>
      <c r="C602">
        <v>270548</v>
      </c>
      <c r="D602" s="1">
        <v>45223</v>
      </c>
      <c r="E602" s="2">
        <v>8.99</v>
      </c>
      <c r="F602" s="1">
        <v>45223</v>
      </c>
      <c r="G602" s="2">
        <v>0.12</v>
      </c>
      <c r="H602" t="s">
        <v>10</v>
      </c>
      <c r="I602" s="3">
        <f>Tabela1[[#This Row],[Créditos]]/Tabela1[[#This Row],[Valor NF]]</f>
        <v>1.3348164627363737E-2</v>
      </c>
    </row>
    <row r="603" spans="1:9" x14ac:dyDescent="0.2">
      <c r="A603" t="s">
        <v>14</v>
      </c>
      <c r="B603" t="s">
        <v>15</v>
      </c>
      <c r="C603">
        <v>12860</v>
      </c>
      <c r="D603" s="1">
        <v>45204</v>
      </c>
      <c r="E603" s="2">
        <v>14.28</v>
      </c>
      <c r="F603" s="1">
        <v>45204</v>
      </c>
      <c r="G603" s="2">
        <v>0.19</v>
      </c>
      <c r="H603" t="s">
        <v>10</v>
      </c>
      <c r="I603" s="3">
        <f>Tabela1[[#This Row],[Créditos]]/Tabela1[[#This Row],[Valor NF]]</f>
        <v>1.3305322128851542E-2</v>
      </c>
    </row>
    <row r="604" spans="1:9" x14ac:dyDescent="0.2">
      <c r="A604" t="s">
        <v>20</v>
      </c>
      <c r="B604" t="s">
        <v>15</v>
      </c>
      <c r="C604">
        <v>15883</v>
      </c>
      <c r="D604" s="1">
        <v>45228</v>
      </c>
      <c r="E604" s="2">
        <v>0.5</v>
      </c>
      <c r="F604" s="1">
        <v>45228</v>
      </c>
      <c r="G604" s="2">
        <v>0</v>
      </c>
      <c r="H604" t="s">
        <v>10</v>
      </c>
      <c r="I604" s="3">
        <f>Tabela1[[#This Row],[Créditos]]/Tabela1[[#This Row],[Valor NF]]</f>
        <v>0</v>
      </c>
    </row>
    <row r="605" spans="1:9" x14ac:dyDescent="0.2">
      <c r="A605" t="s">
        <v>20</v>
      </c>
      <c r="B605" t="s">
        <v>119</v>
      </c>
      <c r="C605">
        <v>78866</v>
      </c>
      <c r="D605" s="1">
        <v>45230</v>
      </c>
      <c r="E605" s="2">
        <v>316.3</v>
      </c>
      <c r="F605" s="1">
        <v>45230</v>
      </c>
      <c r="G605" s="2">
        <v>0</v>
      </c>
      <c r="H605" t="s">
        <v>10</v>
      </c>
      <c r="I605" s="3">
        <f>Tabela1[[#This Row],[Créditos]]/Tabela1[[#This Row],[Valor NF]]</f>
        <v>0</v>
      </c>
    </row>
    <row r="606" spans="1:9" x14ac:dyDescent="0.2">
      <c r="A606" t="s">
        <v>2602</v>
      </c>
      <c r="B606" t="s">
        <v>2603</v>
      </c>
      <c r="C606">
        <v>77397</v>
      </c>
      <c r="D606" s="1">
        <v>45212</v>
      </c>
      <c r="E606" s="2">
        <v>127.85</v>
      </c>
      <c r="F606" s="1">
        <v>45212</v>
      </c>
      <c r="G606" s="2">
        <v>0</v>
      </c>
      <c r="H606" t="s">
        <v>10</v>
      </c>
      <c r="I606" s="3">
        <f>Tabela1[[#This Row],[Créditos]]/Tabela1[[#This Row],[Valor NF]]</f>
        <v>0</v>
      </c>
    </row>
    <row r="607" spans="1:9" x14ac:dyDescent="0.2">
      <c r="A607" t="s">
        <v>1156</v>
      </c>
      <c r="B607" t="s">
        <v>1157</v>
      </c>
      <c r="C607">
        <v>26862</v>
      </c>
      <c r="D607" s="1">
        <v>45224</v>
      </c>
      <c r="E607" s="2">
        <v>79</v>
      </c>
      <c r="F607" s="1">
        <v>45224</v>
      </c>
      <c r="G607" s="2">
        <v>0</v>
      </c>
      <c r="H607" t="s">
        <v>10</v>
      </c>
      <c r="I607" s="3">
        <f>Tabela1[[#This Row],[Créditos]]/Tabela1[[#This Row],[Valor NF]]</f>
        <v>0</v>
      </c>
    </row>
    <row r="608" spans="1:9" x14ac:dyDescent="0.2">
      <c r="A608" t="s">
        <v>2100</v>
      </c>
      <c r="B608" t="s">
        <v>2101</v>
      </c>
      <c r="C608">
        <v>130055</v>
      </c>
      <c r="D608" s="1">
        <v>45216</v>
      </c>
      <c r="E608" s="2">
        <v>59.9</v>
      </c>
      <c r="F608" s="1">
        <v>45216</v>
      </c>
      <c r="G608" s="2">
        <v>0.01</v>
      </c>
      <c r="H608" t="s">
        <v>10</v>
      </c>
      <c r="I608" s="3">
        <f>Tabela1[[#This Row],[Créditos]]/Tabela1[[#This Row],[Valor NF]]</f>
        <v>1.669449081803005E-4</v>
      </c>
    </row>
    <row r="609" spans="1:9" x14ac:dyDescent="0.2">
      <c r="A609" t="s">
        <v>3773</v>
      </c>
      <c r="B609" t="s">
        <v>2101</v>
      </c>
      <c r="C609">
        <v>34929</v>
      </c>
      <c r="D609" s="1">
        <v>45202</v>
      </c>
      <c r="E609" s="2">
        <v>0.01</v>
      </c>
      <c r="F609" s="1">
        <v>45202</v>
      </c>
      <c r="G609" s="2">
        <v>0</v>
      </c>
      <c r="H609" t="s">
        <v>10</v>
      </c>
      <c r="I609" s="3">
        <f>Tabela1[[#This Row],[Créditos]]/Tabela1[[#This Row],[Valor NF]]</f>
        <v>0</v>
      </c>
    </row>
    <row r="610" spans="1:9" x14ac:dyDescent="0.2">
      <c r="A610" t="s">
        <v>3859</v>
      </c>
      <c r="B610" t="s">
        <v>3860</v>
      </c>
      <c r="C610">
        <v>9824</v>
      </c>
      <c r="D610" s="1">
        <v>45201</v>
      </c>
      <c r="E610" s="2">
        <v>39.159999999999997</v>
      </c>
      <c r="F610" s="1">
        <v>45201</v>
      </c>
      <c r="G610" s="2">
        <v>0</v>
      </c>
      <c r="H610" t="s">
        <v>10</v>
      </c>
      <c r="I610" s="3">
        <f>Tabela1[[#This Row],[Créditos]]/Tabela1[[#This Row],[Valor NF]]</f>
        <v>0</v>
      </c>
    </row>
    <row r="611" spans="1:9" x14ac:dyDescent="0.2">
      <c r="A611" t="s">
        <v>1746</v>
      </c>
      <c r="B611" t="s">
        <v>1747</v>
      </c>
      <c r="C611">
        <v>18219</v>
      </c>
      <c r="D611" s="1">
        <v>45219</v>
      </c>
      <c r="E611" s="2">
        <v>249.7</v>
      </c>
      <c r="F611" s="1">
        <v>45220</v>
      </c>
      <c r="G611" s="2">
        <v>94.71</v>
      </c>
      <c r="H611" t="s">
        <v>10</v>
      </c>
      <c r="I611" s="3">
        <f>Tabela1[[#This Row],[Créditos]]/Tabela1[[#This Row],[Valor NF]]</f>
        <v>0.37929515418502202</v>
      </c>
    </row>
    <row r="612" spans="1:9" x14ac:dyDescent="0.2">
      <c r="A612" t="s">
        <v>3555</v>
      </c>
      <c r="B612" t="s">
        <v>3556</v>
      </c>
      <c r="C612">
        <v>350447</v>
      </c>
      <c r="D612" s="1">
        <v>45204</v>
      </c>
      <c r="E612" s="2">
        <v>77.010000000000005</v>
      </c>
      <c r="F612" s="1">
        <v>45204</v>
      </c>
      <c r="G612" s="2">
        <v>0.21</v>
      </c>
      <c r="H612" t="s">
        <v>10</v>
      </c>
      <c r="I612" s="3">
        <f>Tabela1[[#This Row],[Créditos]]/Tabela1[[#This Row],[Valor NF]]</f>
        <v>2.726918582002337E-3</v>
      </c>
    </row>
    <row r="613" spans="1:9" x14ac:dyDescent="0.2">
      <c r="A613" t="s">
        <v>3448</v>
      </c>
      <c r="B613" t="s">
        <v>3449</v>
      </c>
      <c r="C613">
        <v>1240</v>
      </c>
      <c r="D613" s="1">
        <v>45205</v>
      </c>
      <c r="E613" s="2">
        <v>195.03</v>
      </c>
      <c r="F613" s="1">
        <v>45205</v>
      </c>
      <c r="G613" s="2">
        <v>0</v>
      </c>
      <c r="H613" t="s">
        <v>10</v>
      </c>
      <c r="I613" s="3">
        <f>Tabela1[[#This Row],[Créditos]]/Tabela1[[#This Row],[Valor NF]]</f>
        <v>0</v>
      </c>
    </row>
    <row r="614" spans="1:9" x14ac:dyDescent="0.2">
      <c r="A614" t="s">
        <v>419</v>
      </c>
      <c r="B614" t="s">
        <v>420</v>
      </c>
      <c r="C614">
        <v>97071</v>
      </c>
      <c r="D614" s="1">
        <v>45205</v>
      </c>
      <c r="E614" s="2">
        <v>248.86</v>
      </c>
      <c r="F614" s="1">
        <v>45205</v>
      </c>
      <c r="G614" s="2">
        <v>0.52</v>
      </c>
      <c r="H614" t="s">
        <v>10</v>
      </c>
      <c r="I614" s="3">
        <f>Tabela1[[#This Row],[Créditos]]/Tabela1[[#This Row],[Valor NF]]</f>
        <v>2.0895282488145946E-3</v>
      </c>
    </row>
    <row r="615" spans="1:9" x14ac:dyDescent="0.2">
      <c r="A615" t="s">
        <v>419</v>
      </c>
      <c r="B615" t="s">
        <v>420</v>
      </c>
      <c r="C615">
        <v>97253</v>
      </c>
      <c r="D615" s="1">
        <v>45207</v>
      </c>
      <c r="E615" s="2">
        <v>220.77</v>
      </c>
      <c r="F615" s="1">
        <v>45207</v>
      </c>
      <c r="G615" s="2">
        <v>0.46</v>
      </c>
      <c r="H615" t="s">
        <v>10</v>
      </c>
      <c r="I615" s="3">
        <f>Tabela1[[#This Row],[Créditos]]/Tabela1[[#This Row],[Valor NF]]</f>
        <v>2.0836164333922183E-3</v>
      </c>
    </row>
    <row r="616" spans="1:9" x14ac:dyDescent="0.2">
      <c r="A616" t="s">
        <v>419</v>
      </c>
      <c r="B616" t="s">
        <v>420</v>
      </c>
      <c r="C616">
        <v>195711</v>
      </c>
      <c r="D616" s="1">
        <v>45224</v>
      </c>
      <c r="E616" s="2">
        <v>72.94</v>
      </c>
      <c r="F616" s="1">
        <v>45224</v>
      </c>
      <c r="G616" s="2">
        <v>0.15</v>
      </c>
      <c r="H616" t="s">
        <v>10</v>
      </c>
      <c r="I616" s="3">
        <f>Tabela1[[#This Row],[Créditos]]/Tabela1[[#This Row],[Valor NF]]</f>
        <v>2.056484782012613E-3</v>
      </c>
    </row>
    <row r="617" spans="1:9" x14ac:dyDescent="0.2">
      <c r="A617" t="s">
        <v>419</v>
      </c>
      <c r="B617" t="s">
        <v>420</v>
      </c>
      <c r="C617">
        <v>97365</v>
      </c>
      <c r="D617" s="1">
        <v>45208</v>
      </c>
      <c r="E617" s="2">
        <v>50</v>
      </c>
      <c r="F617" s="1">
        <v>45208</v>
      </c>
      <c r="G617" s="2">
        <v>0.1</v>
      </c>
      <c r="H617" t="s">
        <v>10</v>
      </c>
      <c r="I617" s="3">
        <f>Tabela1[[#This Row],[Créditos]]/Tabela1[[#This Row],[Valor NF]]</f>
        <v>2E-3</v>
      </c>
    </row>
    <row r="618" spans="1:9" x14ac:dyDescent="0.2">
      <c r="A618" t="s">
        <v>419</v>
      </c>
      <c r="B618" t="s">
        <v>420</v>
      </c>
      <c r="C618">
        <v>99051</v>
      </c>
      <c r="D618" s="1">
        <v>45228</v>
      </c>
      <c r="E618" s="2">
        <v>20</v>
      </c>
      <c r="F618" s="1">
        <v>45228</v>
      </c>
      <c r="G618" s="2">
        <v>0.04</v>
      </c>
      <c r="H618" t="s">
        <v>10</v>
      </c>
      <c r="I618" s="3">
        <f>Tabela1[[#This Row],[Créditos]]/Tabela1[[#This Row],[Valor NF]]</f>
        <v>2E-3</v>
      </c>
    </row>
    <row r="619" spans="1:9" x14ac:dyDescent="0.2">
      <c r="A619" t="s">
        <v>419</v>
      </c>
      <c r="B619" t="s">
        <v>420</v>
      </c>
      <c r="C619">
        <v>99160</v>
      </c>
      <c r="D619" s="1">
        <v>45229</v>
      </c>
      <c r="E619" s="2">
        <v>70.040000000000006</v>
      </c>
      <c r="F619" s="1">
        <v>45229</v>
      </c>
      <c r="G619" s="2">
        <v>0.14000000000000001</v>
      </c>
      <c r="H619" t="s">
        <v>10</v>
      </c>
      <c r="I619" s="3">
        <f>Tabela1[[#This Row],[Créditos]]/Tabela1[[#This Row],[Valor NF]]</f>
        <v>1.9988577955454027E-3</v>
      </c>
    </row>
    <row r="620" spans="1:9" x14ac:dyDescent="0.2">
      <c r="A620" t="s">
        <v>419</v>
      </c>
      <c r="B620" t="s">
        <v>420</v>
      </c>
      <c r="C620">
        <v>188948</v>
      </c>
      <c r="D620" s="1">
        <v>45208</v>
      </c>
      <c r="E620" s="2">
        <v>41.72</v>
      </c>
      <c r="F620" s="1">
        <v>45208</v>
      </c>
      <c r="G620" s="2">
        <v>0.08</v>
      </c>
      <c r="H620" t="s">
        <v>10</v>
      </c>
      <c r="I620" s="3">
        <f>Tabela1[[#This Row],[Créditos]]/Tabela1[[#This Row],[Valor NF]]</f>
        <v>1.9175455417066156E-3</v>
      </c>
    </row>
    <row r="621" spans="1:9" x14ac:dyDescent="0.2">
      <c r="A621" t="s">
        <v>419</v>
      </c>
      <c r="B621" t="s">
        <v>420</v>
      </c>
      <c r="C621">
        <v>197405</v>
      </c>
      <c r="D621" s="1">
        <v>45228</v>
      </c>
      <c r="E621" s="2">
        <v>16.190000000000001</v>
      </c>
      <c r="F621" s="1">
        <v>45228</v>
      </c>
      <c r="G621" s="2">
        <v>0.03</v>
      </c>
      <c r="H621" t="s">
        <v>10</v>
      </c>
      <c r="I621" s="3">
        <f>Tabela1[[#This Row],[Créditos]]/Tabela1[[#This Row],[Valor NF]]</f>
        <v>1.8529956763434217E-3</v>
      </c>
    </row>
    <row r="622" spans="1:9" x14ac:dyDescent="0.2">
      <c r="A622" t="s">
        <v>419</v>
      </c>
      <c r="B622" t="s">
        <v>420</v>
      </c>
      <c r="C622">
        <v>194947</v>
      </c>
      <c r="D622" s="1">
        <v>45222</v>
      </c>
      <c r="E622" s="2">
        <v>6.18</v>
      </c>
      <c r="F622" s="1">
        <v>45222</v>
      </c>
      <c r="G622" s="2">
        <v>0.01</v>
      </c>
      <c r="H622" t="s">
        <v>10</v>
      </c>
      <c r="I622" s="3">
        <f>Tabela1[[#This Row],[Créditos]]/Tabela1[[#This Row],[Valor NF]]</f>
        <v>1.6181229773462784E-3</v>
      </c>
    </row>
    <row r="623" spans="1:9" x14ac:dyDescent="0.2">
      <c r="A623" t="s">
        <v>2308</v>
      </c>
      <c r="B623" t="s">
        <v>2309</v>
      </c>
      <c r="C623">
        <v>399968</v>
      </c>
      <c r="D623" s="1">
        <v>45210</v>
      </c>
      <c r="E623" s="2">
        <v>150</v>
      </c>
      <c r="F623" s="1">
        <v>45210</v>
      </c>
      <c r="G623" s="2">
        <v>7.44</v>
      </c>
      <c r="H623" t="s">
        <v>10</v>
      </c>
      <c r="I623" s="3">
        <f>Tabela1[[#This Row],[Créditos]]/Tabela1[[#This Row],[Valor NF]]</f>
        <v>4.9600000000000005E-2</v>
      </c>
    </row>
    <row r="624" spans="1:9" x14ac:dyDescent="0.2">
      <c r="A624" t="s">
        <v>2308</v>
      </c>
      <c r="B624" t="s">
        <v>2309</v>
      </c>
      <c r="C624">
        <v>405009</v>
      </c>
      <c r="D624" s="1">
        <v>45214</v>
      </c>
      <c r="E624" s="2">
        <v>100</v>
      </c>
      <c r="F624" s="1">
        <v>45214</v>
      </c>
      <c r="G624" s="2">
        <v>4.96</v>
      </c>
      <c r="H624" t="s">
        <v>10</v>
      </c>
      <c r="I624" s="3">
        <f>Tabela1[[#This Row],[Créditos]]/Tabela1[[#This Row],[Valor NF]]</f>
        <v>4.9599999999999998E-2</v>
      </c>
    </row>
    <row r="625" spans="1:9" x14ac:dyDescent="0.2">
      <c r="A625" t="s">
        <v>2308</v>
      </c>
      <c r="B625" t="s">
        <v>2309</v>
      </c>
      <c r="C625">
        <v>386523</v>
      </c>
      <c r="D625" s="1">
        <v>45200</v>
      </c>
      <c r="E625" s="2">
        <v>100</v>
      </c>
      <c r="F625" s="1">
        <v>45200</v>
      </c>
      <c r="G625" s="2">
        <v>4.96</v>
      </c>
      <c r="H625" t="s">
        <v>10</v>
      </c>
      <c r="I625" s="3">
        <f>Tabela1[[#This Row],[Créditos]]/Tabela1[[#This Row],[Valor NF]]</f>
        <v>4.9599999999999998E-2</v>
      </c>
    </row>
    <row r="626" spans="1:9" x14ac:dyDescent="0.2">
      <c r="A626" t="s">
        <v>759</v>
      </c>
      <c r="B626" t="s">
        <v>760</v>
      </c>
      <c r="C626">
        <v>37400</v>
      </c>
      <c r="D626" s="1">
        <v>45227</v>
      </c>
      <c r="E626" s="2">
        <v>40</v>
      </c>
      <c r="F626" s="1">
        <v>45227</v>
      </c>
      <c r="G626" s="2">
        <v>2.36</v>
      </c>
      <c r="H626" t="s">
        <v>10</v>
      </c>
      <c r="I626" s="3">
        <f>Tabela1[[#This Row],[Créditos]]/Tabela1[[#This Row],[Valor NF]]</f>
        <v>5.8999999999999997E-2</v>
      </c>
    </row>
    <row r="627" spans="1:9" x14ac:dyDescent="0.2">
      <c r="A627" t="s">
        <v>3318</v>
      </c>
      <c r="B627" t="s">
        <v>3319</v>
      </c>
      <c r="C627">
        <v>175012</v>
      </c>
      <c r="D627" s="1">
        <v>45206</v>
      </c>
      <c r="E627" s="2">
        <v>220.1</v>
      </c>
      <c r="F627" s="1">
        <v>45206</v>
      </c>
      <c r="G627" s="2">
        <v>0</v>
      </c>
      <c r="H627" t="s">
        <v>10</v>
      </c>
      <c r="I627" s="3">
        <f>Tabela1[[#This Row],[Créditos]]/Tabela1[[#This Row],[Valor NF]]</f>
        <v>0</v>
      </c>
    </row>
    <row r="628" spans="1:9" x14ac:dyDescent="0.2">
      <c r="A628" t="s">
        <v>2253</v>
      </c>
      <c r="B628" t="s">
        <v>2254</v>
      </c>
      <c r="C628">
        <v>7606</v>
      </c>
      <c r="D628" s="1">
        <v>45215</v>
      </c>
      <c r="E628" s="2">
        <v>200.01</v>
      </c>
      <c r="F628" s="1">
        <v>45215</v>
      </c>
      <c r="G628" s="2">
        <v>0</v>
      </c>
      <c r="H628" t="s">
        <v>10</v>
      </c>
      <c r="I628" s="3">
        <f>Tabela1[[#This Row],[Créditos]]/Tabela1[[#This Row],[Valor NF]]</f>
        <v>0</v>
      </c>
    </row>
    <row r="629" spans="1:9" x14ac:dyDescent="0.2">
      <c r="A629" t="s">
        <v>1002</v>
      </c>
      <c r="B629" t="s">
        <v>1003</v>
      </c>
      <c r="C629">
        <v>588545</v>
      </c>
      <c r="D629" s="1">
        <v>45225</v>
      </c>
      <c r="E629" s="2">
        <v>100</v>
      </c>
      <c r="F629" s="1">
        <v>45225</v>
      </c>
      <c r="G629" s="2">
        <v>0</v>
      </c>
      <c r="H629" t="s">
        <v>10</v>
      </c>
      <c r="I629" s="3">
        <f>Tabela1[[#This Row],[Créditos]]/Tabela1[[#This Row],[Valor NF]]</f>
        <v>0</v>
      </c>
    </row>
    <row r="630" spans="1:9" x14ac:dyDescent="0.2">
      <c r="A630" t="s">
        <v>1002</v>
      </c>
      <c r="B630" t="s">
        <v>1003</v>
      </c>
      <c r="C630">
        <v>585051</v>
      </c>
      <c r="D630" s="1">
        <v>45212</v>
      </c>
      <c r="E630" s="2">
        <v>140.30000000000001</v>
      </c>
      <c r="F630" s="1">
        <v>45212</v>
      </c>
      <c r="G630" s="2">
        <v>0</v>
      </c>
      <c r="H630" t="s">
        <v>10</v>
      </c>
      <c r="I630" s="3">
        <f>Tabela1[[#This Row],[Créditos]]/Tabela1[[#This Row],[Valor NF]]</f>
        <v>0</v>
      </c>
    </row>
    <row r="631" spans="1:9" x14ac:dyDescent="0.2">
      <c r="A631" t="s">
        <v>1002</v>
      </c>
      <c r="B631" t="s">
        <v>1003</v>
      </c>
      <c r="C631">
        <v>583539</v>
      </c>
      <c r="D631" s="1">
        <v>45206</v>
      </c>
      <c r="E631" s="2">
        <v>164.01</v>
      </c>
      <c r="F631" s="1">
        <v>45206</v>
      </c>
      <c r="G631" s="2">
        <v>0</v>
      </c>
      <c r="H631" t="s">
        <v>10</v>
      </c>
      <c r="I631" s="3">
        <f>Tabela1[[#This Row],[Créditos]]/Tabela1[[#This Row],[Valor NF]]</f>
        <v>0</v>
      </c>
    </row>
    <row r="632" spans="1:9" x14ac:dyDescent="0.2">
      <c r="A632" t="s">
        <v>3337</v>
      </c>
      <c r="B632" t="s">
        <v>3338</v>
      </c>
      <c r="C632">
        <v>942988</v>
      </c>
      <c r="D632" s="1">
        <v>45206</v>
      </c>
      <c r="E632" s="2">
        <v>214.23</v>
      </c>
      <c r="F632" s="1">
        <v>45206</v>
      </c>
      <c r="G632" s="2">
        <v>50.45</v>
      </c>
      <c r="H632" t="s">
        <v>10</v>
      </c>
      <c r="I632" s="3">
        <f>Tabela1[[#This Row],[Créditos]]/Tabela1[[#This Row],[Valor NF]]</f>
        <v>0.23549456191943241</v>
      </c>
    </row>
    <row r="633" spans="1:9" x14ac:dyDescent="0.2">
      <c r="A633" t="s">
        <v>2660</v>
      </c>
      <c r="B633" t="s">
        <v>2661</v>
      </c>
      <c r="C633">
        <v>797749</v>
      </c>
      <c r="D633" s="1">
        <v>45211</v>
      </c>
      <c r="E633" s="2">
        <v>171.66</v>
      </c>
      <c r="F633" s="1">
        <v>45211</v>
      </c>
      <c r="G633" s="2">
        <v>0.18</v>
      </c>
      <c r="H633" t="s">
        <v>10</v>
      </c>
      <c r="I633" s="3">
        <f>Tabela1[[#This Row],[Créditos]]/Tabela1[[#This Row],[Valor NF]]</f>
        <v>1.0485844110450892E-3</v>
      </c>
    </row>
    <row r="634" spans="1:9" x14ac:dyDescent="0.2">
      <c r="A634" t="s">
        <v>1713</v>
      </c>
      <c r="B634" t="s">
        <v>1714</v>
      </c>
      <c r="C634">
        <v>130189</v>
      </c>
      <c r="D634" s="1">
        <v>45220</v>
      </c>
      <c r="E634" s="2">
        <v>50</v>
      </c>
      <c r="F634" s="1">
        <v>45220</v>
      </c>
      <c r="G634" s="2">
        <v>0.02</v>
      </c>
      <c r="H634" t="s">
        <v>10</v>
      </c>
      <c r="I634" s="3">
        <f>Tabela1[[#This Row],[Créditos]]/Tabela1[[#This Row],[Valor NF]]</f>
        <v>4.0000000000000002E-4</v>
      </c>
    </row>
    <row r="635" spans="1:9" x14ac:dyDescent="0.2">
      <c r="A635" t="s">
        <v>1713</v>
      </c>
      <c r="B635" t="s">
        <v>1714</v>
      </c>
      <c r="C635">
        <v>127147</v>
      </c>
      <c r="D635" s="1">
        <v>45203</v>
      </c>
      <c r="E635" s="2">
        <v>50</v>
      </c>
      <c r="F635" s="1">
        <v>45203</v>
      </c>
      <c r="G635" s="2">
        <v>0.02</v>
      </c>
      <c r="H635" t="s">
        <v>10</v>
      </c>
      <c r="I635" s="3">
        <f>Tabela1[[#This Row],[Créditos]]/Tabela1[[#This Row],[Valor NF]]</f>
        <v>4.0000000000000002E-4</v>
      </c>
    </row>
    <row r="636" spans="1:9" x14ac:dyDescent="0.2">
      <c r="A636" t="s">
        <v>106</v>
      </c>
      <c r="B636" t="s">
        <v>107</v>
      </c>
      <c r="C636">
        <v>159951</v>
      </c>
      <c r="D636" s="1">
        <v>45230</v>
      </c>
      <c r="E636" s="2">
        <v>120</v>
      </c>
      <c r="F636" s="1">
        <v>45230</v>
      </c>
      <c r="G636" s="2">
        <v>0</v>
      </c>
      <c r="H636" t="s">
        <v>10</v>
      </c>
      <c r="I636" s="3">
        <f>Tabela1[[#This Row],[Créditos]]/Tabela1[[#This Row],[Valor NF]]</f>
        <v>0</v>
      </c>
    </row>
    <row r="637" spans="1:9" x14ac:dyDescent="0.2">
      <c r="A637" t="s">
        <v>3670</v>
      </c>
      <c r="B637" t="s">
        <v>3671</v>
      </c>
      <c r="C637">
        <v>19933</v>
      </c>
      <c r="D637" s="1">
        <v>45203</v>
      </c>
      <c r="E637" s="2">
        <v>100</v>
      </c>
      <c r="F637" s="1">
        <v>45203</v>
      </c>
      <c r="G637" s="2">
        <v>0</v>
      </c>
      <c r="H637" t="s">
        <v>10</v>
      </c>
      <c r="I637" s="3">
        <f>Tabela1[[#This Row],[Créditos]]/Tabela1[[#This Row],[Valor NF]]</f>
        <v>0</v>
      </c>
    </row>
    <row r="638" spans="1:9" x14ac:dyDescent="0.2">
      <c r="A638" t="s">
        <v>3052</v>
      </c>
      <c r="B638" t="s">
        <v>3053</v>
      </c>
      <c r="C638">
        <v>56962</v>
      </c>
      <c r="D638" s="1">
        <v>45208</v>
      </c>
      <c r="E638" s="2">
        <v>11</v>
      </c>
      <c r="F638" s="1">
        <v>45208</v>
      </c>
      <c r="G638" s="2">
        <v>0</v>
      </c>
      <c r="H638" t="s">
        <v>10</v>
      </c>
      <c r="I638" s="3">
        <f>Tabela1[[#This Row],[Créditos]]/Tabela1[[#This Row],[Valor NF]]</f>
        <v>0</v>
      </c>
    </row>
    <row r="639" spans="1:9" x14ac:dyDescent="0.2">
      <c r="A639" t="s">
        <v>3834</v>
      </c>
      <c r="B639" t="s">
        <v>3835</v>
      </c>
      <c r="C639">
        <v>309511</v>
      </c>
      <c r="D639" s="1">
        <v>45201</v>
      </c>
      <c r="E639" s="2">
        <v>107.49</v>
      </c>
      <c r="F639" s="1">
        <v>45201</v>
      </c>
      <c r="G639" s="2">
        <v>0.02</v>
      </c>
      <c r="H639" t="s">
        <v>10</v>
      </c>
      <c r="I639" s="3">
        <f>Tabela1[[#This Row],[Créditos]]/Tabela1[[#This Row],[Valor NF]]</f>
        <v>1.8606381989022235E-4</v>
      </c>
    </row>
    <row r="640" spans="1:9" x14ac:dyDescent="0.2">
      <c r="A640" t="s">
        <v>3907</v>
      </c>
      <c r="B640" t="s">
        <v>3908</v>
      </c>
      <c r="C640">
        <v>280424</v>
      </c>
      <c r="D640" s="1">
        <v>45200</v>
      </c>
      <c r="E640" s="2">
        <v>121.8</v>
      </c>
      <c r="F640" s="1">
        <v>45200</v>
      </c>
      <c r="G640" s="2">
        <v>0</v>
      </c>
      <c r="H640" t="s">
        <v>10</v>
      </c>
      <c r="I640" s="3">
        <f>Tabela1[[#This Row],[Créditos]]/Tabela1[[#This Row],[Valor NF]]</f>
        <v>0</v>
      </c>
    </row>
    <row r="641" spans="1:9" x14ac:dyDescent="0.2">
      <c r="A641" t="s">
        <v>876</v>
      </c>
      <c r="B641" t="s">
        <v>877</v>
      </c>
      <c r="C641">
        <v>22507</v>
      </c>
      <c r="D641" s="1">
        <v>45226</v>
      </c>
      <c r="E641" s="2">
        <v>162.02000000000001</v>
      </c>
      <c r="F641" s="1">
        <v>45226</v>
      </c>
      <c r="G641" s="2">
        <v>6.21</v>
      </c>
      <c r="H641" t="s">
        <v>10</v>
      </c>
      <c r="I641" s="3">
        <f>Tabela1[[#This Row],[Créditos]]/Tabela1[[#This Row],[Valor NF]]</f>
        <v>3.8328601407233674E-2</v>
      </c>
    </row>
    <row r="642" spans="1:9" x14ac:dyDescent="0.2">
      <c r="A642" t="s">
        <v>491</v>
      </c>
      <c r="B642" t="s">
        <v>492</v>
      </c>
      <c r="C642">
        <v>29857</v>
      </c>
      <c r="D642" s="1">
        <v>45229</v>
      </c>
      <c r="E642" s="2">
        <v>30</v>
      </c>
      <c r="F642" s="1">
        <v>45229</v>
      </c>
      <c r="G642" s="2">
        <v>20.25</v>
      </c>
      <c r="H642" t="s">
        <v>10</v>
      </c>
      <c r="I642" s="3">
        <f>Tabela1[[#This Row],[Créditos]]/Tabela1[[#This Row],[Valor NF]]</f>
        <v>0.67500000000000004</v>
      </c>
    </row>
    <row r="643" spans="1:9" x14ac:dyDescent="0.2">
      <c r="A643" t="s">
        <v>3296</v>
      </c>
      <c r="B643" t="s">
        <v>3297</v>
      </c>
      <c r="C643">
        <v>225312</v>
      </c>
      <c r="D643" s="1">
        <v>45206</v>
      </c>
      <c r="E643" s="2">
        <v>34</v>
      </c>
      <c r="F643" s="1">
        <v>45206</v>
      </c>
      <c r="G643" s="2">
        <v>0</v>
      </c>
      <c r="H643" t="s">
        <v>10</v>
      </c>
      <c r="I643" s="3">
        <f>Tabela1[[#This Row],[Créditos]]/Tabela1[[#This Row],[Valor NF]]</f>
        <v>0</v>
      </c>
    </row>
    <row r="644" spans="1:9" x14ac:dyDescent="0.2">
      <c r="A644" t="s">
        <v>1300</v>
      </c>
      <c r="B644" t="s">
        <v>1301</v>
      </c>
      <c r="C644">
        <v>10111</v>
      </c>
      <c r="D644" s="1">
        <v>45223</v>
      </c>
      <c r="E644" s="2">
        <v>206.35</v>
      </c>
      <c r="F644" s="1">
        <v>45223</v>
      </c>
      <c r="G644" s="2">
        <v>0</v>
      </c>
      <c r="H644" t="s">
        <v>10</v>
      </c>
      <c r="I644" s="3">
        <f>Tabela1[[#This Row],[Créditos]]/Tabela1[[#This Row],[Valor NF]]</f>
        <v>0</v>
      </c>
    </row>
    <row r="645" spans="1:9" x14ac:dyDescent="0.2">
      <c r="A645" t="s">
        <v>2123</v>
      </c>
      <c r="B645" t="s">
        <v>2124</v>
      </c>
      <c r="C645">
        <v>195028</v>
      </c>
      <c r="D645" s="1">
        <v>45216</v>
      </c>
      <c r="E645" s="2">
        <v>16.98</v>
      </c>
      <c r="F645" s="1">
        <v>45216</v>
      </c>
      <c r="G645" s="2">
        <v>1.78</v>
      </c>
      <c r="H645" t="s">
        <v>10</v>
      </c>
      <c r="I645" s="3">
        <f>Tabela1[[#This Row],[Créditos]]/Tabela1[[#This Row],[Valor NF]]</f>
        <v>0.10482921083627797</v>
      </c>
    </row>
    <row r="646" spans="1:9" x14ac:dyDescent="0.2">
      <c r="A646" t="s">
        <v>772</v>
      </c>
      <c r="B646" t="s">
        <v>773</v>
      </c>
      <c r="C646">
        <v>208031</v>
      </c>
      <c r="D646" s="1">
        <v>45227</v>
      </c>
      <c r="E646" s="2">
        <v>204.31</v>
      </c>
      <c r="F646" s="1">
        <v>45227</v>
      </c>
      <c r="G646" s="2">
        <v>0</v>
      </c>
      <c r="H646" t="s">
        <v>10</v>
      </c>
      <c r="I646" s="3">
        <f>Tabela1[[#This Row],[Créditos]]/Tabela1[[#This Row],[Valor NF]]</f>
        <v>0</v>
      </c>
    </row>
    <row r="647" spans="1:9" x14ac:dyDescent="0.2">
      <c r="A647" t="s">
        <v>772</v>
      </c>
      <c r="B647" t="s">
        <v>773</v>
      </c>
      <c r="C647">
        <v>202328</v>
      </c>
      <c r="D647" s="1">
        <v>45210</v>
      </c>
      <c r="E647" s="2">
        <v>316.83999999999997</v>
      </c>
      <c r="F647" s="1">
        <v>45210</v>
      </c>
      <c r="G647" s="2">
        <v>0</v>
      </c>
      <c r="H647" t="s">
        <v>10</v>
      </c>
      <c r="I647" s="3">
        <f>Tabela1[[#This Row],[Créditos]]/Tabela1[[#This Row],[Valor NF]]</f>
        <v>0</v>
      </c>
    </row>
    <row r="648" spans="1:9" x14ac:dyDescent="0.2">
      <c r="A648" t="s">
        <v>104</v>
      </c>
      <c r="B648" t="s">
        <v>105</v>
      </c>
      <c r="C648">
        <v>361985</v>
      </c>
      <c r="D648" s="1">
        <v>45230</v>
      </c>
      <c r="E648" s="2">
        <v>71.290000000000006</v>
      </c>
      <c r="F648" s="1">
        <v>45230</v>
      </c>
      <c r="G648" s="2">
        <v>0</v>
      </c>
      <c r="H648" t="s">
        <v>10</v>
      </c>
      <c r="I648" s="3">
        <f>Tabela1[[#This Row],[Créditos]]/Tabela1[[#This Row],[Valor NF]]</f>
        <v>0</v>
      </c>
    </row>
    <row r="649" spans="1:9" x14ac:dyDescent="0.2">
      <c r="A649" t="s">
        <v>3601</v>
      </c>
      <c r="B649" t="s">
        <v>3602</v>
      </c>
      <c r="C649">
        <v>16073</v>
      </c>
      <c r="D649" s="1">
        <v>45203</v>
      </c>
      <c r="E649" s="2">
        <v>30</v>
      </c>
      <c r="F649" s="1">
        <v>45203</v>
      </c>
      <c r="G649" s="2">
        <v>0</v>
      </c>
      <c r="H649" t="s">
        <v>10</v>
      </c>
      <c r="I649" s="3">
        <f>Tabela1[[#This Row],[Créditos]]/Tabela1[[#This Row],[Valor NF]]</f>
        <v>0</v>
      </c>
    </row>
    <row r="650" spans="1:9" x14ac:dyDescent="0.2">
      <c r="A650" t="s">
        <v>2719</v>
      </c>
      <c r="B650" t="s">
        <v>2720</v>
      </c>
      <c r="C650">
        <v>510014</v>
      </c>
      <c r="D650" s="1">
        <v>45210</v>
      </c>
      <c r="E650" s="2">
        <v>199.99</v>
      </c>
      <c r="F650" s="1">
        <v>45210</v>
      </c>
      <c r="G650" s="2">
        <v>124.89</v>
      </c>
      <c r="H650" t="s">
        <v>10</v>
      </c>
      <c r="I650" s="3">
        <f>Tabela1[[#This Row],[Créditos]]/Tabela1[[#This Row],[Valor NF]]</f>
        <v>0.62448122406120299</v>
      </c>
    </row>
    <row r="651" spans="1:9" x14ac:dyDescent="0.2">
      <c r="A651" t="s">
        <v>886</v>
      </c>
      <c r="B651" t="s">
        <v>887</v>
      </c>
      <c r="C651">
        <v>8201</v>
      </c>
      <c r="D651" s="1">
        <v>45219</v>
      </c>
      <c r="E651" s="2">
        <v>230.01</v>
      </c>
      <c r="F651" s="1">
        <v>45219</v>
      </c>
      <c r="G651" s="2">
        <v>1.1100000000000001</v>
      </c>
      <c r="H651" t="s">
        <v>10</v>
      </c>
      <c r="I651" s="3">
        <f>Tabela1[[#This Row],[Créditos]]/Tabela1[[#This Row],[Valor NF]]</f>
        <v>4.825877135776706E-3</v>
      </c>
    </row>
    <row r="652" spans="1:9" x14ac:dyDescent="0.2">
      <c r="A652" t="s">
        <v>886</v>
      </c>
      <c r="B652" t="s">
        <v>887</v>
      </c>
      <c r="C652">
        <v>8903</v>
      </c>
      <c r="D652" s="1">
        <v>45226</v>
      </c>
      <c r="E652" s="2">
        <v>179.31</v>
      </c>
      <c r="F652" s="1">
        <v>45226</v>
      </c>
      <c r="G652" s="2">
        <v>0.86</v>
      </c>
      <c r="H652" t="s">
        <v>10</v>
      </c>
      <c r="I652" s="3">
        <f>Tabela1[[#This Row],[Créditos]]/Tabela1[[#This Row],[Valor NF]]</f>
        <v>4.7961630695443642E-3</v>
      </c>
    </row>
    <row r="653" spans="1:9" x14ac:dyDescent="0.2">
      <c r="A653" t="s">
        <v>515</v>
      </c>
      <c r="B653" t="s">
        <v>516</v>
      </c>
      <c r="C653">
        <v>18941</v>
      </c>
      <c r="D653" s="1">
        <v>45209</v>
      </c>
      <c r="E653" s="2">
        <v>50</v>
      </c>
      <c r="F653" s="1">
        <v>45209</v>
      </c>
      <c r="G653" s="2">
        <v>35.36</v>
      </c>
      <c r="H653" t="s">
        <v>10</v>
      </c>
      <c r="I653" s="3">
        <f>Tabela1[[#This Row],[Créditos]]/Tabela1[[#This Row],[Valor NF]]</f>
        <v>0.70719999999999994</v>
      </c>
    </row>
    <row r="654" spans="1:9" x14ac:dyDescent="0.2">
      <c r="A654" t="s">
        <v>515</v>
      </c>
      <c r="B654" t="s">
        <v>516</v>
      </c>
      <c r="C654">
        <v>26931</v>
      </c>
      <c r="D654" s="1">
        <v>45228</v>
      </c>
      <c r="E654" s="2">
        <v>150.01</v>
      </c>
      <c r="F654" s="1">
        <v>45228</v>
      </c>
      <c r="G654" s="2">
        <v>106.08</v>
      </c>
      <c r="H654" t="s">
        <v>10</v>
      </c>
      <c r="I654" s="3">
        <f>Tabela1[[#This Row],[Créditos]]/Tabela1[[#This Row],[Valor NF]]</f>
        <v>0.70715285647623494</v>
      </c>
    </row>
    <row r="655" spans="1:9" x14ac:dyDescent="0.2">
      <c r="A655" t="s">
        <v>515</v>
      </c>
      <c r="B655" t="s">
        <v>516</v>
      </c>
      <c r="C655">
        <v>21855</v>
      </c>
      <c r="D655" s="1">
        <v>45216</v>
      </c>
      <c r="E655" s="2">
        <v>40</v>
      </c>
      <c r="F655" s="1">
        <v>45216</v>
      </c>
      <c r="G655" s="2">
        <v>28.28</v>
      </c>
      <c r="H655" t="s">
        <v>10</v>
      </c>
      <c r="I655" s="3">
        <f>Tabela1[[#This Row],[Créditos]]/Tabela1[[#This Row],[Valor NF]]</f>
        <v>0.70700000000000007</v>
      </c>
    </row>
    <row r="656" spans="1:9" x14ac:dyDescent="0.2">
      <c r="A656" t="s">
        <v>3473</v>
      </c>
      <c r="B656" t="s">
        <v>3474</v>
      </c>
      <c r="C656">
        <v>31499</v>
      </c>
      <c r="D656" s="1">
        <v>45205</v>
      </c>
      <c r="E656" s="2">
        <v>184.82</v>
      </c>
      <c r="F656" s="1">
        <v>45205</v>
      </c>
      <c r="G656" s="2">
        <v>0</v>
      </c>
      <c r="H656" t="s">
        <v>10</v>
      </c>
      <c r="I656" s="3">
        <f>Tabela1[[#This Row],[Créditos]]/Tabela1[[#This Row],[Valor NF]]</f>
        <v>0</v>
      </c>
    </row>
    <row r="657" spans="1:9" x14ac:dyDescent="0.2">
      <c r="A657" t="s">
        <v>3473</v>
      </c>
      <c r="B657" t="s">
        <v>3474</v>
      </c>
      <c r="C657">
        <v>31439</v>
      </c>
      <c r="D657" s="1">
        <v>45204</v>
      </c>
      <c r="E657" s="2">
        <v>30</v>
      </c>
      <c r="F657" s="1">
        <v>45204</v>
      </c>
      <c r="G657" s="2">
        <v>0</v>
      </c>
      <c r="H657" t="s">
        <v>10</v>
      </c>
      <c r="I657" s="3">
        <f>Tabela1[[#This Row],[Créditos]]/Tabela1[[#This Row],[Valor NF]]</f>
        <v>0</v>
      </c>
    </row>
    <row r="658" spans="1:9" x14ac:dyDescent="0.2">
      <c r="A658" t="s">
        <v>3473</v>
      </c>
      <c r="B658" t="s">
        <v>3474</v>
      </c>
      <c r="C658">
        <v>31276</v>
      </c>
      <c r="D658" s="1">
        <v>45202</v>
      </c>
      <c r="E658" s="2">
        <v>40.1</v>
      </c>
      <c r="F658" s="1">
        <v>45202</v>
      </c>
      <c r="G658" s="2">
        <v>0</v>
      </c>
      <c r="H658" t="s">
        <v>10</v>
      </c>
      <c r="I658" s="3">
        <f>Tabela1[[#This Row],[Créditos]]/Tabela1[[#This Row],[Valor NF]]</f>
        <v>0</v>
      </c>
    </row>
    <row r="659" spans="1:9" x14ac:dyDescent="0.2">
      <c r="A659" t="s">
        <v>1231</v>
      </c>
      <c r="B659" t="s">
        <v>1232</v>
      </c>
      <c r="C659">
        <v>219390</v>
      </c>
      <c r="D659" s="1">
        <v>45224</v>
      </c>
      <c r="E659" s="2">
        <v>10.199999999999999</v>
      </c>
      <c r="F659" s="1">
        <v>45224</v>
      </c>
      <c r="G659" s="2">
        <v>0.22</v>
      </c>
      <c r="H659" t="s">
        <v>10</v>
      </c>
      <c r="I659" s="3">
        <f>Tabela1[[#This Row],[Créditos]]/Tabela1[[#This Row],[Valor NF]]</f>
        <v>2.1568627450980395E-2</v>
      </c>
    </row>
    <row r="660" spans="1:9" x14ac:dyDescent="0.2">
      <c r="A660" t="s">
        <v>3595</v>
      </c>
      <c r="B660" t="s">
        <v>3596</v>
      </c>
      <c r="C660">
        <v>13708</v>
      </c>
      <c r="D660" s="1">
        <v>45203</v>
      </c>
      <c r="E660" s="2">
        <v>119.49</v>
      </c>
      <c r="F660" s="1">
        <v>45203</v>
      </c>
      <c r="G660" s="2">
        <v>27.67</v>
      </c>
      <c r="H660" t="s">
        <v>10</v>
      </c>
      <c r="I660" s="3">
        <f>Tabela1[[#This Row],[Créditos]]/Tabela1[[#This Row],[Valor NF]]</f>
        <v>0.23156749518788186</v>
      </c>
    </row>
    <row r="661" spans="1:9" x14ac:dyDescent="0.2">
      <c r="A661" t="s">
        <v>3063</v>
      </c>
      <c r="B661" t="s">
        <v>3064</v>
      </c>
      <c r="C661">
        <v>12150</v>
      </c>
      <c r="D661" s="1">
        <v>45208</v>
      </c>
      <c r="E661" s="2">
        <v>100</v>
      </c>
      <c r="F661" s="1">
        <v>45208</v>
      </c>
      <c r="G661" s="2">
        <v>0</v>
      </c>
      <c r="H661" t="s">
        <v>10</v>
      </c>
      <c r="I661" s="3">
        <f>Tabela1[[#This Row],[Créditos]]/Tabela1[[#This Row],[Valor NF]]</f>
        <v>0</v>
      </c>
    </row>
    <row r="662" spans="1:9" x14ac:dyDescent="0.2">
      <c r="A662" t="s">
        <v>3607</v>
      </c>
      <c r="B662" t="s">
        <v>3608</v>
      </c>
      <c r="C662">
        <v>119641</v>
      </c>
      <c r="D662" s="1">
        <v>45203</v>
      </c>
      <c r="E662" s="2">
        <v>280</v>
      </c>
      <c r="F662" s="1">
        <v>45203</v>
      </c>
      <c r="G662" s="2">
        <v>0</v>
      </c>
      <c r="H662" t="s">
        <v>10</v>
      </c>
      <c r="I662" s="3">
        <f>Tabela1[[#This Row],[Créditos]]/Tabela1[[#This Row],[Valor NF]]</f>
        <v>0</v>
      </c>
    </row>
    <row r="663" spans="1:9" x14ac:dyDescent="0.2">
      <c r="A663" t="s">
        <v>3197</v>
      </c>
      <c r="B663" t="s">
        <v>3198</v>
      </c>
      <c r="C663">
        <v>619</v>
      </c>
      <c r="D663" s="1">
        <v>45207</v>
      </c>
      <c r="E663" s="2">
        <v>59</v>
      </c>
      <c r="F663" s="1">
        <v>45207</v>
      </c>
      <c r="G663" s="2">
        <v>0.42</v>
      </c>
      <c r="H663" t="s">
        <v>10</v>
      </c>
      <c r="I663" s="3">
        <f>Tabela1[[#This Row],[Créditos]]/Tabela1[[#This Row],[Valor NF]]</f>
        <v>7.1186440677966098E-3</v>
      </c>
    </row>
    <row r="664" spans="1:9" x14ac:dyDescent="0.2">
      <c r="A664" t="s">
        <v>3020</v>
      </c>
      <c r="B664" t="s">
        <v>3021</v>
      </c>
      <c r="C664">
        <v>19491</v>
      </c>
      <c r="D664" s="1">
        <v>45208</v>
      </c>
      <c r="E664" s="2">
        <v>305.3</v>
      </c>
      <c r="F664" s="1">
        <v>45208</v>
      </c>
      <c r="G664" s="2">
        <v>1.85</v>
      </c>
      <c r="H664" t="s">
        <v>10</v>
      </c>
      <c r="I664" s="3">
        <f>Tabela1[[#This Row],[Créditos]]/Tabela1[[#This Row],[Valor NF]]</f>
        <v>6.0596134949230263E-3</v>
      </c>
    </row>
    <row r="665" spans="1:9" x14ac:dyDescent="0.2">
      <c r="A665" t="s">
        <v>2687</v>
      </c>
      <c r="B665" t="s">
        <v>2688</v>
      </c>
      <c r="C665">
        <v>18524</v>
      </c>
      <c r="D665" s="1">
        <v>45211</v>
      </c>
      <c r="E665" s="2">
        <v>868.59</v>
      </c>
      <c r="F665" s="1">
        <v>45211</v>
      </c>
      <c r="G665" s="2">
        <v>0</v>
      </c>
      <c r="H665" t="s">
        <v>10</v>
      </c>
      <c r="I665" s="3">
        <f>Tabela1[[#This Row],[Créditos]]/Tabela1[[#This Row],[Valor NF]]</f>
        <v>0</v>
      </c>
    </row>
    <row r="666" spans="1:9" x14ac:dyDescent="0.2">
      <c r="A666" t="s">
        <v>1317</v>
      </c>
      <c r="B666" t="s">
        <v>1318</v>
      </c>
      <c r="C666">
        <v>1384812</v>
      </c>
      <c r="D666" s="1">
        <v>45223</v>
      </c>
      <c r="E666" s="2">
        <v>34</v>
      </c>
      <c r="F666" s="1">
        <v>45223</v>
      </c>
      <c r="G666" s="2">
        <v>0</v>
      </c>
      <c r="H666" t="s">
        <v>10</v>
      </c>
      <c r="I666" s="3">
        <f>Tabela1[[#This Row],[Créditos]]/Tabela1[[#This Row],[Valor NF]]</f>
        <v>0</v>
      </c>
    </row>
    <row r="667" spans="1:9" x14ac:dyDescent="0.2">
      <c r="A667" t="s">
        <v>131</v>
      </c>
      <c r="B667" t="s">
        <v>132</v>
      </c>
      <c r="C667">
        <v>4073</v>
      </c>
      <c r="D667" s="1">
        <v>45230</v>
      </c>
      <c r="E667" s="2">
        <v>126.98</v>
      </c>
      <c r="F667" s="1">
        <v>45230</v>
      </c>
      <c r="G667" s="2">
        <v>1.36</v>
      </c>
      <c r="H667" t="s">
        <v>10</v>
      </c>
      <c r="I667" s="3">
        <f>Tabela1[[#This Row],[Créditos]]/Tabela1[[#This Row],[Valor NF]]</f>
        <v>1.0710348086312806E-2</v>
      </c>
    </row>
    <row r="668" spans="1:9" x14ac:dyDescent="0.2">
      <c r="A668" t="s">
        <v>2527</v>
      </c>
      <c r="B668" t="s">
        <v>2528</v>
      </c>
      <c r="C668">
        <v>83484</v>
      </c>
      <c r="D668" s="1">
        <v>45212</v>
      </c>
      <c r="E668" s="2">
        <v>1427.98</v>
      </c>
      <c r="F668" s="1">
        <v>45212</v>
      </c>
      <c r="G668" s="2">
        <v>0</v>
      </c>
      <c r="H668" t="s">
        <v>10</v>
      </c>
      <c r="I668" s="3">
        <f>Tabela1[[#This Row],[Créditos]]/Tabela1[[#This Row],[Valor NF]]</f>
        <v>0</v>
      </c>
    </row>
    <row r="669" spans="1:9" x14ac:dyDescent="0.2">
      <c r="A669" t="s">
        <v>2527</v>
      </c>
      <c r="B669" t="s">
        <v>2528</v>
      </c>
      <c r="C669">
        <v>83466</v>
      </c>
      <c r="D669" s="1">
        <v>45212</v>
      </c>
      <c r="E669" s="2">
        <v>666.99</v>
      </c>
      <c r="F669" s="1">
        <v>45212</v>
      </c>
      <c r="G669" s="2">
        <v>0</v>
      </c>
      <c r="H669" t="s">
        <v>10</v>
      </c>
      <c r="I669" s="3">
        <f>Tabela1[[#This Row],[Créditos]]/Tabela1[[#This Row],[Valor NF]]</f>
        <v>0</v>
      </c>
    </row>
    <row r="670" spans="1:9" x14ac:dyDescent="0.2">
      <c r="A670" t="s">
        <v>3611</v>
      </c>
      <c r="B670" t="s">
        <v>3612</v>
      </c>
      <c r="C670">
        <v>5985</v>
      </c>
      <c r="D670" s="1">
        <v>45203</v>
      </c>
      <c r="E670" s="2">
        <v>145.4</v>
      </c>
      <c r="F670" s="1">
        <v>45203</v>
      </c>
      <c r="G670" s="2">
        <v>0</v>
      </c>
      <c r="H670" t="s">
        <v>10</v>
      </c>
      <c r="I670" s="3">
        <f>Tabela1[[#This Row],[Créditos]]/Tabela1[[#This Row],[Valor NF]]</f>
        <v>0</v>
      </c>
    </row>
    <row r="671" spans="1:9" x14ac:dyDescent="0.2">
      <c r="A671" t="s">
        <v>2610</v>
      </c>
      <c r="B671" t="s">
        <v>2611</v>
      </c>
      <c r="C671">
        <v>602914</v>
      </c>
      <c r="D671" s="1">
        <v>45212</v>
      </c>
      <c r="E671" s="2">
        <v>6.82</v>
      </c>
      <c r="F671" s="1">
        <v>45212</v>
      </c>
      <c r="G671" s="2">
        <v>0</v>
      </c>
      <c r="H671" t="s">
        <v>10</v>
      </c>
      <c r="I671" s="3">
        <f>Tabela1[[#This Row],[Créditos]]/Tabela1[[#This Row],[Valor NF]]</f>
        <v>0</v>
      </c>
    </row>
    <row r="672" spans="1:9" x14ac:dyDescent="0.2">
      <c r="A672" t="s">
        <v>2767</v>
      </c>
      <c r="B672" t="s">
        <v>2802</v>
      </c>
      <c r="C672">
        <v>4968</v>
      </c>
      <c r="D672" s="1">
        <v>45210</v>
      </c>
      <c r="E672" s="2">
        <v>50.19</v>
      </c>
      <c r="F672" s="1">
        <v>45210</v>
      </c>
      <c r="G672" s="2">
        <v>0</v>
      </c>
      <c r="H672" t="s">
        <v>10</v>
      </c>
      <c r="I672" s="3">
        <f>Tabela1[[#This Row],[Créditos]]/Tabela1[[#This Row],[Valor NF]]</f>
        <v>0</v>
      </c>
    </row>
    <row r="673" spans="1:9" x14ac:dyDescent="0.2">
      <c r="A673" t="s">
        <v>3694</v>
      </c>
      <c r="B673" t="s">
        <v>3695</v>
      </c>
      <c r="C673">
        <v>12680</v>
      </c>
      <c r="D673" s="1">
        <v>45202</v>
      </c>
      <c r="E673" s="2">
        <v>49.9</v>
      </c>
      <c r="F673" s="1">
        <v>45202</v>
      </c>
      <c r="G673" s="2">
        <v>3.03</v>
      </c>
      <c r="H673" t="s">
        <v>10</v>
      </c>
      <c r="I673" s="3">
        <f>Tabela1[[#This Row],[Créditos]]/Tabela1[[#This Row],[Valor NF]]</f>
        <v>6.072144288577154E-2</v>
      </c>
    </row>
    <row r="674" spans="1:9" x14ac:dyDescent="0.2">
      <c r="A674" t="s">
        <v>2829</v>
      </c>
      <c r="B674" t="s">
        <v>2830</v>
      </c>
      <c r="C674">
        <v>7475</v>
      </c>
      <c r="D674" s="1">
        <v>45210</v>
      </c>
      <c r="E674" s="2">
        <v>204</v>
      </c>
      <c r="F674" s="1">
        <v>45212</v>
      </c>
      <c r="G674" s="2">
        <v>0</v>
      </c>
      <c r="H674" t="s">
        <v>10</v>
      </c>
      <c r="I674" s="3">
        <f>Tabela1[[#This Row],[Créditos]]/Tabela1[[#This Row],[Valor NF]]</f>
        <v>0</v>
      </c>
    </row>
    <row r="675" spans="1:9" x14ac:dyDescent="0.2">
      <c r="A675" t="s">
        <v>900</v>
      </c>
      <c r="B675" t="s">
        <v>901</v>
      </c>
      <c r="C675">
        <v>9335</v>
      </c>
      <c r="D675" s="1">
        <v>45226</v>
      </c>
      <c r="E675" s="2">
        <v>189.9</v>
      </c>
      <c r="F675" s="1">
        <v>45226</v>
      </c>
      <c r="G675" s="2">
        <v>0</v>
      </c>
      <c r="H675" t="s">
        <v>10</v>
      </c>
      <c r="I675" s="3">
        <f>Tabela1[[#This Row],[Créditos]]/Tabela1[[#This Row],[Valor NF]]</f>
        <v>0</v>
      </c>
    </row>
    <row r="676" spans="1:9" x14ac:dyDescent="0.2">
      <c r="A676" t="s">
        <v>574</v>
      </c>
      <c r="B676" t="s">
        <v>575</v>
      </c>
      <c r="C676">
        <v>270661</v>
      </c>
      <c r="D676" s="1">
        <v>45228</v>
      </c>
      <c r="E676" s="2">
        <v>107.48</v>
      </c>
      <c r="F676" s="1">
        <v>45228</v>
      </c>
      <c r="G676" s="2">
        <v>0</v>
      </c>
      <c r="H676" t="s">
        <v>10</v>
      </c>
      <c r="I676" s="3">
        <f>Tabela1[[#This Row],[Créditos]]/Tabela1[[#This Row],[Valor NF]]</f>
        <v>0</v>
      </c>
    </row>
    <row r="677" spans="1:9" x14ac:dyDescent="0.2">
      <c r="A677" t="s">
        <v>574</v>
      </c>
      <c r="B677" t="s">
        <v>575</v>
      </c>
      <c r="C677">
        <v>3445</v>
      </c>
      <c r="D677" s="1">
        <v>45214</v>
      </c>
      <c r="E677" s="2">
        <v>42.06</v>
      </c>
      <c r="F677" s="1">
        <v>45214</v>
      </c>
      <c r="G677" s="2">
        <v>0</v>
      </c>
      <c r="H677" t="s">
        <v>10</v>
      </c>
      <c r="I677" s="3">
        <f>Tabela1[[#This Row],[Créditos]]/Tabela1[[#This Row],[Valor NF]]</f>
        <v>0</v>
      </c>
    </row>
    <row r="678" spans="1:9" x14ac:dyDescent="0.2">
      <c r="A678" t="s">
        <v>2011</v>
      </c>
      <c r="B678" t="s">
        <v>2012</v>
      </c>
      <c r="C678">
        <v>65460</v>
      </c>
      <c r="D678" s="1">
        <v>45217</v>
      </c>
      <c r="E678" s="2">
        <v>23.37</v>
      </c>
      <c r="F678" s="1">
        <v>45217</v>
      </c>
      <c r="G678" s="2">
        <v>9.5500000000000007</v>
      </c>
      <c r="H678" t="s">
        <v>10</v>
      </c>
      <c r="I678" s="3">
        <f>Tabela1[[#This Row],[Créditos]]/Tabela1[[#This Row],[Valor NF]]</f>
        <v>0.40864356011981173</v>
      </c>
    </row>
    <row r="679" spans="1:9" x14ac:dyDescent="0.2">
      <c r="A679" t="s">
        <v>1630</v>
      </c>
      <c r="B679" t="s">
        <v>1631</v>
      </c>
      <c r="C679">
        <v>320189</v>
      </c>
      <c r="D679" s="1">
        <v>45216</v>
      </c>
      <c r="E679" s="2">
        <v>25.43</v>
      </c>
      <c r="F679" s="1">
        <v>45216</v>
      </c>
      <c r="G679" s="2">
        <v>0.82</v>
      </c>
      <c r="H679" t="s">
        <v>10</v>
      </c>
      <c r="I679" s="3">
        <f>Tabela1[[#This Row],[Créditos]]/Tabela1[[#This Row],[Valor NF]]</f>
        <v>3.2245379473063308E-2</v>
      </c>
    </row>
    <row r="680" spans="1:9" x14ac:dyDescent="0.2">
      <c r="A680" t="s">
        <v>1630</v>
      </c>
      <c r="B680" t="s">
        <v>1631</v>
      </c>
      <c r="C680">
        <v>318014</v>
      </c>
      <c r="D680" s="1">
        <v>45210</v>
      </c>
      <c r="E680" s="2">
        <v>76.34</v>
      </c>
      <c r="F680" s="1">
        <v>45210</v>
      </c>
      <c r="G680" s="2">
        <v>2.46</v>
      </c>
      <c r="H680" t="s">
        <v>10</v>
      </c>
      <c r="I680" s="3">
        <f>Tabela1[[#This Row],[Créditos]]/Tabela1[[#This Row],[Valor NF]]</f>
        <v>3.2224259889965939E-2</v>
      </c>
    </row>
    <row r="681" spans="1:9" x14ac:dyDescent="0.2">
      <c r="A681" t="s">
        <v>1630</v>
      </c>
      <c r="B681" t="s">
        <v>1631</v>
      </c>
      <c r="C681">
        <v>364726</v>
      </c>
      <c r="D681" s="1">
        <v>45204</v>
      </c>
      <c r="E681" s="2">
        <v>13.04</v>
      </c>
      <c r="F681" s="1">
        <v>45204</v>
      </c>
      <c r="G681" s="2">
        <v>0.42</v>
      </c>
      <c r="H681" t="s">
        <v>10</v>
      </c>
      <c r="I681" s="3">
        <f>Tabela1[[#This Row],[Créditos]]/Tabela1[[#This Row],[Valor NF]]</f>
        <v>3.2208588957055216E-2</v>
      </c>
    </row>
    <row r="682" spans="1:9" x14ac:dyDescent="0.2">
      <c r="A682" t="s">
        <v>1630</v>
      </c>
      <c r="B682" t="s">
        <v>1631</v>
      </c>
      <c r="C682">
        <v>261236</v>
      </c>
      <c r="D682" s="1">
        <v>45218</v>
      </c>
      <c r="E682" s="2">
        <v>52.49</v>
      </c>
      <c r="F682" s="1">
        <v>45218</v>
      </c>
      <c r="G682" s="2">
        <v>1.69</v>
      </c>
      <c r="H682" t="s">
        <v>10</v>
      </c>
      <c r="I682" s="3">
        <f>Tabela1[[#This Row],[Créditos]]/Tabela1[[#This Row],[Valor NF]]</f>
        <v>3.2196608877881498E-2</v>
      </c>
    </row>
    <row r="683" spans="1:9" x14ac:dyDescent="0.2">
      <c r="A683" t="s">
        <v>1630</v>
      </c>
      <c r="B683" t="s">
        <v>1631</v>
      </c>
      <c r="C683">
        <v>510457</v>
      </c>
      <c r="D683" s="1">
        <v>45200</v>
      </c>
      <c r="E683" s="2">
        <v>69.900000000000006</v>
      </c>
      <c r="F683" s="1">
        <v>45200</v>
      </c>
      <c r="G683" s="2">
        <v>2.25</v>
      </c>
      <c r="H683" t="s">
        <v>10</v>
      </c>
      <c r="I683" s="3">
        <f>Tabela1[[#This Row],[Créditos]]/Tabela1[[#This Row],[Valor NF]]</f>
        <v>3.2188841201716736E-2</v>
      </c>
    </row>
    <row r="684" spans="1:9" x14ac:dyDescent="0.2">
      <c r="A684" t="s">
        <v>1630</v>
      </c>
      <c r="B684" t="s">
        <v>1631</v>
      </c>
      <c r="C684">
        <v>510439</v>
      </c>
      <c r="D684" s="1">
        <v>45200</v>
      </c>
      <c r="E684" s="2">
        <v>67.47</v>
      </c>
      <c r="F684" s="1">
        <v>45200</v>
      </c>
      <c r="G684" s="2">
        <v>2.17</v>
      </c>
      <c r="H684" t="s">
        <v>10</v>
      </c>
      <c r="I684" s="3">
        <f>Tabela1[[#This Row],[Créditos]]/Tabela1[[#This Row],[Valor NF]]</f>
        <v>3.2162442567066844E-2</v>
      </c>
    </row>
    <row r="685" spans="1:9" x14ac:dyDescent="0.2">
      <c r="A685" t="s">
        <v>1630</v>
      </c>
      <c r="B685" t="s">
        <v>1631</v>
      </c>
      <c r="C685">
        <v>522847</v>
      </c>
      <c r="D685" s="1">
        <v>45220</v>
      </c>
      <c r="E685" s="2">
        <v>50.1</v>
      </c>
      <c r="F685" s="1">
        <v>45220</v>
      </c>
      <c r="G685" s="2">
        <v>1.61</v>
      </c>
      <c r="H685" t="s">
        <v>10</v>
      </c>
      <c r="I685" s="3">
        <f>Tabela1[[#This Row],[Créditos]]/Tabela1[[#This Row],[Valor NF]]</f>
        <v>3.2135728542914174E-2</v>
      </c>
    </row>
    <row r="686" spans="1:9" x14ac:dyDescent="0.2">
      <c r="A686" t="s">
        <v>1630</v>
      </c>
      <c r="B686" t="s">
        <v>1631</v>
      </c>
      <c r="C686">
        <v>252667</v>
      </c>
      <c r="D686" s="1">
        <v>45202</v>
      </c>
      <c r="E686" s="2">
        <v>6.24</v>
      </c>
      <c r="F686" s="1">
        <v>45202</v>
      </c>
      <c r="G686" s="2">
        <v>0.2</v>
      </c>
      <c r="H686" t="s">
        <v>10</v>
      </c>
      <c r="I686" s="3">
        <f>Tabela1[[#This Row],[Créditos]]/Tabela1[[#This Row],[Valor NF]]</f>
        <v>3.2051282051282055E-2</v>
      </c>
    </row>
    <row r="687" spans="1:9" x14ac:dyDescent="0.2">
      <c r="A687" t="s">
        <v>1630</v>
      </c>
      <c r="B687" t="s">
        <v>1631</v>
      </c>
      <c r="C687">
        <v>321355</v>
      </c>
      <c r="D687" s="1">
        <v>45219</v>
      </c>
      <c r="E687" s="2">
        <v>26.84</v>
      </c>
      <c r="F687" s="1">
        <v>45219</v>
      </c>
      <c r="G687" s="2">
        <v>0.86</v>
      </c>
      <c r="H687" t="s">
        <v>10</v>
      </c>
      <c r="I687" s="3">
        <f>Tabela1[[#This Row],[Créditos]]/Tabela1[[#This Row],[Valor NF]]</f>
        <v>3.2041728763040241E-2</v>
      </c>
    </row>
    <row r="688" spans="1:9" x14ac:dyDescent="0.2">
      <c r="A688" t="s">
        <v>1630</v>
      </c>
      <c r="B688" t="s">
        <v>1631</v>
      </c>
      <c r="C688">
        <v>256211</v>
      </c>
      <c r="D688" s="1">
        <v>45208</v>
      </c>
      <c r="E688" s="2">
        <v>6.16</v>
      </c>
      <c r="F688" s="1">
        <v>45208</v>
      </c>
      <c r="G688" s="2">
        <v>0.19</v>
      </c>
      <c r="H688" t="s">
        <v>10</v>
      </c>
      <c r="I688" s="3">
        <f>Tabela1[[#This Row],[Créditos]]/Tabela1[[#This Row],[Valor NF]]</f>
        <v>3.0844155844155844E-2</v>
      </c>
    </row>
    <row r="689" spans="1:9" x14ac:dyDescent="0.2">
      <c r="A689" t="s">
        <v>1943</v>
      </c>
      <c r="B689" t="s">
        <v>1944</v>
      </c>
      <c r="C689">
        <v>3611</v>
      </c>
      <c r="D689" s="1">
        <v>45218</v>
      </c>
      <c r="E689" s="2">
        <v>139.9</v>
      </c>
      <c r="F689" s="1">
        <v>45218</v>
      </c>
      <c r="G689" s="2">
        <v>0</v>
      </c>
      <c r="H689" t="s">
        <v>10</v>
      </c>
      <c r="I689" s="3">
        <f>Tabela1[[#This Row],[Créditos]]/Tabela1[[#This Row],[Valor NF]]</f>
        <v>0</v>
      </c>
    </row>
    <row r="690" spans="1:9" x14ac:dyDescent="0.2">
      <c r="A690" t="s">
        <v>813</v>
      </c>
      <c r="B690" t="s">
        <v>814</v>
      </c>
      <c r="C690">
        <v>5904</v>
      </c>
      <c r="D690" s="1">
        <v>45226</v>
      </c>
      <c r="E690" s="2">
        <v>389.1</v>
      </c>
      <c r="F690" s="1">
        <v>45227</v>
      </c>
      <c r="G690" s="2">
        <v>0</v>
      </c>
      <c r="H690" t="s">
        <v>10</v>
      </c>
      <c r="I690" s="3">
        <f>Tabela1[[#This Row],[Créditos]]/Tabela1[[#This Row],[Valor NF]]</f>
        <v>0</v>
      </c>
    </row>
    <row r="691" spans="1:9" x14ac:dyDescent="0.2">
      <c r="A691" t="s">
        <v>3050</v>
      </c>
      <c r="B691" t="s">
        <v>3051</v>
      </c>
      <c r="C691">
        <v>17766</v>
      </c>
      <c r="D691" s="1">
        <v>45208</v>
      </c>
      <c r="E691" s="2">
        <v>101.87</v>
      </c>
      <c r="F691" s="1">
        <v>45208</v>
      </c>
      <c r="G691" s="2">
        <v>0</v>
      </c>
      <c r="H691" t="s">
        <v>10</v>
      </c>
      <c r="I691" s="3">
        <f>Tabela1[[#This Row],[Créditos]]/Tabela1[[#This Row],[Valor NF]]</f>
        <v>0</v>
      </c>
    </row>
    <row r="692" spans="1:9" x14ac:dyDescent="0.2">
      <c r="A692" t="s">
        <v>844</v>
      </c>
      <c r="B692" t="s">
        <v>845</v>
      </c>
      <c r="C692">
        <v>71863</v>
      </c>
      <c r="D692" s="1">
        <v>45226</v>
      </c>
      <c r="E692" s="2">
        <v>205</v>
      </c>
      <c r="F692" s="1">
        <v>45226</v>
      </c>
      <c r="G692" s="2">
        <v>0</v>
      </c>
      <c r="H692" t="s">
        <v>10</v>
      </c>
      <c r="I692" s="3">
        <f>Tabela1[[#This Row],[Créditos]]/Tabela1[[#This Row],[Valor NF]]</f>
        <v>0</v>
      </c>
    </row>
    <row r="693" spans="1:9" x14ac:dyDescent="0.2">
      <c r="A693" t="s">
        <v>844</v>
      </c>
      <c r="B693" t="s">
        <v>845</v>
      </c>
      <c r="C693">
        <v>71832</v>
      </c>
      <c r="D693" s="1">
        <v>45225</v>
      </c>
      <c r="E693" s="2">
        <v>250</v>
      </c>
      <c r="F693" s="1">
        <v>45226</v>
      </c>
      <c r="G693" s="2">
        <v>0</v>
      </c>
      <c r="H693" t="s">
        <v>10</v>
      </c>
      <c r="I693" s="3">
        <f>Tabela1[[#This Row],[Créditos]]/Tabela1[[#This Row],[Valor NF]]</f>
        <v>0</v>
      </c>
    </row>
    <row r="694" spans="1:9" x14ac:dyDescent="0.2">
      <c r="A694" t="s">
        <v>844</v>
      </c>
      <c r="B694" t="s">
        <v>845</v>
      </c>
      <c r="C694">
        <v>71822</v>
      </c>
      <c r="D694" s="1">
        <v>45224</v>
      </c>
      <c r="E694" s="2">
        <v>2085</v>
      </c>
      <c r="F694" s="1">
        <v>45224</v>
      </c>
      <c r="G694" s="2">
        <v>0</v>
      </c>
      <c r="H694" t="s">
        <v>10</v>
      </c>
      <c r="I694" s="3">
        <f>Tabela1[[#This Row],[Créditos]]/Tabela1[[#This Row],[Valor NF]]</f>
        <v>0</v>
      </c>
    </row>
    <row r="695" spans="1:9" x14ac:dyDescent="0.2">
      <c r="A695" t="s">
        <v>844</v>
      </c>
      <c r="B695" t="s">
        <v>845</v>
      </c>
      <c r="C695">
        <v>71570</v>
      </c>
      <c r="D695" s="1">
        <v>45209</v>
      </c>
      <c r="E695" s="2">
        <v>295</v>
      </c>
      <c r="F695" s="1">
        <v>45209</v>
      </c>
      <c r="G695" s="2">
        <v>0</v>
      </c>
      <c r="H695" t="s">
        <v>10</v>
      </c>
      <c r="I695" s="3">
        <f>Tabela1[[#This Row],[Créditos]]/Tabela1[[#This Row],[Valor NF]]</f>
        <v>0</v>
      </c>
    </row>
    <row r="696" spans="1:9" x14ac:dyDescent="0.2">
      <c r="A696" t="s">
        <v>375</v>
      </c>
      <c r="B696" t="s">
        <v>376</v>
      </c>
      <c r="C696">
        <v>134031</v>
      </c>
      <c r="D696" s="1">
        <v>45212</v>
      </c>
      <c r="E696" s="2">
        <v>38.49</v>
      </c>
      <c r="F696" s="1">
        <v>45212</v>
      </c>
      <c r="G696" s="2">
        <v>0.3</v>
      </c>
      <c r="H696" t="s">
        <v>10</v>
      </c>
      <c r="I696" s="3">
        <f>Tabela1[[#This Row],[Créditos]]/Tabela1[[#This Row],[Valor NF]]</f>
        <v>7.7942322681215891E-3</v>
      </c>
    </row>
    <row r="697" spans="1:9" x14ac:dyDescent="0.2">
      <c r="A697" t="s">
        <v>375</v>
      </c>
      <c r="B697" t="s">
        <v>376</v>
      </c>
      <c r="C697">
        <v>365459</v>
      </c>
      <c r="D697" s="1">
        <v>45205</v>
      </c>
      <c r="E697" s="2">
        <v>151.9</v>
      </c>
      <c r="F697" s="1">
        <v>45205</v>
      </c>
      <c r="G697" s="2">
        <v>1.18</v>
      </c>
      <c r="H697" t="s">
        <v>10</v>
      </c>
      <c r="I697" s="3">
        <f>Tabela1[[#This Row],[Créditos]]/Tabela1[[#This Row],[Valor NF]]</f>
        <v>7.7682685977616848E-3</v>
      </c>
    </row>
    <row r="698" spans="1:9" x14ac:dyDescent="0.2">
      <c r="A698" t="s">
        <v>375</v>
      </c>
      <c r="B698" t="s">
        <v>376</v>
      </c>
      <c r="C698">
        <v>136508</v>
      </c>
      <c r="D698" s="1">
        <v>45229</v>
      </c>
      <c r="E698" s="2">
        <v>104.29</v>
      </c>
      <c r="F698" s="1">
        <v>45229</v>
      </c>
      <c r="G698" s="2">
        <v>0.81</v>
      </c>
      <c r="H698" t="s">
        <v>10</v>
      </c>
      <c r="I698" s="3">
        <f>Tabela1[[#This Row],[Créditos]]/Tabela1[[#This Row],[Valor NF]]</f>
        <v>7.7668041039409344E-3</v>
      </c>
    </row>
    <row r="699" spans="1:9" x14ac:dyDescent="0.2">
      <c r="A699" t="s">
        <v>375</v>
      </c>
      <c r="B699" t="s">
        <v>376</v>
      </c>
      <c r="C699">
        <v>367430</v>
      </c>
      <c r="D699" s="1">
        <v>45220</v>
      </c>
      <c r="E699" s="2">
        <v>105.96</v>
      </c>
      <c r="F699" s="1">
        <v>45220</v>
      </c>
      <c r="G699" s="2">
        <v>0.82</v>
      </c>
      <c r="H699" t="s">
        <v>10</v>
      </c>
      <c r="I699" s="3">
        <f>Tabela1[[#This Row],[Créditos]]/Tabela1[[#This Row],[Valor NF]]</f>
        <v>7.7387693469233671E-3</v>
      </c>
    </row>
    <row r="700" spans="1:9" x14ac:dyDescent="0.2">
      <c r="A700" t="s">
        <v>375</v>
      </c>
      <c r="B700" t="s">
        <v>376</v>
      </c>
      <c r="C700">
        <v>133955</v>
      </c>
      <c r="D700" s="1">
        <v>45212</v>
      </c>
      <c r="E700" s="2">
        <v>55.93</v>
      </c>
      <c r="F700" s="1">
        <v>45212</v>
      </c>
      <c r="G700" s="2">
        <v>0.43</v>
      </c>
      <c r="H700" t="s">
        <v>10</v>
      </c>
      <c r="I700" s="3">
        <f>Tabela1[[#This Row],[Créditos]]/Tabela1[[#This Row],[Valor NF]]</f>
        <v>7.6881816556409795E-3</v>
      </c>
    </row>
    <row r="701" spans="1:9" x14ac:dyDescent="0.2">
      <c r="A701" t="s">
        <v>375</v>
      </c>
      <c r="B701" t="s">
        <v>376</v>
      </c>
      <c r="C701">
        <v>134602</v>
      </c>
      <c r="D701" s="1">
        <v>45216</v>
      </c>
      <c r="E701" s="2">
        <v>8.1999999999999993</v>
      </c>
      <c r="F701" s="1">
        <v>45216</v>
      </c>
      <c r="G701" s="2">
        <v>0.06</v>
      </c>
      <c r="H701" t="s">
        <v>10</v>
      </c>
      <c r="I701" s="3">
        <f>Tabela1[[#This Row],[Créditos]]/Tabela1[[#This Row],[Valor NF]]</f>
        <v>7.3170731707317077E-3</v>
      </c>
    </row>
    <row r="702" spans="1:9" x14ac:dyDescent="0.2">
      <c r="A702" t="s">
        <v>2228</v>
      </c>
      <c r="B702" t="s">
        <v>2229</v>
      </c>
      <c r="C702">
        <v>406096</v>
      </c>
      <c r="D702" s="1">
        <v>45215</v>
      </c>
      <c r="E702" s="2">
        <v>17</v>
      </c>
      <c r="F702" s="1">
        <v>45215</v>
      </c>
      <c r="G702" s="2">
        <v>0.06</v>
      </c>
      <c r="H702" t="s">
        <v>10</v>
      </c>
      <c r="I702" s="3">
        <f>Tabela1[[#This Row],[Créditos]]/Tabela1[[#This Row],[Valor NF]]</f>
        <v>3.529411764705882E-3</v>
      </c>
    </row>
    <row r="703" spans="1:9" x14ac:dyDescent="0.2">
      <c r="A703" t="s">
        <v>3621</v>
      </c>
      <c r="B703" t="s">
        <v>3622</v>
      </c>
      <c r="C703">
        <v>7665</v>
      </c>
      <c r="D703" s="1">
        <v>45203</v>
      </c>
      <c r="E703" s="2">
        <v>40.14</v>
      </c>
      <c r="F703" s="1">
        <v>45203</v>
      </c>
      <c r="G703" s="2">
        <v>0</v>
      </c>
      <c r="H703" t="s">
        <v>10</v>
      </c>
      <c r="I703" s="3">
        <f>Tabela1[[#This Row],[Créditos]]/Tabela1[[#This Row],[Valor NF]]</f>
        <v>0</v>
      </c>
    </row>
    <row r="704" spans="1:9" x14ac:dyDescent="0.2">
      <c r="A704" t="s">
        <v>1772</v>
      </c>
      <c r="B704" t="s">
        <v>1773</v>
      </c>
      <c r="C704">
        <v>5246</v>
      </c>
      <c r="D704" s="1">
        <v>45219</v>
      </c>
      <c r="E704" s="2">
        <v>46</v>
      </c>
      <c r="F704" s="1">
        <v>45219</v>
      </c>
      <c r="G704" s="2">
        <v>28.34</v>
      </c>
      <c r="H704" t="s">
        <v>10</v>
      </c>
      <c r="I704" s="3">
        <f>Tabela1[[#This Row],[Créditos]]/Tabela1[[#This Row],[Valor NF]]</f>
        <v>0.61608695652173917</v>
      </c>
    </row>
    <row r="705" spans="1:9" x14ac:dyDescent="0.2">
      <c r="A705" t="s">
        <v>2962</v>
      </c>
      <c r="B705" t="s">
        <v>2963</v>
      </c>
      <c r="C705">
        <v>43913</v>
      </c>
      <c r="D705" s="1">
        <v>45209</v>
      </c>
      <c r="E705" s="2">
        <v>19.03</v>
      </c>
      <c r="F705" s="1">
        <v>45209</v>
      </c>
      <c r="G705" s="2">
        <v>0</v>
      </c>
      <c r="H705" t="s">
        <v>10</v>
      </c>
      <c r="I705" s="3">
        <f>Tabela1[[#This Row],[Créditos]]/Tabela1[[#This Row],[Valor NF]]</f>
        <v>0</v>
      </c>
    </row>
    <row r="706" spans="1:9" x14ac:dyDescent="0.2">
      <c r="A706" t="s">
        <v>3883</v>
      </c>
      <c r="B706" t="s">
        <v>3884</v>
      </c>
      <c r="C706">
        <v>149593</v>
      </c>
      <c r="D706" s="1">
        <v>45201</v>
      </c>
      <c r="E706" s="2">
        <v>29.9</v>
      </c>
      <c r="F706" s="1">
        <v>45201</v>
      </c>
      <c r="G706" s="2">
        <v>0</v>
      </c>
      <c r="H706" t="s">
        <v>10</v>
      </c>
      <c r="I706" s="3">
        <f>Tabela1[[#This Row],[Créditos]]/Tabela1[[#This Row],[Valor NF]]</f>
        <v>0</v>
      </c>
    </row>
    <row r="707" spans="1:9" x14ac:dyDescent="0.2">
      <c r="A707" t="s">
        <v>3757</v>
      </c>
      <c r="B707" t="s">
        <v>3758</v>
      </c>
      <c r="C707">
        <v>1205</v>
      </c>
      <c r="D707" s="1">
        <v>45202</v>
      </c>
      <c r="E707" s="2">
        <v>25.43</v>
      </c>
      <c r="F707" s="1">
        <v>45202</v>
      </c>
      <c r="G707" s="2">
        <v>0</v>
      </c>
      <c r="H707" t="s">
        <v>10</v>
      </c>
      <c r="I707" s="3">
        <f>Tabela1[[#This Row],[Créditos]]/Tabela1[[#This Row],[Valor NF]]</f>
        <v>0</v>
      </c>
    </row>
    <row r="708" spans="1:9" x14ac:dyDescent="0.2">
      <c r="A708" t="s">
        <v>1408</v>
      </c>
      <c r="B708" t="s">
        <v>1409</v>
      </c>
      <c r="C708">
        <v>325520</v>
      </c>
      <c r="D708" s="1">
        <v>45222</v>
      </c>
      <c r="E708" s="2">
        <v>71.91</v>
      </c>
      <c r="F708" s="1">
        <v>45222</v>
      </c>
      <c r="G708" s="2">
        <v>0</v>
      </c>
      <c r="H708" t="s">
        <v>10</v>
      </c>
      <c r="I708" s="3">
        <f>Tabela1[[#This Row],[Créditos]]/Tabela1[[#This Row],[Valor NF]]</f>
        <v>0</v>
      </c>
    </row>
    <row r="709" spans="1:9" x14ac:dyDescent="0.2">
      <c r="A709" t="s">
        <v>2019</v>
      </c>
      <c r="B709" t="s">
        <v>2020</v>
      </c>
      <c r="C709">
        <v>366</v>
      </c>
      <c r="D709" s="1">
        <v>45217</v>
      </c>
      <c r="E709" s="2">
        <v>199.99</v>
      </c>
      <c r="F709" s="1">
        <v>45217</v>
      </c>
      <c r="G709" s="2">
        <v>0</v>
      </c>
      <c r="H709" t="s">
        <v>10</v>
      </c>
      <c r="I709" s="3">
        <f>Tabela1[[#This Row],[Créditos]]/Tabela1[[#This Row],[Valor NF]]</f>
        <v>0</v>
      </c>
    </row>
    <row r="710" spans="1:9" x14ac:dyDescent="0.2">
      <c r="A710" t="s">
        <v>3424</v>
      </c>
      <c r="B710" t="s">
        <v>3425</v>
      </c>
      <c r="C710">
        <v>1137</v>
      </c>
      <c r="D710" s="1">
        <v>45205</v>
      </c>
      <c r="E710" s="2">
        <v>127.95</v>
      </c>
      <c r="F710" s="1">
        <v>45205</v>
      </c>
      <c r="G710" s="2">
        <v>2.37</v>
      </c>
      <c r="H710" t="s">
        <v>10</v>
      </c>
      <c r="I710" s="3">
        <f>Tabela1[[#This Row],[Créditos]]/Tabela1[[#This Row],[Valor NF]]</f>
        <v>1.8522860492379837E-2</v>
      </c>
    </row>
    <row r="711" spans="1:9" x14ac:dyDescent="0.2">
      <c r="A711" t="s">
        <v>2466</v>
      </c>
      <c r="B711" t="s">
        <v>2467</v>
      </c>
      <c r="C711">
        <v>4199</v>
      </c>
      <c r="D711" s="1">
        <v>45213</v>
      </c>
      <c r="E711" s="2">
        <v>18</v>
      </c>
      <c r="F711" s="1">
        <v>45213</v>
      </c>
      <c r="G711" s="2">
        <v>0</v>
      </c>
      <c r="H711" t="s">
        <v>10</v>
      </c>
      <c r="I711" s="3">
        <f>Tabela1[[#This Row],[Créditos]]/Tabela1[[#This Row],[Valor NF]]</f>
        <v>0</v>
      </c>
    </row>
    <row r="712" spans="1:9" x14ac:dyDescent="0.2">
      <c r="A712" t="s">
        <v>2930</v>
      </c>
      <c r="B712" t="s">
        <v>2931</v>
      </c>
      <c r="C712">
        <v>1153279</v>
      </c>
      <c r="D712" s="1">
        <v>45209</v>
      </c>
      <c r="E712" s="2">
        <v>250</v>
      </c>
      <c r="F712" s="1">
        <v>45209</v>
      </c>
      <c r="G712" s="2">
        <v>0</v>
      </c>
      <c r="H712" t="s">
        <v>10</v>
      </c>
      <c r="I712" s="3">
        <f>Tabela1[[#This Row],[Créditos]]/Tabela1[[#This Row],[Valor NF]]</f>
        <v>0</v>
      </c>
    </row>
    <row r="713" spans="1:9" x14ac:dyDescent="0.2">
      <c r="A713" t="s">
        <v>838</v>
      </c>
      <c r="B713" t="s">
        <v>839</v>
      </c>
      <c r="C713">
        <v>3904</v>
      </c>
      <c r="D713" s="1">
        <v>45226</v>
      </c>
      <c r="E713" s="2">
        <v>135.19</v>
      </c>
      <c r="F713" s="1">
        <v>45226</v>
      </c>
      <c r="G713" s="2">
        <v>0</v>
      </c>
      <c r="H713" t="s">
        <v>10</v>
      </c>
      <c r="I713" s="3">
        <f>Tabela1[[#This Row],[Créditos]]/Tabela1[[#This Row],[Valor NF]]</f>
        <v>0</v>
      </c>
    </row>
    <row r="714" spans="1:9" x14ac:dyDescent="0.2">
      <c r="A714" t="s">
        <v>2044</v>
      </c>
      <c r="B714" t="s">
        <v>2045</v>
      </c>
      <c r="C714">
        <v>27596</v>
      </c>
      <c r="D714" s="1">
        <v>45217</v>
      </c>
      <c r="E714" s="2">
        <v>220.64</v>
      </c>
      <c r="F714" s="1">
        <v>45217</v>
      </c>
      <c r="G714" s="2">
        <v>0</v>
      </c>
      <c r="H714" t="s">
        <v>10</v>
      </c>
      <c r="I714" s="3">
        <f>Tabela1[[#This Row],[Créditos]]/Tabela1[[#This Row],[Valor NF]]</f>
        <v>0</v>
      </c>
    </row>
    <row r="715" spans="1:9" x14ac:dyDescent="0.2">
      <c r="A715" t="s">
        <v>1545</v>
      </c>
      <c r="B715" t="s">
        <v>1546</v>
      </c>
      <c r="C715">
        <v>642668</v>
      </c>
      <c r="D715" s="1">
        <v>45221</v>
      </c>
      <c r="E715" s="2">
        <v>78.23</v>
      </c>
      <c r="F715" s="1">
        <v>45221</v>
      </c>
      <c r="G715" s="2">
        <v>0</v>
      </c>
      <c r="H715" t="s">
        <v>10</v>
      </c>
      <c r="I715" s="3">
        <f>Tabela1[[#This Row],[Créditos]]/Tabela1[[#This Row],[Valor NF]]</f>
        <v>0</v>
      </c>
    </row>
    <row r="716" spans="1:9" x14ac:dyDescent="0.2">
      <c r="A716" t="s">
        <v>1545</v>
      </c>
      <c r="B716" t="s">
        <v>1546</v>
      </c>
      <c r="C716">
        <v>639184</v>
      </c>
      <c r="D716" s="1">
        <v>45214</v>
      </c>
      <c r="E716" s="2">
        <v>78.989999999999995</v>
      </c>
      <c r="F716" s="1">
        <v>45214</v>
      </c>
      <c r="G716" s="2">
        <v>0</v>
      </c>
      <c r="H716" t="s">
        <v>10</v>
      </c>
      <c r="I716" s="3">
        <f>Tabela1[[#This Row],[Créditos]]/Tabela1[[#This Row],[Valor NF]]</f>
        <v>0</v>
      </c>
    </row>
    <row r="717" spans="1:9" x14ac:dyDescent="0.2">
      <c r="A717" t="s">
        <v>1545</v>
      </c>
      <c r="B717" t="s">
        <v>1546</v>
      </c>
      <c r="C717">
        <v>638640</v>
      </c>
      <c r="D717" s="1">
        <v>45213</v>
      </c>
      <c r="E717" s="2">
        <v>48.88</v>
      </c>
      <c r="F717" s="1">
        <v>45213</v>
      </c>
      <c r="G717" s="2">
        <v>0</v>
      </c>
      <c r="H717" t="s">
        <v>10</v>
      </c>
      <c r="I717" s="3">
        <f>Tabela1[[#This Row],[Créditos]]/Tabela1[[#This Row],[Valor NF]]</f>
        <v>0</v>
      </c>
    </row>
    <row r="718" spans="1:9" x14ac:dyDescent="0.2">
      <c r="A718" t="s">
        <v>1545</v>
      </c>
      <c r="B718" t="s">
        <v>1546</v>
      </c>
      <c r="C718">
        <v>638455</v>
      </c>
      <c r="D718" s="1">
        <v>45212</v>
      </c>
      <c r="E718" s="2">
        <v>100.63</v>
      </c>
      <c r="F718" s="1">
        <v>45212</v>
      </c>
      <c r="G718" s="2">
        <v>0</v>
      </c>
      <c r="H718" t="s">
        <v>10</v>
      </c>
      <c r="I718" s="3">
        <f>Tabela1[[#This Row],[Créditos]]/Tabela1[[#This Row],[Valor NF]]</f>
        <v>0</v>
      </c>
    </row>
    <row r="719" spans="1:9" x14ac:dyDescent="0.2">
      <c r="A719" t="s">
        <v>1545</v>
      </c>
      <c r="B719" t="s">
        <v>1546</v>
      </c>
      <c r="C719">
        <v>636441</v>
      </c>
      <c r="D719" s="1">
        <v>45208</v>
      </c>
      <c r="E719" s="2">
        <v>43.87</v>
      </c>
      <c r="F719" s="1">
        <v>45208</v>
      </c>
      <c r="G719" s="2">
        <v>0</v>
      </c>
      <c r="H719" t="s">
        <v>10</v>
      </c>
      <c r="I719" s="3">
        <f>Tabela1[[#This Row],[Créditos]]/Tabela1[[#This Row],[Valor NF]]</f>
        <v>0</v>
      </c>
    </row>
    <row r="720" spans="1:9" x14ac:dyDescent="0.2">
      <c r="A720" t="s">
        <v>1545</v>
      </c>
      <c r="B720" t="s">
        <v>1546</v>
      </c>
      <c r="C720">
        <v>633972</v>
      </c>
      <c r="D720" s="1">
        <v>45203</v>
      </c>
      <c r="E720" s="2">
        <v>15.54</v>
      </c>
      <c r="F720" s="1">
        <v>45203</v>
      </c>
      <c r="G720" s="2">
        <v>0</v>
      </c>
      <c r="H720" t="s">
        <v>10</v>
      </c>
      <c r="I720" s="3">
        <f>Tabela1[[#This Row],[Créditos]]/Tabela1[[#This Row],[Valor NF]]</f>
        <v>0</v>
      </c>
    </row>
    <row r="721" spans="1:9" x14ac:dyDescent="0.2">
      <c r="A721" t="s">
        <v>825</v>
      </c>
      <c r="B721" t="s">
        <v>826</v>
      </c>
      <c r="C721">
        <v>115019</v>
      </c>
      <c r="D721" s="1">
        <v>45201</v>
      </c>
      <c r="E721" s="2">
        <v>150.27000000000001</v>
      </c>
      <c r="F721" s="1">
        <v>45201</v>
      </c>
      <c r="G721" s="2">
        <v>1.77</v>
      </c>
      <c r="H721" t="s">
        <v>10</v>
      </c>
      <c r="I721" s="3">
        <f>Tabela1[[#This Row],[Créditos]]/Tabela1[[#This Row],[Valor NF]]</f>
        <v>1.1778798163306049E-2</v>
      </c>
    </row>
    <row r="722" spans="1:9" x14ac:dyDescent="0.2">
      <c r="A722" t="s">
        <v>825</v>
      </c>
      <c r="B722" t="s">
        <v>826</v>
      </c>
      <c r="C722">
        <v>127067</v>
      </c>
      <c r="D722" s="1">
        <v>45226</v>
      </c>
      <c r="E722" s="2">
        <v>146.36000000000001</v>
      </c>
      <c r="F722" s="1">
        <v>45226</v>
      </c>
      <c r="G722" s="2">
        <v>1.72</v>
      </c>
      <c r="H722" t="s">
        <v>10</v>
      </c>
      <c r="I722" s="3">
        <f>Tabela1[[#This Row],[Créditos]]/Tabela1[[#This Row],[Valor NF]]</f>
        <v>1.1751844766329596E-2</v>
      </c>
    </row>
    <row r="723" spans="1:9" x14ac:dyDescent="0.2">
      <c r="A723" t="s">
        <v>825</v>
      </c>
      <c r="B723" t="s">
        <v>826</v>
      </c>
      <c r="C723">
        <v>121730</v>
      </c>
      <c r="D723" s="1">
        <v>45215</v>
      </c>
      <c r="E723" s="2">
        <v>144</v>
      </c>
      <c r="F723" s="1">
        <v>45215</v>
      </c>
      <c r="G723" s="2">
        <v>1.69</v>
      </c>
      <c r="H723" t="s">
        <v>10</v>
      </c>
      <c r="I723" s="3">
        <f>Tabela1[[#This Row],[Créditos]]/Tabela1[[#This Row],[Valor NF]]</f>
        <v>1.173611111111111E-2</v>
      </c>
    </row>
    <row r="724" spans="1:9" x14ac:dyDescent="0.2">
      <c r="A724" t="s">
        <v>3799</v>
      </c>
      <c r="B724" t="s">
        <v>3800</v>
      </c>
      <c r="C724">
        <v>184250</v>
      </c>
      <c r="D724" s="1">
        <v>45202</v>
      </c>
      <c r="E724" s="2">
        <v>236.97</v>
      </c>
      <c r="F724" s="1">
        <v>45202</v>
      </c>
      <c r="G724" s="2">
        <v>0</v>
      </c>
      <c r="H724" t="s">
        <v>10</v>
      </c>
      <c r="I724" s="3">
        <f>Tabela1[[#This Row],[Créditos]]/Tabela1[[#This Row],[Valor NF]]</f>
        <v>0</v>
      </c>
    </row>
    <row r="725" spans="1:9" x14ac:dyDescent="0.2">
      <c r="A725" t="s">
        <v>3799</v>
      </c>
      <c r="B725" t="s">
        <v>3800</v>
      </c>
      <c r="C725">
        <v>184252</v>
      </c>
      <c r="D725" s="1">
        <v>45202</v>
      </c>
      <c r="E725" s="2">
        <v>78.989999999999995</v>
      </c>
      <c r="F725" s="1">
        <v>45202</v>
      </c>
      <c r="G725" s="2">
        <v>0</v>
      </c>
      <c r="H725" t="s">
        <v>10</v>
      </c>
      <c r="I725" s="3">
        <f>Tabela1[[#This Row],[Créditos]]/Tabela1[[#This Row],[Valor NF]]</f>
        <v>0</v>
      </c>
    </row>
    <row r="726" spans="1:9" x14ac:dyDescent="0.2">
      <c r="A726" t="s">
        <v>1426</v>
      </c>
      <c r="B726" t="s">
        <v>1427</v>
      </c>
      <c r="C726">
        <v>169</v>
      </c>
      <c r="D726" s="1">
        <v>45222</v>
      </c>
      <c r="E726" s="2">
        <v>33.89</v>
      </c>
      <c r="F726" s="1">
        <v>45222</v>
      </c>
      <c r="G726" s="2">
        <v>0</v>
      </c>
      <c r="H726" t="s">
        <v>10</v>
      </c>
      <c r="I726" s="3">
        <f>Tabela1[[#This Row],[Créditos]]/Tabela1[[#This Row],[Valor NF]]</f>
        <v>0</v>
      </c>
    </row>
    <row r="727" spans="1:9" x14ac:dyDescent="0.2">
      <c r="A727" t="s">
        <v>672</v>
      </c>
      <c r="B727" t="s">
        <v>673</v>
      </c>
      <c r="C727">
        <v>364953</v>
      </c>
      <c r="D727" s="1">
        <v>45227</v>
      </c>
      <c r="E727" s="2">
        <v>2.8</v>
      </c>
      <c r="F727" s="1">
        <v>45227</v>
      </c>
      <c r="G727" s="2">
        <v>0</v>
      </c>
      <c r="H727" t="s">
        <v>10</v>
      </c>
      <c r="I727" s="3">
        <f>Tabela1[[#This Row],[Créditos]]/Tabela1[[#This Row],[Valor NF]]</f>
        <v>0</v>
      </c>
    </row>
    <row r="728" spans="1:9" x14ac:dyDescent="0.2">
      <c r="A728" t="s">
        <v>672</v>
      </c>
      <c r="B728" t="s">
        <v>673</v>
      </c>
      <c r="C728">
        <v>335461</v>
      </c>
      <c r="D728" s="1">
        <v>45203</v>
      </c>
      <c r="E728" s="2">
        <v>2.36</v>
      </c>
      <c r="F728" s="1">
        <v>45203</v>
      </c>
      <c r="G728" s="2">
        <v>0</v>
      </c>
      <c r="H728" t="s">
        <v>10</v>
      </c>
      <c r="I728" s="3">
        <f>Tabela1[[#This Row],[Créditos]]/Tabela1[[#This Row],[Valor NF]]</f>
        <v>0</v>
      </c>
    </row>
    <row r="729" spans="1:9" x14ac:dyDescent="0.2">
      <c r="A729" t="s">
        <v>3469</v>
      </c>
      <c r="B729" t="s">
        <v>3470</v>
      </c>
      <c r="C729">
        <v>13333</v>
      </c>
      <c r="D729" s="1">
        <v>45205</v>
      </c>
      <c r="E729" s="2">
        <v>240.4</v>
      </c>
      <c r="F729" s="1">
        <v>45205</v>
      </c>
      <c r="G729" s="2">
        <v>4.45</v>
      </c>
      <c r="H729" t="s">
        <v>10</v>
      </c>
      <c r="I729" s="3">
        <f>Tabela1[[#This Row],[Créditos]]/Tabela1[[#This Row],[Valor NF]]</f>
        <v>1.85108153078203E-2</v>
      </c>
    </row>
    <row r="730" spans="1:9" x14ac:dyDescent="0.2">
      <c r="A730" t="s">
        <v>2191</v>
      </c>
      <c r="B730" t="s">
        <v>2192</v>
      </c>
      <c r="C730">
        <v>234195</v>
      </c>
      <c r="D730" s="1">
        <v>45215</v>
      </c>
      <c r="E730" s="2">
        <v>28.85</v>
      </c>
      <c r="F730" s="1">
        <v>45215</v>
      </c>
      <c r="G730" s="2">
        <v>0</v>
      </c>
      <c r="H730" t="s">
        <v>10</v>
      </c>
      <c r="I730" s="3">
        <f>Tabela1[[#This Row],[Créditos]]/Tabela1[[#This Row],[Valor NF]]</f>
        <v>0</v>
      </c>
    </row>
    <row r="731" spans="1:9" x14ac:dyDescent="0.2">
      <c r="A731" t="s">
        <v>2191</v>
      </c>
      <c r="B731" t="s">
        <v>2192</v>
      </c>
      <c r="C731">
        <v>234193</v>
      </c>
      <c r="D731" s="1">
        <v>45215</v>
      </c>
      <c r="E731" s="2">
        <v>55.5</v>
      </c>
      <c r="F731" s="1">
        <v>45215</v>
      </c>
      <c r="G731" s="2">
        <v>0</v>
      </c>
      <c r="H731" t="s">
        <v>10</v>
      </c>
      <c r="I731" s="3">
        <f>Tabela1[[#This Row],[Créditos]]/Tabela1[[#This Row],[Valor NF]]</f>
        <v>0</v>
      </c>
    </row>
    <row r="732" spans="1:9" x14ac:dyDescent="0.2">
      <c r="A732" t="s">
        <v>2966</v>
      </c>
      <c r="B732" t="s">
        <v>2967</v>
      </c>
      <c r="C732">
        <v>8933</v>
      </c>
      <c r="D732" s="1">
        <v>45209</v>
      </c>
      <c r="E732" s="2">
        <v>19.989999999999998</v>
      </c>
      <c r="F732" s="1">
        <v>45209</v>
      </c>
      <c r="G732" s="2">
        <v>0</v>
      </c>
      <c r="H732" t="s">
        <v>10</v>
      </c>
      <c r="I732" s="3">
        <f>Tabela1[[#This Row],[Créditos]]/Tabela1[[#This Row],[Valor NF]]</f>
        <v>0</v>
      </c>
    </row>
    <row r="733" spans="1:9" x14ac:dyDescent="0.2">
      <c r="A733" t="s">
        <v>2492</v>
      </c>
      <c r="B733" t="s">
        <v>2493</v>
      </c>
      <c r="C733">
        <v>5357</v>
      </c>
      <c r="D733" s="1">
        <v>45212</v>
      </c>
      <c r="E733" s="2">
        <v>114.99</v>
      </c>
      <c r="F733" s="1">
        <v>45212</v>
      </c>
      <c r="G733" s="2">
        <v>0.93</v>
      </c>
      <c r="H733" t="s">
        <v>10</v>
      </c>
      <c r="I733" s="3">
        <f>Tabela1[[#This Row],[Créditos]]/Tabela1[[#This Row],[Valor NF]]</f>
        <v>8.0876597965040438E-3</v>
      </c>
    </row>
    <row r="734" spans="1:9" x14ac:dyDescent="0.2">
      <c r="A734" t="s">
        <v>2522</v>
      </c>
      <c r="B734" t="s">
        <v>808</v>
      </c>
      <c r="C734">
        <v>526867</v>
      </c>
      <c r="D734" s="1">
        <v>45212</v>
      </c>
      <c r="E734" s="2">
        <v>14.9</v>
      </c>
      <c r="F734" s="1">
        <v>45212</v>
      </c>
      <c r="G734" s="2">
        <v>69.78</v>
      </c>
      <c r="H734" t="s">
        <v>10</v>
      </c>
      <c r="I734" s="3">
        <f>Tabela1[[#This Row],[Créditos]]/Tabela1[[#This Row],[Valor NF]]</f>
        <v>4.6832214765100675</v>
      </c>
    </row>
    <row r="735" spans="1:9" x14ac:dyDescent="0.2">
      <c r="A735" t="s">
        <v>2522</v>
      </c>
      <c r="B735" t="s">
        <v>808</v>
      </c>
      <c r="C735">
        <v>524871</v>
      </c>
      <c r="D735" s="1">
        <v>45204</v>
      </c>
      <c r="E735" s="2">
        <v>14.9</v>
      </c>
      <c r="F735" s="1">
        <v>45204</v>
      </c>
      <c r="G735" s="2">
        <v>69.78</v>
      </c>
      <c r="H735" t="s">
        <v>10</v>
      </c>
      <c r="I735" s="3">
        <f>Tabela1[[#This Row],[Créditos]]/Tabela1[[#This Row],[Valor NF]]</f>
        <v>4.6832214765100675</v>
      </c>
    </row>
    <row r="736" spans="1:9" x14ac:dyDescent="0.2">
      <c r="A736" t="s">
        <v>3577</v>
      </c>
      <c r="B736" t="s">
        <v>808</v>
      </c>
      <c r="C736">
        <v>948621</v>
      </c>
      <c r="D736" s="1">
        <v>45203</v>
      </c>
      <c r="E736" s="2">
        <v>46.79</v>
      </c>
      <c r="F736" s="1">
        <v>45203</v>
      </c>
      <c r="G736" s="2">
        <v>82.71</v>
      </c>
      <c r="H736" t="s">
        <v>10</v>
      </c>
      <c r="I736" s="3">
        <f>Tabela1[[#This Row],[Créditos]]/Tabela1[[#This Row],[Valor NF]]</f>
        <v>1.7676854028638598</v>
      </c>
    </row>
    <row r="737" spans="1:9" x14ac:dyDescent="0.2">
      <c r="A737" t="s">
        <v>807</v>
      </c>
      <c r="B737" t="s">
        <v>808</v>
      </c>
      <c r="C737">
        <v>1357611</v>
      </c>
      <c r="D737" s="1">
        <v>45226</v>
      </c>
      <c r="E737" s="2">
        <v>171.5</v>
      </c>
      <c r="F737" s="1">
        <v>45226</v>
      </c>
      <c r="G737" s="2">
        <v>203.76</v>
      </c>
      <c r="H737" t="s">
        <v>10</v>
      </c>
      <c r="I737" s="3">
        <f>Tabela1[[#This Row],[Créditos]]/Tabela1[[#This Row],[Valor NF]]</f>
        <v>1.1881049562682215</v>
      </c>
    </row>
    <row r="738" spans="1:9" x14ac:dyDescent="0.2">
      <c r="A738" t="s">
        <v>807</v>
      </c>
      <c r="B738" t="s">
        <v>808</v>
      </c>
      <c r="C738">
        <v>1344234</v>
      </c>
      <c r="D738" s="1">
        <v>45200</v>
      </c>
      <c r="E738" s="2">
        <v>78.8</v>
      </c>
      <c r="F738" s="1">
        <v>45200</v>
      </c>
      <c r="G738" s="2">
        <v>93.62</v>
      </c>
      <c r="H738" t="s">
        <v>10</v>
      </c>
      <c r="I738" s="3">
        <f>Tabela1[[#This Row],[Créditos]]/Tabela1[[#This Row],[Valor NF]]</f>
        <v>1.1880710659898479</v>
      </c>
    </row>
    <row r="739" spans="1:9" x14ac:dyDescent="0.2">
      <c r="A739" t="s">
        <v>807</v>
      </c>
      <c r="B739" t="s">
        <v>808</v>
      </c>
      <c r="C739">
        <v>1350084</v>
      </c>
      <c r="D739" s="1">
        <v>45211</v>
      </c>
      <c r="E739" s="2">
        <v>23.8</v>
      </c>
      <c r="F739" s="1">
        <v>45211</v>
      </c>
      <c r="G739" s="2">
        <v>28.27</v>
      </c>
      <c r="H739" t="s">
        <v>10</v>
      </c>
      <c r="I739" s="3">
        <f>Tabela1[[#This Row],[Créditos]]/Tabela1[[#This Row],[Valor NF]]</f>
        <v>1.1878151260504202</v>
      </c>
    </row>
    <row r="740" spans="1:9" x14ac:dyDescent="0.2">
      <c r="A740" t="s">
        <v>1402</v>
      </c>
      <c r="B740" t="s">
        <v>808</v>
      </c>
      <c r="C740">
        <v>1263608</v>
      </c>
      <c r="D740" s="1">
        <v>45222</v>
      </c>
      <c r="E740" s="2">
        <v>57.7</v>
      </c>
      <c r="F740" s="1">
        <v>45222</v>
      </c>
      <c r="G740" s="2">
        <v>51.65</v>
      </c>
      <c r="H740" t="s">
        <v>10</v>
      </c>
      <c r="I740" s="3">
        <f>Tabela1[[#This Row],[Créditos]]/Tabela1[[#This Row],[Valor NF]]</f>
        <v>0.89514731369150768</v>
      </c>
    </row>
    <row r="741" spans="1:9" x14ac:dyDescent="0.2">
      <c r="A741" t="s">
        <v>3765</v>
      </c>
      <c r="B741" t="s">
        <v>808</v>
      </c>
      <c r="C741">
        <v>1138010</v>
      </c>
      <c r="D741" s="1">
        <v>45202</v>
      </c>
      <c r="E741" s="2">
        <v>28.9</v>
      </c>
      <c r="F741" s="1">
        <v>45202</v>
      </c>
      <c r="G741" s="2">
        <v>8.09</v>
      </c>
      <c r="H741" t="s">
        <v>10</v>
      </c>
      <c r="I741" s="3">
        <f>Tabela1[[#This Row],[Créditos]]/Tabela1[[#This Row],[Valor NF]]</f>
        <v>0.27993079584775088</v>
      </c>
    </row>
    <row r="742" spans="1:9" x14ac:dyDescent="0.2">
      <c r="A742" t="s">
        <v>2644</v>
      </c>
      <c r="B742" t="s">
        <v>306</v>
      </c>
      <c r="C742">
        <v>534196</v>
      </c>
      <c r="D742" s="1">
        <v>45211</v>
      </c>
      <c r="E742" s="2">
        <v>36.799999999999997</v>
      </c>
      <c r="F742" s="1">
        <v>45211</v>
      </c>
      <c r="G742" s="2">
        <v>36.24</v>
      </c>
      <c r="H742" t="s">
        <v>10</v>
      </c>
      <c r="I742" s="3">
        <f>Tabela1[[#This Row],[Créditos]]/Tabela1[[#This Row],[Valor NF]]</f>
        <v>0.98478260869565226</v>
      </c>
    </row>
    <row r="743" spans="1:9" x14ac:dyDescent="0.2">
      <c r="A743" t="s">
        <v>2644</v>
      </c>
      <c r="B743" t="s">
        <v>306</v>
      </c>
      <c r="C743">
        <v>533359</v>
      </c>
      <c r="D743" s="1">
        <v>45210</v>
      </c>
      <c r="E743" s="2">
        <v>28.9</v>
      </c>
      <c r="F743" s="1">
        <v>45210</v>
      </c>
      <c r="G743" s="2">
        <v>28.46</v>
      </c>
      <c r="H743" t="s">
        <v>10</v>
      </c>
      <c r="I743" s="3">
        <f>Tabela1[[#This Row],[Créditos]]/Tabela1[[#This Row],[Valor NF]]</f>
        <v>0.98477508650519041</v>
      </c>
    </row>
    <row r="744" spans="1:9" x14ac:dyDescent="0.2">
      <c r="A744" t="s">
        <v>2644</v>
      </c>
      <c r="B744" t="s">
        <v>306</v>
      </c>
      <c r="C744">
        <v>532271</v>
      </c>
      <c r="D744" s="1">
        <v>45207</v>
      </c>
      <c r="E744" s="2">
        <v>59.7</v>
      </c>
      <c r="F744" s="1">
        <v>45207</v>
      </c>
      <c r="G744" s="2">
        <v>58.79</v>
      </c>
      <c r="H744" t="s">
        <v>10</v>
      </c>
      <c r="I744" s="3">
        <f>Tabela1[[#This Row],[Créditos]]/Tabela1[[#This Row],[Valor NF]]</f>
        <v>0.98475711892797313</v>
      </c>
    </row>
    <row r="745" spans="1:9" x14ac:dyDescent="0.2">
      <c r="A745" t="s">
        <v>2644</v>
      </c>
      <c r="B745" t="s">
        <v>306</v>
      </c>
      <c r="C745">
        <v>533607</v>
      </c>
      <c r="D745" s="1">
        <v>45210</v>
      </c>
      <c r="E745" s="2">
        <v>43.8</v>
      </c>
      <c r="F745" s="1">
        <v>45210</v>
      </c>
      <c r="G745" s="2">
        <v>43.13</v>
      </c>
      <c r="H745" t="s">
        <v>10</v>
      </c>
      <c r="I745" s="3">
        <f>Tabela1[[#This Row],[Créditos]]/Tabela1[[#This Row],[Valor NF]]</f>
        <v>0.98470319634703207</v>
      </c>
    </row>
    <row r="746" spans="1:9" x14ac:dyDescent="0.2">
      <c r="A746" t="s">
        <v>2644</v>
      </c>
      <c r="B746" t="s">
        <v>306</v>
      </c>
      <c r="C746">
        <v>531299</v>
      </c>
      <c r="D746" s="1">
        <v>45206</v>
      </c>
      <c r="E746" s="2">
        <v>35.9</v>
      </c>
      <c r="F746" s="1">
        <v>45206</v>
      </c>
      <c r="G746" s="2">
        <v>35.35</v>
      </c>
      <c r="H746" t="s">
        <v>10</v>
      </c>
      <c r="I746" s="3">
        <f>Tabela1[[#This Row],[Créditos]]/Tabela1[[#This Row],[Valor NF]]</f>
        <v>0.98467966573816168</v>
      </c>
    </row>
    <row r="747" spans="1:9" x14ac:dyDescent="0.2">
      <c r="A747" t="s">
        <v>2398</v>
      </c>
      <c r="B747" t="s">
        <v>306</v>
      </c>
      <c r="C747">
        <v>416469</v>
      </c>
      <c r="D747" s="1">
        <v>45213</v>
      </c>
      <c r="E747" s="2">
        <v>19.8</v>
      </c>
      <c r="F747" s="1">
        <v>45213</v>
      </c>
      <c r="G747" s="2">
        <v>13.72</v>
      </c>
      <c r="H747" t="s">
        <v>10</v>
      </c>
      <c r="I747" s="3">
        <f>Tabela1[[#This Row],[Créditos]]/Tabela1[[#This Row],[Valor NF]]</f>
        <v>0.69292929292929295</v>
      </c>
    </row>
    <row r="748" spans="1:9" x14ac:dyDescent="0.2">
      <c r="A748" t="s">
        <v>1012</v>
      </c>
      <c r="B748" t="s">
        <v>306</v>
      </c>
      <c r="C748">
        <v>834604</v>
      </c>
      <c r="D748" s="1">
        <v>45212</v>
      </c>
      <c r="E748" s="2">
        <v>24.3</v>
      </c>
      <c r="F748" s="1">
        <v>45212</v>
      </c>
      <c r="G748" s="2">
        <v>15.23</v>
      </c>
      <c r="H748" t="s">
        <v>10</v>
      </c>
      <c r="I748" s="3">
        <f>Tabela1[[#This Row],[Créditos]]/Tabela1[[#This Row],[Valor NF]]</f>
        <v>0.62674897119341566</v>
      </c>
    </row>
    <row r="749" spans="1:9" x14ac:dyDescent="0.2">
      <c r="A749" t="s">
        <v>1012</v>
      </c>
      <c r="B749" t="s">
        <v>306</v>
      </c>
      <c r="C749">
        <v>842570</v>
      </c>
      <c r="D749" s="1">
        <v>45224</v>
      </c>
      <c r="E749" s="2">
        <v>28.8</v>
      </c>
      <c r="F749" s="1">
        <v>45224</v>
      </c>
      <c r="G749" s="2">
        <v>18.05</v>
      </c>
      <c r="H749" t="s">
        <v>10</v>
      </c>
      <c r="I749" s="3">
        <f>Tabela1[[#This Row],[Créditos]]/Tabela1[[#This Row],[Valor NF]]</f>
        <v>0.62673611111111116</v>
      </c>
    </row>
    <row r="750" spans="1:9" x14ac:dyDescent="0.2">
      <c r="A750" t="s">
        <v>1012</v>
      </c>
      <c r="B750" t="s">
        <v>306</v>
      </c>
      <c r="C750">
        <v>843135</v>
      </c>
      <c r="D750" s="1">
        <v>45225</v>
      </c>
      <c r="E750" s="2">
        <v>9.2899999999999991</v>
      </c>
      <c r="F750" s="1">
        <v>45225</v>
      </c>
      <c r="G750" s="2">
        <v>5.82</v>
      </c>
      <c r="H750" t="s">
        <v>10</v>
      </c>
      <c r="I750" s="3">
        <f>Tabela1[[#This Row],[Créditos]]/Tabela1[[#This Row],[Valor NF]]</f>
        <v>0.62648008611410122</v>
      </c>
    </row>
    <row r="751" spans="1:9" x14ac:dyDescent="0.2">
      <c r="A751" t="s">
        <v>1012</v>
      </c>
      <c r="B751" t="s">
        <v>306</v>
      </c>
      <c r="C751">
        <v>843127</v>
      </c>
      <c r="D751" s="1">
        <v>45225</v>
      </c>
      <c r="E751" s="2">
        <v>9.84</v>
      </c>
      <c r="F751" s="1">
        <v>45225</v>
      </c>
      <c r="G751" s="2">
        <v>6.16</v>
      </c>
      <c r="H751" t="s">
        <v>10</v>
      </c>
      <c r="I751" s="3">
        <f>Tabela1[[#This Row],[Créditos]]/Tabela1[[#This Row],[Valor NF]]</f>
        <v>0.6260162601626017</v>
      </c>
    </row>
    <row r="752" spans="1:9" x14ac:dyDescent="0.2">
      <c r="A752" t="s">
        <v>1012</v>
      </c>
      <c r="B752" t="s">
        <v>306</v>
      </c>
      <c r="C752">
        <v>843128</v>
      </c>
      <c r="D752" s="1">
        <v>45225</v>
      </c>
      <c r="E752" s="2">
        <v>9.84</v>
      </c>
      <c r="F752" s="1">
        <v>45225</v>
      </c>
      <c r="G752" s="2">
        <v>6.16</v>
      </c>
      <c r="H752" t="s">
        <v>10</v>
      </c>
      <c r="I752" s="3">
        <f>Tabela1[[#This Row],[Créditos]]/Tabela1[[#This Row],[Valor NF]]</f>
        <v>0.6260162601626017</v>
      </c>
    </row>
    <row r="753" spans="1:9" x14ac:dyDescent="0.2">
      <c r="A753" t="s">
        <v>1012</v>
      </c>
      <c r="B753" t="s">
        <v>306</v>
      </c>
      <c r="C753">
        <v>834591</v>
      </c>
      <c r="D753" s="1">
        <v>45212</v>
      </c>
      <c r="E753" s="2">
        <v>9.84</v>
      </c>
      <c r="F753" s="1">
        <v>45212</v>
      </c>
      <c r="G753" s="2">
        <v>6.16</v>
      </c>
      <c r="H753" t="s">
        <v>10</v>
      </c>
      <c r="I753" s="3">
        <f>Tabela1[[#This Row],[Créditos]]/Tabela1[[#This Row],[Valor NF]]</f>
        <v>0.6260162601626017</v>
      </c>
    </row>
    <row r="754" spans="1:9" x14ac:dyDescent="0.2">
      <c r="A754" t="s">
        <v>1012</v>
      </c>
      <c r="B754" t="s">
        <v>306</v>
      </c>
      <c r="C754">
        <v>834590</v>
      </c>
      <c r="D754" s="1">
        <v>45212</v>
      </c>
      <c r="E754" s="2">
        <v>9.84</v>
      </c>
      <c r="F754" s="1">
        <v>45212</v>
      </c>
      <c r="G754" s="2">
        <v>6.16</v>
      </c>
      <c r="H754" t="s">
        <v>10</v>
      </c>
      <c r="I754" s="3">
        <f>Tabela1[[#This Row],[Créditos]]/Tabela1[[#This Row],[Valor NF]]</f>
        <v>0.6260162601626017</v>
      </c>
    </row>
    <row r="755" spans="1:9" x14ac:dyDescent="0.2">
      <c r="A755" t="s">
        <v>1012</v>
      </c>
      <c r="B755" t="s">
        <v>306</v>
      </c>
      <c r="C755">
        <v>834593</v>
      </c>
      <c r="D755" s="1">
        <v>45212</v>
      </c>
      <c r="E755" s="2">
        <v>9.84</v>
      </c>
      <c r="F755" s="1">
        <v>45212</v>
      </c>
      <c r="G755" s="2">
        <v>6.16</v>
      </c>
      <c r="H755" t="s">
        <v>10</v>
      </c>
      <c r="I755" s="3">
        <f>Tabela1[[#This Row],[Créditos]]/Tabela1[[#This Row],[Valor NF]]</f>
        <v>0.6260162601626017</v>
      </c>
    </row>
    <row r="756" spans="1:9" x14ac:dyDescent="0.2">
      <c r="A756" t="s">
        <v>1012</v>
      </c>
      <c r="B756" t="s">
        <v>306</v>
      </c>
      <c r="C756">
        <v>834602</v>
      </c>
      <c r="D756" s="1">
        <v>45212</v>
      </c>
      <c r="E756" s="2">
        <v>9.84</v>
      </c>
      <c r="F756" s="1">
        <v>45212</v>
      </c>
      <c r="G756" s="2">
        <v>6.16</v>
      </c>
      <c r="H756" t="s">
        <v>10</v>
      </c>
      <c r="I756" s="3">
        <f>Tabela1[[#This Row],[Créditos]]/Tabela1[[#This Row],[Valor NF]]</f>
        <v>0.6260162601626017</v>
      </c>
    </row>
    <row r="757" spans="1:9" x14ac:dyDescent="0.2">
      <c r="A757" t="s">
        <v>1012</v>
      </c>
      <c r="B757" t="s">
        <v>306</v>
      </c>
      <c r="C757">
        <v>834595</v>
      </c>
      <c r="D757" s="1">
        <v>45212</v>
      </c>
      <c r="E757" s="2">
        <v>9.84</v>
      </c>
      <c r="F757" s="1">
        <v>45212</v>
      </c>
      <c r="G757" s="2">
        <v>6.16</v>
      </c>
      <c r="H757" t="s">
        <v>10</v>
      </c>
      <c r="I757" s="3">
        <f>Tabela1[[#This Row],[Créditos]]/Tabela1[[#This Row],[Valor NF]]</f>
        <v>0.6260162601626017</v>
      </c>
    </row>
    <row r="758" spans="1:9" x14ac:dyDescent="0.2">
      <c r="A758" t="s">
        <v>305</v>
      </c>
      <c r="B758" t="s">
        <v>306</v>
      </c>
      <c r="C758">
        <v>997686</v>
      </c>
      <c r="D758" s="1">
        <v>45222</v>
      </c>
      <c r="E758" s="2">
        <v>69.7</v>
      </c>
      <c r="F758" s="1">
        <v>45222</v>
      </c>
      <c r="G758" s="2">
        <v>33.96</v>
      </c>
      <c r="H758" t="s">
        <v>10</v>
      </c>
      <c r="I758" s="3">
        <f>Tabela1[[#This Row],[Créditos]]/Tabela1[[#This Row],[Valor NF]]</f>
        <v>0.4872309899569584</v>
      </c>
    </row>
    <row r="759" spans="1:9" x14ac:dyDescent="0.2">
      <c r="A759" t="s">
        <v>305</v>
      </c>
      <c r="B759" t="s">
        <v>306</v>
      </c>
      <c r="C759">
        <v>994852</v>
      </c>
      <c r="D759" s="1">
        <v>45215</v>
      </c>
      <c r="E759" s="2">
        <v>92.59</v>
      </c>
      <c r="F759" s="1">
        <v>45215</v>
      </c>
      <c r="G759" s="2">
        <v>45.11</v>
      </c>
      <c r="H759" t="s">
        <v>10</v>
      </c>
      <c r="I759" s="3">
        <f>Tabela1[[#This Row],[Créditos]]/Tabela1[[#This Row],[Valor NF]]</f>
        <v>0.48720164164596608</v>
      </c>
    </row>
    <row r="760" spans="1:9" x14ac:dyDescent="0.2">
      <c r="A760" t="s">
        <v>305</v>
      </c>
      <c r="B760" t="s">
        <v>306</v>
      </c>
      <c r="C760">
        <v>1000469</v>
      </c>
      <c r="D760" s="1">
        <v>45229</v>
      </c>
      <c r="E760" s="2">
        <v>78.900000000000006</v>
      </c>
      <c r="F760" s="1">
        <v>45229</v>
      </c>
      <c r="G760" s="2">
        <v>38.44</v>
      </c>
      <c r="H760" t="s">
        <v>10</v>
      </c>
      <c r="I760" s="3">
        <f>Tabela1[[#This Row],[Créditos]]/Tabela1[[#This Row],[Valor NF]]</f>
        <v>0.48719898605830159</v>
      </c>
    </row>
    <row r="761" spans="1:9" x14ac:dyDescent="0.2">
      <c r="A761" t="s">
        <v>305</v>
      </c>
      <c r="B761" t="s">
        <v>306</v>
      </c>
      <c r="C761">
        <v>989578</v>
      </c>
      <c r="D761" s="1">
        <v>45204</v>
      </c>
      <c r="E761" s="2">
        <v>57.7</v>
      </c>
      <c r="F761" s="1">
        <v>45204</v>
      </c>
      <c r="G761" s="2">
        <v>28.11</v>
      </c>
      <c r="H761" t="s">
        <v>10</v>
      </c>
      <c r="I761" s="3">
        <f>Tabela1[[#This Row],[Créditos]]/Tabela1[[#This Row],[Valor NF]]</f>
        <v>0.48717504332755629</v>
      </c>
    </row>
    <row r="762" spans="1:9" x14ac:dyDescent="0.2">
      <c r="A762" t="s">
        <v>305</v>
      </c>
      <c r="B762" t="s">
        <v>306</v>
      </c>
      <c r="C762">
        <v>999020</v>
      </c>
      <c r="D762" s="1">
        <v>45226</v>
      </c>
      <c r="E762" s="2">
        <v>43.6</v>
      </c>
      <c r="F762" s="1">
        <v>45226</v>
      </c>
      <c r="G762" s="2">
        <v>21.24</v>
      </c>
      <c r="H762" t="s">
        <v>10</v>
      </c>
      <c r="I762" s="3">
        <f>Tabela1[[#This Row],[Créditos]]/Tabela1[[#This Row],[Valor NF]]</f>
        <v>0.48715596330275224</v>
      </c>
    </row>
    <row r="763" spans="1:9" x14ac:dyDescent="0.2">
      <c r="A763" t="s">
        <v>3371</v>
      </c>
      <c r="B763" t="s">
        <v>3372</v>
      </c>
      <c r="C763">
        <v>650100</v>
      </c>
      <c r="D763" s="1">
        <v>45205</v>
      </c>
      <c r="E763" s="2">
        <v>59.3</v>
      </c>
      <c r="F763" s="1">
        <v>45205</v>
      </c>
      <c r="G763" s="2">
        <v>62.49</v>
      </c>
      <c r="H763" t="s">
        <v>10</v>
      </c>
      <c r="I763" s="3">
        <f>Tabela1[[#This Row],[Créditos]]/Tabela1[[#This Row],[Valor NF]]</f>
        <v>1.0537942664418214</v>
      </c>
    </row>
    <row r="764" spans="1:9" x14ac:dyDescent="0.2">
      <c r="A764" t="s">
        <v>2734</v>
      </c>
      <c r="B764" t="s">
        <v>2735</v>
      </c>
      <c r="C764">
        <v>20586</v>
      </c>
      <c r="D764" s="1">
        <v>45210</v>
      </c>
      <c r="E764" s="2">
        <v>35</v>
      </c>
      <c r="F764" s="1">
        <v>45210</v>
      </c>
      <c r="G764" s="2">
        <v>0</v>
      </c>
      <c r="H764" t="s">
        <v>10</v>
      </c>
      <c r="I764" s="3">
        <f>Tabela1[[#This Row],[Créditos]]/Tabela1[[#This Row],[Valor NF]]</f>
        <v>0</v>
      </c>
    </row>
    <row r="765" spans="1:9" x14ac:dyDescent="0.2">
      <c r="A765" t="s">
        <v>3406</v>
      </c>
      <c r="B765" t="s">
        <v>3407</v>
      </c>
      <c r="C765">
        <v>12581</v>
      </c>
      <c r="D765" s="1">
        <v>45205</v>
      </c>
      <c r="E765" s="2">
        <v>64.989999999999995</v>
      </c>
      <c r="F765" s="1">
        <v>45205</v>
      </c>
      <c r="G765" s="2">
        <v>11.83</v>
      </c>
      <c r="H765" t="s">
        <v>10</v>
      </c>
      <c r="I765" s="3">
        <f>Tabela1[[#This Row],[Créditos]]/Tabela1[[#This Row],[Valor NF]]</f>
        <v>0.18202800430835514</v>
      </c>
    </row>
    <row r="766" spans="1:9" x14ac:dyDescent="0.2">
      <c r="A766" t="s">
        <v>3406</v>
      </c>
      <c r="B766" t="s">
        <v>3407</v>
      </c>
      <c r="C766">
        <v>12580</v>
      </c>
      <c r="D766" s="1">
        <v>45205</v>
      </c>
      <c r="E766" s="2">
        <v>73.92</v>
      </c>
      <c r="F766" s="1">
        <v>45205</v>
      </c>
      <c r="G766" s="2">
        <v>13.45</v>
      </c>
      <c r="H766" t="s">
        <v>10</v>
      </c>
      <c r="I766" s="3">
        <f>Tabela1[[#This Row],[Créditos]]/Tabela1[[#This Row],[Valor NF]]</f>
        <v>0.1819534632034632</v>
      </c>
    </row>
    <row r="767" spans="1:9" x14ac:dyDescent="0.2">
      <c r="A767" t="s">
        <v>1315</v>
      </c>
      <c r="B767" t="s">
        <v>1316</v>
      </c>
      <c r="C767">
        <v>2733</v>
      </c>
      <c r="D767" s="1">
        <v>45223</v>
      </c>
      <c r="E767" s="2">
        <v>99.9</v>
      </c>
      <c r="F767" s="1">
        <v>45223</v>
      </c>
      <c r="G767" s="2">
        <v>0</v>
      </c>
      <c r="H767" t="s">
        <v>10</v>
      </c>
      <c r="I767" s="3">
        <f>Tabela1[[#This Row],[Créditos]]/Tabela1[[#This Row],[Valor NF]]</f>
        <v>0</v>
      </c>
    </row>
    <row r="768" spans="1:9" x14ac:dyDescent="0.2">
      <c r="A768" t="s">
        <v>2243</v>
      </c>
      <c r="B768" t="s">
        <v>2244</v>
      </c>
      <c r="C768">
        <v>252461</v>
      </c>
      <c r="D768" s="1">
        <v>45215</v>
      </c>
      <c r="E768" s="2">
        <v>44.99</v>
      </c>
      <c r="F768" s="1">
        <v>45215</v>
      </c>
      <c r="G768" s="2">
        <v>25.44</v>
      </c>
      <c r="H768" t="s">
        <v>10</v>
      </c>
      <c r="I768" s="3">
        <f>Tabela1[[#This Row],[Créditos]]/Tabela1[[#This Row],[Valor NF]]</f>
        <v>0.5654589908868638</v>
      </c>
    </row>
    <row r="769" spans="1:9" x14ac:dyDescent="0.2">
      <c r="A769" t="s">
        <v>3759</v>
      </c>
      <c r="B769" t="s">
        <v>3760</v>
      </c>
      <c r="C769">
        <v>652902</v>
      </c>
      <c r="D769" s="1">
        <v>45202</v>
      </c>
      <c r="E769" s="2">
        <v>118.31</v>
      </c>
      <c r="F769" s="1">
        <v>45202</v>
      </c>
      <c r="G769" s="2">
        <v>0</v>
      </c>
      <c r="H769" t="s">
        <v>10</v>
      </c>
      <c r="I769" s="3">
        <f>Tabela1[[#This Row],[Créditos]]/Tabela1[[#This Row],[Valor NF]]</f>
        <v>0</v>
      </c>
    </row>
    <row r="770" spans="1:9" x14ac:dyDescent="0.2">
      <c r="A770" t="s">
        <v>2767</v>
      </c>
      <c r="B770" t="s">
        <v>2768</v>
      </c>
      <c r="C770">
        <v>529</v>
      </c>
      <c r="D770" s="1">
        <v>45210</v>
      </c>
      <c r="E770" s="2">
        <v>50.19</v>
      </c>
      <c r="F770" s="1">
        <v>45210</v>
      </c>
      <c r="G770" s="2">
        <v>0</v>
      </c>
      <c r="H770" t="s">
        <v>10</v>
      </c>
      <c r="I770" s="3">
        <f>Tabela1[[#This Row],[Créditos]]/Tabela1[[#This Row],[Valor NF]]</f>
        <v>0</v>
      </c>
    </row>
    <row r="771" spans="1:9" x14ac:dyDescent="0.2">
      <c r="A771" t="s">
        <v>94</v>
      </c>
      <c r="B771" t="s">
        <v>95</v>
      </c>
      <c r="C771">
        <v>496252</v>
      </c>
      <c r="D771" s="1">
        <v>45227</v>
      </c>
      <c r="E771" s="2">
        <v>64.92</v>
      </c>
      <c r="F771" s="1">
        <v>45227</v>
      </c>
      <c r="G771" s="2">
        <v>1.05</v>
      </c>
      <c r="H771" t="s">
        <v>10</v>
      </c>
      <c r="I771" s="3">
        <f>Tabela1[[#This Row],[Créditos]]/Tabela1[[#This Row],[Valor NF]]</f>
        <v>1.6173752310536044E-2</v>
      </c>
    </row>
    <row r="772" spans="1:9" x14ac:dyDescent="0.2">
      <c r="A772" t="s">
        <v>94</v>
      </c>
      <c r="B772" t="s">
        <v>95</v>
      </c>
      <c r="C772">
        <v>563515</v>
      </c>
      <c r="D772" s="1">
        <v>45212</v>
      </c>
      <c r="E772" s="2">
        <v>57.58</v>
      </c>
      <c r="F772" s="1">
        <v>45212</v>
      </c>
      <c r="G772" s="2">
        <v>0.93</v>
      </c>
      <c r="H772" t="s">
        <v>10</v>
      </c>
      <c r="I772" s="3">
        <f>Tabela1[[#This Row],[Créditos]]/Tabela1[[#This Row],[Valor NF]]</f>
        <v>1.6151441472733591E-2</v>
      </c>
    </row>
    <row r="773" spans="1:9" x14ac:dyDescent="0.2">
      <c r="A773" t="s">
        <v>94</v>
      </c>
      <c r="B773" t="s">
        <v>95</v>
      </c>
      <c r="C773">
        <v>490936</v>
      </c>
      <c r="D773" s="1">
        <v>45215</v>
      </c>
      <c r="E773" s="2">
        <v>16.11</v>
      </c>
      <c r="F773" s="1">
        <v>45215</v>
      </c>
      <c r="G773" s="2">
        <v>0.26</v>
      </c>
      <c r="H773" t="s">
        <v>10</v>
      </c>
      <c r="I773" s="3">
        <f>Tabela1[[#This Row],[Créditos]]/Tabela1[[#This Row],[Valor NF]]</f>
        <v>1.6139044072004966E-2</v>
      </c>
    </row>
    <row r="774" spans="1:9" x14ac:dyDescent="0.2">
      <c r="A774" t="s">
        <v>94</v>
      </c>
      <c r="B774" t="s">
        <v>95</v>
      </c>
      <c r="C774">
        <v>491819</v>
      </c>
      <c r="D774" s="1">
        <v>45217</v>
      </c>
      <c r="E774" s="2">
        <v>39.049999999999997</v>
      </c>
      <c r="F774" s="1">
        <v>45217</v>
      </c>
      <c r="G774" s="2">
        <v>0.63</v>
      </c>
      <c r="H774" t="s">
        <v>10</v>
      </c>
      <c r="I774" s="3">
        <f>Tabela1[[#This Row],[Créditos]]/Tabela1[[#This Row],[Valor NF]]</f>
        <v>1.6133162612035852E-2</v>
      </c>
    </row>
    <row r="775" spans="1:9" x14ac:dyDescent="0.2">
      <c r="A775" t="s">
        <v>94</v>
      </c>
      <c r="B775" t="s">
        <v>95</v>
      </c>
      <c r="C775">
        <v>200382</v>
      </c>
      <c r="D775" s="1">
        <v>45206</v>
      </c>
      <c r="E775" s="2">
        <v>76.89</v>
      </c>
      <c r="F775" s="1">
        <v>45206</v>
      </c>
      <c r="G775" s="2">
        <v>1.24</v>
      </c>
      <c r="H775" t="s">
        <v>10</v>
      </c>
      <c r="I775" s="3">
        <f>Tabela1[[#This Row],[Créditos]]/Tabela1[[#This Row],[Valor NF]]</f>
        <v>1.6126934581870204E-2</v>
      </c>
    </row>
    <row r="776" spans="1:9" x14ac:dyDescent="0.2">
      <c r="A776" t="s">
        <v>94</v>
      </c>
      <c r="B776" t="s">
        <v>95</v>
      </c>
      <c r="C776">
        <v>571128</v>
      </c>
      <c r="D776" s="1">
        <v>45230</v>
      </c>
      <c r="E776" s="2">
        <v>42.84</v>
      </c>
      <c r="F776" s="1">
        <v>45230</v>
      </c>
      <c r="G776" s="2">
        <v>0.69</v>
      </c>
      <c r="H776" t="s">
        <v>10</v>
      </c>
      <c r="I776" s="3">
        <f>Tabela1[[#This Row],[Créditos]]/Tabela1[[#This Row],[Valor NF]]</f>
        <v>1.6106442577030811E-2</v>
      </c>
    </row>
    <row r="777" spans="1:9" x14ac:dyDescent="0.2">
      <c r="A777" t="s">
        <v>94</v>
      </c>
      <c r="B777" t="s">
        <v>95</v>
      </c>
      <c r="C777">
        <v>207021</v>
      </c>
      <c r="D777" s="1">
        <v>45230</v>
      </c>
      <c r="E777" s="2">
        <v>41.62</v>
      </c>
      <c r="F777" s="1">
        <v>45230</v>
      </c>
      <c r="G777" s="2">
        <v>0.67</v>
      </c>
      <c r="H777" t="s">
        <v>10</v>
      </c>
      <c r="I777" s="3">
        <f>Tabela1[[#This Row],[Créditos]]/Tabela1[[#This Row],[Valor NF]]</f>
        <v>1.6098029793368576E-2</v>
      </c>
    </row>
    <row r="778" spans="1:9" x14ac:dyDescent="0.2">
      <c r="A778" t="s">
        <v>94</v>
      </c>
      <c r="B778" t="s">
        <v>95</v>
      </c>
      <c r="C778">
        <v>564017</v>
      </c>
      <c r="D778" s="1">
        <v>45213</v>
      </c>
      <c r="E778" s="2">
        <v>44.8</v>
      </c>
      <c r="F778" s="1">
        <v>45213</v>
      </c>
      <c r="G778" s="2">
        <v>0.72</v>
      </c>
      <c r="H778" t="s">
        <v>10</v>
      </c>
      <c r="I778" s="3">
        <f>Tabela1[[#This Row],[Créditos]]/Tabela1[[#This Row],[Valor NF]]</f>
        <v>1.6071428571428573E-2</v>
      </c>
    </row>
    <row r="779" spans="1:9" x14ac:dyDescent="0.2">
      <c r="A779" t="s">
        <v>94</v>
      </c>
      <c r="B779" t="s">
        <v>95</v>
      </c>
      <c r="C779">
        <v>560048</v>
      </c>
      <c r="D779" s="1">
        <v>45205</v>
      </c>
      <c r="E779" s="2">
        <v>47.46</v>
      </c>
      <c r="F779" s="1">
        <v>45205</v>
      </c>
      <c r="G779" s="2">
        <v>0.76</v>
      </c>
      <c r="H779" t="s">
        <v>10</v>
      </c>
      <c r="I779" s="3">
        <f>Tabela1[[#This Row],[Créditos]]/Tabela1[[#This Row],[Valor NF]]</f>
        <v>1.6013485040033713E-2</v>
      </c>
    </row>
    <row r="780" spans="1:9" x14ac:dyDescent="0.2">
      <c r="A780" t="s">
        <v>94</v>
      </c>
      <c r="B780" t="s">
        <v>95</v>
      </c>
      <c r="C780">
        <v>198798</v>
      </c>
      <c r="D780" s="1">
        <v>45201</v>
      </c>
      <c r="E780" s="2">
        <v>43.79</v>
      </c>
      <c r="F780" s="1">
        <v>45201</v>
      </c>
      <c r="G780" s="2">
        <v>0.7</v>
      </c>
      <c r="H780" t="s">
        <v>10</v>
      </c>
      <c r="I780" s="3">
        <f>Tabela1[[#This Row],[Créditos]]/Tabela1[[#This Row],[Valor NF]]</f>
        <v>1.5985384791048184E-2</v>
      </c>
    </row>
    <row r="781" spans="1:9" x14ac:dyDescent="0.2">
      <c r="A781" t="s">
        <v>94</v>
      </c>
      <c r="B781" t="s">
        <v>95</v>
      </c>
      <c r="C781">
        <v>559086</v>
      </c>
      <c r="D781" s="1">
        <v>45203</v>
      </c>
      <c r="E781" s="2">
        <v>41.34</v>
      </c>
      <c r="F781" s="1">
        <v>45203</v>
      </c>
      <c r="G781" s="2">
        <v>0.66</v>
      </c>
      <c r="H781" t="s">
        <v>10</v>
      </c>
      <c r="I781" s="3">
        <f>Tabela1[[#This Row],[Créditos]]/Tabela1[[#This Row],[Valor NF]]</f>
        <v>1.5965166908563134E-2</v>
      </c>
    </row>
    <row r="782" spans="1:9" x14ac:dyDescent="0.2">
      <c r="A782" t="s">
        <v>94</v>
      </c>
      <c r="B782" t="s">
        <v>95</v>
      </c>
      <c r="C782">
        <v>568250</v>
      </c>
      <c r="D782" s="1">
        <v>45223</v>
      </c>
      <c r="E782" s="2">
        <v>10.68</v>
      </c>
      <c r="F782" s="1">
        <v>45223</v>
      </c>
      <c r="G782" s="2">
        <v>0.17</v>
      </c>
      <c r="H782" t="s">
        <v>10</v>
      </c>
      <c r="I782" s="3">
        <f>Tabela1[[#This Row],[Créditos]]/Tabela1[[#This Row],[Valor NF]]</f>
        <v>1.5917602996254682E-2</v>
      </c>
    </row>
    <row r="783" spans="1:9" x14ac:dyDescent="0.2">
      <c r="A783" t="s">
        <v>94</v>
      </c>
      <c r="B783" t="s">
        <v>95</v>
      </c>
      <c r="C783">
        <v>204498</v>
      </c>
      <c r="D783" s="1">
        <v>45222</v>
      </c>
      <c r="E783" s="2">
        <v>25.18</v>
      </c>
      <c r="F783" s="1">
        <v>45222</v>
      </c>
      <c r="G783" s="2">
        <v>0.4</v>
      </c>
      <c r="H783" t="s">
        <v>10</v>
      </c>
      <c r="I783" s="3">
        <f>Tabela1[[#This Row],[Créditos]]/Tabela1[[#This Row],[Valor NF]]</f>
        <v>1.5885623510722795E-2</v>
      </c>
    </row>
    <row r="784" spans="1:9" x14ac:dyDescent="0.2">
      <c r="A784" t="s">
        <v>94</v>
      </c>
      <c r="B784" t="s">
        <v>95</v>
      </c>
      <c r="C784">
        <v>496915</v>
      </c>
      <c r="D784" s="1">
        <v>45229</v>
      </c>
      <c r="E784" s="2">
        <v>25.81</v>
      </c>
      <c r="F784" s="1">
        <v>45229</v>
      </c>
      <c r="G784" s="2">
        <v>0.41</v>
      </c>
      <c r="H784" t="s">
        <v>10</v>
      </c>
      <c r="I784" s="3">
        <f>Tabela1[[#This Row],[Créditos]]/Tabela1[[#This Row],[Valor NF]]</f>
        <v>1.588531576908175E-2</v>
      </c>
    </row>
    <row r="785" spans="1:9" x14ac:dyDescent="0.2">
      <c r="A785" t="s">
        <v>3705</v>
      </c>
      <c r="B785" t="s">
        <v>3706</v>
      </c>
      <c r="C785">
        <v>76121</v>
      </c>
      <c r="D785" s="1">
        <v>45202</v>
      </c>
      <c r="E785" s="2">
        <v>38.06</v>
      </c>
      <c r="F785" s="1">
        <v>45202</v>
      </c>
      <c r="G785" s="2">
        <v>0</v>
      </c>
      <c r="H785" t="s">
        <v>10</v>
      </c>
      <c r="I785" s="3">
        <f>Tabela1[[#This Row],[Créditos]]/Tabela1[[#This Row],[Valor NF]]</f>
        <v>0</v>
      </c>
    </row>
    <row r="786" spans="1:9" x14ac:dyDescent="0.2">
      <c r="A786" t="s">
        <v>815</v>
      </c>
      <c r="B786" t="s">
        <v>816</v>
      </c>
      <c r="C786">
        <v>4403</v>
      </c>
      <c r="D786" s="1">
        <v>45226</v>
      </c>
      <c r="E786" s="2">
        <v>204.54</v>
      </c>
      <c r="F786" s="1">
        <v>45226</v>
      </c>
      <c r="G786" s="2">
        <v>53.68</v>
      </c>
      <c r="H786" t="s">
        <v>10</v>
      </c>
      <c r="I786" s="3">
        <f>Tabela1[[#This Row],[Créditos]]/Tabela1[[#This Row],[Valor NF]]</f>
        <v>0.26244255402366284</v>
      </c>
    </row>
    <row r="787" spans="1:9" x14ac:dyDescent="0.2">
      <c r="A787" t="s">
        <v>2418</v>
      </c>
      <c r="B787" t="s">
        <v>2419</v>
      </c>
      <c r="C787">
        <v>94020</v>
      </c>
      <c r="D787" s="1">
        <v>45213</v>
      </c>
      <c r="E787" s="2">
        <v>39.99</v>
      </c>
      <c r="F787" s="1">
        <v>45213</v>
      </c>
      <c r="G787" s="2">
        <v>0</v>
      </c>
      <c r="H787" t="s">
        <v>10</v>
      </c>
      <c r="I787" s="3">
        <f>Tabela1[[#This Row],[Créditos]]/Tabela1[[#This Row],[Valor NF]]</f>
        <v>0</v>
      </c>
    </row>
    <row r="788" spans="1:9" x14ac:dyDescent="0.2">
      <c r="A788" t="s">
        <v>235</v>
      </c>
      <c r="B788" t="s">
        <v>236</v>
      </c>
      <c r="C788">
        <v>398060</v>
      </c>
      <c r="D788" s="1">
        <v>45210</v>
      </c>
      <c r="E788" s="2">
        <v>42.8</v>
      </c>
      <c r="F788" s="1">
        <v>45210</v>
      </c>
      <c r="G788" s="2">
        <v>7.61</v>
      </c>
      <c r="H788" t="s">
        <v>10</v>
      </c>
      <c r="I788" s="3">
        <f>Tabela1[[#This Row],[Créditos]]/Tabela1[[#This Row],[Valor NF]]</f>
        <v>0.17780373831775703</v>
      </c>
    </row>
    <row r="789" spans="1:9" x14ac:dyDescent="0.2">
      <c r="A789" t="s">
        <v>235</v>
      </c>
      <c r="B789" t="s">
        <v>236</v>
      </c>
      <c r="C789">
        <v>396086</v>
      </c>
      <c r="D789" s="1">
        <v>45204</v>
      </c>
      <c r="E789" s="2">
        <v>24.75</v>
      </c>
      <c r="F789" s="1">
        <v>45204</v>
      </c>
      <c r="G789" s="2">
        <v>4.4000000000000004</v>
      </c>
      <c r="H789" t="s">
        <v>10</v>
      </c>
      <c r="I789" s="3">
        <f>Tabela1[[#This Row],[Créditos]]/Tabela1[[#This Row],[Valor NF]]</f>
        <v>0.17777777777777778</v>
      </c>
    </row>
    <row r="790" spans="1:9" x14ac:dyDescent="0.2">
      <c r="A790" t="s">
        <v>235</v>
      </c>
      <c r="B790" t="s">
        <v>236</v>
      </c>
      <c r="C790">
        <v>400969</v>
      </c>
      <c r="D790" s="1">
        <v>45218</v>
      </c>
      <c r="E790" s="2">
        <v>24.81</v>
      </c>
      <c r="F790" s="1">
        <v>45218</v>
      </c>
      <c r="G790" s="2">
        <v>4.41</v>
      </c>
      <c r="H790" t="s">
        <v>10</v>
      </c>
      <c r="I790" s="3">
        <f>Tabela1[[#This Row],[Créditos]]/Tabela1[[#This Row],[Valor NF]]</f>
        <v>0.17775090689238213</v>
      </c>
    </row>
    <row r="791" spans="1:9" x14ac:dyDescent="0.2">
      <c r="A791" t="s">
        <v>235</v>
      </c>
      <c r="B791" t="s">
        <v>236</v>
      </c>
      <c r="C791">
        <v>14446</v>
      </c>
      <c r="D791" s="1">
        <v>45225</v>
      </c>
      <c r="E791" s="2">
        <v>44.22</v>
      </c>
      <c r="F791" s="1">
        <v>45225</v>
      </c>
      <c r="G791" s="2">
        <v>7.86</v>
      </c>
      <c r="H791" t="s">
        <v>10</v>
      </c>
      <c r="I791" s="3">
        <f>Tabela1[[#This Row],[Créditos]]/Tabela1[[#This Row],[Valor NF]]</f>
        <v>0.17774762550881956</v>
      </c>
    </row>
    <row r="792" spans="1:9" x14ac:dyDescent="0.2">
      <c r="A792" t="s">
        <v>235</v>
      </c>
      <c r="B792" t="s">
        <v>236</v>
      </c>
      <c r="C792">
        <v>405248</v>
      </c>
      <c r="D792" s="1">
        <v>45230</v>
      </c>
      <c r="E792" s="2">
        <v>100.54</v>
      </c>
      <c r="F792" s="1">
        <v>45230</v>
      </c>
      <c r="G792" s="2">
        <v>17.87</v>
      </c>
      <c r="H792" t="s">
        <v>10</v>
      </c>
      <c r="I792" s="3">
        <f>Tabela1[[#This Row],[Créditos]]/Tabela1[[#This Row],[Valor NF]]</f>
        <v>0.17774020290431669</v>
      </c>
    </row>
    <row r="793" spans="1:9" x14ac:dyDescent="0.2">
      <c r="A793" t="s">
        <v>235</v>
      </c>
      <c r="B793" t="s">
        <v>236</v>
      </c>
      <c r="C793">
        <v>13817</v>
      </c>
      <c r="D793" s="1">
        <v>45208</v>
      </c>
      <c r="E793" s="2">
        <v>16.32</v>
      </c>
      <c r="F793" s="1">
        <v>45208</v>
      </c>
      <c r="G793" s="2">
        <v>2.9</v>
      </c>
      <c r="H793" t="s">
        <v>10</v>
      </c>
      <c r="I793" s="3">
        <f>Tabela1[[#This Row],[Créditos]]/Tabela1[[#This Row],[Valor NF]]</f>
        <v>0.17769607843137253</v>
      </c>
    </row>
    <row r="794" spans="1:9" x14ac:dyDescent="0.2">
      <c r="A794" t="s">
        <v>235</v>
      </c>
      <c r="B794" t="s">
        <v>236</v>
      </c>
      <c r="C794">
        <v>401597</v>
      </c>
      <c r="D794" s="1">
        <v>45220</v>
      </c>
      <c r="E794" s="2">
        <v>12.16</v>
      </c>
      <c r="F794" s="1">
        <v>45220</v>
      </c>
      <c r="G794" s="2">
        <v>2.16</v>
      </c>
      <c r="H794" t="s">
        <v>10</v>
      </c>
      <c r="I794" s="3">
        <f>Tabela1[[#This Row],[Créditos]]/Tabela1[[#This Row],[Valor NF]]</f>
        <v>0.17763157894736842</v>
      </c>
    </row>
    <row r="795" spans="1:9" x14ac:dyDescent="0.2">
      <c r="A795" t="s">
        <v>235</v>
      </c>
      <c r="B795" t="s">
        <v>236</v>
      </c>
      <c r="C795">
        <v>402336</v>
      </c>
      <c r="D795" s="1">
        <v>45222</v>
      </c>
      <c r="E795" s="2">
        <v>13.91</v>
      </c>
      <c r="F795" s="1">
        <v>45222</v>
      </c>
      <c r="G795" s="2">
        <v>2.4700000000000002</v>
      </c>
      <c r="H795" t="s">
        <v>10</v>
      </c>
      <c r="I795" s="3">
        <f>Tabela1[[#This Row],[Créditos]]/Tabela1[[#This Row],[Valor NF]]</f>
        <v>0.17757009345794394</v>
      </c>
    </row>
    <row r="796" spans="1:9" x14ac:dyDescent="0.2">
      <c r="A796" t="s">
        <v>235</v>
      </c>
      <c r="B796" t="s">
        <v>236</v>
      </c>
      <c r="C796">
        <v>404945</v>
      </c>
      <c r="D796" s="1">
        <v>45229</v>
      </c>
      <c r="E796" s="2">
        <v>35.090000000000003</v>
      </c>
      <c r="F796" s="1">
        <v>45229</v>
      </c>
      <c r="G796" s="2">
        <v>6.23</v>
      </c>
      <c r="H796" t="s">
        <v>10</v>
      </c>
      <c r="I796" s="3">
        <f>Tabela1[[#This Row],[Créditos]]/Tabela1[[#This Row],[Valor NF]]</f>
        <v>0.17754345967512111</v>
      </c>
    </row>
    <row r="797" spans="1:9" x14ac:dyDescent="0.2">
      <c r="A797" t="s">
        <v>235</v>
      </c>
      <c r="B797" t="s">
        <v>236</v>
      </c>
      <c r="C797">
        <v>402844</v>
      </c>
      <c r="D797" s="1">
        <v>45223</v>
      </c>
      <c r="E797" s="2">
        <v>24.9</v>
      </c>
      <c r="F797" s="1">
        <v>45223</v>
      </c>
      <c r="G797" s="2">
        <v>4.42</v>
      </c>
      <c r="H797" t="s">
        <v>10</v>
      </c>
      <c r="I797" s="3">
        <f>Tabela1[[#This Row],[Créditos]]/Tabela1[[#This Row],[Valor NF]]</f>
        <v>0.17751004016064259</v>
      </c>
    </row>
    <row r="798" spans="1:9" x14ac:dyDescent="0.2">
      <c r="A798" t="s">
        <v>235</v>
      </c>
      <c r="B798" t="s">
        <v>236</v>
      </c>
      <c r="C798">
        <v>402397</v>
      </c>
      <c r="D798" s="1">
        <v>45222</v>
      </c>
      <c r="E798" s="2">
        <v>28.34</v>
      </c>
      <c r="F798" s="1">
        <v>45222</v>
      </c>
      <c r="G798" s="2">
        <v>5.03</v>
      </c>
      <c r="H798" t="s">
        <v>10</v>
      </c>
      <c r="I798" s="3">
        <f>Tabela1[[#This Row],[Créditos]]/Tabela1[[#This Row],[Valor NF]]</f>
        <v>0.17748764996471419</v>
      </c>
    </row>
    <row r="799" spans="1:9" x14ac:dyDescent="0.2">
      <c r="A799" t="s">
        <v>235</v>
      </c>
      <c r="B799" t="s">
        <v>236</v>
      </c>
      <c r="C799">
        <v>398981</v>
      </c>
      <c r="D799" s="1">
        <v>45213</v>
      </c>
      <c r="E799" s="2">
        <v>12.24</v>
      </c>
      <c r="F799" s="1">
        <v>45213</v>
      </c>
      <c r="G799" s="2">
        <v>2.17</v>
      </c>
      <c r="H799" t="s">
        <v>10</v>
      </c>
      <c r="I799" s="3">
        <f>Tabela1[[#This Row],[Créditos]]/Tabela1[[#This Row],[Valor NF]]</f>
        <v>0.17728758169934639</v>
      </c>
    </row>
    <row r="800" spans="1:9" x14ac:dyDescent="0.2">
      <c r="A800" t="s">
        <v>235</v>
      </c>
      <c r="B800" t="s">
        <v>236</v>
      </c>
      <c r="C800">
        <v>14204</v>
      </c>
      <c r="D800" s="1">
        <v>45215</v>
      </c>
      <c r="E800" s="2">
        <v>13.04</v>
      </c>
      <c r="F800" s="1">
        <v>45215</v>
      </c>
      <c r="G800" s="2">
        <v>2.31</v>
      </c>
      <c r="H800" t="s">
        <v>10</v>
      </c>
      <c r="I800" s="3">
        <f>Tabela1[[#This Row],[Créditos]]/Tabela1[[#This Row],[Valor NF]]</f>
        <v>0.17714723926380369</v>
      </c>
    </row>
    <row r="801" spans="1:9" x14ac:dyDescent="0.2">
      <c r="A801" t="s">
        <v>235</v>
      </c>
      <c r="B801" t="s">
        <v>236</v>
      </c>
      <c r="C801">
        <v>400123</v>
      </c>
      <c r="D801" s="1">
        <v>45216</v>
      </c>
      <c r="E801" s="2">
        <v>4.46</v>
      </c>
      <c r="F801" s="1">
        <v>45216</v>
      </c>
      <c r="G801" s="2">
        <v>0.79</v>
      </c>
      <c r="H801" t="s">
        <v>10</v>
      </c>
      <c r="I801" s="3">
        <f>Tabela1[[#This Row],[Créditos]]/Tabela1[[#This Row],[Valor NF]]</f>
        <v>0.17713004484304934</v>
      </c>
    </row>
    <row r="802" spans="1:9" x14ac:dyDescent="0.2">
      <c r="A802" t="s">
        <v>235</v>
      </c>
      <c r="B802" t="s">
        <v>236</v>
      </c>
      <c r="C802">
        <v>14413</v>
      </c>
      <c r="D802" s="1">
        <v>45224</v>
      </c>
      <c r="E802" s="2">
        <v>6.9</v>
      </c>
      <c r="F802" s="1">
        <v>45224</v>
      </c>
      <c r="G802" s="2">
        <v>1.22</v>
      </c>
      <c r="H802" t="s">
        <v>10</v>
      </c>
      <c r="I802" s="3">
        <f>Tabela1[[#This Row],[Créditos]]/Tabela1[[#This Row],[Valor NF]]</f>
        <v>0.17681159420289855</v>
      </c>
    </row>
    <row r="803" spans="1:9" x14ac:dyDescent="0.2">
      <c r="A803" t="s">
        <v>235</v>
      </c>
      <c r="B803" t="s">
        <v>236</v>
      </c>
      <c r="C803">
        <v>14426</v>
      </c>
      <c r="D803" s="1">
        <v>45224</v>
      </c>
      <c r="E803" s="2">
        <v>3.54</v>
      </c>
      <c r="F803" s="1">
        <v>45224</v>
      </c>
      <c r="G803" s="2">
        <v>0.62</v>
      </c>
      <c r="H803" t="s">
        <v>10</v>
      </c>
      <c r="I803" s="3">
        <f>Tabela1[[#This Row],[Créditos]]/Tabela1[[#This Row],[Valor NF]]</f>
        <v>0.1751412429378531</v>
      </c>
    </row>
    <row r="804" spans="1:9" x14ac:dyDescent="0.2">
      <c r="A804" t="s">
        <v>1876</v>
      </c>
      <c r="B804" t="s">
        <v>1877</v>
      </c>
      <c r="C804">
        <v>2360</v>
      </c>
      <c r="D804" s="1">
        <v>45218</v>
      </c>
      <c r="E804" s="2">
        <v>85.5</v>
      </c>
      <c r="F804" s="1">
        <v>45218</v>
      </c>
      <c r="G804" s="2">
        <v>6.35</v>
      </c>
      <c r="H804" t="s">
        <v>10</v>
      </c>
      <c r="I804" s="3">
        <f>Tabela1[[#This Row],[Créditos]]/Tabela1[[#This Row],[Valor NF]]</f>
        <v>7.4269005847953207E-2</v>
      </c>
    </row>
    <row r="805" spans="1:9" x14ac:dyDescent="0.2">
      <c r="A805" t="s">
        <v>1658</v>
      </c>
      <c r="B805" t="s">
        <v>1659</v>
      </c>
      <c r="C805">
        <v>50658</v>
      </c>
      <c r="D805" s="1">
        <v>45220</v>
      </c>
      <c r="E805" s="2">
        <v>133</v>
      </c>
      <c r="F805" s="1">
        <v>45220</v>
      </c>
      <c r="G805" s="2">
        <v>31.98</v>
      </c>
      <c r="H805" t="s">
        <v>10</v>
      </c>
      <c r="I805" s="3">
        <f>Tabela1[[#This Row],[Créditos]]/Tabela1[[#This Row],[Valor NF]]</f>
        <v>0.24045112781954889</v>
      </c>
    </row>
    <row r="806" spans="1:9" x14ac:dyDescent="0.2">
      <c r="A806" t="s">
        <v>1658</v>
      </c>
      <c r="B806" t="s">
        <v>1659</v>
      </c>
      <c r="C806">
        <v>48767</v>
      </c>
      <c r="D806" s="1">
        <v>45201</v>
      </c>
      <c r="E806" s="2">
        <v>60</v>
      </c>
      <c r="F806" s="1">
        <v>45201</v>
      </c>
      <c r="G806" s="2">
        <v>14.42</v>
      </c>
      <c r="H806" t="s">
        <v>10</v>
      </c>
      <c r="I806" s="3">
        <f>Tabela1[[#This Row],[Créditos]]/Tabela1[[#This Row],[Valor NF]]</f>
        <v>0.24033333333333334</v>
      </c>
    </row>
    <row r="807" spans="1:9" x14ac:dyDescent="0.2">
      <c r="A807" t="s">
        <v>1403</v>
      </c>
      <c r="B807" t="s">
        <v>1404</v>
      </c>
      <c r="C807">
        <v>24355</v>
      </c>
      <c r="D807" s="1">
        <v>45211</v>
      </c>
      <c r="E807" s="2">
        <v>50</v>
      </c>
      <c r="F807" s="1">
        <v>45212</v>
      </c>
      <c r="G807" s="2">
        <v>0.37</v>
      </c>
      <c r="H807" t="s">
        <v>10</v>
      </c>
      <c r="I807" s="3">
        <f>Tabela1[[#This Row],[Créditos]]/Tabela1[[#This Row],[Valor NF]]</f>
        <v>7.4000000000000003E-3</v>
      </c>
    </row>
    <row r="808" spans="1:9" x14ac:dyDescent="0.2">
      <c r="A808" t="s">
        <v>1403</v>
      </c>
      <c r="B808" t="s">
        <v>1404</v>
      </c>
      <c r="C808">
        <v>24401</v>
      </c>
      <c r="D808" s="1">
        <v>45213</v>
      </c>
      <c r="E808" s="2">
        <v>15</v>
      </c>
      <c r="F808" s="1">
        <v>45213</v>
      </c>
      <c r="G808" s="2">
        <v>0.11</v>
      </c>
      <c r="H808" t="s">
        <v>10</v>
      </c>
      <c r="I808" s="3">
        <f>Tabela1[[#This Row],[Créditos]]/Tabela1[[#This Row],[Valor NF]]</f>
        <v>7.3333333333333332E-3</v>
      </c>
    </row>
    <row r="809" spans="1:9" x14ac:dyDescent="0.2">
      <c r="A809" t="s">
        <v>1403</v>
      </c>
      <c r="B809" t="s">
        <v>1404</v>
      </c>
      <c r="C809">
        <v>24916</v>
      </c>
      <c r="D809" s="1">
        <v>45222</v>
      </c>
      <c r="E809" s="2">
        <v>25</v>
      </c>
      <c r="F809" s="1">
        <v>45222</v>
      </c>
      <c r="G809" s="2">
        <v>0.18</v>
      </c>
      <c r="H809" t="s">
        <v>10</v>
      </c>
      <c r="I809" s="3">
        <f>Tabela1[[#This Row],[Créditos]]/Tabela1[[#This Row],[Valor NF]]</f>
        <v>7.1999999999999998E-3</v>
      </c>
    </row>
    <row r="810" spans="1:9" x14ac:dyDescent="0.2">
      <c r="A810" t="s">
        <v>273</v>
      </c>
      <c r="B810" t="s">
        <v>274</v>
      </c>
      <c r="C810">
        <v>2084292</v>
      </c>
      <c r="D810" s="1">
        <v>45230</v>
      </c>
      <c r="E810" s="2">
        <v>45.18</v>
      </c>
      <c r="F810" s="1">
        <v>45230</v>
      </c>
      <c r="G810" s="2">
        <v>0</v>
      </c>
      <c r="H810" t="s">
        <v>10</v>
      </c>
      <c r="I810" s="3">
        <f>Tabela1[[#This Row],[Créditos]]/Tabela1[[#This Row],[Valor NF]]</f>
        <v>0</v>
      </c>
    </row>
    <row r="811" spans="1:9" x14ac:dyDescent="0.2">
      <c r="A811" t="s">
        <v>1211</v>
      </c>
      <c r="B811" t="s">
        <v>274</v>
      </c>
      <c r="C811">
        <v>2304540</v>
      </c>
      <c r="D811" s="1">
        <v>45224</v>
      </c>
      <c r="E811" s="2">
        <v>186.53</v>
      </c>
      <c r="F811" s="1">
        <v>45224</v>
      </c>
      <c r="G811" s="2">
        <v>0</v>
      </c>
      <c r="H811" t="s">
        <v>10</v>
      </c>
      <c r="I811" s="3">
        <f>Tabela1[[#This Row],[Créditos]]/Tabela1[[#This Row],[Valor NF]]</f>
        <v>0</v>
      </c>
    </row>
    <row r="812" spans="1:9" x14ac:dyDescent="0.2">
      <c r="A812" t="s">
        <v>1211</v>
      </c>
      <c r="B812" t="s">
        <v>274</v>
      </c>
      <c r="C812">
        <v>2291843</v>
      </c>
      <c r="D812" s="1">
        <v>45222</v>
      </c>
      <c r="E812" s="2">
        <v>318.48</v>
      </c>
      <c r="F812" s="1">
        <v>45222</v>
      </c>
      <c r="G812" s="2">
        <v>0</v>
      </c>
      <c r="H812" t="s">
        <v>10</v>
      </c>
      <c r="I812" s="3">
        <f>Tabela1[[#This Row],[Créditos]]/Tabela1[[#This Row],[Valor NF]]</f>
        <v>0</v>
      </c>
    </row>
    <row r="813" spans="1:9" x14ac:dyDescent="0.2">
      <c r="A813" t="s">
        <v>1211</v>
      </c>
      <c r="B813" t="s">
        <v>274</v>
      </c>
      <c r="C813">
        <v>2265996</v>
      </c>
      <c r="D813" s="1">
        <v>45217</v>
      </c>
      <c r="E813" s="2">
        <v>158.76</v>
      </c>
      <c r="F813" s="1">
        <v>45217</v>
      </c>
      <c r="G813" s="2">
        <v>0</v>
      </c>
      <c r="H813" t="s">
        <v>10</v>
      </c>
      <c r="I813" s="3">
        <f>Tabela1[[#This Row],[Créditos]]/Tabela1[[#This Row],[Valor NF]]</f>
        <v>0</v>
      </c>
    </row>
    <row r="814" spans="1:9" x14ac:dyDescent="0.2">
      <c r="A814" t="s">
        <v>2514</v>
      </c>
      <c r="B814" t="s">
        <v>274</v>
      </c>
      <c r="C814">
        <v>41998</v>
      </c>
      <c r="D814" s="1">
        <v>45212</v>
      </c>
      <c r="E814" s="2">
        <v>124.58</v>
      </c>
      <c r="F814" s="1">
        <v>45212</v>
      </c>
      <c r="G814" s="2">
        <v>0</v>
      </c>
      <c r="H814" t="s">
        <v>10</v>
      </c>
      <c r="I814" s="3">
        <f>Tabela1[[#This Row],[Créditos]]/Tabela1[[#This Row],[Valor NF]]</f>
        <v>0</v>
      </c>
    </row>
    <row r="815" spans="1:9" x14ac:dyDescent="0.2">
      <c r="A815" t="s">
        <v>2514</v>
      </c>
      <c r="B815" t="s">
        <v>274</v>
      </c>
      <c r="C815">
        <v>41997</v>
      </c>
      <c r="D815" s="1">
        <v>45212</v>
      </c>
      <c r="E815" s="2">
        <v>162.80000000000001</v>
      </c>
      <c r="F815" s="1">
        <v>45212</v>
      </c>
      <c r="G815" s="2">
        <v>0</v>
      </c>
      <c r="H815" t="s">
        <v>10</v>
      </c>
      <c r="I815" s="3">
        <f>Tabela1[[#This Row],[Créditos]]/Tabela1[[#This Row],[Valor NF]]</f>
        <v>0</v>
      </c>
    </row>
    <row r="816" spans="1:9" x14ac:dyDescent="0.2">
      <c r="A816" t="s">
        <v>2514</v>
      </c>
      <c r="B816" t="s">
        <v>274</v>
      </c>
      <c r="C816">
        <v>41996</v>
      </c>
      <c r="D816" s="1">
        <v>45212</v>
      </c>
      <c r="E816" s="2">
        <v>204.06</v>
      </c>
      <c r="F816" s="1">
        <v>45212</v>
      </c>
      <c r="G816" s="2">
        <v>0</v>
      </c>
      <c r="H816" t="s">
        <v>10</v>
      </c>
      <c r="I816" s="3">
        <f>Tabela1[[#This Row],[Créditos]]/Tabela1[[#This Row],[Valor NF]]</f>
        <v>0</v>
      </c>
    </row>
    <row r="817" spans="1:9" x14ac:dyDescent="0.2">
      <c r="A817" t="s">
        <v>2754</v>
      </c>
      <c r="B817" t="s">
        <v>274</v>
      </c>
      <c r="C817">
        <v>44083</v>
      </c>
      <c r="D817" s="1">
        <v>45210</v>
      </c>
      <c r="E817" s="2">
        <v>99.9</v>
      </c>
      <c r="F817" s="1">
        <v>45210</v>
      </c>
      <c r="G817" s="2">
        <v>0</v>
      </c>
      <c r="H817" t="s">
        <v>10</v>
      </c>
      <c r="I817" s="3">
        <f>Tabela1[[#This Row],[Créditos]]/Tabela1[[#This Row],[Valor NF]]</f>
        <v>0</v>
      </c>
    </row>
    <row r="818" spans="1:9" x14ac:dyDescent="0.2">
      <c r="A818" t="s">
        <v>273</v>
      </c>
      <c r="B818" t="s">
        <v>274</v>
      </c>
      <c r="C818">
        <v>2025003</v>
      </c>
      <c r="D818" s="1">
        <v>45210</v>
      </c>
      <c r="E818" s="2">
        <v>79.319999999999993</v>
      </c>
      <c r="F818" s="1">
        <v>45210</v>
      </c>
      <c r="G818" s="2">
        <v>0</v>
      </c>
      <c r="H818" t="s">
        <v>10</v>
      </c>
      <c r="I818" s="3">
        <f>Tabela1[[#This Row],[Créditos]]/Tabela1[[#This Row],[Valor NF]]</f>
        <v>0</v>
      </c>
    </row>
    <row r="819" spans="1:9" x14ac:dyDescent="0.2">
      <c r="A819" t="s">
        <v>1787</v>
      </c>
      <c r="B819" t="s">
        <v>1788</v>
      </c>
      <c r="C819">
        <v>2100</v>
      </c>
      <c r="D819" s="1">
        <v>45219</v>
      </c>
      <c r="E819" s="2">
        <v>120.56</v>
      </c>
      <c r="F819" s="1">
        <v>45219</v>
      </c>
      <c r="G819" s="2">
        <v>0</v>
      </c>
      <c r="H819" t="s">
        <v>10</v>
      </c>
      <c r="I819" s="3">
        <f>Tabela1[[#This Row],[Créditos]]/Tabela1[[#This Row],[Valor NF]]</f>
        <v>0</v>
      </c>
    </row>
    <row r="820" spans="1:9" x14ac:dyDescent="0.2">
      <c r="A820" t="s">
        <v>3037</v>
      </c>
      <c r="B820" t="s">
        <v>3038</v>
      </c>
      <c r="C820">
        <v>673195</v>
      </c>
      <c r="D820" s="1">
        <v>45208</v>
      </c>
      <c r="E820" s="2">
        <v>226.22</v>
      </c>
      <c r="F820" s="1">
        <v>45208</v>
      </c>
      <c r="G820" s="2">
        <v>0</v>
      </c>
      <c r="H820" t="s">
        <v>10</v>
      </c>
      <c r="I820" s="3">
        <f>Tabela1[[#This Row],[Créditos]]/Tabela1[[#This Row],[Valor NF]]</f>
        <v>0</v>
      </c>
    </row>
    <row r="821" spans="1:9" x14ac:dyDescent="0.2">
      <c r="A821" t="s">
        <v>3723</v>
      </c>
      <c r="B821" t="s">
        <v>3724</v>
      </c>
      <c r="C821">
        <v>1312</v>
      </c>
      <c r="D821" s="1">
        <v>45202</v>
      </c>
      <c r="E821" s="2">
        <v>254.85</v>
      </c>
      <c r="F821" s="1">
        <v>45202</v>
      </c>
      <c r="G821" s="2">
        <v>241.75</v>
      </c>
      <c r="H821" t="s">
        <v>10</v>
      </c>
      <c r="I821" s="3">
        <f>Tabela1[[#This Row],[Créditos]]/Tabela1[[#This Row],[Valor NF]]</f>
        <v>0.94859721404747888</v>
      </c>
    </row>
    <row r="822" spans="1:9" x14ac:dyDescent="0.2">
      <c r="A822" t="s">
        <v>353</v>
      </c>
      <c r="B822" t="s">
        <v>354</v>
      </c>
      <c r="C822">
        <v>4604</v>
      </c>
      <c r="D822" s="1">
        <v>45229</v>
      </c>
      <c r="E822" s="2">
        <v>2050.13</v>
      </c>
      <c r="F822" s="1">
        <v>45229</v>
      </c>
      <c r="G822" s="2">
        <v>0</v>
      </c>
      <c r="H822" t="s">
        <v>10</v>
      </c>
      <c r="I822" s="3">
        <f>Tabela1[[#This Row],[Créditos]]/Tabela1[[#This Row],[Valor NF]]</f>
        <v>0</v>
      </c>
    </row>
    <row r="823" spans="1:9" x14ac:dyDescent="0.2">
      <c r="A823" t="s">
        <v>1238</v>
      </c>
      <c r="B823" t="s">
        <v>354</v>
      </c>
      <c r="C823">
        <v>293765</v>
      </c>
      <c r="D823" s="1">
        <v>45224</v>
      </c>
      <c r="E823" s="2">
        <v>763.8</v>
      </c>
      <c r="F823" s="1">
        <v>45225</v>
      </c>
      <c r="G823" s="2">
        <v>0</v>
      </c>
      <c r="H823" t="s">
        <v>10</v>
      </c>
      <c r="I823" s="3">
        <f>Tabela1[[#This Row],[Créditos]]/Tabela1[[#This Row],[Valor NF]]</f>
        <v>0</v>
      </c>
    </row>
    <row r="824" spans="1:9" x14ac:dyDescent="0.2">
      <c r="A824" t="s">
        <v>1238</v>
      </c>
      <c r="B824" t="s">
        <v>354</v>
      </c>
      <c r="C824">
        <v>293145</v>
      </c>
      <c r="D824" s="1">
        <v>45217</v>
      </c>
      <c r="E824" s="2">
        <v>4190</v>
      </c>
      <c r="F824" s="1">
        <v>45217</v>
      </c>
      <c r="G824" s="2">
        <v>0</v>
      </c>
      <c r="H824" t="s">
        <v>10</v>
      </c>
      <c r="I824" s="3">
        <f>Tabela1[[#This Row],[Créditos]]/Tabela1[[#This Row],[Valor NF]]</f>
        <v>0</v>
      </c>
    </row>
    <row r="825" spans="1:9" x14ac:dyDescent="0.2">
      <c r="A825" t="s">
        <v>1168</v>
      </c>
      <c r="B825" t="s">
        <v>1169</v>
      </c>
      <c r="C825">
        <v>2322125</v>
      </c>
      <c r="D825" s="1">
        <v>45224</v>
      </c>
      <c r="E825" s="2">
        <v>18.329999999999998</v>
      </c>
      <c r="F825" s="1">
        <v>45224</v>
      </c>
      <c r="G825" s="2">
        <v>0</v>
      </c>
      <c r="H825" t="s">
        <v>10</v>
      </c>
      <c r="I825" s="3">
        <f>Tabela1[[#This Row],[Créditos]]/Tabela1[[#This Row],[Valor NF]]</f>
        <v>0</v>
      </c>
    </row>
    <row r="826" spans="1:9" x14ac:dyDescent="0.2">
      <c r="A826" t="s">
        <v>1168</v>
      </c>
      <c r="B826" t="s">
        <v>1169</v>
      </c>
      <c r="C826">
        <v>2260591</v>
      </c>
      <c r="D826" s="1">
        <v>45219</v>
      </c>
      <c r="E826" s="2">
        <v>6.24</v>
      </c>
      <c r="F826" s="1">
        <v>45219</v>
      </c>
      <c r="G826" s="2">
        <v>0</v>
      </c>
      <c r="H826" t="s">
        <v>10</v>
      </c>
      <c r="I826" s="3">
        <f>Tabela1[[#This Row],[Créditos]]/Tabela1[[#This Row],[Valor NF]]</f>
        <v>0</v>
      </c>
    </row>
    <row r="827" spans="1:9" x14ac:dyDescent="0.2">
      <c r="A827" t="s">
        <v>1168</v>
      </c>
      <c r="B827" t="s">
        <v>1169</v>
      </c>
      <c r="C827">
        <v>2252003</v>
      </c>
      <c r="D827" s="1">
        <v>45218</v>
      </c>
      <c r="E827" s="2">
        <v>5.85</v>
      </c>
      <c r="F827" s="1">
        <v>45218</v>
      </c>
      <c r="G827" s="2">
        <v>0</v>
      </c>
      <c r="H827" t="s">
        <v>10</v>
      </c>
      <c r="I827" s="3">
        <f>Tabela1[[#This Row],[Créditos]]/Tabela1[[#This Row],[Valor NF]]</f>
        <v>0</v>
      </c>
    </row>
    <row r="828" spans="1:9" x14ac:dyDescent="0.2">
      <c r="A828" t="s">
        <v>1168</v>
      </c>
      <c r="B828" t="s">
        <v>1169</v>
      </c>
      <c r="C828">
        <v>2236501</v>
      </c>
      <c r="D828" s="1">
        <v>45216</v>
      </c>
      <c r="E828" s="2">
        <v>17.260000000000002</v>
      </c>
      <c r="F828" s="1">
        <v>45216</v>
      </c>
      <c r="G828" s="2">
        <v>0</v>
      </c>
      <c r="H828" t="s">
        <v>10</v>
      </c>
      <c r="I828" s="3">
        <f>Tabela1[[#This Row],[Créditos]]/Tabela1[[#This Row],[Valor NF]]</f>
        <v>0</v>
      </c>
    </row>
    <row r="829" spans="1:9" x14ac:dyDescent="0.2">
      <c r="A829" t="s">
        <v>1168</v>
      </c>
      <c r="B829" t="s">
        <v>1169</v>
      </c>
      <c r="C829">
        <v>2227762</v>
      </c>
      <c r="D829" s="1">
        <v>45215</v>
      </c>
      <c r="E829" s="2">
        <v>7.41</v>
      </c>
      <c r="F829" s="1">
        <v>45215</v>
      </c>
      <c r="G829" s="2">
        <v>0</v>
      </c>
      <c r="H829" t="s">
        <v>10</v>
      </c>
      <c r="I829" s="3">
        <f>Tabela1[[#This Row],[Créditos]]/Tabela1[[#This Row],[Valor NF]]</f>
        <v>0</v>
      </c>
    </row>
    <row r="830" spans="1:9" x14ac:dyDescent="0.2">
      <c r="A830" t="s">
        <v>1168</v>
      </c>
      <c r="B830" t="s">
        <v>1169</v>
      </c>
      <c r="C830">
        <v>2173631</v>
      </c>
      <c r="D830" s="1">
        <v>45208</v>
      </c>
      <c r="E830" s="2">
        <v>23.01</v>
      </c>
      <c r="F830" s="1">
        <v>45208</v>
      </c>
      <c r="G830" s="2">
        <v>0</v>
      </c>
      <c r="H830" t="s">
        <v>10</v>
      </c>
      <c r="I830" s="3">
        <f>Tabela1[[#This Row],[Créditos]]/Tabela1[[#This Row],[Valor NF]]</f>
        <v>0</v>
      </c>
    </row>
    <row r="831" spans="1:9" x14ac:dyDescent="0.2">
      <c r="A831" t="s">
        <v>1168</v>
      </c>
      <c r="B831" t="s">
        <v>1169</v>
      </c>
      <c r="C831">
        <v>2151846</v>
      </c>
      <c r="D831" s="1">
        <v>45205</v>
      </c>
      <c r="E831" s="2">
        <v>6.24</v>
      </c>
      <c r="F831" s="1">
        <v>45205</v>
      </c>
      <c r="G831" s="2">
        <v>0</v>
      </c>
      <c r="H831" t="s">
        <v>10</v>
      </c>
      <c r="I831" s="3">
        <f>Tabela1[[#This Row],[Créditos]]/Tabela1[[#This Row],[Valor NF]]</f>
        <v>0</v>
      </c>
    </row>
    <row r="832" spans="1:9" x14ac:dyDescent="0.2">
      <c r="A832" t="s">
        <v>1168</v>
      </c>
      <c r="B832" t="s">
        <v>1169</v>
      </c>
      <c r="C832">
        <v>2139103</v>
      </c>
      <c r="D832" s="1">
        <v>45204</v>
      </c>
      <c r="E832" s="2">
        <v>5.85</v>
      </c>
      <c r="F832" s="1">
        <v>45204</v>
      </c>
      <c r="G832" s="2">
        <v>0</v>
      </c>
      <c r="H832" t="s">
        <v>10</v>
      </c>
      <c r="I832" s="3">
        <f>Tabela1[[#This Row],[Créditos]]/Tabela1[[#This Row],[Valor NF]]</f>
        <v>0</v>
      </c>
    </row>
    <row r="833" spans="1:9" x14ac:dyDescent="0.2">
      <c r="A833" t="s">
        <v>1168</v>
      </c>
      <c r="B833" t="s">
        <v>1169</v>
      </c>
      <c r="C833">
        <v>2114059</v>
      </c>
      <c r="D833" s="1">
        <v>45202</v>
      </c>
      <c r="E833" s="2">
        <v>7.41</v>
      </c>
      <c r="F833" s="1">
        <v>45202</v>
      </c>
      <c r="G833" s="2">
        <v>0</v>
      </c>
      <c r="H833" t="s">
        <v>10</v>
      </c>
      <c r="I833" s="3">
        <f>Tabela1[[#This Row],[Créditos]]/Tabela1[[#This Row],[Valor NF]]</f>
        <v>0</v>
      </c>
    </row>
    <row r="834" spans="1:9" x14ac:dyDescent="0.2">
      <c r="A834" t="s">
        <v>2596</v>
      </c>
      <c r="B834" t="s">
        <v>2597</v>
      </c>
      <c r="C834">
        <v>54116</v>
      </c>
      <c r="D834" s="1">
        <v>45212</v>
      </c>
      <c r="E834" s="2">
        <v>16687.89</v>
      </c>
      <c r="F834" s="1">
        <v>45212</v>
      </c>
      <c r="G834" s="2">
        <v>0</v>
      </c>
      <c r="H834" t="s">
        <v>10</v>
      </c>
      <c r="I834" s="3">
        <f>Tabela1[[#This Row],[Créditos]]/Tabela1[[#This Row],[Valor NF]]</f>
        <v>0</v>
      </c>
    </row>
    <row r="835" spans="1:9" x14ac:dyDescent="0.2">
      <c r="A835" t="s">
        <v>3184</v>
      </c>
      <c r="B835" t="s">
        <v>3185</v>
      </c>
      <c r="C835">
        <v>53962</v>
      </c>
      <c r="D835" s="1">
        <v>45207</v>
      </c>
      <c r="E835" s="2">
        <v>27.48</v>
      </c>
      <c r="F835" s="1">
        <v>45207</v>
      </c>
      <c r="G835" s="2">
        <v>0</v>
      </c>
      <c r="H835" t="s">
        <v>10</v>
      </c>
      <c r="I835" s="3">
        <f>Tabela1[[#This Row],[Créditos]]/Tabela1[[#This Row],[Valor NF]]</f>
        <v>0</v>
      </c>
    </row>
    <row r="836" spans="1:9" x14ac:dyDescent="0.2">
      <c r="A836" t="s">
        <v>3184</v>
      </c>
      <c r="B836" t="s">
        <v>3185</v>
      </c>
      <c r="C836">
        <v>167379</v>
      </c>
      <c r="D836" s="1">
        <v>45207</v>
      </c>
      <c r="E836" s="2">
        <v>129.80000000000001</v>
      </c>
      <c r="F836" s="1">
        <v>45207</v>
      </c>
      <c r="G836" s="2">
        <v>0</v>
      </c>
      <c r="H836" t="s">
        <v>10</v>
      </c>
      <c r="I836" s="3">
        <f>Tabela1[[#This Row],[Créditos]]/Tabela1[[#This Row],[Valor NF]]</f>
        <v>0</v>
      </c>
    </row>
    <row r="837" spans="1:9" x14ac:dyDescent="0.2">
      <c r="A837" t="s">
        <v>1981</v>
      </c>
      <c r="B837" t="s">
        <v>1982</v>
      </c>
      <c r="C837">
        <v>473908</v>
      </c>
      <c r="D837" s="1">
        <v>45213</v>
      </c>
      <c r="E837" s="2">
        <v>67.98</v>
      </c>
      <c r="F837" s="1">
        <v>45215</v>
      </c>
      <c r="G837" s="2">
        <v>0.45</v>
      </c>
      <c r="H837" t="s">
        <v>10</v>
      </c>
      <c r="I837" s="3">
        <f>Tabela1[[#This Row],[Créditos]]/Tabela1[[#This Row],[Valor NF]]</f>
        <v>6.6195939982347744E-3</v>
      </c>
    </row>
    <row r="838" spans="1:9" x14ac:dyDescent="0.2">
      <c r="A838" t="s">
        <v>1981</v>
      </c>
      <c r="B838" t="s">
        <v>1982</v>
      </c>
      <c r="C838">
        <v>475841</v>
      </c>
      <c r="D838" s="1">
        <v>45217</v>
      </c>
      <c r="E838" s="2">
        <v>99.45</v>
      </c>
      <c r="F838" s="1">
        <v>45217</v>
      </c>
      <c r="G838" s="2">
        <v>0.65</v>
      </c>
      <c r="H838" t="s">
        <v>10</v>
      </c>
      <c r="I838" s="3">
        <f>Tabela1[[#This Row],[Créditos]]/Tabela1[[#This Row],[Valor NF]]</f>
        <v>6.5359477124183009E-3</v>
      </c>
    </row>
    <row r="839" spans="1:9" x14ac:dyDescent="0.2">
      <c r="A839" t="s">
        <v>2723</v>
      </c>
      <c r="B839" t="s">
        <v>2724</v>
      </c>
      <c r="C839">
        <v>56587</v>
      </c>
      <c r="D839" s="1">
        <v>45210</v>
      </c>
      <c r="E839" s="2">
        <v>203.37</v>
      </c>
      <c r="F839" s="1">
        <v>45210</v>
      </c>
      <c r="G839" s="2">
        <v>0.86</v>
      </c>
      <c r="H839" t="s">
        <v>10</v>
      </c>
      <c r="I839" s="3">
        <f>Tabela1[[#This Row],[Créditos]]/Tabela1[[#This Row],[Valor NF]]</f>
        <v>4.2287456360328461E-3</v>
      </c>
    </row>
    <row r="840" spans="1:9" x14ac:dyDescent="0.2">
      <c r="A840" t="s">
        <v>2723</v>
      </c>
      <c r="B840" t="s">
        <v>2724</v>
      </c>
      <c r="C840">
        <v>56146</v>
      </c>
      <c r="D840" s="1">
        <v>45207</v>
      </c>
      <c r="E840" s="2">
        <v>144.66999999999999</v>
      </c>
      <c r="F840" s="1">
        <v>45207</v>
      </c>
      <c r="G840" s="2">
        <v>0.61</v>
      </c>
      <c r="H840" t="s">
        <v>10</v>
      </c>
      <c r="I840" s="3">
        <f>Tabela1[[#This Row],[Créditos]]/Tabela1[[#This Row],[Valor NF]]</f>
        <v>4.2164927075413012E-3</v>
      </c>
    </row>
    <row r="841" spans="1:9" x14ac:dyDescent="0.2">
      <c r="A841" t="s">
        <v>2723</v>
      </c>
      <c r="B841" t="s">
        <v>2724</v>
      </c>
      <c r="C841">
        <v>56023</v>
      </c>
      <c r="D841" s="1">
        <v>45206</v>
      </c>
      <c r="E841" s="2">
        <v>81.59</v>
      </c>
      <c r="F841" s="1">
        <v>45206</v>
      </c>
      <c r="G841" s="2">
        <v>0.34</v>
      </c>
      <c r="H841" t="s">
        <v>10</v>
      </c>
      <c r="I841" s="3">
        <f>Tabela1[[#This Row],[Créditos]]/Tabela1[[#This Row],[Valor NF]]</f>
        <v>4.1671773501654619E-3</v>
      </c>
    </row>
    <row r="842" spans="1:9" x14ac:dyDescent="0.2">
      <c r="A842" t="s">
        <v>3277</v>
      </c>
      <c r="B842" t="s">
        <v>3278</v>
      </c>
      <c r="C842">
        <v>59716</v>
      </c>
      <c r="D842" s="1">
        <v>45204</v>
      </c>
      <c r="E842" s="2">
        <v>72.66</v>
      </c>
      <c r="F842" s="1">
        <v>45204</v>
      </c>
      <c r="G842" s="2">
        <v>0.38</v>
      </c>
      <c r="H842" t="s">
        <v>10</v>
      </c>
      <c r="I842" s="3">
        <f>Tabela1[[#This Row],[Créditos]]/Tabela1[[#This Row],[Valor NF]]</f>
        <v>5.2298375997797963E-3</v>
      </c>
    </row>
    <row r="843" spans="1:9" x14ac:dyDescent="0.2">
      <c r="A843" t="s">
        <v>3277</v>
      </c>
      <c r="B843" t="s">
        <v>3278</v>
      </c>
      <c r="C843">
        <v>60140</v>
      </c>
      <c r="D843" s="1">
        <v>45206</v>
      </c>
      <c r="E843" s="2">
        <v>39.51</v>
      </c>
      <c r="F843" s="1">
        <v>45206</v>
      </c>
      <c r="G843" s="2">
        <v>0.2</v>
      </c>
      <c r="H843" t="s">
        <v>10</v>
      </c>
      <c r="I843" s="3">
        <f>Tabela1[[#This Row],[Créditos]]/Tabela1[[#This Row],[Valor NF]]</f>
        <v>5.0620096178182741E-3</v>
      </c>
    </row>
    <row r="844" spans="1:9" x14ac:dyDescent="0.2">
      <c r="A844" t="s">
        <v>3277</v>
      </c>
      <c r="B844" t="s">
        <v>3278</v>
      </c>
      <c r="C844">
        <v>59717</v>
      </c>
      <c r="D844" s="1">
        <v>45204</v>
      </c>
      <c r="E844" s="2">
        <v>9</v>
      </c>
      <c r="F844" s="1">
        <v>45204</v>
      </c>
      <c r="G844" s="2">
        <v>0.04</v>
      </c>
      <c r="H844" t="s">
        <v>10</v>
      </c>
      <c r="I844" s="3">
        <f>Tabela1[[#This Row],[Créditos]]/Tabela1[[#This Row],[Valor NF]]</f>
        <v>4.4444444444444444E-3</v>
      </c>
    </row>
    <row r="845" spans="1:9" x14ac:dyDescent="0.2">
      <c r="A845" t="s">
        <v>3786</v>
      </c>
      <c r="B845" t="s">
        <v>3787</v>
      </c>
      <c r="C845">
        <v>220769</v>
      </c>
      <c r="D845" s="1">
        <v>45202</v>
      </c>
      <c r="E845" s="2">
        <v>177</v>
      </c>
      <c r="F845" s="1">
        <v>45202</v>
      </c>
      <c r="G845" s="2">
        <v>0</v>
      </c>
      <c r="H845" t="s">
        <v>10</v>
      </c>
      <c r="I845" s="3">
        <f>Tabela1[[#This Row],[Créditos]]/Tabela1[[#This Row],[Valor NF]]</f>
        <v>0</v>
      </c>
    </row>
    <row r="846" spans="1:9" x14ac:dyDescent="0.2">
      <c r="A846" t="s">
        <v>2411</v>
      </c>
      <c r="B846" t="s">
        <v>2412</v>
      </c>
      <c r="C846">
        <v>64908</v>
      </c>
      <c r="D846" s="1">
        <v>45213</v>
      </c>
      <c r="E846" s="2">
        <v>11.6</v>
      </c>
      <c r="F846" s="1">
        <v>45213</v>
      </c>
      <c r="G846" s="2">
        <v>0.03</v>
      </c>
      <c r="H846" t="s">
        <v>10</v>
      </c>
      <c r="I846" s="3">
        <f>Tabela1[[#This Row],[Créditos]]/Tabela1[[#This Row],[Valor NF]]</f>
        <v>2.5862068965517241E-3</v>
      </c>
    </row>
    <row r="847" spans="1:9" x14ac:dyDescent="0.2">
      <c r="A847" t="s">
        <v>1908</v>
      </c>
      <c r="B847" t="s">
        <v>1909</v>
      </c>
      <c r="C847">
        <v>2830</v>
      </c>
      <c r="D847" s="1">
        <v>45218</v>
      </c>
      <c r="E847" s="2">
        <v>83.61</v>
      </c>
      <c r="F847" s="1">
        <v>45218</v>
      </c>
      <c r="G847" s="2">
        <v>0</v>
      </c>
      <c r="H847" t="s">
        <v>10</v>
      </c>
      <c r="I847" s="3">
        <f>Tabela1[[#This Row],[Créditos]]/Tabela1[[#This Row],[Valor NF]]</f>
        <v>0</v>
      </c>
    </row>
    <row r="848" spans="1:9" x14ac:dyDescent="0.2">
      <c r="A848" t="s">
        <v>1908</v>
      </c>
      <c r="B848" t="s">
        <v>1909</v>
      </c>
      <c r="C848">
        <v>2734</v>
      </c>
      <c r="D848" s="1">
        <v>45205</v>
      </c>
      <c r="E848" s="2">
        <v>62.53</v>
      </c>
      <c r="F848" s="1">
        <v>45205</v>
      </c>
      <c r="G848" s="2">
        <v>0</v>
      </c>
      <c r="H848" t="s">
        <v>10</v>
      </c>
      <c r="I848" s="3">
        <f>Tabela1[[#This Row],[Créditos]]/Tabela1[[#This Row],[Valor NF]]</f>
        <v>0</v>
      </c>
    </row>
    <row r="849" spans="1:9" x14ac:dyDescent="0.2">
      <c r="A849" t="s">
        <v>3643</v>
      </c>
      <c r="B849" t="s">
        <v>3644</v>
      </c>
      <c r="C849">
        <v>12604</v>
      </c>
      <c r="D849" s="1">
        <v>45203</v>
      </c>
      <c r="E849" s="2">
        <v>34.99</v>
      </c>
      <c r="F849" s="1">
        <v>45203</v>
      </c>
      <c r="G849" s="2">
        <v>0</v>
      </c>
      <c r="H849" t="s">
        <v>10</v>
      </c>
      <c r="I849" s="3">
        <f>Tabela1[[#This Row],[Créditos]]/Tabela1[[#This Row],[Valor NF]]</f>
        <v>0</v>
      </c>
    </row>
    <row r="850" spans="1:9" x14ac:dyDescent="0.2">
      <c r="A850" t="s">
        <v>3444</v>
      </c>
      <c r="B850" t="s">
        <v>3445</v>
      </c>
      <c r="C850">
        <v>11017</v>
      </c>
      <c r="D850" s="1">
        <v>45205</v>
      </c>
      <c r="E850" s="2">
        <v>420.6</v>
      </c>
      <c r="F850" s="1">
        <v>45205</v>
      </c>
      <c r="G850" s="2">
        <v>142.84</v>
      </c>
      <c r="H850" t="s">
        <v>10</v>
      </c>
      <c r="I850" s="3">
        <f>Tabela1[[#This Row],[Créditos]]/Tabela1[[#This Row],[Valor NF]]</f>
        <v>0.33961008083689964</v>
      </c>
    </row>
    <row r="851" spans="1:9" x14ac:dyDescent="0.2">
      <c r="A851" t="s">
        <v>3131</v>
      </c>
      <c r="B851" t="s">
        <v>3132</v>
      </c>
      <c r="C851">
        <v>112790</v>
      </c>
      <c r="D851" s="1">
        <v>45207</v>
      </c>
      <c r="E851" s="2">
        <v>26.51</v>
      </c>
      <c r="F851" s="1">
        <v>45207</v>
      </c>
      <c r="G851" s="2">
        <v>0</v>
      </c>
      <c r="H851" t="s">
        <v>10</v>
      </c>
      <c r="I851" s="3">
        <f>Tabela1[[#This Row],[Créditos]]/Tabela1[[#This Row],[Valor NF]]</f>
        <v>0</v>
      </c>
    </row>
    <row r="852" spans="1:9" x14ac:dyDescent="0.2">
      <c r="A852" t="s">
        <v>3668</v>
      </c>
      <c r="B852" t="s">
        <v>3669</v>
      </c>
      <c r="C852">
        <v>157774</v>
      </c>
      <c r="D852" s="1">
        <v>45203</v>
      </c>
      <c r="E852" s="2">
        <v>43.2</v>
      </c>
      <c r="F852" s="1">
        <v>45203</v>
      </c>
      <c r="G852" s="2">
        <v>2.34</v>
      </c>
      <c r="H852" t="s">
        <v>10</v>
      </c>
      <c r="I852" s="3">
        <f>Tabela1[[#This Row],[Créditos]]/Tabela1[[#This Row],[Valor NF]]</f>
        <v>5.4166666666666662E-2</v>
      </c>
    </row>
    <row r="853" spans="1:9" x14ac:dyDescent="0.2">
      <c r="A853" t="s">
        <v>3373</v>
      </c>
      <c r="B853" t="s">
        <v>3374</v>
      </c>
      <c r="C853">
        <v>25524</v>
      </c>
      <c r="D853" s="1">
        <v>45205</v>
      </c>
      <c r="E853" s="2">
        <v>34.4</v>
      </c>
      <c r="F853" s="1">
        <v>45205</v>
      </c>
      <c r="G853" s="2">
        <v>3.59</v>
      </c>
      <c r="H853" t="s">
        <v>10</v>
      </c>
      <c r="I853" s="3">
        <f>Tabela1[[#This Row],[Créditos]]/Tabela1[[#This Row],[Valor NF]]</f>
        <v>0.10436046511627907</v>
      </c>
    </row>
    <row r="854" spans="1:9" x14ac:dyDescent="0.2">
      <c r="A854" t="s">
        <v>3727</v>
      </c>
      <c r="B854" t="s">
        <v>3728</v>
      </c>
      <c r="C854">
        <v>11839</v>
      </c>
      <c r="D854" s="1">
        <v>45202</v>
      </c>
      <c r="E854" s="2">
        <v>269.89999999999998</v>
      </c>
      <c r="F854" s="1">
        <v>45202</v>
      </c>
      <c r="G854" s="2">
        <v>0</v>
      </c>
      <c r="H854" t="s">
        <v>10</v>
      </c>
      <c r="I854" s="3">
        <f>Tabela1[[#This Row],[Créditos]]/Tabela1[[#This Row],[Valor NF]]</f>
        <v>0</v>
      </c>
    </row>
    <row r="855" spans="1:9" x14ac:dyDescent="0.2">
      <c r="A855" t="s">
        <v>1823</v>
      </c>
      <c r="B855" t="s">
        <v>1824</v>
      </c>
      <c r="C855">
        <v>3326643</v>
      </c>
      <c r="D855" s="1">
        <v>45219</v>
      </c>
      <c r="E855" s="2">
        <v>172.44</v>
      </c>
      <c r="F855" s="1">
        <v>45219</v>
      </c>
      <c r="G855" s="2">
        <v>0</v>
      </c>
      <c r="H855" t="s">
        <v>10</v>
      </c>
      <c r="I855" s="3">
        <f>Tabela1[[#This Row],[Créditos]]/Tabela1[[#This Row],[Valor NF]]</f>
        <v>0</v>
      </c>
    </row>
    <row r="856" spans="1:9" x14ac:dyDescent="0.2">
      <c r="A856" t="s">
        <v>1823</v>
      </c>
      <c r="B856" t="s">
        <v>1824</v>
      </c>
      <c r="C856">
        <v>3326644</v>
      </c>
      <c r="D856" s="1">
        <v>45219</v>
      </c>
      <c r="E856" s="2">
        <v>172.44</v>
      </c>
      <c r="F856" s="1">
        <v>45219</v>
      </c>
      <c r="G856" s="2">
        <v>0</v>
      </c>
      <c r="H856" t="s">
        <v>10</v>
      </c>
      <c r="I856" s="3">
        <f>Tabela1[[#This Row],[Créditos]]/Tabela1[[#This Row],[Valor NF]]</f>
        <v>0</v>
      </c>
    </row>
    <row r="857" spans="1:9" x14ac:dyDescent="0.2">
      <c r="A857" t="s">
        <v>2042</v>
      </c>
      <c r="B857" t="s">
        <v>2043</v>
      </c>
      <c r="C857">
        <v>14276</v>
      </c>
      <c r="D857" s="1">
        <v>45217</v>
      </c>
      <c r="E857" s="2">
        <v>39.979999999999997</v>
      </c>
      <c r="F857" s="1">
        <v>45217</v>
      </c>
      <c r="G857" s="2">
        <v>6.47</v>
      </c>
      <c r="H857" t="s">
        <v>10</v>
      </c>
      <c r="I857" s="3">
        <f>Tabela1[[#This Row],[Créditos]]/Tabela1[[#This Row],[Valor NF]]</f>
        <v>0.16183091545772887</v>
      </c>
    </row>
    <row r="858" spans="1:9" x14ac:dyDescent="0.2">
      <c r="A858" t="s">
        <v>2354</v>
      </c>
      <c r="B858" t="s">
        <v>2355</v>
      </c>
      <c r="C858">
        <v>17859</v>
      </c>
      <c r="D858" s="1">
        <v>45214</v>
      </c>
      <c r="E858" s="2">
        <v>11.2</v>
      </c>
      <c r="F858" s="1">
        <v>45214</v>
      </c>
      <c r="G858" s="2">
        <v>0</v>
      </c>
      <c r="H858" t="s">
        <v>10</v>
      </c>
      <c r="I858" s="3">
        <f>Tabela1[[#This Row],[Créditos]]/Tabela1[[#This Row],[Valor NF]]</f>
        <v>0</v>
      </c>
    </row>
    <row r="859" spans="1:9" x14ac:dyDescent="0.2">
      <c r="A859" t="s">
        <v>2354</v>
      </c>
      <c r="B859" t="s">
        <v>2355</v>
      </c>
      <c r="C859">
        <v>17828</v>
      </c>
      <c r="D859" s="1">
        <v>45213</v>
      </c>
      <c r="E859" s="2">
        <v>7.5</v>
      </c>
      <c r="F859" s="1">
        <v>45213</v>
      </c>
      <c r="G859" s="2">
        <v>0</v>
      </c>
      <c r="H859" t="s">
        <v>10</v>
      </c>
      <c r="I859" s="3">
        <f>Tabela1[[#This Row],[Créditos]]/Tabela1[[#This Row],[Valor NF]]</f>
        <v>0</v>
      </c>
    </row>
    <row r="860" spans="1:9" x14ac:dyDescent="0.2">
      <c r="A860" t="s">
        <v>2510</v>
      </c>
      <c r="B860" t="s">
        <v>2511</v>
      </c>
      <c r="C860">
        <v>2321</v>
      </c>
      <c r="D860" s="1">
        <v>45212</v>
      </c>
      <c r="E860" s="2">
        <v>37.979999999999997</v>
      </c>
      <c r="F860" s="1">
        <v>45212</v>
      </c>
      <c r="G860" s="2">
        <v>18.559999999999999</v>
      </c>
      <c r="H860" t="s">
        <v>10</v>
      </c>
      <c r="I860" s="3">
        <f>Tabela1[[#This Row],[Créditos]]/Tabela1[[#This Row],[Valor NF]]</f>
        <v>0.48867825171142709</v>
      </c>
    </row>
    <row r="861" spans="1:9" x14ac:dyDescent="0.2">
      <c r="A861" t="s">
        <v>1985</v>
      </c>
      <c r="B861" t="s">
        <v>1986</v>
      </c>
      <c r="C861">
        <v>5616</v>
      </c>
      <c r="D861" s="1">
        <v>45217</v>
      </c>
      <c r="E861" s="2">
        <v>294.2</v>
      </c>
      <c r="F861" s="1">
        <v>45217</v>
      </c>
      <c r="G861" s="2">
        <v>1.4</v>
      </c>
      <c r="H861" t="s">
        <v>10</v>
      </c>
      <c r="I861" s="3">
        <f>Tabela1[[#This Row],[Créditos]]/Tabela1[[#This Row],[Valor NF]]</f>
        <v>4.7586675730795372E-3</v>
      </c>
    </row>
    <row r="862" spans="1:9" x14ac:dyDescent="0.2">
      <c r="A862" t="s">
        <v>1212</v>
      </c>
      <c r="B862" t="s">
        <v>3460</v>
      </c>
      <c r="C862">
        <v>118719</v>
      </c>
      <c r="D862" s="1">
        <v>45205</v>
      </c>
      <c r="E862" s="2">
        <v>154.18</v>
      </c>
      <c r="F862" s="1">
        <v>45205</v>
      </c>
      <c r="G862" s="2">
        <v>10.81</v>
      </c>
      <c r="H862" t="s">
        <v>10</v>
      </c>
      <c r="I862" s="3">
        <f>Tabela1[[#This Row],[Créditos]]/Tabela1[[#This Row],[Valor NF]]</f>
        <v>7.0112855104423402E-2</v>
      </c>
    </row>
    <row r="863" spans="1:9" x14ac:dyDescent="0.2">
      <c r="A863" t="s">
        <v>2232</v>
      </c>
      <c r="B863" t="s">
        <v>2233</v>
      </c>
      <c r="C863">
        <v>2827</v>
      </c>
      <c r="D863" s="1">
        <v>45215</v>
      </c>
      <c r="E863" s="2">
        <v>63.2</v>
      </c>
      <c r="F863" s="1">
        <v>45215</v>
      </c>
      <c r="G863" s="2">
        <v>0.44</v>
      </c>
      <c r="H863" t="s">
        <v>10</v>
      </c>
      <c r="I863" s="3">
        <f>Tabela1[[#This Row],[Créditos]]/Tabela1[[#This Row],[Valor NF]]</f>
        <v>6.962025316455696E-3</v>
      </c>
    </row>
    <row r="864" spans="1:9" x14ac:dyDescent="0.2">
      <c r="A864" t="s">
        <v>3215</v>
      </c>
      <c r="B864" t="s">
        <v>3216</v>
      </c>
      <c r="C864">
        <v>178422</v>
      </c>
      <c r="D864" s="1">
        <v>45207</v>
      </c>
      <c r="E864" s="2">
        <v>1.45</v>
      </c>
      <c r="F864" s="1">
        <v>45207</v>
      </c>
      <c r="G864" s="2">
        <v>0</v>
      </c>
      <c r="H864" t="s">
        <v>10</v>
      </c>
      <c r="I864" s="3">
        <f>Tabela1[[#This Row],[Créditos]]/Tabela1[[#This Row],[Valor NF]]</f>
        <v>0</v>
      </c>
    </row>
    <row r="865" spans="1:9" x14ac:dyDescent="0.2">
      <c r="A865" t="s">
        <v>1212</v>
      </c>
      <c r="B865" t="s">
        <v>1213</v>
      </c>
      <c r="C865">
        <v>192248</v>
      </c>
      <c r="D865" s="1">
        <v>45224</v>
      </c>
      <c r="E865" s="2">
        <v>19</v>
      </c>
      <c r="F865" s="1">
        <v>45224</v>
      </c>
      <c r="G865" s="2">
        <v>0</v>
      </c>
      <c r="H865" t="s">
        <v>10</v>
      </c>
      <c r="I865" s="3">
        <f>Tabela1[[#This Row],[Créditos]]/Tabela1[[#This Row],[Valor NF]]</f>
        <v>0</v>
      </c>
    </row>
    <row r="866" spans="1:9" x14ac:dyDescent="0.2">
      <c r="A866" t="s">
        <v>1212</v>
      </c>
      <c r="B866" t="s">
        <v>1213</v>
      </c>
      <c r="C866">
        <v>191891</v>
      </c>
      <c r="D866" s="1">
        <v>45222</v>
      </c>
      <c r="E866" s="2">
        <v>457.98</v>
      </c>
      <c r="F866" s="1">
        <v>45222</v>
      </c>
      <c r="G866" s="2">
        <v>0</v>
      </c>
      <c r="H866" t="s">
        <v>10</v>
      </c>
      <c r="I866" s="3">
        <f>Tabela1[[#This Row],[Créditos]]/Tabela1[[#This Row],[Valor NF]]</f>
        <v>0</v>
      </c>
    </row>
    <row r="867" spans="1:9" x14ac:dyDescent="0.2">
      <c r="A867" t="s">
        <v>1212</v>
      </c>
      <c r="B867" t="s">
        <v>1499</v>
      </c>
      <c r="C867">
        <v>191806</v>
      </c>
      <c r="D867" s="1">
        <v>45222</v>
      </c>
      <c r="E867" s="2">
        <v>1001.67</v>
      </c>
      <c r="F867" s="1">
        <v>45222</v>
      </c>
      <c r="G867" s="2">
        <v>0</v>
      </c>
      <c r="H867" t="s">
        <v>10</v>
      </c>
      <c r="I867" s="3">
        <f>Tabela1[[#This Row],[Créditos]]/Tabela1[[#This Row],[Valor NF]]</f>
        <v>0</v>
      </c>
    </row>
    <row r="868" spans="1:9" x14ac:dyDescent="0.2">
      <c r="A868" t="s">
        <v>1212</v>
      </c>
      <c r="B868" t="s">
        <v>1499</v>
      </c>
      <c r="C868">
        <v>191804</v>
      </c>
      <c r="D868" s="1">
        <v>45222</v>
      </c>
      <c r="E868" s="2">
        <v>230</v>
      </c>
      <c r="F868" s="1">
        <v>45222</v>
      </c>
      <c r="G868" s="2">
        <v>0</v>
      </c>
      <c r="H868" t="s">
        <v>10</v>
      </c>
      <c r="I868" s="3">
        <f>Tabela1[[#This Row],[Créditos]]/Tabela1[[#This Row],[Valor NF]]</f>
        <v>0</v>
      </c>
    </row>
    <row r="869" spans="1:9" x14ac:dyDescent="0.2">
      <c r="A869" t="s">
        <v>1212</v>
      </c>
      <c r="B869" t="s">
        <v>1499</v>
      </c>
      <c r="C869">
        <v>191765</v>
      </c>
      <c r="D869" s="1">
        <v>45220</v>
      </c>
      <c r="E869" s="2">
        <v>941.94</v>
      </c>
      <c r="F869" s="1">
        <v>45220</v>
      </c>
      <c r="G869" s="2">
        <v>0</v>
      </c>
      <c r="H869" t="s">
        <v>10</v>
      </c>
      <c r="I869" s="3">
        <f>Tabela1[[#This Row],[Créditos]]/Tabela1[[#This Row],[Valor NF]]</f>
        <v>0</v>
      </c>
    </row>
    <row r="870" spans="1:9" x14ac:dyDescent="0.2">
      <c r="A870" t="s">
        <v>1212</v>
      </c>
      <c r="B870" t="s">
        <v>1499</v>
      </c>
      <c r="C870">
        <v>190604</v>
      </c>
      <c r="D870" s="1">
        <v>45210</v>
      </c>
      <c r="E870" s="2">
        <v>2651.21</v>
      </c>
      <c r="F870" s="1">
        <v>45210</v>
      </c>
      <c r="G870" s="2">
        <v>0</v>
      </c>
      <c r="H870" t="s">
        <v>10</v>
      </c>
      <c r="I870" s="3">
        <f>Tabela1[[#This Row],[Créditos]]/Tabela1[[#This Row],[Valor NF]]</f>
        <v>0</v>
      </c>
    </row>
    <row r="871" spans="1:9" x14ac:dyDescent="0.2">
      <c r="A871" t="s">
        <v>3891</v>
      </c>
      <c r="B871" t="s">
        <v>3892</v>
      </c>
      <c r="C871">
        <v>387407</v>
      </c>
      <c r="D871" s="1">
        <v>45201</v>
      </c>
      <c r="E871" s="2">
        <v>64.25</v>
      </c>
      <c r="F871" s="1">
        <v>45201</v>
      </c>
      <c r="G871" s="2">
        <v>0</v>
      </c>
      <c r="H871" t="s">
        <v>10</v>
      </c>
      <c r="I871" s="3">
        <f>Tabela1[[#This Row],[Créditos]]/Tabela1[[#This Row],[Valor NF]]</f>
        <v>0</v>
      </c>
    </row>
    <row r="872" spans="1:9" x14ac:dyDescent="0.2">
      <c r="A872" t="s">
        <v>2540</v>
      </c>
      <c r="B872" t="s">
        <v>2541</v>
      </c>
      <c r="C872">
        <v>6984</v>
      </c>
      <c r="D872" s="1">
        <v>45212</v>
      </c>
      <c r="E872" s="2">
        <v>15.91</v>
      </c>
      <c r="F872" s="1">
        <v>45212</v>
      </c>
      <c r="G872" s="2">
        <v>0.9</v>
      </c>
      <c r="H872" t="s">
        <v>10</v>
      </c>
      <c r="I872" s="3">
        <f>Tabela1[[#This Row],[Créditos]]/Tabela1[[#This Row],[Valor NF]]</f>
        <v>5.6568196103079824E-2</v>
      </c>
    </row>
    <row r="873" spans="1:9" x14ac:dyDescent="0.2">
      <c r="A873" t="s">
        <v>2540</v>
      </c>
      <c r="B873" t="s">
        <v>2541</v>
      </c>
      <c r="C873">
        <v>6792</v>
      </c>
      <c r="D873" s="1">
        <v>45210</v>
      </c>
      <c r="E873" s="2">
        <v>21.99</v>
      </c>
      <c r="F873" s="1">
        <v>45210</v>
      </c>
      <c r="G873" s="2">
        <v>1.24</v>
      </c>
      <c r="H873" t="s">
        <v>10</v>
      </c>
      <c r="I873" s="3">
        <f>Tabela1[[#This Row],[Créditos]]/Tabela1[[#This Row],[Valor NF]]</f>
        <v>5.638926784902229E-2</v>
      </c>
    </row>
    <row r="874" spans="1:9" x14ac:dyDescent="0.2">
      <c r="A874" t="s">
        <v>2540</v>
      </c>
      <c r="B874" t="s">
        <v>2541</v>
      </c>
      <c r="C874">
        <v>6879</v>
      </c>
      <c r="D874" s="1">
        <v>45211</v>
      </c>
      <c r="E874" s="2">
        <v>18.13</v>
      </c>
      <c r="F874" s="1">
        <v>45211</v>
      </c>
      <c r="G874" s="2">
        <v>1.02</v>
      </c>
      <c r="H874" t="s">
        <v>10</v>
      </c>
      <c r="I874" s="3">
        <f>Tabela1[[#This Row],[Créditos]]/Tabela1[[#This Row],[Valor NF]]</f>
        <v>5.6260341974627696E-2</v>
      </c>
    </row>
    <row r="875" spans="1:9" x14ac:dyDescent="0.2">
      <c r="A875" t="s">
        <v>2809</v>
      </c>
      <c r="B875" t="s">
        <v>2810</v>
      </c>
      <c r="C875">
        <v>1054</v>
      </c>
      <c r="D875" s="1">
        <v>45210</v>
      </c>
      <c r="E875" s="2">
        <v>330</v>
      </c>
      <c r="F875" s="1">
        <v>45210</v>
      </c>
      <c r="G875" s="2">
        <v>0.73</v>
      </c>
      <c r="H875" t="s">
        <v>10</v>
      </c>
      <c r="I875" s="3">
        <f>Tabela1[[#This Row],[Créditos]]/Tabela1[[#This Row],[Valor NF]]</f>
        <v>2.2121212121212121E-3</v>
      </c>
    </row>
    <row r="876" spans="1:9" x14ac:dyDescent="0.2">
      <c r="A876" t="s">
        <v>2676</v>
      </c>
      <c r="B876" t="s">
        <v>2677</v>
      </c>
      <c r="C876">
        <v>1871</v>
      </c>
      <c r="D876" s="1">
        <v>45211</v>
      </c>
      <c r="E876" s="2">
        <v>33</v>
      </c>
      <c r="F876" s="1">
        <v>45211</v>
      </c>
      <c r="G876" s="2">
        <v>4.62</v>
      </c>
      <c r="H876" t="s">
        <v>10</v>
      </c>
      <c r="I876" s="3">
        <f>Tabela1[[#This Row],[Créditos]]/Tabela1[[#This Row],[Valor NF]]</f>
        <v>0.14000000000000001</v>
      </c>
    </row>
    <row r="877" spans="1:9" x14ac:dyDescent="0.2">
      <c r="A877" t="s">
        <v>2676</v>
      </c>
      <c r="B877" t="s">
        <v>2677</v>
      </c>
      <c r="C877">
        <v>1872</v>
      </c>
      <c r="D877" s="1">
        <v>45211</v>
      </c>
      <c r="E877" s="2">
        <v>27.5</v>
      </c>
      <c r="F877" s="1">
        <v>45211</v>
      </c>
      <c r="G877" s="2">
        <v>3.85</v>
      </c>
      <c r="H877" t="s">
        <v>10</v>
      </c>
      <c r="I877" s="3">
        <f>Tabela1[[#This Row],[Créditos]]/Tabela1[[#This Row],[Valor NF]]</f>
        <v>0.14000000000000001</v>
      </c>
    </row>
    <row r="878" spans="1:9" x14ac:dyDescent="0.2">
      <c r="A878" t="s">
        <v>2096</v>
      </c>
      <c r="B878" t="s">
        <v>2097</v>
      </c>
      <c r="C878">
        <v>13862</v>
      </c>
      <c r="D878" s="1">
        <v>45216</v>
      </c>
      <c r="E878" s="2">
        <v>75</v>
      </c>
      <c r="F878" s="1">
        <v>45216</v>
      </c>
      <c r="G878" s="2">
        <v>0.12</v>
      </c>
      <c r="H878" t="s">
        <v>10</v>
      </c>
      <c r="I878" s="3">
        <f>Tabela1[[#This Row],[Créditos]]/Tabela1[[#This Row],[Valor NF]]</f>
        <v>1.5999999999999999E-3</v>
      </c>
    </row>
    <row r="879" spans="1:9" x14ac:dyDescent="0.2">
      <c r="A879" t="s">
        <v>1291</v>
      </c>
      <c r="B879" t="s">
        <v>1292</v>
      </c>
      <c r="C879">
        <v>4914</v>
      </c>
      <c r="D879" s="1">
        <v>45223</v>
      </c>
      <c r="E879" s="2">
        <v>169.16</v>
      </c>
      <c r="F879" s="1">
        <v>45223</v>
      </c>
      <c r="G879" s="2">
        <v>0</v>
      </c>
      <c r="H879" t="s">
        <v>10</v>
      </c>
      <c r="I879" s="3">
        <f>Tabela1[[#This Row],[Créditos]]/Tabela1[[#This Row],[Valor NF]]</f>
        <v>0</v>
      </c>
    </row>
    <row r="880" spans="1:9" x14ac:dyDescent="0.2">
      <c r="A880" t="s">
        <v>1291</v>
      </c>
      <c r="B880" t="s">
        <v>1292</v>
      </c>
      <c r="C880">
        <v>4477</v>
      </c>
      <c r="D880" s="1">
        <v>45215</v>
      </c>
      <c r="E880" s="2">
        <v>191.78</v>
      </c>
      <c r="F880" s="1">
        <v>45215</v>
      </c>
      <c r="G880" s="2">
        <v>0</v>
      </c>
      <c r="H880" t="s">
        <v>10</v>
      </c>
      <c r="I880" s="3">
        <f>Tabela1[[#This Row],[Créditos]]/Tabela1[[#This Row],[Valor NF]]</f>
        <v>0</v>
      </c>
    </row>
    <row r="881" spans="1:9" x14ac:dyDescent="0.2">
      <c r="A881" t="s">
        <v>1291</v>
      </c>
      <c r="B881" t="s">
        <v>1292</v>
      </c>
      <c r="C881">
        <v>4067</v>
      </c>
      <c r="D881" s="1">
        <v>45214</v>
      </c>
      <c r="E881" s="2">
        <v>54.98</v>
      </c>
      <c r="F881" s="1">
        <v>45214</v>
      </c>
      <c r="G881" s="2">
        <v>0</v>
      </c>
      <c r="H881" t="s">
        <v>10</v>
      </c>
      <c r="I881" s="3">
        <f>Tabela1[[#This Row],[Créditos]]/Tabela1[[#This Row],[Valor NF]]</f>
        <v>0</v>
      </c>
    </row>
    <row r="882" spans="1:9" x14ac:dyDescent="0.2">
      <c r="A882" t="s">
        <v>1291</v>
      </c>
      <c r="B882" t="s">
        <v>1292</v>
      </c>
      <c r="C882">
        <v>3872</v>
      </c>
      <c r="D882" s="1">
        <v>45210</v>
      </c>
      <c r="E882" s="2">
        <v>85.95</v>
      </c>
      <c r="F882" s="1">
        <v>45210</v>
      </c>
      <c r="G882" s="2">
        <v>0</v>
      </c>
      <c r="H882" t="s">
        <v>10</v>
      </c>
      <c r="I882" s="3">
        <f>Tabela1[[#This Row],[Créditos]]/Tabela1[[#This Row],[Valor NF]]</f>
        <v>0</v>
      </c>
    </row>
    <row r="883" spans="1:9" x14ac:dyDescent="0.2">
      <c r="A883" t="s">
        <v>1291</v>
      </c>
      <c r="B883" t="s">
        <v>1292</v>
      </c>
      <c r="C883">
        <v>3821</v>
      </c>
      <c r="D883" s="1">
        <v>45210</v>
      </c>
      <c r="E883" s="2">
        <v>254.64</v>
      </c>
      <c r="F883" s="1">
        <v>45210</v>
      </c>
      <c r="G883" s="2">
        <v>0</v>
      </c>
      <c r="H883" t="s">
        <v>10</v>
      </c>
      <c r="I883" s="3">
        <f>Tabela1[[#This Row],[Créditos]]/Tabela1[[#This Row],[Valor NF]]</f>
        <v>0</v>
      </c>
    </row>
    <row r="884" spans="1:9" x14ac:dyDescent="0.2">
      <c r="A884" t="s">
        <v>2878</v>
      </c>
      <c r="B884" t="s">
        <v>1292</v>
      </c>
      <c r="C884">
        <v>27344</v>
      </c>
      <c r="D884" s="1">
        <v>45209</v>
      </c>
      <c r="E884" s="2">
        <v>89.98</v>
      </c>
      <c r="F884" s="1">
        <v>45209</v>
      </c>
      <c r="G884" s="2">
        <v>0</v>
      </c>
      <c r="H884" t="s">
        <v>10</v>
      </c>
      <c r="I884" s="3">
        <f>Tabela1[[#This Row],[Créditos]]/Tabela1[[#This Row],[Valor NF]]</f>
        <v>0</v>
      </c>
    </row>
    <row r="885" spans="1:9" x14ac:dyDescent="0.2">
      <c r="A885" t="s">
        <v>3022</v>
      </c>
      <c r="B885" t="s">
        <v>3023</v>
      </c>
      <c r="C885">
        <v>4629</v>
      </c>
      <c r="D885" s="1">
        <v>45208</v>
      </c>
      <c r="E885" s="2">
        <v>29.99</v>
      </c>
      <c r="F885" s="1">
        <v>45208</v>
      </c>
      <c r="G885" s="2">
        <v>0</v>
      </c>
      <c r="H885" t="s">
        <v>10</v>
      </c>
      <c r="I885" s="3">
        <f>Tabela1[[#This Row],[Créditos]]/Tabela1[[#This Row],[Valor NF]]</f>
        <v>0</v>
      </c>
    </row>
    <row r="886" spans="1:9" x14ac:dyDescent="0.2">
      <c r="A886" t="s">
        <v>3897</v>
      </c>
      <c r="B886" t="s">
        <v>3898</v>
      </c>
      <c r="C886">
        <v>1230</v>
      </c>
      <c r="D886" s="1">
        <v>45200</v>
      </c>
      <c r="E886" s="2">
        <v>35.1</v>
      </c>
      <c r="F886" s="1">
        <v>45200</v>
      </c>
      <c r="G886" s="2">
        <v>0</v>
      </c>
      <c r="H886" t="s">
        <v>10</v>
      </c>
      <c r="I886" s="3">
        <f>Tabela1[[#This Row],[Créditos]]/Tabela1[[#This Row],[Valor NF]]</f>
        <v>0</v>
      </c>
    </row>
    <row r="887" spans="1:9" x14ac:dyDescent="0.2">
      <c r="A887" t="s">
        <v>2094</v>
      </c>
      <c r="B887" t="s">
        <v>2095</v>
      </c>
      <c r="C887">
        <v>47188</v>
      </c>
      <c r="D887" s="1">
        <v>45216</v>
      </c>
      <c r="E887" s="2">
        <v>10.48</v>
      </c>
      <c r="F887" s="1">
        <v>45216</v>
      </c>
      <c r="G887" s="2">
        <v>0</v>
      </c>
      <c r="H887" t="s">
        <v>10</v>
      </c>
      <c r="I887" s="3">
        <f>Tabela1[[#This Row],[Créditos]]/Tabela1[[#This Row],[Valor NF]]</f>
        <v>0</v>
      </c>
    </row>
    <row r="888" spans="1:9" x14ac:dyDescent="0.2">
      <c r="A888" t="s">
        <v>3452</v>
      </c>
      <c r="B888" t="s">
        <v>2095</v>
      </c>
      <c r="C888">
        <v>7607</v>
      </c>
      <c r="D888" s="1">
        <v>45205</v>
      </c>
      <c r="E888" s="2">
        <v>98.9</v>
      </c>
      <c r="F888" s="1">
        <v>45205</v>
      </c>
      <c r="G888" s="2">
        <v>0</v>
      </c>
      <c r="H888" t="s">
        <v>10</v>
      </c>
      <c r="I888" s="3">
        <f>Tabela1[[#This Row],[Créditos]]/Tabela1[[#This Row],[Valor NF]]</f>
        <v>0</v>
      </c>
    </row>
    <row r="889" spans="1:9" x14ac:dyDescent="0.2">
      <c r="A889" t="s">
        <v>2094</v>
      </c>
      <c r="B889" t="s">
        <v>2095</v>
      </c>
      <c r="C889">
        <v>46666</v>
      </c>
      <c r="D889" s="1">
        <v>45203</v>
      </c>
      <c r="E889" s="2">
        <v>23.8</v>
      </c>
      <c r="F889" s="1">
        <v>45204</v>
      </c>
      <c r="G889" s="2">
        <v>0</v>
      </c>
      <c r="H889" t="s">
        <v>10</v>
      </c>
      <c r="I889" s="3">
        <f>Tabela1[[#This Row],[Créditos]]/Tabela1[[#This Row],[Valor NF]]</f>
        <v>0</v>
      </c>
    </row>
    <row r="890" spans="1:9" x14ac:dyDescent="0.2">
      <c r="A890" t="s">
        <v>2618</v>
      </c>
      <c r="B890" t="s">
        <v>2619</v>
      </c>
      <c r="C890">
        <v>3965</v>
      </c>
      <c r="D890" s="1">
        <v>45212</v>
      </c>
      <c r="E890" s="2">
        <v>59.9</v>
      </c>
      <c r="F890" s="1">
        <v>45212</v>
      </c>
      <c r="G890" s="2">
        <v>0</v>
      </c>
      <c r="H890" t="s">
        <v>10</v>
      </c>
      <c r="I890" s="3">
        <f>Tabela1[[#This Row],[Créditos]]/Tabela1[[#This Row],[Valor NF]]</f>
        <v>0</v>
      </c>
    </row>
    <row r="891" spans="1:9" x14ac:dyDescent="0.2">
      <c r="A891" t="s">
        <v>1146</v>
      </c>
      <c r="B891" t="s">
        <v>1147</v>
      </c>
      <c r="C891">
        <v>9209</v>
      </c>
      <c r="D891" s="1">
        <v>45215</v>
      </c>
      <c r="E891" s="2">
        <v>89.8</v>
      </c>
      <c r="F891" s="1">
        <v>45215</v>
      </c>
      <c r="G891" s="2">
        <v>342.6</v>
      </c>
      <c r="H891" t="s">
        <v>10</v>
      </c>
      <c r="I891" s="3">
        <f>Tabela1[[#This Row],[Créditos]]/Tabela1[[#This Row],[Valor NF]]</f>
        <v>3.8151447661469935</v>
      </c>
    </row>
    <row r="892" spans="1:9" x14ac:dyDescent="0.2">
      <c r="A892" t="s">
        <v>1146</v>
      </c>
      <c r="B892" t="s">
        <v>1147</v>
      </c>
      <c r="C892">
        <v>2245</v>
      </c>
      <c r="D892" s="1">
        <v>45224</v>
      </c>
      <c r="E892" s="2">
        <v>70</v>
      </c>
      <c r="F892" s="1">
        <v>45224</v>
      </c>
      <c r="G892" s="2">
        <v>0</v>
      </c>
      <c r="H892" t="s">
        <v>10</v>
      </c>
      <c r="I892" s="3">
        <f>Tabela1[[#This Row],[Créditos]]/Tabela1[[#This Row],[Valor NF]]</f>
        <v>0</v>
      </c>
    </row>
    <row r="893" spans="1:9" x14ac:dyDescent="0.2">
      <c r="A893" t="s">
        <v>1146</v>
      </c>
      <c r="B893" t="s">
        <v>1147</v>
      </c>
      <c r="C893">
        <v>2055</v>
      </c>
      <c r="D893" s="1">
        <v>45212</v>
      </c>
      <c r="E893" s="2">
        <v>220</v>
      </c>
      <c r="F893" s="1">
        <v>45212</v>
      </c>
      <c r="G893" s="2">
        <v>0</v>
      </c>
      <c r="H893" t="s">
        <v>10</v>
      </c>
      <c r="I893" s="3">
        <f>Tabela1[[#This Row],[Créditos]]/Tabela1[[#This Row],[Valor NF]]</f>
        <v>0</v>
      </c>
    </row>
    <row r="894" spans="1:9" x14ac:dyDescent="0.2">
      <c r="A894" t="s">
        <v>1146</v>
      </c>
      <c r="B894" t="s">
        <v>1147</v>
      </c>
      <c r="C894">
        <v>1953</v>
      </c>
      <c r="D894" s="1">
        <v>45202</v>
      </c>
      <c r="E894" s="2">
        <v>80</v>
      </c>
      <c r="F894" s="1">
        <v>45202</v>
      </c>
      <c r="G894" s="2">
        <v>0</v>
      </c>
      <c r="H894" t="s">
        <v>10</v>
      </c>
      <c r="I894" s="3">
        <f>Tabela1[[#This Row],[Créditos]]/Tabela1[[#This Row],[Valor NF]]</f>
        <v>0</v>
      </c>
    </row>
    <row r="895" spans="1:9" x14ac:dyDescent="0.2">
      <c r="A895" t="s">
        <v>1451</v>
      </c>
      <c r="B895" t="s">
        <v>1452</v>
      </c>
      <c r="C895">
        <v>1177973</v>
      </c>
      <c r="D895" s="1">
        <v>45222</v>
      </c>
      <c r="E895" s="2">
        <v>124.64</v>
      </c>
      <c r="F895" s="1">
        <v>45222</v>
      </c>
      <c r="G895" s="2">
        <v>0</v>
      </c>
      <c r="H895" t="s">
        <v>10</v>
      </c>
      <c r="I895" s="3">
        <f>Tabela1[[#This Row],[Créditos]]/Tabela1[[#This Row],[Valor NF]]</f>
        <v>0</v>
      </c>
    </row>
    <row r="896" spans="1:9" x14ac:dyDescent="0.2">
      <c r="A896" t="s">
        <v>3672</v>
      </c>
      <c r="B896" t="s">
        <v>3673</v>
      </c>
      <c r="C896">
        <v>4766</v>
      </c>
      <c r="D896" s="1">
        <v>45203</v>
      </c>
      <c r="E896" s="2">
        <v>57</v>
      </c>
      <c r="F896" s="1">
        <v>45203</v>
      </c>
      <c r="G896" s="2">
        <v>8.17</v>
      </c>
      <c r="H896" t="s">
        <v>10</v>
      </c>
      <c r="I896" s="3">
        <f>Tabela1[[#This Row],[Créditos]]/Tabela1[[#This Row],[Valor NF]]</f>
        <v>0.14333333333333334</v>
      </c>
    </row>
    <row r="897" spans="1:9" x14ac:dyDescent="0.2">
      <c r="A897" t="s">
        <v>1309</v>
      </c>
      <c r="B897" t="s">
        <v>1310</v>
      </c>
      <c r="C897">
        <v>27249</v>
      </c>
      <c r="D897" s="1">
        <v>45223</v>
      </c>
      <c r="E897" s="2">
        <v>205.15</v>
      </c>
      <c r="F897" s="1">
        <v>45223</v>
      </c>
      <c r="G897" s="2">
        <v>0.76</v>
      </c>
      <c r="H897" t="s">
        <v>10</v>
      </c>
      <c r="I897" s="3">
        <f>Tabela1[[#This Row],[Créditos]]/Tabela1[[#This Row],[Valor NF]]</f>
        <v>3.7046063855715331E-3</v>
      </c>
    </row>
    <row r="898" spans="1:9" x14ac:dyDescent="0.2">
      <c r="A898" t="s">
        <v>509</v>
      </c>
      <c r="B898" t="s">
        <v>510</v>
      </c>
      <c r="C898">
        <v>3849</v>
      </c>
      <c r="D898" s="1">
        <v>45228</v>
      </c>
      <c r="E898" s="2">
        <v>34.799999999999997</v>
      </c>
      <c r="F898" s="1">
        <v>45228</v>
      </c>
      <c r="G898" s="2">
        <v>19.149999999999999</v>
      </c>
      <c r="H898" t="s">
        <v>10</v>
      </c>
      <c r="I898" s="3">
        <f>Tabela1[[#This Row],[Créditos]]/Tabela1[[#This Row],[Valor NF]]</f>
        <v>0.55028735632183912</v>
      </c>
    </row>
    <row r="899" spans="1:9" x14ac:dyDescent="0.2">
      <c r="A899" t="s">
        <v>670</v>
      </c>
      <c r="B899" t="s">
        <v>671</v>
      </c>
      <c r="C899">
        <v>6813</v>
      </c>
      <c r="D899" s="1">
        <v>45227</v>
      </c>
      <c r="E899" s="2">
        <v>158.80000000000001</v>
      </c>
      <c r="F899" s="1">
        <v>45227</v>
      </c>
      <c r="G899" s="2">
        <v>0</v>
      </c>
      <c r="H899" t="s">
        <v>10</v>
      </c>
      <c r="I899" s="3">
        <f>Tabela1[[#This Row],[Créditos]]/Tabela1[[#This Row],[Valor NF]]</f>
        <v>0</v>
      </c>
    </row>
    <row r="900" spans="1:9" x14ac:dyDescent="0.2">
      <c r="A900" t="s">
        <v>670</v>
      </c>
      <c r="B900" t="s">
        <v>671</v>
      </c>
      <c r="C900">
        <v>1212</v>
      </c>
      <c r="D900" s="1">
        <v>45227</v>
      </c>
      <c r="E900" s="2">
        <v>98.9</v>
      </c>
      <c r="F900" s="1">
        <v>45227</v>
      </c>
      <c r="G900" s="2">
        <v>0</v>
      </c>
      <c r="H900" t="s">
        <v>10</v>
      </c>
      <c r="I900" s="3">
        <f>Tabela1[[#This Row],[Créditos]]/Tabela1[[#This Row],[Valor NF]]</f>
        <v>0</v>
      </c>
    </row>
    <row r="901" spans="1:9" x14ac:dyDescent="0.2">
      <c r="A901" t="s">
        <v>3709</v>
      </c>
      <c r="B901" t="s">
        <v>3710</v>
      </c>
      <c r="C901">
        <v>150520</v>
      </c>
      <c r="D901" s="1">
        <v>45202</v>
      </c>
      <c r="E901" s="2">
        <v>6</v>
      </c>
      <c r="F901" s="1">
        <v>45202</v>
      </c>
      <c r="G901" s="2">
        <v>0</v>
      </c>
      <c r="H901" t="s">
        <v>10</v>
      </c>
      <c r="I901" s="3">
        <f>Tabela1[[#This Row],[Créditos]]/Tabela1[[#This Row],[Valor NF]]</f>
        <v>0</v>
      </c>
    </row>
    <row r="902" spans="1:9" x14ac:dyDescent="0.2">
      <c r="A902" t="s">
        <v>3217</v>
      </c>
      <c r="B902" t="s">
        <v>3218</v>
      </c>
      <c r="C902">
        <v>1205</v>
      </c>
      <c r="D902" s="1">
        <v>45207</v>
      </c>
      <c r="E902" s="2">
        <v>40.5</v>
      </c>
      <c r="F902" s="1">
        <v>45207</v>
      </c>
      <c r="G902" s="2">
        <v>6.35</v>
      </c>
      <c r="H902" t="s">
        <v>10</v>
      </c>
      <c r="I902" s="3">
        <f>Tabela1[[#This Row],[Créditos]]/Tabela1[[#This Row],[Valor NF]]</f>
        <v>0.15679012345679011</v>
      </c>
    </row>
    <row r="903" spans="1:9" x14ac:dyDescent="0.2">
      <c r="A903" t="s">
        <v>3400</v>
      </c>
      <c r="B903" t="s">
        <v>3401</v>
      </c>
      <c r="C903">
        <v>1055</v>
      </c>
      <c r="D903" s="1">
        <v>45205</v>
      </c>
      <c r="E903" s="2">
        <v>90.36</v>
      </c>
      <c r="F903" s="1">
        <v>45205</v>
      </c>
      <c r="G903" s="2">
        <v>0</v>
      </c>
      <c r="H903" t="s">
        <v>10</v>
      </c>
      <c r="I903" s="3">
        <f>Tabela1[[#This Row],[Créditos]]/Tabela1[[#This Row],[Valor NF]]</f>
        <v>0</v>
      </c>
    </row>
    <row r="904" spans="1:9" x14ac:dyDescent="0.2">
      <c r="A904" t="s">
        <v>467</v>
      </c>
      <c r="B904" t="s">
        <v>468</v>
      </c>
      <c r="C904">
        <v>22690</v>
      </c>
      <c r="D904" s="1">
        <v>45229</v>
      </c>
      <c r="E904" s="2">
        <v>80</v>
      </c>
      <c r="F904" s="1">
        <v>45229</v>
      </c>
      <c r="G904" s="2">
        <v>0</v>
      </c>
      <c r="H904" t="s">
        <v>10</v>
      </c>
      <c r="I904" s="3">
        <f>Tabela1[[#This Row],[Créditos]]/Tabela1[[#This Row],[Valor NF]]</f>
        <v>0</v>
      </c>
    </row>
    <row r="905" spans="1:9" x14ac:dyDescent="0.2">
      <c r="A905" t="s">
        <v>467</v>
      </c>
      <c r="B905" t="s">
        <v>468</v>
      </c>
      <c r="C905">
        <v>77442</v>
      </c>
      <c r="D905" s="1">
        <v>45208</v>
      </c>
      <c r="E905" s="2">
        <v>39.14</v>
      </c>
      <c r="F905" s="1">
        <v>45208</v>
      </c>
      <c r="G905" s="2">
        <v>0</v>
      </c>
      <c r="H905" t="s">
        <v>10</v>
      </c>
      <c r="I905" s="3">
        <f>Tabela1[[#This Row],[Créditos]]/Tabela1[[#This Row],[Valor NF]]</f>
        <v>0</v>
      </c>
    </row>
    <row r="906" spans="1:9" x14ac:dyDescent="0.2">
      <c r="A906" t="s">
        <v>797</v>
      </c>
      <c r="B906" t="s">
        <v>798</v>
      </c>
      <c r="C906">
        <v>1998</v>
      </c>
      <c r="D906" s="1">
        <v>45227</v>
      </c>
      <c r="E906" s="2">
        <v>39.299999999999997</v>
      </c>
      <c r="F906" s="1">
        <v>45227</v>
      </c>
      <c r="G906" s="2">
        <v>0</v>
      </c>
      <c r="H906" t="s">
        <v>10</v>
      </c>
      <c r="I906" s="3">
        <f>Tabela1[[#This Row],[Créditos]]/Tabela1[[#This Row],[Valor NF]]</f>
        <v>0</v>
      </c>
    </row>
    <row r="907" spans="1:9" x14ac:dyDescent="0.2">
      <c r="A907" t="s">
        <v>3429</v>
      </c>
      <c r="B907" t="s">
        <v>3430</v>
      </c>
      <c r="C907">
        <v>63483</v>
      </c>
      <c r="D907" s="1">
        <v>45205</v>
      </c>
      <c r="E907" s="2">
        <v>34.9</v>
      </c>
      <c r="F907" s="1">
        <v>45205</v>
      </c>
      <c r="G907" s="2">
        <v>0</v>
      </c>
      <c r="H907" t="s">
        <v>10</v>
      </c>
      <c r="I907" s="3">
        <f>Tabela1[[#This Row],[Créditos]]/Tabela1[[#This Row],[Valor NF]]</f>
        <v>0</v>
      </c>
    </row>
    <row r="908" spans="1:9" x14ac:dyDescent="0.2">
      <c r="A908" t="s">
        <v>3551</v>
      </c>
      <c r="B908" t="s">
        <v>3552</v>
      </c>
      <c r="C908">
        <v>165</v>
      </c>
      <c r="D908" s="1">
        <v>45204</v>
      </c>
      <c r="E908" s="2">
        <v>439</v>
      </c>
      <c r="F908" s="1">
        <v>45204</v>
      </c>
      <c r="G908" s="2">
        <v>0</v>
      </c>
      <c r="H908" t="s">
        <v>10</v>
      </c>
      <c r="I908" s="3">
        <f>Tabela1[[#This Row],[Créditos]]/Tabela1[[#This Row],[Valor NF]]</f>
        <v>0</v>
      </c>
    </row>
    <row r="909" spans="1:9" x14ac:dyDescent="0.2">
      <c r="A909" t="s">
        <v>2450</v>
      </c>
      <c r="B909" t="s">
        <v>2451</v>
      </c>
      <c r="C909">
        <v>10355</v>
      </c>
      <c r="D909" s="1">
        <v>45204</v>
      </c>
      <c r="E909" s="2">
        <v>55.8</v>
      </c>
      <c r="F909" s="1">
        <v>45204</v>
      </c>
      <c r="G909" s="2">
        <v>7.09</v>
      </c>
      <c r="H909" t="s">
        <v>10</v>
      </c>
      <c r="I909" s="3">
        <f>Tabela1[[#This Row],[Créditos]]/Tabela1[[#This Row],[Valor NF]]</f>
        <v>0.12706093189964157</v>
      </c>
    </row>
    <row r="910" spans="1:9" x14ac:dyDescent="0.2">
      <c r="A910" t="s">
        <v>2450</v>
      </c>
      <c r="B910" t="s">
        <v>2451</v>
      </c>
      <c r="C910">
        <v>10469</v>
      </c>
      <c r="D910" s="1">
        <v>45213</v>
      </c>
      <c r="E910" s="2">
        <v>42.9</v>
      </c>
      <c r="F910" s="1">
        <v>45213</v>
      </c>
      <c r="G910" s="2">
        <v>5.45</v>
      </c>
      <c r="H910" t="s">
        <v>10</v>
      </c>
      <c r="I910" s="3">
        <f>Tabela1[[#This Row],[Créditos]]/Tabela1[[#This Row],[Valor NF]]</f>
        <v>0.12703962703962704</v>
      </c>
    </row>
    <row r="911" spans="1:9" x14ac:dyDescent="0.2">
      <c r="A911" t="s">
        <v>2780</v>
      </c>
      <c r="B911" t="s">
        <v>2781</v>
      </c>
      <c r="C911">
        <v>56709</v>
      </c>
      <c r="D911" s="1">
        <v>45210</v>
      </c>
      <c r="E911" s="2">
        <v>210</v>
      </c>
      <c r="F911" s="1">
        <v>45210</v>
      </c>
      <c r="G911" s="2">
        <v>0</v>
      </c>
      <c r="H911" t="s">
        <v>10</v>
      </c>
      <c r="I911" s="3">
        <f>Tabela1[[#This Row],[Créditos]]/Tabela1[[#This Row],[Valor NF]]</f>
        <v>0</v>
      </c>
    </row>
    <row r="912" spans="1:9" x14ac:dyDescent="0.2">
      <c r="A912" t="s">
        <v>2780</v>
      </c>
      <c r="B912" t="s">
        <v>2781</v>
      </c>
      <c r="C912">
        <v>56644</v>
      </c>
      <c r="D912" s="1">
        <v>45209</v>
      </c>
      <c r="E912" s="2">
        <v>210</v>
      </c>
      <c r="F912" s="1">
        <v>45209</v>
      </c>
      <c r="G912" s="2">
        <v>0</v>
      </c>
      <c r="H912" t="s">
        <v>10</v>
      </c>
      <c r="I912" s="3">
        <f>Tabela1[[#This Row],[Créditos]]/Tabela1[[#This Row],[Valor NF]]</f>
        <v>0</v>
      </c>
    </row>
    <row r="913" spans="1:9" x14ac:dyDescent="0.2">
      <c r="A913" t="s">
        <v>1474</v>
      </c>
      <c r="B913" t="s">
        <v>1475</v>
      </c>
      <c r="C913">
        <v>47459</v>
      </c>
      <c r="D913" s="1">
        <v>45222</v>
      </c>
      <c r="E913" s="2">
        <v>29</v>
      </c>
      <c r="F913" s="1">
        <v>45222</v>
      </c>
      <c r="G913" s="2">
        <v>5.89</v>
      </c>
      <c r="H913" t="s">
        <v>10</v>
      </c>
      <c r="I913" s="3">
        <f>Tabela1[[#This Row],[Créditos]]/Tabela1[[#This Row],[Valor NF]]</f>
        <v>0.20310344827586205</v>
      </c>
    </row>
    <row r="914" spans="1:9" x14ac:dyDescent="0.2">
      <c r="A914" t="s">
        <v>2452</v>
      </c>
      <c r="B914" t="s">
        <v>1475</v>
      </c>
      <c r="C914">
        <v>103558</v>
      </c>
      <c r="D914" s="1">
        <v>45203</v>
      </c>
      <c r="E914" s="2">
        <v>162</v>
      </c>
      <c r="F914" s="1">
        <v>45203</v>
      </c>
      <c r="G914" s="2">
        <v>11.25</v>
      </c>
      <c r="H914" t="s">
        <v>10</v>
      </c>
      <c r="I914" s="3">
        <f>Tabela1[[#This Row],[Créditos]]/Tabela1[[#This Row],[Valor NF]]</f>
        <v>6.9444444444444448E-2</v>
      </c>
    </row>
    <row r="915" spans="1:9" x14ac:dyDescent="0.2">
      <c r="A915" t="s">
        <v>2452</v>
      </c>
      <c r="B915" t="s">
        <v>1475</v>
      </c>
      <c r="C915">
        <v>103523</v>
      </c>
      <c r="D915" s="1">
        <v>45202</v>
      </c>
      <c r="E915" s="2">
        <v>330</v>
      </c>
      <c r="F915" s="1">
        <v>45202</v>
      </c>
      <c r="G915" s="2">
        <v>22.91</v>
      </c>
      <c r="H915" t="s">
        <v>10</v>
      </c>
      <c r="I915" s="3">
        <f>Tabela1[[#This Row],[Créditos]]/Tabela1[[#This Row],[Valor NF]]</f>
        <v>6.942424242424243E-2</v>
      </c>
    </row>
    <row r="916" spans="1:9" x14ac:dyDescent="0.2">
      <c r="A916" t="s">
        <v>2452</v>
      </c>
      <c r="B916" t="s">
        <v>1475</v>
      </c>
      <c r="C916">
        <v>103714</v>
      </c>
      <c r="D916" s="1">
        <v>45209</v>
      </c>
      <c r="E916" s="2">
        <v>67</v>
      </c>
      <c r="F916" s="1">
        <v>45209</v>
      </c>
      <c r="G916" s="2">
        <v>4.6500000000000004</v>
      </c>
      <c r="H916" t="s">
        <v>10</v>
      </c>
      <c r="I916" s="3">
        <f>Tabela1[[#This Row],[Créditos]]/Tabela1[[#This Row],[Valor NF]]</f>
        <v>6.9402985074626874E-2</v>
      </c>
    </row>
    <row r="917" spans="1:9" x14ac:dyDescent="0.2">
      <c r="A917" t="s">
        <v>2452</v>
      </c>
      <c r="B917" t="s">
        <v>1475</v>
      </c>
      <c r="C917">
        <v>103856</v>
      </c>
      <c r="D917" s="1">
        <v>45213</v>
      </c>
      <c r="E917" s="2">
        <v>75</v>
      </c>
      <c r="F917" s="1">
        <v>45213</v>
      </c>
      <c r="G917" s="2">
        <v>5.2</v>
      </c>
      <c r="H917" t="s">
        <v>10</v>
      </c>
      <c r="I917" s="3">
        <f>Tabela1[[#This Row],[Créditos]]/Tabela1[[#This Row],[Valor NF]]</f>
        <v>6.933333333333333E-2</v>
      </c>
    </row>
    <row r="918" spans="1:9" x14ac:dyDescent="0.2">
      <c r="A918" t="s">
        <v>1344</v>
      </c>
      <c r="B918" t="s">
        <v>1345</v>
      </c>
      <c r="C918">
        <v>2600</v>
      </c>
      <c r="D918" s="1">
        <v>45223</v>
      </c>
      <c r="E918" s="2">
        <v>65</v>
      </c>
      <c r="F918" s="1">
        <v>45223</v>
      </c>
      <c r="G918" s="2">
        <v>2.15</v>
      </c>
      <c r="H918" t="s">
        <v>10</v>
      </c>
      <c r="I918" s="3">
        <f>Tabela1[[#This Row],[Créditos]]/Tabela1[[#This Row],[Valor NF]]</f>
        <v>3.3076923076923073E-2</v>
      </c>
    </row>
    <row r="919" spans="1:9" x14ac:dyDescent="0.2">
      <c r="A919" t="s">
        <v>1390</v>
      </c>
      <c r="B919" t="s">
        <v>1391</v>
      </c>
      <c r="C919">
        <v>13784</v>
      </c>
      <c r="D919" s="1">
        <v>45222</v>
      </c>
      <c r="E919" s="2">
        <v>13.79</v>
      </c>
      <c r="F919" s="1">
        <v>45222</v>
      </c>
      <c r="G919" s="2">
        <v>0</v>
      </c>
      <c r="H919" t="s">
        <v>10</v>
      </c>
      <c r="I919" s="3">
        <f>Tabela1[[#This Row],[Créditos]]/Tabela1[[#This Row],[Valor NF]]</f>
        <v>0</v>
      </c>
    </row>
    <row r="920" spans="1:9" x14ac:dyDescent="0.2">
      <c r="A920" t="s">
        <v>578</v>
      </c>
      <c r="B920" t="s">
        <v>579</v>
      </c>
      <c r="C920">
        <v>154569</v>
      </c>
      <c r="D920" s="1">
        <v>45228</v>
      </c>
      <c r="E920" s="2">
        <v>432.93</v>
      </c>
      <c r="F920" s="1">
        <v>45228</v>
      </c>
      <c r="G920" s="2">
        <v>0</v>
      </c>
      <c r="H920" t="s">
        <v>10</v>
      </c>
      <c r="I920" s="3">
        <f>Tabela1[[#This Row],[Créditos]]/Tabela1[[#This Row],[Valor NF]]</f>
        <v>0</v>
      </c>
    </row>
    <row r="921" spans="1:9" x14ac:dyDescent="0.2">
      <c r="A921" t="s">
        <v>639</v>
      </c>
      <c r="B921" t="s">
        <v>579</v>
      </c>
      <c r="C921">
        <v>46936</v>
      </c>
      <c r="D921" s="1">
        <v>45227</v>
      </c>
      <c r="E921" s="2">
        <v>20.079999999999998</v>
      </c>
      <c r="F921" s="1">
        <v>45227</v>
      </c>
      <c r="G921" s="2">
        <v>0</v>
      </c>
      <c r="H921" t="s">
        <v>10</v>
      </c>
      <c r="I921" s="3">
        <f>Tabela1[[#This Row],[Créditos]]/Tabela1[[#This Row],[Valor NF]]</f>
        <v>0</v>
      </c>
    </row>
    <row r="922" spans="1:9" x14ac:dyDescent="0.2">
      <c r="A922" t="s">
        <v>1864</v>
      </c>
      <c r="B922" t="s">
        <v>579</v>
      </c>
      <c r="C922">
        <v>201523</v>
      </c>
      <c r="D922" s="1">
        <v>45218</v>
      </c>
      <c r="E922" s="2">
        <v>284.86</v>
      </c>
      <c r="F922" s="1">
        <v>45218</v>
      </c>
      <c r="G922" s="2">
        <v>0</v>
      </c>
      <c r="H922" t="s">
        <v>10</v>
      </c>
      <c r="I922" s="3">
        <f>Tabela1[[#This Row],[Créditos]]/Tabela1[[#This Row],[Valor NF]]</f>
        <v>0</v>
      </c>
    </row>
    <row r="923" spans="1:9" x14ac:dyDescent="0.2">
      <c r="A923" t="s">
        <v>2440</v>
      </c>
      <c r="B923" t="s">
        <v>579</v>
      </c>
      <c r="C923">
        <v>730293</v>
      </c>
      <c r="D923" s="1">
        <v>45213</v>
      </c>
      <c r="E923" s="2">
        <v>100.97</v>
      </c>
      <c r="F923" s="1">
        <v>45213</v>
      </c>
      <c r="G923" s="2">
        <v>0</v>
      </c>
      <c r="H923" t="s">
        <v>10</v>
      </c>
      <c r="I923" s="3">
        <f>Tabela1[[#This Row],[Créditos]]/Tabela1[[#This Row],[Valor NF]]</f>
        <v>0</v>
      </c>
    </row>
    <row r="924" spans="1:9" x14ac:dyDescent="0.2">
      <c r="A924" t="s">
        <v>578</v>
      </c>
      <c r="B924" t="s">
        <v>579</v>
      </c>
      <c r="C924">
        <v>119115</v>
      </c>
      <c r="D924" s="1">
        <v>45211</v>
      </c>
      <c r="E924" s="2">
        <v>185.23</v>
      </c>
      <c r="F924" s="1">
        <v>45211</v>
      </c>
      <c r="G924" s="2">
        <v>0</v>
      </c>
      <c r="H924" t="s">
        <v>10</v>
      </c>
      <c r="I924" s="3">
        <f>Tabela1[[#This Row],[Créditos]]/Tabela1[[#This Row],[Valor NF]]</f>
        <v>0</v>
      </c>
    </row>
    <row r="925" spans="1:9" x14ac:dyDescent="0.2">
      <c r="A925" t="s">
        <v>1864</v>
      </c>
      <c r="B925" t="s">
        <v>579</v>
      </c>
      <c r="C925">
        <v>199784</v>
      </c>
      <c r="D925" s="1">
        <v>45207</v>
      </c>
      <c r="E925" s="2">
        <v>146.1</v>
      </c>
      <c r="F925" s="1">
        <v>45207</v>
      </c>
      <c r="G925" s="2">
        <v>0</v>
      </c>
      <c r="H925" t="s">
        <v>10</v>
      </c>
      <c r="I925" s="3">
        <f>Tabela1[[#This Row],[Créditos]]/Tabela1[[#This Row],[Valor NF]]</f>
        <v>0</v>
      </c>
    </row>
    <row r="926" spans="1:9" x14ac:dyDescent="0.2">
      <c r="A926" t="s">
        <v>578</v>
      </c>
      <c r="B926" t="s">
        <v>579</v>
      </c>
      <c r="C926">
        <v>135431</v>
      </c>
      <c r="D926" s="1">
        <v>45207</v>
      </c>
      <c r="E926" s="2">
        <v>259.02999999999997</v>
      </c>
      <c r="F926" s="1">
        <v>45207</v>
      </c>
      <c r="G926" s="2">
        <v>0</v>
      </c>
      <c r="H926" t="s">
        <v>10</v>
      </c>
      <c r="I926" s="3">
        <f>Tabela1[[#This Row],[Créditos]]/Tabela1[[#This Row],[Valor NF]]</f>
        <v>0</v>
      </c>
    </row>
    <row r="927" spans="1:9" x14ac:dyDescent="0.2">
      <c r="A927" t="s">
        <v>2389</v>
      </c>
      <c r="B927" t="s">
        <v>579</v>
      </c>
      <c r="C927">
        <v>608254</v>
      </c>
      <c r="D927" s="1">
        <v>45202</v>
      </c>
      <c r="E927" s="2">
        <v>242.91</v>
      </c>
      <c r="F927" s="1">
        <v>45202</v>
      </c>
      <c r="G927" s="2">
        <v>0</v>
      </c>
      <c r="H927" t="s">
        <v>10</v>
      </c>
      <c r="I927" s="3">
        <f>Tabela1[[#This Row],[Créditos]]/Tabela1[[#This Row],[Valor NF]]</f>
        <v>0</v>
      </c>
    </row>
    <row r="928" spans="1:9" x14ac:dyDescent="0.2">
      <c r="A928" t="s">
        <v>3826</v>
      </c>
      <c r="B928" t="s">
        <v>579</v>
      </c>
      <c r="C928">
        <v>493606</v>
      </c>
      <c r="D928" s="1">
        <v>45201</v>
      </c>
      <c r="E928" s="2">
        <v>399.88</v>
      </c>
      <c r="F928" s="1">
        <v>45201</v>
      </c>
      <c r="G928" s="2">
        <v>0</v>
      </c>
      <c r="H928" t="s">
        <v>10</v>
      </c>
      <c r="I928" s="3">
        <f>Tabela1[[#This Row],[Créditos]]/Tabela1[[#This Row],[Valor NF]]</f>
        <v>0</v>
      </c>
    </row>
    <row r="929" spans="1:9" x14ac:dyDescent="0.2">
      <c r="A929" t="s">
        <v>79</v>
      </c>
      <c r="B929" t="s">
        <v>80</v>
      </c>
      <c r="C929">
        <v>241515</v>
      </c>
      <c r="D929" s="1">
        <v>45230</v>
      </c>
      <c r="E929" s="2">
        <v>159.12</v>
      </c>
      <c r="F929" s="1">
        <v>45230</v>
      </c>
      <c r="G929" s="2">
        <v>0</v>
      </c>
      <c r="H929" t="s">
        <v>10</v>
      </c>
      <c r="I929" s="3">
        <f>Tabela1[[#This Row],[Créditos]]/Tabela1[[#This Row],[Valor NF]]</f>
        <v>0</v>
      </c>
    </row>
    <row r="930" spans="1:9" x14ac:dyDescent="0.2">
      <c r="A930" t="s">
        <v>138</v>
      </c>
      <c r="B930" t="s">
        <v>80</v>
      </c>
      <c r="C930">
        <v>227718</v>
      </c>
      <c r="D930" s="1">
        <v>45230</v>
      </c>
      <c r="E930" s="2">
        <v>15.58</v>
      </c>
      <c r="F930" s="1">
        <v>45230</v>
      </c>
      <c r="G930" s="2">
        <v>0</v>
      </c>
      <c r="H930" t="s">
        <v>10</v>
      </c>
      <c r="I930" s="3">
        <f>Tabela1[[#This Row],[Créditos]]/Tabela1[[#This Row],[Valor NF]]</f>
        <v>0</v>
      </c>
    </row>
    <row r="931" spans="1:9" x14ac:dyDescent="0.2">
      <c r="A931" t="s">
        <v>138</v>
      </c>
      <c r="B931" t="s">
        <v>80</v>
      </c>
      <c r="C931">
        <v>125380</v>
      </c>
      <c r="D931" s="1">
        <v>45230</v>
      </c>
      <c r="E931" s="2">
        <v>17.899999999999999</v>
      </c>
      <c r="F931" s="1">
        <v>45230</v>
      </c>
      <c r="G931" s="2">
        <v>0</v>
      </c>
      <c r="H931" t="s">
        <v>10</v>
      </c>
      <c r="I931" s="3">
        <f>Tabela1[[#This Row],[Créditos]]/Tabela1[[#This Row],[Valor NF]]</f>
        <v>0</v>
      </c>
    </row>
    <row r="932" spans="1:9" x14ac:dyDescent="0.2">
      <c r="A932" t="s">
        <v>138</v>
      </c>
      <c r="B932" t="s">
        <v>80</v>
      </c>
      <c r="C932">
        <v>117208</v>
      </c>
      <c r="D932" s="1">
        <v>45230</v>
      </c>
      <c r="E932" s="2">
        <v>8.68</v>
      </c>
      <c r="F932" s="1">
        <v>45230</v>
      </c>
      <c r="G932" s="2">
        <v>0</v>
      </c>
      <c r="H932" t="s">
        <v>10</v>
      </c>
      <c r="I932" s="3">
        <f>Tabela1[[#This Row],[Créditos]]/Tabela1[[#This Row],[Valor NF]]</f>
        <v>0</v>
      </c>
    </row>
    <row r="933" spans="1:9" x14ac:dyDescent="0.2">
      <c r="A933" t="s">
        <v>138</v>
      </c>
      <c r="B933" t="s">
        <v>80</v>
      </c>
      <c r="C933">
        <v>109379</v>
      </c>
      <c r="D933" s="1">
        <v>45230</v>
      </c>
      <c r="E933" s="2">
        <v>110.06</v>
      </c>
      <c r="F933" s="1">
        <v>45230</v>
      </c>
      <c r="G933" s="2">
        <v>0</v>
      </c>
      <c r="H933" t="s">
        <v>10</v>
      </c>
      <c r="I933" s="3">
        <f>Tabela1[[#This Row],[Créditos]]/Tabela1[[#This Row],[Valor NF]]</f>
        <v>0</v>
      </c>
    </row>
    <row r="934" spans="1:9" x14ac:dyDescent="0.2">
      <c r="A934" t="s">
        <v>548</v>
      </c>
      <c r="B934" t="s">
        <v>80</v>
      </c>
      <c r="C934">
        <v>364124</v>
      </c>
      <c r="D934" s="1">
        <v>45228</v>
      </c>
      <c r="E934" s="2">
        <v>23.67</v>
      </c>
      <c r="F934" s="1">
        <v>45228</v>
      </c>
      <c r="G934" s="2">
        <v>0</v>
      </c>
      <c r="H934" t="s">
        <v>10</v>
      </c>
      <c r="I934" s="3">
        <f>Tabela1[[#This Row],[Créditos]]/Tabela1[[#This Row],[Valor NF]]</f>
        <v>0</v>
      </c>
    </row>
    <row r="935" spans="1:9" x14ac:dyDescent="0.2">
      <c r="A935" t="s">
        <v>79</v>
      </c>
      <c r="B935" t="s">
        <v>80</v>
      </c>
      <c r="C935">
        <v>529214</v>
      </c>
      <c r="D935" s="1">
        <v>45228</v>
      </c>
      <c r="E935" s="2">
        <v>240.98</v>
      </c>
      <c r="F935" s="1">
        <v>45228</v>
      </c>
      <c r="G935" s="2">
        <v>0</v>
      </c>
      <c r="H935" t="s">
        <v>10</v>
      </c>
      <c r="I935" s="3">
        <f>Tabela1[[#This Row],[Créditos]]/Tabela1[[#This Row],[Valor NF]]</f>
        <v>0</v>
      </c>
    </row>
    <row r="936" spans="1:9" x14ac:dyDescent="0.2">
      <c r="A936" t="s">
        <v>548</v>
      </c>
      <c r="B936" t="s">
        <v>80</v>
      </c>
      <c r="C936">
        <v>364038</v>
      </c>
      <c r="D936" s="1">
        <v>45228</v>
      </c>
      <c r="E936" s="2">
        <v>60.98</v>
      </c>
      <c r="F936" s="1">
        <v>45228</v>
      </c>
      <c r="G936" s="2">
        <v>0</v>
      </c>
      <c r="H936" t="s">
        <v>10</v>
      </c>
      <c r="I936" s="3">
        <f>Tabela1[[#This Row],[Créditos]]/Tabela1[[#This Row],[Valor NF]]</f>
        <v>0</v>
      </c>
    </row>
    <row r="937" spans="1:9" x14ac:dyDescent="0.2">
      <c r="A937" t="s">
        <v>548</v>
      </c>
      <c r="B937" t="s">
        <v>80</v>
      </c>
      <c r="C937">
        <v>11498082</v>
      </c>
      <c r="D937" s="1">
        <v>45228</v>
      </c>
      <c r="E937" s="2">
        <v>414.99</v>
      </c>
      <c r="F937" s="1">
        <v>45228</v>
      </c>
      <c r="G937" s="2">
        <v>0</v>
      </c>
      <c r="H937" t="s">
        <v>10</v>
      </c>
      <c r="I937" s="3">
        <f>Tabela1[[#This Row],[Créditos]]/Tabela1[[#This Row],[Valor NF]]</f>
        <v>0</v>
      </c>
    </row>
    <row r="938" spans="1:9" x14ac:dyDescent="0.2">
      <c r="A938" t="s">
        <v>79</v>
      </c>
      <c r="B938" t="s">
        <v>80</v>
      </c>
      <c r="C938">
        <v>529140</v>
      </c>
      <c r="D938" s="1">
        <v>45227</v>
      </c>
      <c r="E938" s="2">
        <v>102.36</v>
      </c>
      <c r="F938" s="1">
        <v>45227</v>
      </c>
      <c r="G938" s="2">
        <v>0</v>
      </c>
      <c r="H938" t="s">
        <v>10</v>
      </c>
      <c r="I938" s="3">
        <f>Tabela1[[#This Row],[Créditos]]/Tabela1[[#This Row],[Valor NF]]</f>
        <v>0</v>
      </c>
    </row>
    <row r="939" spans="1:9" x14ac:dyDescent="0.2">
      <c r="A939" t="s">
        <v>138</v>
      </c>
      <c r="B939" t="s">
        <v>80</v>
      </c>
      <c r="C939">
        <v>192584</v>
      </c>
      <c r="D939" s="1">
        <v>45227</v>
      </c>
      <c r="E939" s="2">
        <v>40.96</v>
      </c>
      <c r="F939" s="1">
        <v>45227</v>
      </c>
      <c r="G939" s="2">
        <v>0</v>
      </c>
      <c r="H939" t="s">
        <v>10</v>
      </c>
      <c r="I939" s="3">
        <f>Tabela1[[#This Row],[Créditos]]/Tabela1[[#This Row],[Valor NF]]</f>
        <v>0</v>
      </c>
    </row>
    <row r="940" spans="1:9" x14ac:dyDescent="0.2">
      <c r="A940" t="s">
        <v>138</v>
      </c>
      <c r="B940" t="s">
        <v>80</v>
      </c>
      <c r="C940">
        <v>49455</v>
      </c>
      <c r="D940" s="1">
        <v>45227</v>
      </c>
      <c r="E940" s="2">
        <v>16.32</v>
      </c>
      <c r="F940" s="1">
        <v>45227</v>
      </c>
      <c r="G940" s="2">
        <v>0</v>
      </c>
      <c r="H940" t="s">
        <v>10</v>
      </c>
      <c r="I940" s="3">
        <f>Tabela1[[#This Row],[Créditos]]/Tabela1[[#This Row],[Valor NF]]</f>
        <v>0</v>
      </c>
    </row>
    <row r="941" spans="1:9" x14ac:dyDescent="0.2">
      <c r="A941" t="s">
        <v>138</v>
      </c>
      <c r="B941" t="s">
        <v>80</v>
      </c>
      <c r="C941">
        <v>49454</v>
      </c>
      <c r="D941" s="1">
        <v>45227</v>
      </c>
      <c r="E941" s="2">
        <v>0.01</v>
      </c>
      <c r="F941" s="1">
        <v>45227</v>
      </c>
      <c r="G941" s="2">
        <v>0</v>
      </c>
      <c r="H941" t="s">
        <v>10</v>
      </c>
      <c r="I941" s="3">
        <f>Tabela1[[#This Row],[Créditos]]/Tabela1[[#This Row],[Valor NF]]</f>
        <v>0</v>
      </c>
    </row>
    <row r="942" spans="1:9" x14ac:dyDescent="0.2">
      <c r="A942" t="s">
        <v>548</v>
      </c>
      <c r="B942" t="s">
        <v>80</v>
      </c>
      <c r="C942">
        <v>217520</v>
      </c>
      <c r="D942" s="1">
        <v>45227</v>
      </c>
      <c r="E942" s="2">
        <v>29.42</v>
      </c>
      <c r="F942" s="1">
        <v>45227</v>
      </c>
      <c r="G942" s="2">
        <v>0</v>
      </c>
      <c r="H942" t="s">
        <v>10</v>
      </c>
      <c r="I942" s="3">
        <f>Tabela1[[#This Row],[Créditos]]/Tabela1[[#This Row],[Valor NF]]</f>
        <v>0</v>
      </c>
    </row>
    <row r="943" spans="1:9" x14ac:dyDescent="0.2">
      <c r="A943" t="s">
        <v>138</v>
      </c>
      <c r="B943" t="s">
        <v>80</v>
      </c>
      <c r="C943">
        <v>49299</v>
      </c>
      <c r="D943" s="1">
        <v>45227</v>
      </c>
      <c r="E943" s="2">
        <v>143.12</v>
      </c>
      <c r="F943" s="1">
        <v>45227</v>
      </c>
      <c r="G943" s="2">
        <v>0</v>
      </c>
      <c r="H943" t="s">
        <v>10</v>
      </c>
      <c r="I943" s="3">
        <f>Tabela1[[#This Row],[Créditos]]/Tabela1[[#This Row],[Valor NF]]</f>
        <v>0</v>
      </c>
    </row>
    <row r="944" spans="1:9" x14ac:dyDescent="0.2">
      <c r="A944" t="s">
        <v>819</v>
      </c>
      <c r="B944" t="s">
        <v>80</v>
      </c>
      <c r="C944">
        <v>7516409</v>
      </c>
      <c r="D944" s="1">
        <v>45226</v>
      </c>
      <c r="E944" s="2">
        <v>260.72000000000003</v>
      </c>
      <c r="F944" s="1">
        <v>45226</v>
      </c>
      <c r="G944" s="2">
        <v>0</v>
      </c>
      <c r="H944" t="s">
        <v>10</v>
      </c>
      <c r="I944" s="3">
        <f>Tabela1[[#This Row],[Créditos]]/Tabela1[[#This Row],[Valor NF]]</f>
        <v>0</v>
      </c>
    </row>
    <row r="945" spans="1:9" x14ac:dyDescent="0.2">
      <c r="A945" t="s">
        <v>138</v>
      </c>
      <c r="B945" t="s">
        <v>80</v>
      </c>
      <c r="C945">
        <v>192339</v>
      </c>
      <c r="D945" s="1">
        <v>45226</v>
      </c>
      <c r="E945" s="2">
        <v>58.57</v>
      </c>
      <c r="F945" s="1">
        <v>45226</v>
      </c>
      <c r="G945" s="2">
        <v>0</v>
      </c>
      <c r="H945" t="s">
        <v>10</v>
      </c>
      <c r="I945" s="3">
        <f>Tabela1[[#This Row],[Créditos]]/Tabela1[[#This Row],[Valor NF]]</f>
        <v>0</v>
      </c>
    </row>
    <row r="946" spans="1:9" x14ac:dyDescent="0.2">
      <c r="A946" t="s">
        <v>548</v>
      </c>
      <c r="B946" t="s">
        <v>80</v>
      </c>
      <c r="C946">
        <v>218559</v>
      </c>
      <c r="D946" s="1">
        <v>45225</v>
      </c>
      <c r="E946" s="2">
        <v>2.39</v>
      </c>
      <c r="F946" s="1">
        <v>45225</v>
      </c>
      <c r="G946" s="2">
        <v>0</v>
      </c>
      <c r="H946" t="s">
        <v>10</v>
      </c>
      <c r="I946" s="3">
        <f>Tabela1[[#This Row],[Créditos]]/Tabela1[[#This Row],[Valor NF]]</f>
        <v>0</v>
      </c>
    </row>
    <row r="947" spans="1:9" x14ac:dyDescent="0.2">
      <c r="A947" t="s">
        <v>548</v>
      </c>
      <c r="B947" t="s">
        <v>80</v>
      </c>
      <c r="C947">
        <v>69127</v>
      </c>
      <c r="D947" s="1">
        <v>45224</v>
      </c>
      <c r="E947" s="2">
        <v>155.97</v>
      </c>
      <c r="F947" s="1">
        <v>45224</v>
      </c>
      <c r="G947" s="2">
        <v>0</v>
      </c>
      <c r="H947" t="s">
        <v>10</v>
      </c>
      <c r="I947" s="3">
        <f>Tabela1[[#This Row],[Créditos]]/Tabela1[[#This Row],[Valor NF]]</f>
        <v>0</v>
      </c>
    </row>
    <row r="948" spans="1:9" x14ac:dyDescent="0.2">
      <c r="A948" t="s">
        <v>548</v>
      </c>
      <c r="B948" t="s">
        <v>80</v>
      </c>
      <c r="C948">
        <v>137274</v>
      </c>
      <c r="D948" s="1">
        <v>45224</v>
      </c>
      <c r="E948" s="2">
        <v>118.79</v>
      </c>
      <c r="F948" s="1">
        <v>45224</v>
      </c>
      <c r="G948" s="2">
        <v>0</v>
      </c>
      <c r="H948" t="s">
        <v>10</v>
      </c>
      <c r="I948" s="3">
        <f>Tabela1[[#This Row],[Créditos]]/Tabela1[[#This Row],[Valor NF]]</f>
        <v>0</v>
      </c>
    </row>
    <row r="949" spans="1:9" x14ac:dyDescent="0.2">
      <c r="A949" t="s">
        <v>79</v>
      </c>
      <c r="B949" t="s">
        <v>80</v>
      </c>
      <c r="C949">
        <v>128</v>
      </c>
      <c r="D949" s="1">
        <v>45223</v>
      </c>
      <c r="E949" s="2">
        <v>91.14</v>
      </c>
      <c r="F949" s="1">
        <v>45223</v>
      </c>
      <c r="G949" s="2">
        <v>0</v>
      </c>
      <c r="H949" t="s">
        <v>10</v>
      </c>
      <c r="I949" s="3">
        <f>Tabela1[[#This Row],[Créditos]]/Tabela1[[#This Row],[Valor NF]]</f>
        <v>0</v>
      </c>
    </row>
    <row r="950" spans="1:9" x14ac:dyDescent="0.2">
      <c r="A950" t="s">
        <v>138</v>
      </c>
      <c r="B950" t="s">
        <v>80</v>
      </c>
      <c r="C950">
        <v>172675</v>
      </c>
      <c r="D950" s="1">
        <v>45221</v>
      </c>
      <c r="E950" s="2">
        <v>62.03</v>
      </c>
      <c r="F950" s="1">
        <v>45221</v>
      </c>
      <c r="G950" s="2">
        <v>0</v>
      </c>
      <c r="H950" t="s">
        <v>10</v>
      </c>
      <c r="I950" s="3">
        <f>Tabela1[[#This Row],[Créditos]]/Tabela1[[#This Row],[Valor NF]]</f>
        <v>0</v>
      </c>
    </row>
    <row r="951" spans="1:9" x14ac:dyDescent="0.2">
      <c r="A951" t="s">
        <v>138</v>
      </c>
      <c r="B951" t="s">
        <v>80</v>
      </c>
      <c r="C951">
        <v>159865</v>
      </c>
      <c r="D951" s="1">
        <v>45221</v>
      </c>
      <c r="E951" s="2">
        <v>358.33</v>
      </c>
      <c r="F951" s="1">
        <v>45221</v>
      </c>
      <c r="G951" s="2">
        <v>0</v>
      </c>
      <c r="H951" t="s">
        <v>10</v>
      </c>
      <c r="I951" s="3">
        <f>Tabela1[[#This Row],[Créditos]]/Tabela1[[#This Row],[Valor NF]]</f>
        <v>0</v>
      </c>
    </row>
    <row r="952" spans="1:9" x14ac:dyDescent="0.2">
      <c r="A952" t="s">
        <v>548</v>
      </c>
      <c r="B952" t="s">
        <v>80</v>
      </c>
      <c r="C952">
        <v>386749</v>
      </c>
      <c r="D952" s="1">
        <v>45221</v>
      </c>
      <c r="E952" s="2">
        <v>84.02</v>
      </c>
      <c r="F952" s="1">
        <v>45221</v>
      </c>
      <c r="G952" s="2">
        <v>0</v>
      </c>
      <c r="H952" t="s">
        <v>10</v>
      </c>
      <c r="I952" s="3">
        <f>Tabela1[[#This Row],[Créditos]]/Tabela1[[#This Row],[Valor NF]]</f>
        <v>0</v>
      </c>
    </row>
    <row r="953" spans="1:9" x14ac:dyDescent="0.2">
      <c r="A953" t="s">
        <v>548</v>
      </c>
      <c r="B953" t="s">
        <v>80</v>
      </c>
      <c r="C953">
        <v>362707</v>
      </c>
      <c r="D953" s="1">
        <v>45221</v>
      </c>
      <c r="E953" s="2">
        <v>24.6</v>
      </c>
      <c r="F953" s="1">
        <v>45221</v>
      </c>
      <c r="G953" s="2">
        <v>0</v>
      </c>
      <c r="H953" t="s">
        <v>10</v>
      </c>
      <c r="I953" s="3">
        <f>Tabela1[[#This Row],[Créditos]]/Tabela1[[#This Row],[Valor NF]]</f>
        <v>0</v>
      </c>
    </row>
    <row r="954" spans="1:9" x14ac:dyDescent="0.2">
      <c r="A954" t="s">
        <v>79</v>
      </c>
      <c r="B954" t="s">
        <v>80</v>
      </c>
      <c r="C954">
        <v>527812</v>
      </c>
      <c r="D954" s="1">
        <v>45220</v>
      </c>
      <c r="E954" s="2">
        <v>90.79</v>
      </c>
      <c r="F954" s="1">
        <v>45220</v>
      </c>
      <c r="G954" s="2">
        <v>0</v>
      </c>
      <c r="H954" t="s">
        <v>10</v>
      </c>
      <c r="I954" s="3">
        <f>Tabela1[[#This Row],[Créditos]]/Tabela1[[#This Row],[Valor NF]]</f>
        <v>0</v>
      </c>
    </row>
    <row r="955" spans="1:9" x14ac:dyDescent="0.2">
      <c r="A955" t="s">
        <v>548</v>
      </c>
      <c r="B955" t="s">
        <v>80</v>
      </c>
      <c r="C955">
        <v>251181</v>
      </c>
      <c r="D955" s="1">
        <v>45220</v>
      </c>
      <c r="E955" s="2">
        <v>0.99</v>
      </c>
      <c r="F955" s="1">
        <v>45220</v>
      </c>
      <c r="G955" s="2">
        <v>0</v>
      </c>
      <c r="H955" t="s">
        <v>10</v>
      </c>
      <c r="I955" s="3">
        <f>Tabela1[[#This Row],[Créditos]]/Tabela1[[#This Row],[Valor NF]]</f>
        <v>0</v>
      </c>
    </row>
    <row r="956" spans="1:9" x14ac:dyDescent="0.2">
      <c r="A956" t="s">
        <v>138</v>
      </c>
      <c r="B956" t="s">
        <v>80</v>
      </c>
      <c r="C956">
        <v>352327</v>
      </c>
      <c r="D956" s="1">
        <v>45219</v>
      </c>
      <c r="E956" s="2">
        <v>34.9</v>
      </c>
      <c r="F956" s="1">
        <v>45219</v>
      </c>
      <c r="G956" s="2">
        <v>0</v>
      </c>
      <c r="H956" t="s">
        <v>10</v>
      </c>
      <c r="I956" s="3">
        <f>Tabela1[[#This Row],[Créditos]]/Tabela1[[#This Row],[Valor NF]]</f>
        <v>0</v>
      </c>
    </row>
    <row r="957" spans="1:9" x14ac:dyDescent="0.2">
      <c r="A957" t="s">
        <v>138</v>
      </c>
      <c r="B957" t="s">
        <v>80</v>
      </c>
      <c r="C957">
        <v>123868</v>
      </c>
      <c r="D957" s="1">
        <v>45219</v>
      </c>
      <c r="E957" s="2">
        <v>17.899999999999999</v>
      </c>
      <c r="F957" s="1">
        <v>45219</v>
      </c>
      <c r="G957" s="2">
        <v>0</v>
      </c>
      <c r="H957" t="s">
        <v>10</v>
      </c>
      <c r="I957" s="3">
        <f>Tabela1[[#This Row],[Créditos]]/Tabela1[[#This Row],[Valor NF]]</f>
        <v>0</v>
      </c>
    </row>
    <row r="958" spans="1:9" x14ac:dyDescent="0.2">
      <c r="A958" t="s">
        <v>138</v>
      </c>
      <c r="B958" t="s">
        <v>80</v>
      </c>
      <c r="C958">
        <v>174426</v>
      </c>
      <c r="D958" s="1">
        <v>45218</v>
      </c>
      <c r="E958" s="2">
        <v>53.91</v>
      </c>
      <c r="F958" s="1">
        <v>45218</v>
      </c>
      <c r="G958" s="2">
        <v>0</v>
      </c>
      <c r="H958" t="s">
        <v>10</v>
      </c>
      <c r="I958" s="3">
        <f>Tabela1[[#This Row],[Créditos]]/Tabela1[[#This Row],[Valor NF]]</f>
        <v>0</v>
      </c>
    </row>
    <row r="959" spans="1:9" x14ac:dyDescent="0.2">
      <c r="A959" t="s">
        <v>138</v>
      </c>
      <c r="B959" t="s">
        <v>80</v>
      </c>
      <c r="C959">
        <v>351960</v>
      </c>
      <c r="D959" s="1">
        <v>45218</v>
      </c>
      <c r="E959" s="2">
        <v>95.84</v>
      </c>
      <c r="F959" s="1">
        <v>45218</v>
      </c>
      <c r="G959" s="2">
        <v>0</v>
      </c>
      <c r="H959" t="s">
        <v>10</v>
      </c>
      <c r="I959" s="3">
        <f>Tabela1[[#This Row],[Créditos]]/Tabela1[[#This Row],[Valor NF]]</f>
        <v>0</v>
      </c>
    </row>
    <row r="960" spans="1:9" x14ac:dyDescent="0.2">
      <c r="A960" t="s">
        <v>138</v>
      </c>
      <c r="B960" t="s">
        <v>80</v>
      </c>
      <c r="C960">
        <v>351959</v>
      </c>
      <c r="D960" s="1">
        <v>45218</v>
      </c>
      <c r="E960" s="2">
        <v>100.8</v>
      </c>
      <c r="F960" s="1">
        <v>45218</v>
      </c>
      <c r="G960" s="2">
        <v>0</v>
      </c>
      <c r="H960" t="s">
        <v>10</v>
      </c>
      <c r="I960" s="3">
        <f>Tabela1[[#This Row],[Créditos]]/Tabela1[[#This Row],[Valor NF]]</f>
        <v>0</v>
      </c>
    </row>
    <row r="961" spans="1:9" x14ac:dyDescent="0.2">
      <c r="A961" t="s">
        <v>548</v>
      </c>
      <c r="B961" t="s">
        <v>80</v>
      </c>
      <c r="C961">
        <v>11497136</v>
      </c>
      <c r="D961" s="1">
        <v>45216</v>
      </c>
      <c r="E961" s="2">
        <v>32.04</v>
      </c>
      <c r="F961" s="1">
        <v>45216</v>
      </c>
      <c r="G961" s="2">
        <v>0</v>
      </c>
      <c r="H961" t="s">
        <v>10</v>
      </c>
      <c r="I961" s="3">
        <f>Tabela1[[#This Row],[Créditos]]/Tabela1[[#This Row],[Valor NF]]</f>
        <v>0</v>
      </c>
    </row>
    <row r="962" spans="1:9" x14ac:dyDescent="0.2">
      <c r="A962" t="s">
        <v>548</v>
      </c>
      <c r="B962" t="s">
        <v>80</v>
      </c>
      <c r="C962">
        <v>384999</v>
      </c>
      <c r="D962" s="1">
        <v>45215</v>
      </c>
      <c r="E962" s="2">
        <v>19.29</v>
      </c>
      <c r="F962" s="1">
        <v>45215</v>
      </c>
      <c r="G962" s="2">
        <v>0</v>
      </c>
      <c r="H962" t="s">
        <v>10</v>
      </c>
      <c r="I962" s="3">
        <f>Tabela1[[#This Row],[Créditos]]/Tabela1[[#This Row],[Valor NF]]</f>
        <v>0</v>
      </c>
    </row>
    <row r="963" spans="1:9" x14ac:dyDescent="0.2">
      <c r="A963" t="s">
        <v>548</v>
      </c>
      <c r="B963" t="s">
        <v>80</v>
      </c>
      <c r="C963">
        <v>250105</v>
      </c>
      <c r="D963" s="1">
        <v>45215</v>
      </c>
      <c r="E963" s="2">
        <v>28.99</v>
      </c>
      <c r="F963" s="1">
        <v>45215</v>
      </c>
      <c r="G963" s="2">
        <v>0</v>
      </c>
      <c r="H963" t="s">
        <v>10</v>
      </c>
      <c r="I963" s="3">
        <f>Tabela1[[#This Row],[Créditos]]/Tabela1[[#This Row],[Valor NF]]</f>
        <v>0</v>
      </c>
    </row>
    <row r="964" spans="1:9" x14ac:dyDescent="0.2">
      <c r="A964" t="s">
        <v>138</v>
      </c>
      <c r="B964" t="s">
        <v>80</v>
      </c>
      <c r="C964">
        <v>282990</v>
      </c>
      <c r="D964" s="1">
        <v>45214</v>
      </c>
      <c r="E964" s="2">
        <v>40.89</v>
      </c>
      <c r="F964" s="1">
        <v>45214</v>
      </c>
      <c r="G964" s="2">
        <v>0</v>
      </c>
      <c r="H964" t="s">
        <v>10</v>
      </c>
      <c r="I964" s="3">
        <f>Tabela1[[#This Row],[Créditos]]/Tabela1[[#This Row],[Valor NF]]</f>
        <v>0</v>
      </c>
    </row>
    <row r="965" spans="1:9" x14ac:dyDescent="0.2">
      <c r="A965" t="s">
        <v>548</v>
      </c>
      <c r="B965" t="s">
        <v>80</v>
      </c>
      <c r="C965">
        <v>146231</v>
      </c>
      <c r="D965" s="1">
        <v>45214</v>
      </c>
      <c r="E965" s="2">
        <v>12.34</v>
      </c>
      <c r="F965" s="1">
        <v>45214</v>
      </c>
      <c r="G965" s="2">
        <v>0</v>
      </c>
      <c r="H965" t="s">
        <v>10</v>
      </c>
      <c r="I965" s="3">
        <f>Tabela1[[#This Row],[Créditos]]/Tabela1[[#This Row],[Valor NF]]</f>
        <v>0</v>
      </c>
    </row>
    <row r="966" spans="1:9" x14ac:dyDescent="0.2">
      <c r="A966" t="s">
        <v>548</v>
      </c>
      <c r="B966" t="s">
        <v>80</v>
      </c>
      <c r="C966">
        <v>164958</v>
      </c>
      <c r="D966" s="1">
        <v>45214</v>
      </c>
      <c r="E966" s="2">
        <v>22.99</v>
      </c>
      <c r="F966" s="1">
        <v>45214</v>
      </c>
      <c r="G966" s="2">
        <v>0</v>
      </c>
      <c r="H966" t="s">
        <v>10</v>
      </c>
      <c r="I966" s="3">
        <f>Tabela1[[#This Row],[Créditos]]/Tabela1[[#This Row],[Valor NF]]</f>
        <v>0</v>
      </c>
    </row>
    <row r="967" spans="1:9" x14ac:dyDescent="0.2">
      <c r="A967" t="s">
        <v>79</v>
      </c>
      <c r="B967" t="s">
        <v>80</v>
      </c>
      <c r="C967">
        <v>555579</v>
      </c>
      <c r="D967" s="1">
        <v>45214</v>
      </c>
      <c r="E967" s="2">
        <v>132.62</v>
      </c>
      <c r="F967" s="1">
        <v>45214</v>
      </c>
      <c r="G967" s="2">
        <v>0</v>
      </c>
      <c r="H967" t="s">
        <v>10</v>
      </c>
      <c r="I967" s="3">
        <f>Tabela1[[#This Row],[Créditos]]/Tabela1[[#This Row],[Valor NF]]</f>
        <v>0</v>
      </c>
    </row>
    <row r="968" spans="1:9" x14ac:dyDescent="0.2">
      <c r="A968" t="s">
        <v>79</v>
      </c>
      <c r="B968" t="s">
        <v>80</v>
      </c>
      <c r="C968">
        <v>236454</v>
      </c>
      <c r="D968" s="1">
        <v>45214</v>
      </c>
      <c r="E968" s="2">
        <v>84.7</v>
      </c>
      <c r="F968" s="1">
        <v>45214</v>
      </c>
      <c r="G968" s="2">
        <v>0</v>
      </c>
      <c r="H968" t="s">
        <v>10</v>
      </c>
      <c r="I968" s="3">
        <f>Tabela1[[#This Row],[Créditos]]/Tabela1[[#This Row],[Valor NF]]</f>
        <v>0</v>
      </c>
    </row>
    <row r="969" spans="1:9" x14ac:dyDescent="0.2">
      <c r="A969" t="s">
        <v>138</v>
      </c>
      <c r="B969" t="s">
        <v>80</v>
      </c>
      <c r="C969">
        <v>149795</v>
      </c>
      <c r="D969" s="1">
        <v>45214</v>
      </c>
      <c r="E969" s="2">
        <v>44.21</v>
      </c>
      <c r="F969" s="1">
        <v>45214</v>
      </c>
      <c r="G969" s="2">
        <v>0</v>
      </c>
      <c r="H969" t="s">
        <v>10</v>
      </c>
      <c r="I969" s="3">
        <f>Tabela1[[#This Row],[Créditos]]/Tabela1[[#This Row],[Valor NF]]</f>
        <v>0</v>
      </c>
    </row>
    <row r="970" spans="1:9" x14ac:dyDescent="0.2">
      <c r="A970" t="s">
        <v>138</v>
      </c>
      <c r="B970" t="s">
        <v>80</v>
      </c>
      <c r="C970">
        <v>158251</v>
      </c>
      <c r="D970" s="1">
        <v>45214</v>
      </c>
      <c r="E970" s="2">
        <v>37.64</v>
      </c>
      <c r="F970" s="1">
        <v>45214</v>
      </c>
      <c r="G970" s="2">
        <v>0</v>
      </c>
      <c r="H970" t="s">
        <v>10</v>
      </c>
      <c r="I970" s="3">
        <f>Tabela1[[#This Row],[Créditos]]/Tabela1[[#This Row],[Valor NF]]</f>
        <v>0</v>
      </c>
    </row>
    <row r="971" spans="1:9" x14ac:dyDescent="0.2">
      <c r="A971" t="s">
        <v>548</v>
      </c>
      <c r="B971" t="s">
        <v>80</v>
      </c>
      <c r="C971">
        <v>217002</v>
      </c>
      <c r="D971" s="1">
        <v>45213</v>
      </c>
      <c r="E971" s="2">
        <v>51.93</v>
      </c>
      <c r="F971" s="1">
        <v>45213</v>
      </c>
      <c r="G971" s="2">
        <v>0</v>
      </c>
      <c r="H971" t="s">
        <v>10</v>
      </c>
      <c r="I971" s="3">
        <f>Tabela1[[#This Row],[Créditos]]/Tabela1[[#This Row],[Valor NF]]</f>
        <v>0</v>
      </c>
    </row>
    <row r="972" spans="1:9" x14ac:dyDescent="0.2">
      <c r="A972" t="s">
        <v>2440</v>
      </c>
      <c r="B972" t="s">
        <v>80</v>
      </c>
      <c r="C972">
        <v>149516</v>
      </c>
      <c r="D972" s="1">
        <v>45213</v>
      </c>
      <c r="E972" s="2">
        <v>100.97</v>
      </c>
      <c r="F972" s="1">
        <v>45213</v>
      </c>
      <c r="G972" s="2">
        <v>0</v>
      </c>
      <c r="H972" t="s">
        <v>10</v>
      </c>
      <c r="I972" s="3">
        <f>Tabela1[[#This Row],[Créditos]]/Tabela1[[#This Row],[Valor NF]]</f>
        <v>0</v>
      </c>
    </row>
    <row r="973" spans="1:9" x14ac:dyDescent="0.2">
      <c r="A973" t="s">
        <v>548</v>
      </c>
      <c r="B973" t="s">
        <v>80</v>
      </c>
      <c r="C973">
        <v>164644</v>
      </c>
      <c r="D973" s="1">
        <v>45213</v>
      </c>
      <c r="E973" s="2">
        <v>4.29</v>
      </c>
      <c r="F973" s="1">
        <v>45213</v>
      </c>
      <c r="G973" s="2">
        <v>0</v>
      </c>
      <c r="H973" t="s">
        <v>10</v>
      </c>
      <c r="I973" s="3">
        <f>Tabela1[[#This Row],[Créditos]]/Tabela1[[#This Row],[Valor NF]]</f>
        <v>0</v>
      </c>
    </row>
    <row r="974" spans="1:9" x14ac:dyDescent="0.2">
      <c r="A974" t="s">
        <v>548</v>
      </c>
      <c r="B974" t="s">
        <v>80</v>
      </c>
      <c r="C974">
        <v>164643</v>
      </c>
      <c r="D974" s="1">
        <v>45213</v>
      </c>
      <c r="E974" s="2">
        <v>7.79</v>
      </c>
      <c r="F974" s="1">
        <v>45213</v>
      </c>
      <c r="G974" s="2">
        <v>0</v>
      </c>
      <c r="H974" t="s">
        <v>10</v>
      </c>
      <c r="I974" s="3">
        <f>Tabela1[[#This Row],[Créditos]]/Tabela1[[#This Row],[Valor NF]]</f>
        <v>0</v>
      </c>
    </row>
    <row r="975" spans="1:9" x14ac:dyDescent="0.2">
      <c r="A975" t="s">
        <v>138</v>
      </c>
      <c r="B975" t="s">
        <v>80</v>
      </c>
      <c r="C975">
        <v>171906</v>
      </c>
      <c r="D975" s="1">
        <v>45212</v>
      </c>
      <c r="E975" s="2">
        <v>175.1</v>
      </c>
      <c r="F975" s="1">
        <v>45212</v>
      </c>
      <c r="G975" s="2">
        <v>0</v>
      </c>
      <c r="H975" t="s">
        <v>10</v>
      </c>
      <c r="I975" s="3">
        <f>Tabela1[[#This Row],[Créditos]]/Tabela1[[#This Row],[Valor NF]]</f>
        <v>0</v>
      </c>
    </row>
    <row r="976" spans="1:9" x14ac:dyDescent="0.2">
      <c r="A976" t="s">
        <v>548</v>
      </c>
      <c r="B976" t="s">
        <v>80</v>
      </c>
      <c r="C976">
        <v>145539</v>
      </c>
      <c r="D976" s="1">
        <v>45212</v>
      </c>
      <c r="E976" s="2">
        <v>89.89</v>
      </c>
      <c r="F976" s="1">
        <v>45212</v>
      </c>
      <c r="G976" s="2">
        <v>0</v>
      </c>
      <c r="H976" t="s">
        <v>10</v>
      </c>
      <c r="I976" s="3">
        <f>Tabela1[[#This Row],[Créditos]]/Tabela1[[#This Row],[Valor NF]]</f>
        <v>0</v>
      </c>
    </row>
    <row r="977" spans="1:9" x14ac:dyDescent="0.2">
      <c r="A977" t="s">
        <v>548</v>
      </c>
      <c r="B977" t="s">
        <v>80</v>
      </c>
      <c r="C977">
        <v>153751</v>
      </c>
      <c r="D977" s="1">
        <v>45212</v>
      </c>
      <c r="E977" s="2">
        <v>249.42</v>
      </c>
      <c r="F977" s="1">
        <v>45212</v>
      </c>
      <c r="G977" s="2">
        <v>0</v>
      </c>
      <c r="H977" t="s">
        <v>10</v>
      </c>
      <c r="I977" s="3">
        <f>Tabela1[[#This Row],[Créditos]]/Tabela1[[#This Row],[Valor NF]]</f>
        <v>0</v>
      </c>
    </row>
    <row r="978" spans="1:9" x14ac:dyDescent="0.2">
      <c r="A978" t="s">
        <v>138</v>
      </c>
      <c r="B978" t="s">
        <v>80</v>
      </c>
      <c r="C978">
        <v>140047</v>
      </c>
      <c r="D978" s="1">
        <v>45211</v>
      </c>
      <c r="E978" s="2">
        <v>610.04</v>
      </c>
      <c r="F978" s="1">
        <v>45211</v>
      </c>
      <c r="G978" s="2">
        <v>0</v>
      </c>
      <c r="H978" t="s">
        <v>10</v>
      </c>
      <c r="I978" s="3">
        <f>Tabela1[[#This Row],[Créditos]]/Tabela1[[#This Row],[Valor NF]]</f>
        <v>0</v>
      </c>
    </row>
    <row r="979" spans="1:9" x14ac:dyDescent="0.2">
      <c r="A979" t="s">
        <v>548</v>
      </c>
      <c r="B979" t="s">
        <v>80</v>
      </c>
      <c r="C979">
        <v>287365</v>
      </c>
      <c r="D979" s="1">
        <v>45210</v>
      </c>
      <c r="E979" s="2">
        <v>49.37</v>
      </c>
      <c r="F979" s="1">
        <v>45210</v>
      </c>
      <c r="G979" s="2">
        <v>0</v>
      </c>
      <c r="H979" t="s">
        <v>10</v>
      </c>
      <c r="I979" s="3">
        <f>Tabela1[[#This Row],[Créditos]]/Tabela1[[#This Row],[Valor NF]]</f>
        <v>0</v>
      </c>
    </row>
    <row r="980" spans="1:9" x14ac:dyDescent="0.2">
      <c r="A980" t="s">
        <v>548</v>
      </c>
      <c r="B980" t="s">
        <v>80</v>
      </c>
      <c r="C980">
        <v>216346</v>
      </c>
      <c r="D980" s="1">
        <v>45210</v>
      </c>
      <c r="E980" s="2">
        <v>377.01</v>
      </c>
      <c r="F980" s="1">
        <v>45210</v>
      </c>
      <c r="G980" s="2">
        <v>0</v>
      </c>
      <c r="H980" t="s">
        <v>10</v>
      </c>
      <c r="I980" s="3">
        <f>Tabela1[[#This Row],[Créditos]]/Tabela1[[#This Row],[Valor NF]]</f>
        <v>0</v>
      </c>
    </row>
    <row r="981" spans="1:9" x14ac:dyDescent="0.2">
      <c r="A981" t="s">
        <v>548</v>
      </c>
      <c r="B981" t="s">
        <v>80</v>
      </c>
      <c r="C981">
        <v>144881</v>
      </c>
      <c r="D981" s="1">
        <v>45210</v>
      </c>
      <c r="E981" s="2">
        <v>162.71</v>
      </c>
      <c r="F981" s="1">
        <v>45210</v>
      </c>
      <c r="G981" s="2">
        <v>0</v>
      </c>
      <c r="H981" t="s">
        <v>10</v>
      </c>
      <c r="I981" s="3">
        <f>Tabela1[[#This Row],[Créditos]]/Tabela1[[#This Row],[Valor NF]]</f>
        <v>0</v>
      </c>
    </row>
    <row r="982" spans="1:9" x14ac:dyDescent="0.2">
      <c r="A982" t="s">
        <v>79</v>
      </c>
      <c r="B982" t="s">
        <v>80</v>
      </c>
      <c r="C982">
        <v>554598</v>
      </c>
      <c r="D982" s="1">
        <v>45209</v>
      </c>
      <c r="E982" s="2">
        <v>117.45</v>
      </c>
      <c r="F982" s="1">
        <v>45209</v>
      </c>
      <c r="G982" s="2">
        <v>0</v>
      </c>
      <c r="H982" t="s">
        <v>10</v>
      </c>
      <c r="I982" s="3">
        <f>Tabela1[[#This Row],[Créditos]]/Tabela1[[#This Row],[Valor NF]]</f>
        <v>0</v>
      </c>
    </row>
    <row r="983" spans="1:9" x14ac:dyDescent="0.2">
      <c r="A983" t="s">
        <v>138</v>
      </c>
      <c r="B983" t="s">
        <v>80</v>
      </c>
      <c r="C983">
        <v>190250</v>
      </c>
      <c r="D983" s="1">
        <v>45208</v>
      </c>
      <c r="E983" s="2">
        <v>531.13</v>
      </c>
      <c r="F983" s="1">
        <v>45208</v>
      </c>
      <c r="G983" s="2">
        <v>0</v>
      </c>
      <c r="H983" t="s">
        <v>10</v>
      </c>
      <c r="I983" s="3">
        <f>Tabela1[[#This Row],[Créditos]]/Tabela1[[#This Row],[Valor NF]]</f>
        <v>0</v>
      </c>
    </row>
    <row r="984" spans="1:9" x14ac:dyDescent="0.2">
      <c r="A984" t="s">
        <v>138</v>
      </c>
      <c r="B984" t="s">
        <v>80</v>
      </c>
      <c r="C984">
        <v>190249</v>
      </c>
      <c r="D984" s="1">
        <v>45208</v>
      </c>
      <c r="E984" s="2">
        <v>93.47</v>
      </c>
      <c r="F984" s="1">
        <v>45208</v>
      </c>
      <c r="G984" s="2">
        <v>0</v>
      </c>
      <c r="H984" t="s">
        <v>10</v>
      </c>
      <c r="I984" s="3">
        <f>Tabela1[[#This Row],[Créditos]]/Tabela1[[#This Row],[Valor NF]]</f>
        <v>0</v>
      </c>
    </row>
    <row r="985" spans="1:9" x14ac:dyDescent="0.2">
      <c r="A985" t="s">
        <v>548</v>
      </c>
      <c r="B985" t="s">
        <v>80</v>
      </c>
      <c r="C985">
        <v>144212</v>
      </c>
      <c r="D985" s="1">
        <v>45208</v>
      </c>
      <c r="E985" s="2">
        <v>8.68</v>
      </c>
      <c r="F985" s="1">
        <v>45208</v>
      </c>
      <c r="G985" s="2">
        <v>0</v>
      </c>
      <c r="H985" t="s">
        <v>10</v>
      </c>
      <c r="I985" s="3">
        <f>Tabela1[[#This Row],[Créditos]]/Tabela1[[#This Row],[Valor NF]]</f>
        <v>0</v>
      </c>
    </row>
    <row r="986" spans="1:9" x14ac:dyDescent="0.2">
      <c r="A986" t="s">
        <v>138</v>
      </c>
      <c r="B986" t="s">
        <v>80</v>
      </c>
      <c r="C986">
        <v>88439</v>
      </c>
      <c r="D986" s="1">
        <v>45208</v>
      </c>
      <c r="E986" s="2">
        <v>16.989999999999998</v>
      </c>
      <c r="F986" s="1">
        <v>45208</v>
      </c>
      <c r="G986" s="2">
        <v>0</v>
      </c>
      <c r="H986" t="s">
        <v>10</v>
      </c>
      <c r="I986" s="3">
        <f>Tabela1[[#This Row],[Créditos]]/Tabela1[[#This Row],[Valor NF]]</f>
        <v>0</v>
      </c>
    </row>
    <row r="987" spans="1:9" x14ac:dyDescent="0.2">
      <c r="A987" t="s">
        <v>2440</v>
      </c>
      <c r="B987" t="s">
        <v>80</v>
      </c>
      <c r="C987">
        <v>273425</v>
      </c>
      <c r="D987" s="1">
        <v>45208</v>
      </c>
      <c r="E987" s="2">
        <v>204.17</v>
      </c>
      <c r="F987" s="1">
        <v>45208</v>
      </c>
      <c r="G987" s="2">
        <v>0</v>
      </c>
      <c r="H987" t="s">
        <v>10</v>
      </c>
      <c r="I987" s="3">
        <f>Tabela1[[#This Row],[Créditos]]/Tabela1[[#This Row],[Valor NF]]</f>
        <v>0</v>
      </c>
    </row>
    <row r="988" spans="1:9" x14ac:dyDescent="0.2">
      <c r="A988" t="s">
        <v>79</v>
      </c>
      <c r="B988" t="s">
        <v>80</v>
      </c>
      <c r="C988">
        <v>508272</v>
      </c>
      <c r="D988" s="1">
        <v>45207</v>
      </c>
      <c r="E988" s="2">
        <v>127.23</v>
      </c>
      <c r="F988" s="1">
        <v>45207</v>
      </c>
      <c r="G988" s="2">
        <v>0</v>
      </c>
      <c r="H988" t="s">
        <v>10</v>
      </c>
      <c r="I988" s="3">
        <f>Tabela1[[#This Row],[Créditos]]/Tabela1[[#This Row],[Valor NF]]</f>
        <v>0</v>
      </c>
    </row>
    <row r="989" spans="1:9" x14ac:dyDescent="0.2">
      <c r="A989" t="s">
        <v>138</v>
      </c>
      <c r="B989" t="s">
        <v>80</v>
      </c>
      <c r="C989">
        <v>115638</v>
      </c>
      <c r="D989" s="1">
        <v>45207</v>
      </c>
      <c r="E989" s="2">
        <v>114.79</v>
      </c>
      <c r="F989" s="1">
        <v>45207</v>
      </c>
      <c r="G989" s="2">
        <v>0</v>
      </c>
      <c r="H989" t="s">
        <v>10</v>
      </c>
      <c r="I989" s="3">
        <f>Tabela1[[#This Row],[Créditos]]/Tabela1[[#This Row],[Valor NF]]</f>
        <v>0</v>
      </c>
    </row>
    <row r="990" spans="1:9" x14ac:dyDescent="0.2">
      <c r="A990" t="s">
        <v>138</v>
      </c>
      <c r="B990" t="s">
        <v>80</v>
      </c>
      <c r="C990">
        <v>284167</v>
      </c>
      <c r="D990" s="1">
        <v>45207</v>
      </c>
      <c r="E990" s="2">
        <v>26.03</v>
      </c>
      <c r="F990" s="1">
        <v>45207</v>
      </c>
      <c r="G990" s="2">
        <v>0</v>
      </c>
      <c r="H990" t="s">
        <v>10</v>
      </c>
      <c r="I990" s="3">
        <f>Tabela1[[#This Row],[Créditos]]/Tabela1[[#This Row],[Valor NF]]</f>
        <v>0</v>
      </c>
    </row>
    <row r="991" spans="1:9" x14ac:dyDescent="0.2">
      <c r="A991" t="s">
        <v>138</v>
      </c>
      <c r="B991" t="s">
        <v>80</v>
      </c>
      <c r="C991">
        <v>243351</v>
      </c>
      <c r="D991" s="1">
        <v>45206</v>
      </c>
      <c r="E991" s="2">
        <v>58.72</v>
      </c>
      <c r="F991" s="1">
        <v>45206</v>
      </c>
      <c r="G991" s="2">
        <v>0</v>
      </c>
      <c r="H991" t="s">
        <v>10</v>
      </c>
      <c r="I991" s="3">
        <f>Tabela1[[#This Row],[Créditos]]/Tabela1[[#This Row],[Valor NF]]</f>
        <v>0</v>
      </c>
    </row>
    <row r="992" spans="1:9" x14ac:dyDescent="0.2">
      <c r="A992" t="s">
        <v>138</v>
      </c>
      <c r="B992" t="s">
        <v>80</v>
      </c>
      <c r="C992">
        <v>224952</v>
      </c>
      <c r="D992" s="1">
        <v>45206</v>
      </c>
      <c r="E992" s="2">
        <v>76.56</v>
      </c>
      <c r="F992" s="1">
        <v>45206</v>
      </c>
      <c r="G992" s="2">
        <v>0</v>
      </c>
      <c r="H992" t="s">
        <v>10</v>
      </c>
      <c r="I992" s="3">
        <f>Tabela1[[#This Row],[Créditos]]/Tabela1[[#This Row],[Valor NF]]</f>
        <v>0</v>
      </c>
    </row>
    <row r="993" spans="1:9" x14ac:dyDescent="0.2">
      <c r="A993" t="s">
        <v>548</v>
      </c>
      <c r="B993" t="s">
        <v>80</v>
      </c>
      <c r="C993">
        <v>360060</v>
      </c>
      <c r="D993" s="1">
        <v>45205</v>
      </c>
      <c r="E993" s="2">
        <v>46.42</v>
      </c>
      <c r="F993" s="1">
        <v>45205</v>
      </c>
      <c r="G993" s="2">
        <v>0</v>
      </c>
      <c r="H993" t="s">
        <v>10</v>
      </c>
      <c r="I993" s="3">
        <f>Tabela1[[#This Row],[Créditos]]/Tabela1[[#This Row],[Valor NF]]</f>
        <v>0</v>
      </c>
    </row>
    <row r="994" spans="1:9" x14ac:dyDescent="0.2">
      <c r="A994" t="s">
        <v>138</v>
      </c>
      <c r="B994" t="s">
        <v>80</v>
      </c>
      <c r="C994">
        <v>283861</v>
      </c>
      <c r="D994" s="1">
        <v>45205</v>
      </c>
      <c r="E994" s="2">
        <v>76.48</v>
      </c>
      <c r="F994" s="1">
        <v>45205</v>
      </c>
      <c r="G994" s="2">
        <v>0</v>
      </c>
      <c r="H994" t="s">
        <v>10</v>
      </c>
      <c r="I994" s="3">
        <f>Tabela1[[#This Row],[Créditos]]/Tabela1[[#This Row],[Valor NF]]</f>
        <v>0</v>
      </c>
    </row>
    <row r="995" spans="1:9" x14ac:dyDescent="0.2">
      <c r="A995" t="s">
        <v>138</v>
      </c>
      <c r="B995" t="s">
        <v>80</v>
      </c>
      <c r="C995">
        <v>172372</v>
      </c>
      <c r="D995" s="1">
        <v>45205</v>
      </c>
      <c r="E995" s="2">
        <v>42.16</v>
      </c>
      <c r="F995" s="1">
        <v>45205</v>
      </c>
      <c r="G995" s="2">
        <v>0</v>
      </c>
      <c r="H995" t="s">
        <v>10</v>
      </c>
      <c r="I995" s="3">
        <f>Tabela1[[#This Row],[Créditos]]/Tabela1[[#This Row],[Valor NF]]</f>
        <v>0</v>
      </c>
    </row>
    <row r="996" spans="1:9" x14ac:dyDescent="0.2">
      <c r="A996" t="s">
        <v>548</v>
      </c>
      <c r="B996" t="s">
        <v>80</v>
      </c>
      <c r="C996">
        <v>191709</v>
      </c>
      <c r="D996" s="1">
        <v>45204</v>
      </c>
      <c r="E996" s="2">
        <v>57.16</v>
      </c>
      <c r="F996" s="1">
        <v>45204</v>
      </c>
      <c r="G996" s="2">
        <v>0</v>
      </c>
      <c r="H996" t="s">
        <v>10</v>
      </c>
      <c r="I996" s="3">
        <f>Tabela1[[#This Row],[Créditos]]/Tabela1[[#This Row],[Valor NF]]</f>
        <v>0</v>
      </c>
    </row>
    <row r="997" spans="1:9" x14ac:dyDescent="0.2">
      <c r="A997" t="s">
        <v>548</v>
      </c>
      <c r="B997" t="s">
        <v>80</v>
      </c>
      <c r="C997">
        <v>68041</v>
      </c>
      <c r="D997" s="1">
        <v>45204</v>
      </c>
      <c r="E997" s="2">
        <v>133.47</v>
      </c>
      <c r="F997" s="1">
        <v>45204</v>
      </c>
      <c r="G997" s="2">
        <v>0</v>
      </c>
      <c r="H997" t="s">
        <v>10</v>
      </c>
      <c r="I997" s="3">
        <f>Tabela1[[#This Row],[Créditos]]/Tabela1[[#This Row],[Valor NF]]</f>
        <v>0</v>
      </c>
    </row>
    <row r="998" spans="1:9" x14ac:dyDescent="0.2">
      <c r="A998" t="s">
        <v>548</v>
      </c>
      <c r="B998" t="s">
        <v>80</v>
      </c>
      <c r="C998">
        <v>381471</v>
      </c>
      <c r="D998" s="1">
        <v>45204</v>
      </c>
      <c r="E998" s="2">
        <v>9.3699999999999992</v>
      </c>
      <c r="F998" s="1">
        <v>45204</v>
      </c>
      <c r="G998" s="2">
        <v>0</v>
      </c>
      <c r="H998" t="s">
        <v>10</v>
      </c>
      <c r="I998" s="3">
        <f>Tabela1[[#This Row],[Créditos]]/Tabela1[[#This Row],[Valor NF]]</f>
        <v>0</v>
      </c>
    </row>
    <row r="999" spans="1:9" x14ac:dyDescent="0.2">
      <c r="A999" t="s">
        <v>3569</v>
      </c>
      <c r="B999" t="s">
        <v>80</v>
      </c>
      <c r="C999">
        <v>107700</v>
      </c>
      <c r="D999" s="1">
        <v>45203</v>
      </c>
      <c r="E999" s="2">
        <v>34.64</v>
      </c>
      <c r="F999" s="1">
        <v>45203</v>
      </c>
      <c r="G999" s="2">
        <v>0</v>
      </c>
      <c r="H999" t="s">
        <v>10</v>
      </c>
      <c r="I999" s="3">
        <f>Tabela1[[#This Row],[Créditos]]/Tabela1[[#This Row],[Valor NF]]</f>
        <v>0</v>
      </c>
    </row>
    <row r="1000" spans="1:9" x14ac:dyDescent="0.2">
      <c r="A1000" t="s">
        <v>79</v>
      </c>
      <c r="B1000" t="s">
        <v>80</v>
      </c>
      <c r="C1000">
        <v>507633</v>
      </c>
      <c r="D1000" s="1">
        <v>45203</v>
      </c>
      <c r="E1000" s="2">
        <v>109.06</v>
      </c>
      <c r="F1000" s="1">
        <v>45203</v>
      </c>
      <c r="G1000" s="2">
        <v>0</v>
      </c>
      <c r="H1000" t="s">
        <v>10</v>
      </c>
      <c r="I1000" s="3">
        <f>Tabela1[[#This Row],[Créditos]]/Tabela1[[#This Row],[Valor NF]]</f>
        <v>0</v>
      </c>
    </row>
    <row r="1001" spans="1:9" x14ac:dyDescent="0.2">
      <c r="A1001" t="s">
        <v>548</v>
      </c>
      <c r="B1001" t="s">
        <v>80</v>
      </c>
      <c r="C1001">
        <v>197604</v>
      </c>
      <c r="D1001" s="1">
        <v>45203</v>
      </c>
      <c r="E1001" s="2">
        <v>124.98</v>
      </c>
      <c r="F1001" s="1">
        <v>45203</v>
      </c>
      <c r="G1001" s="2">
        <v>0</v>
      </c>
      <c r="H1001" t="s">
        <v>10</v>
      </c>
      <c r="I1001" s="3">
        <f>Tabela1[[#This Row],[Créditos]]/Tabela1[[#This Row],[Valor NF]]</f>
        <v>0</v>
      </c>
    </row>
    <row r="1002" spans="1:9" x14ac:dyDescent="0.2">
      <c r="A1002" t="s">
        <v>138</v>
      </c>
      <c r="B1002" t="s">
        <v>80</v>
      </c>
      <c r="C1002">
        <v>7331046</v>
      </c>
      <c r="D1002" s="1">
        <v>45203</v>
      </c>
      <c r="E1002" s="2">
        <v>115.49</v>
      </c>
      <c r="F1002" s="1">
        <v>45203</v>
      </c>
      <c r="G1002" s="2">
        <v>0</v>
      </c>
      <c r="H1002" t="s">
        <v>10</v>
      </c>
      <c r="I1002" s="3">
        <f>Tabela1[[#This Row],[Créditos]]/Tabela1[[#This Row],[Valor NF]]</f>
        <v>0</v>
      </c>
    </row>
    <row r="1003" spans="1:9" x14ac:dyDescent="0.2">
      <c r="A1003" t="s">
        <v>3826</v>
      </c>
      <c r="B1003" t="s">
        <v>80</v>
      </c>
      <c r="C1003">
        <v>159386</v>
      </c>
      <c r="D1003" s="1">
        <v>45201</v>
      </c>
      <c r="E1003" s="2">
        <v>399.88</v>
      </c>
      <c r="F1003" s="1">
        <v>45201</v>
      </c>
      <c r="G1003" s="2">
        <v>0</v>
      </c>
      <c r="H1003" t="s">
        <v>10</v>
      </c>
      <c r="I1003" s="3">
        <f>Tabela1[[#This Row],[Créditos]]/Tabela1[[#This Row],[Valor NF]]</f>
        <v>0</v>
      </c>
    </row>
    <row r="1004" spans="1:9" x14ac:dyDescent="0.2">
      <c r="A1004" t="s">
        <v>79</v>
      </c>
      <c r="B1004" t="s">
        <v>80</v>
      </c>
      <c r="C1004">
        <v>568452</v>
      </c>
      <c r="D1004" s="1">
        <v>45200</v>
      </c>
      <c r="E1004" s="2">
        <v>294.44</v>
      </c>
      <c r="F1004" s="1">
        <v>45200</v>
      </c>
      <c r="G1004" s="2">
        <v>0</v>
      </c>
      <c r="H1004" t="s">
        <v>10</v>
      </c>
      <c r="I1004" s="3">
        <f>Tabela1[[#This Row],[Créditos]]/Tabela1[[#This Row],[Valor NF]]</f>
        <v>0</v>
      </c>
    </row>
    <row r="1005" spans="1:9" x14ac:dyDescent="0.2">
      <c r="A1005" t="s">
        <v>548</v>
      </c>
      <c r="B1005" t="s">
        <v>80</v>
      </c>
      <c r="C1005">
        <v>190785</v>
      </c>
      <c r="D1005" s="1">
        <v>45200</v>
      </c>
      <c r="E1005" s="2">
        <v>37.659999999999997</v>
      </c>
      <c r="F1005" s="1">
        <v>45200</v>
      </c>
      <c r="G1005" s="2">
        <v>0</v>
      </c>
      <c r="H1005" t="s">
        <v>10</v>
      </c>
      <c r="I1005" s="3">
        <f>Tabela1[[#This Row],[Créditos]]/Tabela1[[#This Row],[Valor NF]]</f>
        <v>0</v>
      </c>
    </row>
    <row r="1006" spans="1:9" x14ac:dyDescent="0.2">
      <c r="A1006" t="s">
        <v>548</v>
      </c>
      <c r="B1006" t="s">
        <v>80</v>
      </c>
      <c r="C1006">
        <v>190777</v>
      </c>
      <c r="D1006" s="1">
        <v>45200</v>
      </c>
      <c r="E1006" s="2">
        <v>291.83999999999997</v>
      </c>
      <c r="F1006" s="1">
        <v>45200</v>
      </c>
      <c r="G1006" s="2">
        <v>0</v>
      </c>
      <c r="H1006" t="s">
        <v>10</v>
      </c>
      <c r="I1006" s="3">
        <f>Tabela1[[#This Row],[Créditos]]/Tabela1[[#This Row],[Valor NF]]</f>
        <v>0</v>
      </c>
    </row>
    <row r="1007" spans="1:9" x14ac:dyDescent="0.2">
      <c r="A1007" t="s">
        <v>138</v>
      </c>
      <c r="B1007" t="s">
        <v>80</v>
      </c>
      <c r="C1007">
        <v>281694</v>
      </c>
      <c r="D1007" s="1">
        <v>45200</v>
      </c>
      <c r="E1007" s="2">
        <v>37.99</v>
      </c>
      <c r="F1007" s="1">
        <v>45200</v>
      </c>
      <c r="G1007" s="2">
        <v>0</v>
      </c>
      <c r="H1007" t="s">
        <v>10</v>
      </c>
      <c r="I1007" s="3">
        <f>Tabela1[[#This Row],[Créditos]]/Tabela1[[#This Row],[Valor NF]]</f>
        <v>0</v>
      </c>
    </row>
    <row r="1008" spans="1:9" x14ac:dyDescent="0.2">
      <c r="A1008" t="s">
        <v>2695</v>
      </c>
      <c r="B1008" t="s">
        <v>2696</v>
      </c>
      <c r="C1008">
        <v>30489</v>
      </c>
      <c r="D1008" s="1">
        <v>45211</v>
      </c>
      <c r="E1008" s="2">
        <v>52.49</v>
      </c>
      <c r="F1008" s="1">
        <v>45211</v>
      </c>
      <c r="G1008" s="2">
        <v>0</v>
      </c>
      <c r="H1008" t="s">
        <v>10</v>
      </c>
      <c r="I1008" s="3">
        <f>Tabela1[[#This Row],[Créditos]]/Tabela1[[#This Row],[Valor NF]]</f>
        <v>0</v>
      </c>
    </row>
    <row r="1009" spans="1:9" x14ac:dyDescent="0.2">
      <c r="A1009" t="s">
        <v>2695</v>
      </c>
      <c r="B1009" t="s">
        <v>2696</v>
      </c>
      <c r="C1009">
        <v>30465</v>
      </c>
      <c r="D1009" s="1">
        <v>45210</v>
      </c>
      <c r="E1009" s="2">
        <v>29.25</v>
      </c>
      <c r="F1009" s="1">
        <v>45210</v>
      </c>
      <c r="G1009" s="2">
        <v>0</v>
      </c>
      <c r="H1009" t="s">
        <v>10</v>
      </c>
      <c r="I1009" s="3">
        <f>Tabela1[[#This Row],[Créditos]]/Tabela1[[#This Row],[Valor NF]]</f>
        <v>0</v>
      </c>
    </row>
    <row r="1010" spans="1:9" x14ac:dyDescent="0.2">
      <c r="A1010" t="s">
        <v>2759</v>
      </c>
      <c r="B1010" t="s">
        <v>2760</v>
      </c>
      <c r="C1010">
        <v>874778</v>
      </c>
      <c r="D1010" s="1">
        <v>45210</v>
      </c>
      <c r="E1010" s="2">
        <v>64.56</v>
      </c>
      <c r="F1010" s="1">
        <v>45210</v>
      </c>
      <c r="G1010" s="2">
        <v>0.81</v>
      </c>
      <c r="H1010" t="s">
        <v>10</v>
      </c>
      <c r="I1010" s="3">
        <f>Tabela1[[#This Row],[Créditos]]/Tabela1[[#This Row],[Valor NF]]</f>
        <v>1.2546468401486989E-2</v>
      </c>
    </row>
    <row r="1011" spans="1:9" x14ac:dyDescent="0.2">
      <c r="A1011" t="s">
        <v>2759</v>
      </c>
      <c r="B1011" t="s">
        <v>2760</v>
      </c>
      <c r="C1011">
        <v>874780</v>
      </c>
      <c r="D1011" s="1">
        <v>45210</v>
      </c>
      <c r="E1011" s="2">
        <v>15.57</v>
      </c>
      <c r="F1011" s="1">
        <v>45210</v>
      </c>
      <c r="G1011" s="2">
        <v>0.19</v>
      </c>
      <c r="H1011" t="s">
        <v>10</v>
      </c>
      <c r="I1011" s="3">
        <f>Tabela1[[#This Row],[Créditos]]/Tabela1[[#This Row],[Valor NF]]</f>
        <v>1.2202954399486191E-2</v>
      </c>
    </row>
    <row r="1012" spans="1:9" x14ac:dyDescent="0.2">
      <c r="A1012" t="s">
        <v>1860</v>
      </c>
      <c r="B1012" t="s">
        <v>1861</v>
      </c>
      <c r="C1012">
        <v>422</v>
      </c>
      <c r="D1012" s="1">
        <v>45218</v>
      </c>
      <c r="E1012" s="2">
        <v>89.9</v>
      </c>
      <c r="F1012" s="1">
        <v>45218</v>
      </c>
      <c r="G1012" s="2">
        <v>0.91</v>
      </c>
      <c r="H1012" t="s">
        <v>10</v>
      </c>
      <c r="I1012" s="3">
        <f>Tabela1[[#This Row],[Créditos]]/Tabela1[[#This Row],[Valor NF]]</f>
        <v>1.0122358175750834E-2</v>
      </c>
    </row>
    <row r="1013" spans="1:9" x14ac:dyDescent="0.2">
      <c r="A1013" t="s">
        <v>1486</v>
      </c>
      <c r="B1013" t="s">
        <v>1487</v>
      </c>
      <c r="C1013">
        <v>66536</v>
      </c>
      <c r="D1013" s="1">
        <v>45222</v>
      </c>
      <c r="E1013" s="2">
        <v>16.5</v>
      </c>
      <c r="F1013" s="1">
        <v>45222</v>
      </c>
      <c r="G1013" s="2">
        <v>0</v>
      </c>
      <c r="H1013" t="s">
        <v>10</v>
      </c>
      <c r="I1013" s="3">
        <f>Tabela1[[#This Row],[Créditos]]/Tabela1[[#This Row],[Valor NF]]</f>
        <v>0</v>
      </c>
    </row>
    <row r="1014" spans="1:9" x14ac:dyDescent="0.2">
      <c r="A1014" t="s">
        <v>1486</v>
      </c>
      <c r="B1014" t="s">
        <v>1487</v>
      </c>
      <c r="C1014">
        <v>66465</v>
      </c>
      <c r="D1014" s="1">
        <v>45220</v>
      </c>
      <c r="E1014" s="2">
        <v>29.9</v>
      </c>
      <c r="F1014" s="1">
        <v>45220</v>
      </c>
      <c r="G1014" s="2">
        <v>0</v>
      </c>
      <c r="H1014" t="s">
        <v>10</v>
      </c>
      <c r="I1014" s="3">
        <f>Tabela1[[#This Row],[Créditos]]/Tabela1[[#This Row],[Valor NF]]</f>
        <v>0</v>
      </c>
    </row>
    <row r="1015" spans="1:9" x14ac:dyDescent="0.2">
      <c r="A1015" t="s">
        <v>1486</v>
      </c>
      <c r="B1015" t="s">
        <v>1487</v>
      </c>
      <c r="C1015">
        <v>65972</v>
      </c>
      <c r="D1015" s="1">
        <v>45211</v>
      </c>
      <c r="E1015" s="2">
        <v>13</v>
      </c>
      <c r="F1015" s="1">
        <v>45211</v>
      </c>
      <c r="G1015" s="2">
        <v>0</v>
      </c>
      <c r="H1015" t="s">
        <v>10</v>
      </c>
      <c r="I1015" s="3">
        <f>Tabela1[[#This Row],[Créditos]]/Tabela1[[#This Row],[Valor NF]]</f>
        <v>0</v>
      </c>
    </row>
    <row r="1016" spans="1:9" x14ac:dyDescent="0.2">
      <c r="A1016" t="s">
        <v>1541</v>
      </c>
      <c r="B1016" t="s">
        <v>1542</v>
      </c>
      <c r="C1016">
        <v>1091839</v>
      </c>
      <c r="D1016" s="1">
        <v>45221</v>
      </c>
      <c r="E1016" s="2">
        <v>429.48</v>
      </c>
      <c r="F1016" s="1">
        <v>45221</v>
      </c>
      <c r="G1016" s="2">
        <v>0</v>
      </c>
      <c r="H1016" t="s">
        <v>10</v>
      </c>
      <c r="I1016" s="3">
        <f>Tabela1[[#This Row],[Créditos]]/Tabela1[[#This Row],[Valor NF]]</f>
        <v>0</v>
      </c>
    </row>
    <row r="1017" spans="1:9" x14ac:dyDescent="0.2">
      <c r="A1017" t="s">
        <v>660</v>
      </c>
      <c r="B1017" t="s">
        <v>661</v>
      </c>
      <c r="C1017">
        <v>4563</v>
      </c>
      <c r="D1017" s="1">
        <v>45203</v>
      </c>
      <c r="E1017" s="2">
        <v>185.44</v>
      </c>
      <c r="F1017" s="1">
        <v>45203</v>
      </c>
      <c r="G1017" s="2">
        <v>0.83</v>
      </c>
      <c r="H1017" t="s">
        <v>10</v>
      </c>
      <c r="I1017" s="3">
        <f>Tabela1[[#This Row],[Créditos]]/Tabela1[[#This Row],[Valor NF]]</f>
        <v>4.4758412424503883E-3</v>
      </c>
    </row>
    <row r="1018" spans="1:9" x14ac:dyDescent="0.2">
      <c r="A1018" t="s">
        <v>660</v>
      </c>
      <c r="B1018" t="s">
        <v>661</v>
      </c>
      <c r="C1018">
        <v>4682</v>
      </c>
      <c r="D1018" s="1">
        <v>45227</v>
      </c>
      <c r="E1018" s="2">
        <v>235.19</v>
      </c>
      <c r="F1018" s="1">
        <v>45228</v>
      </c>
      <c r="G1018" s="2">
        <v>1.05</v>
      </c>
      <c r="H1018" t="s">
        <v>10</v>
      </c>
      <c r="I1018" s="3">
        <f>Tabela1[[#This Row],[Créditos]]/Tabela1[[#This Row],[Valor NF]]</f>
        <v>4.4644755304222121E-3</v>
      </c>
    </row>
    <row r="1019" spans="1:9" x14ac:dyDescent="0.2">
      <c r="A1019" t="s">
        <v>1637</v>
      </c>
      <c r="B1019" t="s">
        <v>1638</v>
      </c>
      <c r="C1019">
        <v>46357</v>
      </c>
      <c r="D1019" s="1">
        <v>45207</v>
      </c>
      <c r="E1019" s="2">
        <v>93.9</v>
      </c>
      <c r="F1019" s="1">
        <v>45207</v>
      </c>
      <c r="G1019" s="2">
        <v>5.83</v>
      </c>
      <c r="H1019" t="s">
        <v>10</v>
      </c>
      <c r="I1019" s="3">
        <f>Tabela1[[#This Row],[Créditos]]/Tabela1[[#This Row],[Valor NF]]</f>
        <v>6.2087326943556974E-2</v>
      </c>
    </row>
    <row r="1020" spans="1:9" x14ac:dyDescent="0.2">
      <c r="A1020" t="s">
        <v>1637</v>
      </c>
      <c r="B1020" t="s">
        <v>1638</v>
      </c>
      <c r="C1020">
        <v>46912</v>
      </c>
      <c r="D1020" s="1">
        <v>45217</v>
      </c>
      <c r="E1020" s="2">
        <v>149.88</v>
      </c>
      <c r="F1020" s="1">
        <v>45217</v>
      </c>
      <c r="G1020" s="2">
        <v>9.3000000000000007</v>
      </c>
      <c r="H1020" t="s">
        <v>10</v>
      </c>
      <c r="I1020" s="3">
        <f>Tabela1[[#This Row],[Créditos]]/Tabela1[[#This Row],[Valor NF]]</f>
        <v>6.2049639711769425E-2</v>
      </c>
    </row>
    <row r="1021" spans="1:9" x14ac:dyDescent="0.2">
      <c r="A1021" t="s">
        <v>1637</v>
      </c>
      <c r="B1021" t="s">
        <v>1638</v>
      </c>
      <c r="C1021">
        <v>47133</v>
      </c>
      <c r="D1021" s="1">
        <v>45220</v>
      </c>
      <c r="E1021" s="2">
        <v>74.36</v>
      </c>
      <c r="F1021" s="1">
        <v>45220</v>
      </c>
      <c r="G1021" s="2">
        <v>4.6100000000000003</v>
      </c>
      <c r="H1021" t="s">
        <v>10</v>
      </c>
      <c r="I1021" s="3">
        <f>Tabela1[[#This Row],[Créditos]]/Tabela1[[#This Row],[Valor NF]]</f>
        <v>6.199569661108123E-2</v>
      </c>
    </row>
    <row r="1022" spans="1:9" x14ac:dyDescent="0.2">
      <c r="A1022" t="s">
        <v>1138</v>
      </c>
      <c r="B1022" t="s">
        <v>1139</v>
      </c>
      <c r="C1022">
        <v>27710</v>
      </c>
      <c r="D1022" s="1">
        <v>45224</v>
      </c>
      <c r="E1022" s="2">
        <v>67.8</v>
      </c>
      <c r="F1022" s="1">
        <v>45224</v>
      </c>
      <c r="G1022" s="2">
        <v>1.19</v>
      </c>
      <c r="H1022" t="s">
        <v>10</v>
      </c>
      <c r="I1022" s="3">
        <f>Tabela1[[#This Row],[Créditos]]/Tabela1[[#This Row],[Valor NF]]</f>
        <v>1.7551622418879056E-2</v>
      </c>
    </row>
    <row r="1023" spans="1:9" x14ac:dyDescent="0.2">
      <c r="A1023" t="s">
        <v>1138</v>
      </c>
      <c r="B1023" t="s">
        <v>1139</v>
      </c>
      <c r="C1023">
        <v>26737</v>
      </c>
      <c r="D1023" s="1">
        <v>45203</v>
      </c>
      <c r="E1023" s="2">
        <v>16.55</v>
      </c>
      <c r="F1023" s="1">
        <v>45203</v>
      </c>
      <c r="G1023" s="2">
        <v>0.28999999999999998</v>
      </c>
      <c r="H1023" t="s">
        <v>10</v>
      </c>
      <c r="I1023" s="3">
        <f>Tabela1[[#This Row],[Créditos]]/Tabela1[[#This Row],[Valor NF]]</f>
        <v>1.7522658610271902E-2</v>
      </c>
    </row>
    <row r="1024" spans="1:9" x14ac:dyDescent="0.2">
      <c r="A1024" t="s">
        <v>1138</v>
      </c>
      <c r="B1024" t="s">
        <v>1139</v>
      </c>
      <c r="C1024">
        <v>27213</v>
      </c>
      <c r="D1024" s="1">
        <v>45213</v>
      </c>
      <c r="E1024" s="2">
        <v>105.08</v>
      </c>
      <c r="F1024" s="1">
        <v>45213</v>
      </c>
      <c r="G1024" s="2">
        <v>1.84</v>
      </c>
      <c r="H1024" t="s">
        <v>10</v>
      </c>
      <c r="I1024" s="3">
        <f>Tabela1[[#This Row],[Créditos]]/Tabela1[[#This Row],[Valor NF]]</f>
        <v>1.7510468214693566E-2</v>
      </c>
    </row>
    <row r="1025" spans="1:9" x14ac:dyDescent="0.2">
      <c r="A1025" t="s">
        <v>1138</v>
      </c>
      <c r="B1025" t="s">
        <v>1139</v>
      </c>
      <c r="C1025">
        <v>27513</v>
      </c>
      <c r="D1025" s="1">
        <v>45220</v>
      </c>
      <c r="E1025" s="2">
        <v>28.1</v>
      </c>
      <c r="F1025" s="1">
        <v>45220</v>
      </c>
      <c r="G1025" s="2">
        <v>0.49</v>
      </c>
      <c r="H1025" t="s">
        <v>10</v>
      </c>
      <c r="I1025" s="3">
        <f>Tabela1[[#This Row],[Créditos]]/Tabela1[[#This Row],[Valor NF]]</f>
        <v>1.7437722419928824E-2</v>
      </c>
    </row>
    <row r="1026" spans="1:9" x14ac:dyDescent="0.2">
      <c r="A1026" t="s">
        <v>1138</v>
      </c>
      <c r="B1026" t="s">
        <v>1139</v>
      </c>
      <c r="C1026">
        <v>26921</v>
      </c>
      <c r="D1026" s="1">
        <v>45207</v>
      </c>
      <c r="E1026" s="2">
        <v>31.22</v>
      </c>
      <c r="F1026" s="1">
        <v>45207</v>
      </c>
      <c r="G1026" s="2">
        <v>0.54</v>
      </c>
      <c r="H1026" t="s">
        <v>10</v>
      </c>
      <c r="I1026" s="3">
        <f>Tabela1[[#This Row],[Créditos]]/Tabela1[[#This Row],[Valor NF]]</f>
        <v>1.729660474055093E-2</v>
      </c>
    </row>
    <row r="1027" spans="1:9" x14ac:dyDescent="0.2">
      <c r="A1027" t="s">
        <v>242</v>
      </c>
      <c r="B1027" t="s">
        <v>243</v>
      </c>
      <c r="C1027">
        <v>12327</v>
      </c>
      <c r="D1027" s="1">
        <v>45230</v>
      </c>
      <c r="E1027" s="2">
        <v>42.06</v>
      </c>
      <c r="F1027" s="1">
        <v>45235</v>
      </c>
      <c r="G1027" s="2">
        <v>0</v>
      </c>
      <c r="H1027" t="s">
        <v>10</v>
      </c>
      <c r="I1027" s="3">
        <f>Tabela1[[#This Row],[Créditos]]/Tabela1[[#This Row],[Valor NF]]</f>
        <v>0</v>
      </c>
    </row>
    <row r="1028" spans="1:9" x14ac:dyDescent="0.2">
      <c r="A1028" t="s">
        <v>242</v>
      </c>
      <c r="B1028" t="s">
        <v>243</v>
      </c>
      <c r="C1028">
        <v>12304</v>
      </c>
      <c r="D1028" s="1">
        <v>45227</v>
      </c>
      <c r="E1028" s="2">
        <v>67.09</v>
      </c>
      <c r="F1028" s="1">
        <v>45227</v>
      </c>
      <c r="G1028" s="2">
        <v>0</v>
      </c>
      <c r="H1028" t="s">
        <v>10</v>
      </c>
      <c r="I1028" s="3">
        <f>Tabela1[[#This Row],[Créditos]]/Tabela1[[#This Row],[Valor NF]]</f>
        <v>0</v>
      </c>
    </row>
    <row r="1029" spans="1:9" x14ac:dyDescent="0.2">
      <c r="A1029" t="s">
        <v>242</v>
      </c>
      <c r="B1029" t="s">
        <v>243</v>
      </c>
      <c r="C1029">
        <v>12250</v>
      </c>
      <c r="D1029" s="1">
        <v>45220</v>
      </c>
      <c r="E1029" s="2">
        <v>160.24</v>
      </c>
      <c r="F1029" s="1">
        <v>45222</v>
      </c>
      <c r="G1029" s="2">
        <v>0</v>
      </c>
      <c r="H1029" t="s">
        <v>10</v>
      </c>
      <c r="I1029" s="3">
        <f>Tabela1[[#This Row],[Créditos]]/Tabela1[[#This Row],[Valor NF]]</f>
        <v>0</v>
      </c>
    </row>
    <row r="1030" spans="1:9" x14ac:dyDescent="0.2">
      <c r="A1030" t="s">
        <v>2409</v>
      </c>
      <c r="B1030" t="s">
        <v>2410</v>
      </c>
      <c r="C1030">
        <v>69346</v>
      </c>
      <c r="D1030" s="1">
        <v>45213</v>
      </c>
      <c r="E1030" s="2">
        <v>43.73</v>
      </c>
      <c r="F1030" s="1">
        <v>45213</v>
      </c>
      <c r="G1030" s="2">
        <v>14.93</v>
      </c>
      <c r="H1030" t="s">
        <v>10</v>
      </c>
      <c r="I1030" s="3">
        <f>Tabela1[[#This Row],[Créditos]]/Tabela1[[#This Row],[Valor NF]]</f>
        <v>0.34141321747084385</v>
      </c>
    </row>
    <row r="1031" spans="1:9" x14ac:dyDescent="0.2">
      <c r="A1031" t="s">
        <v>457</v>
      </c>
      <c r="B1031" t="s">
        <v>458</v>
      </c>
      <c r="C1031">
        <v>649414</v>
      </c>
      <c r="D1031" s="1">
        <v>45229</v>
      </c>
      <c r="E1031" s="2">
        <v>3287.5</v>
      </c>
      <c r="F1031" s="1">
        <v>45229</v>
      </c>
      <c r="G1031" s="2">
        <v>0</v>
      </c>
      <c r="H1031" t="s">
        <v>10</v>
      </c>
      <c r="I1031" s="3">
        <f>Tabela1[[#This Row],[Créditos]]/Tabela1[[#This Row],[Valor NF]]</f>
        <v>0</v>
      </c>
    </row>
    <row r="1032" spans="1:9" x14ac:dyDescent="0.2">
      <c r="A1032" t="s">
        <v>457</v>
      </c>
      <c r="B1032" t="s">
        <v>458</v>
      </c>
      <c r="C1032">
        <v>647001</v>
      </c>
      <c r="D1032" s="1">
        <v>45213</v>
      </c>
      <c r="E1032" s="2">
        <v>450</v>
      </c>
      <c r="F1032" s="1">
        <v>45213</v>
      </c>
      <c r="G1032" s="2">
        <v>0</v>
      </c>
      <c r="H1032" t="s">
        <v>10</v>
      </c>
      <c r="I1032" s="3">
        <f>Tabela1[[#This Row],[Créditos]]/Tabela1[[#This Row],[Valor NF]]</f>
        <v>0</v>
      </c>
    </row>
    <row r="1033" spans="1:9" x14ac:dyDescent="0.2">
      <c r="A1033" t="s">
        <v>457</v>
      </c>
      <c r="B1033" t="s">
        <v>458</v>
      </c>
      <c r="C1033">
        <v>645461</v>
      </c>
      <c r="D1033" s="1">
        <v>45203</v>
      </c>
      <c r="E1033" s="2">
        <v>1400</v>
      </c>
      <c r="F1033" s="1">
        <v>45203</v>
      </c>
      <c r="G1033" s="2">
        <v>0</v>
      </c>
      <c r="H1033" t="s">
        <v>10</v>
      </c>
      <c r="I1033" s="3">
        <f>Tabela1[[#This Row],[Créditos]]/Tabela1[[#This Row],[Valor NF]]</f>
        <v>0</v>
      </c>
    </row>
    <row r="1034" spans="1:9" x14ac:dyDescent="0.2">
      <c r="A1034" t="s">
        <v>968</v>
      </c>
      <c r="B1034" t="s">
        <v>969</v>
      </c>
      <c r="C1034">
        <v>146</v>
      </c>
      <c r="D1034" s="1">
        <v>45225</v>
      </c>
      <c r="E1034" s="2">
        <v>28.04</v>
      </c>
      <c r="F1034" s="1">
        <v>45225</v>
      </c>
      <c r="G1034" s="2">
        <v>0</v>
      </c>
      <c r="H1034" t="s">
        <v>10</v>
      </c>
      <c r="I1034" s="3">
        <f>Tabela1[[#This Row],[Créditos]]/Tabela1[[#This Row],[Valor NF]]</f>
        <v>0</v>
      </c>
    </row>
    <row r="1035" spans="1:9" x14ac:dyDescent="0.2">
      <c r="A1035" t="s">
        <v>1205</v>
      </c>
      <c r="B1035" t="s">
        <v>1206</v>
      </c>
      <c r="C1035">
        <v>691</v>
      </c>
      <c r="D1035" s="1">
        <v>45224</v>
      </c>
      <c r="E1035" s="2">
        <v>9</v>
      </c>
      <c r="F1035" s="1">
        <v>45224</v>
      </c>
      <c r="G1035" s="2">
        <v>1.17</v>
      </c>
      <c r="H1035" t="s">
        <v>10</v>
      </c>
      <c r="I1035" s="3">
        <f>Tabela1[[#This Row],[Créditos]]/Tabela1[[#This Row],[Valor NF]]</f>
        <v>0.13</v>
      </c>
    </row>
    <row r="1036" spans="1:9" x14ac:dyDescent="0.2">
      <c r="A1036" t="s">
        <v>3353</v>
      </c>
      <c r="B1036" t="s">
        <v>3354</v>
      </c>
      <c r="C1036">
        <v>510457</v>
      </c>
      <c r="D1036" s="1">
        <v>45205</v>
      </c>
      <c r="E1036" s="2">
        <v>79.8</v>
      </c>
      <c r="F1036" s="1">
        <v>45205</v>
      </c>
      <c r="G1036" s="2">
        <v>130.9</v>
      </c>
      <c r="H1036" t="s">
        <v>10</v>
      </c>
      <c r="I1036" s="3">
        <f>Tabela1[[#This Row],[Créditos]]/Tabela1[[#This Row],[Valor NF]]</f>
        <v>1.6403508771929827</v>
      </c>
    </row>
    <row r="1037" spans="1:9" x14ac:dyDescent="0.2">
      <c r="A1037" t="s">
        <v>1218</v>
      </c>
      <c r="B1037" t="s">
        <v>1219</v>
      </c>
      <c r="C1037">
        <v>460051</v>
      </c>
      <c r="D1037" s="1">
        <v>45224</v>
      </c>
      <c r="E1037" s="2">
        <v>28.81</v>
      </c>
      <c r="F1037" s="1">
        <v>45224</v>
      </c>
      <c r="G1037" s="2">
        <v>0</v>
      </c>
      <c r="H1037" t="s">
        <v>10</v>
      </c>
      <c r="I1037" s="3">
        <f>Tabela1[[#This Row],[Créditos]]/Tabela1[[#This Row],[Valor NF]]</f>
        <v>0</v>
      </c>
    </row>
    <row r="1038" spans="1:9" x14ac:dyDescent="0.2">
      <c r="A1038" t="s">
        <v>3043</v>
      </c>
      <c r="B1038" t="s">
        <v>3044</v>
      </c>
      <c r="C1038">
        <v>55026</v>
      </c>
      <c r="D1038" s="1">
        <v>45208</v>
      </c>
      <c r="E1038" s="2">
        <v>15</v>
      </c>
      <c r="F1038" s="1">
        <v>45208</v>
      </c>
      <c r="G1038" s="2">
        <v>0</v>
      </c>
      <c r="H1038" t="s">
        <v>10</v>
      </c>
      <c r="I1038" s="3">
        <f>Tabela1[[#This Row],[Créditos]]/Tabela1[[#This Row],[Valor NF]]</f>
        <v>0</v>
      </c>
    </row>
    <row r="1039" spans="1:9" x14ac:dyDescent="0.2">
      <c r="A1039" t="s">
        <v>1626</v>
      </c>
      <c r="B1039" t="s">
        <v>1627</v>
      </c>
      <c r="C1039">
        <v>249229</v>
      </c>
      <c r="D1039" s="1">
        <v>45220</v>
      </c>
      <c r="E1039" s="2">
        <v>83.44</v>
      </c>
      <c r="F1039" s="1">
        <v>45220</v>
      </c>
      <c r="G1039" s="2">
        <v>28.87</v>
      </c>
      <c r="H1039" t="s">
        <v>10</v>
      </c>
      <c r="I1039" s="3">
        <f>Tabela1[[#This Row],[Créditos]]/Tabela1[[#This Row],[Valor NF]]</f>
        <v>0.34599712368168745</v>
      </c>
    </row>
    <row r="1040" spans="1:9" x14ac:dyDescent="0.2">
      <c r="A1040" t="s">
        <v>1626</v>
      </c>
      <c r="B1040" t="s">
        <v>1627</v>
      </c>
      <c r="C1040">
        <v>184565</v>
      </c>
      <c r="D1040" s="1">
        <v>45206</v>
      </c>
      <c r="E1040" s="2">
        <v>152.77000000000001</v>
      </c>
      <c r="F1040" s="1">
        <v>45206</v>
      </c>
      <c r="G1040" s="2">
        <v>52.85</v>
      </c>
      <c r="H1040" t="s">
        <v>10</v>
      </c>
      <c r="I1040" s="3">
        <f>Tabela1[[#This Row],[Créditos]]/Tabela1[[#This Row],[Valor NF]]</f>
        <v>0.34594488446684557</v>
      </c>
    </row>
    <row r="1041" spans="1:9" x14ac:dyDescent="0.2">
      <c r="A1041" t="s">
        <v>1626</v>
      </c>
      <c r="B1041" t="s">
        <v>1627</v>
      </c>
      <c r="C1041">
        <v>254299</v>
      </c>
      <c r="D1041" s="1">
        <v>45213</v>
      </c>
      <c r="E1041" s="2">
        <v>89.61</v>
      </c>
      <c r="F1041" s="1">
        <v>45222</v>
      </c>
      <c r="G1041" s="2">
        <v>31</v>
      </c>
      <c r="H1041" t="s">
        <v>10</v>
      </c>
      <c r="I1041" s="3">
        <f>Tabela1[[#This Row],[Créditos]]/Tabela1[[#This Row],[Valor NF]]</f>
        <v>0.34594353308782499</v>
      </c>
    </row>
    <row r="1042" spans="1:9" x14ac:dyDescent="0.2">
      <c r="A1042" t="s">
        <v>3559</v>
      </c>
      <c r="B1042" t="s">
        <v>3560</v>
      </c>
      <c r="C1042">
        <v>75127</v>
      </c>
      <c r="D1042" s="1">
        <v>45204</v>
      </c>
      <c r="E1042" s="2">
        <v>7.48</v>
      </c>
      <c r="F1042" s="1">
        <v>45204</v>
      </c>
      <c r="G1042" s="2">
        <v>0.04</v>
      </c>
      <c r="H1042" t="s">
        <v>10</v>
      </c>
      <c r="I1042" s="3">
        <f>Tabela1[[#This Row],[Créditos]]/Tabela1[[#This Row],[Valor NF]]</f>
        <v>5.3475935828877002E-3</v>
      </c>
    </row>
    <row r="1043" spans="1:9" x14ac:dyDescent="0.2">
      <c r="A1043" t="s">
        <v>3559</v>
      </c>
      <c r="B1043" t="s">
        <v>3560</v>
      </c>
      <c r="C1043">
        <v>75126</v>
      </c>
      <c r="D1043" s="1">
        <v>45204</v>
      </c>
      <c r="E1043" s="2">
        <v>8.2200000000000006</v>
      </c>
      <c r="F1043" s="1">
        <v>45204</v>
      </c>
      <c r="G1043" s="2">
        <v>0.04</v>
      </c>
      <c r="H1043" t="s">
        <v>10</v>
      </c>
      <c r="I1043" s="3">
        <f>Tabela1[[#This Row],[Créditos]]/Tabela1[[#This Row],[Valor NF]]</f>
        <v>4.8661800486618006E-3</v>
      </c>
    </row>
    <row r="1044" spans="1:9" x14ac:dyDescent="0.2">
      <c r="A1044" t="s">
        <v>3004</v>
      </c>
      <c r="B1044" t="s">
        <v>3005</v>
      </c>
      <c r="C1044">
        <v>10442</v>
      </c>
      <c r="D1044" s="1">
        <v>45208</v>
      </c>
      <c r="E1044" s="2">
        <v>39.5</v>
      </c>
      <c r="F1044" s="1">
        <v>45208</v>
      </c>
      <c r="G1044" s="2">
        <v>0</v>
      </c>
      <c r="H1044" t="s">
        <v>10</v>
      </c>
      <c r="I1044" s="3">
        <f>Tabela1[[#This Row],[Créditos]]/Tabela1[[#This Row],[Valor NF]]</f>
        <v>0</v>
      </c>
    </row>
    <row r="1045" spans="1:9" x14ac:dyDescent="0.2">
      <c r="A1045" t="s">
        <v>662</v>
      </c>
      <c r="B1045" t="s">
        <v>663</v>
      </c>
      <c r="C1045">
        <v>45153</v>
      </c>
      <c r="D1045" s="1">
        <v>45215</v>
      </c>
      <c r="E1045" s="2">
        <v>349.96</v>
      </c>
      <c r="F1045" s="1">
        <v>45215</v>
      </c>
      <c r="G1045" s="2">
        <v>3.38</v>
      </c>
      <c r="H1045" t="s">
        <v>10</v>
      </c>
      <c r="I1045" s="3">
        <f>Tabela1[[#This Row],[Créditos]]/Tabela1[[#This Row],[Valor NF]]</f>
        <v>9.658246656760773E-3</v>
      </c>
    </row>
    <row r="1046" spans="1:9" x14ac:dyDescent="0.2">
      <c r="A1046" t="s">
        <v>662</v>
      </c>
      <c r="B1046" t="s">
        <v>663</v>
      </c>
      <c r="C1046">
        <v>44083</v>
      </c>
      <c r="D1046" s="1">
        <v>45203</v>
      </c>
      <c r="E1046" s="2">
        <v>149.99</v>
      </c>
      <c r="F1046" s="1">
        <v>45203</v>
      </c>
      <c r="G1046" s="2">
        <v>1.44</v>
      </c>
      <c r="H1046" t="s">
        <v>10</v>
      </c>
      <c r="I1046" s="3">
        <f>Tabela1[[#This Row],[Créditos]]/Tabela1[[#This Row],[Valor NF]]</f>
        <v>9.6006400426695108E-3</v>
      </c>
    </row>
    <row r="1047" spans="1:9" x14ac:dyDescent="0.2">
      <c r="A1047" t="s">
        <v>662</v>
      </c>
      <c r="B1047" t="s">
        <v>663</v>
      </c>
      <c r="C1047">
        <v>24467</v>
      </c>
      <c r="D1047" s="1">
        <v>45208</v>
      </c>
      <c r="E1047" s="2">
        <v>119.99</v>
      </c>
      <c r="F1047" s="1">
        <v>45208</v>
      </c>
      <c r="G1047" s="2">
        <v>1.1499999999999999</v>
      </c>
      <c r="H1047" t="s">
        <v>10</v>
      </c>
      <c r="I1047" s="3">
        <f>Tabela1[[#This Row],[Créditos]]/Tabela1[[#This Row],[Valor NF]]</f>
        <v>9.5841320110009159E-3</v>
      </c>
    </row>
    <row r="1048" spans="1:9" x14ac:dyDescent="0.2">
      <c r="A1048" t="s">
        <v>662</v>
      </c>
      <c r="B1048" t="s">
        <v>663</v>
      </c>
      <c r="C1048">
        <v>45433</v>
      </c>
      <c r="D1048" s="1">
        <v>45227</v>
      </c>
      <c r="E1048" s="2">
        <v>69.989999999999995</v>
      </c>
      <c r="F1048" s="1">
        <v>45227</v>
      </c>
      <c r="G1048" s="2">
        <v>0.67</v>
      </c>
      <c r="H1048" t="s">
        <v>10</v>
      </c>
      <c r="I1048" s="3">
        <f>Tabela1[[#This Row],[Créditos]]/Tabela1[[#This Row],[Valor NF]]</f>
        <v>9.5727961137305334E-3</v>
      </c>
    </row>
    <row r="1049" spans="1:9" x14ac:dyDescent="0.2">
      <c r="A1049" t="s">
        <v>662</v>
      </c>
      <c r="B1049" t="s">
        <v>663</v>
      </c>
      <c r="C1049">
        <v>24770</v>
      </c>
      <c r="D1049" s="1">
        <v>45211</v>
      </c>
      <c r="E1049" s="2">
        <v>39.99</v>
      </c>
      <c r="F1049" s="1">
        <v>45211</v>
      </c>
      <c r="G1049" s="2">
        <v>0.38</v>
      </c>
      <c r="H1049" t="s">
        <v>10</v>
      </c>
      <c r="I1049" s="3">
        <f>Tabela1[[#This Row],[Créditos]]/Tabela1[[#This Row],[Valor NF]]</f>
        <v>9.5023755938984742E-3</v>
      </c>
    </row>
    <row r="1050" spans="1:9" x14ac:dyDescent="0.2">
      <c r="A1050" t="s">
        <v>2026</v>
      </c>
      <c r="B1050" t="s">
        <v>2027</v>
      </c>
      <c r="C1050">
        <v>496892</v>
      </c>
      <c r="D1050" s="1">
        <v>45217</v>
      </c>
      <c r="E1050" s="2">
        <v>171.2</v>
      </c>
      <c r="F1050" s="1">
        <v>45217</v>
      </c>
      <c r="G1050" s="2">
        <v>51.06</v>
      </c>
      <c r="H1050" t="s">
        <v>10</v>
      </c>
      <c r="I1050" s="3">
        <f>Tabela1[[#This Row],[Créditos]]/Tabela1[[#This Row],[Valor NF]]</f>
        <v>0.29824766355140192</v>
      </c>
    </row>
    <row r="1051" spans="1:9" x14ac:dyDescent="0.2">
      <c r="A1051" t="s">
        <v>2026</v>
      </c>
      <c r="B1051" t="s">
        <v>2027</v>
      </c>
      <c r="C1051">
        <v>373343</v>
      </c>
      <c r="D1051" s="1">
        <v>45205</v>
      </c>
      <c r="E1051" s="2">
        <v>133.13</v>
      </c>
      <c r="F1051" s="1">
        <v>45205</v>
      </c>
      <c r="G1051" s="2">
        <v>39.700000000000003</v>
      </c>
      <c r="H1051" t="s">
        <v>10</v>
      </c>
      <c r="I1051" s="3">
        <f>Tabela1[[#This Row],[Créditos]]/Tabela1[[#This Row],[Valor NF]]</f>
        <v>0.2982047622624503</v>
      </c>
    </row>
    <row r="1052" spans="1:9" x14ac:dyDescent="0.2">
      <c r="A1052" t="s">
        <v>1193</v>
      </c>
      <c r="B1052" t="s">
        <v>2017</v>
      </c>
      <c r="C1052">
        <v>369</v>
      </c>
      <c r="D1052" s="1">
        <v>45217</v>
      </c>
      <c r="E1052" s="2">
        <v>2.75</v>
      </c>
      <c r="F1052" s="1">
        <v>45217</v>
      </c>
      <c r="G1052" s="2">
        <v>0</v>
      </c>
      <c r="H1052" t="s">
        <v>10</v>
      </c>
      <c r="I1052" s="3">
        <f>Tabela1[[#This Row],[Créditos]]/Tabela1[[#This Row],[Valor NF]]</f>
        <v>0</v>
      </c>
    </row>
    <row r="1053" spans="1:9" x14ac:dyDescent="0.2">
      <c r="A1053" t="s">
        <v>1193</v>
      </c>
      <c r="B1053" t="s">
        <v>1194</v>
      </c>
      <c r="C1053">
        <v>56836</v>
      </c>
      <c r="D1053" s="1">
        <v>45224</v>
      </c>
      <c r="E1053" s="2">
        <v>465.42</v>
      </c>
      <c r="F1053" s="1">
        <v>45224</v>
      </c>
      <c r="G1053" s="2">
        <v>0</v>
      </c>
      <c r="H1053" t="s">
        <v>10</v>
      </c>
      <c r="I1053" s="3">
        <f>Tabela1[[#This Row],[Créditos]]/Tabela1[[#This Row],[Valor NF]]</f>
        <v>0</v>
      </c>
    </row>
    <row r="1054" spans="1:9" x14ac:dyDescent="0.2">
      <c r="A1054" t="s">
        <v>1193</v>
      </c>
      <c r="B1054" t="s">
        <v>1194</v>
      </c>
      <c r="C1054">
        <v>56835</v>
      </c>
      <c r="D1054" s="1">
        <v>45224</v>
      </c>
      <c r="E1054" s="2">
        <v>393.72</v>
      </c>
      <c r="F1054" s="1">
        <v>45224</v>
      </c>
      <c r="G1054" s="2">
        <v>0</v>
      </c>
      <c r="H1054" t="s">
        <v>10</v>
      </c>
      <c r="I1054" s="3">
        <f>Tabela1[[#This Row],[Créditos]]/Tabela1[[#This Row],[Valor NF]]</f>
        <v>0</v>
      </c>
    </row>
    <row r="1055" spans="1:9" x14ac:dyDescent="0.2">
      <c r="A1055" t="s">
        <v>1193</v>
      </c>
      <c r="B1055" t="s">
        <v>1194</v>
      </c>
      <c r="C1055">
        <v>53039</v>
      </c>
      <c r="D1055" s="1">
        <v>45217</v>
      </c>
      <c r="E1055" s="2">
        <v>1056.43</v>
      </c>
      <c r="F1055" s="1">
        <v>45217</v>
      </c>
      <c r="G1055" s="2">
        <v>0</v>
      </c>
      <c r="H1055" t="s">
        <v>10</v>
      </c>
      <c r="I1055" s="3">
        <f>Tabela1[[#This Row],[Créditos]]/Tabela1[[#This Row],[Valor NF]]</f>
        <v>0</v>
      </c>
    </row>
    <row r="1056" spans="1:9" x14ac:dyDescent="0.2">
      <c r="A1056" t="s">
        <v>1193</v>
      </c>
      <c r="B1056" t="s">
        <v>1194</v>
      </c>
      <c r="C1056">
        <v>49394</v>
      </c>
      <c r="D1056" s="1">
        <v>45210</v>
      </c>
      <c r="E1056" s="2">
        <v>256.86</v>
      </c>
      <c r="F1056" s="1">
        <v>45210</v>
      </c>
      <c r="G1056" s="2">
        <v>0</v>
      </c>
      <c r="H1056" t="s">
        <v>10</v>
      </c>
      <c r="I1056" s="3">
        <f>Tabela1[[#This Row],[Créditos]]/Tabela1[[#This Row],[Valor NF]]</f>
        <v>0</v>
      </c>
    </row>
    <row r="1057" spans="1:9" x14ac:dyDescent="0.2">
      <c r="A1057" t="s">
        <v>1193</v>
      </c>
      <c r="B1057" t="s">
        <v>1194</v>
      </c>
      <c r="C1057">
        <v>49344</v>
      </c>
      <c r="D1057" s="1">
        <v>45210</v>
      </c>
      <c r="E1057" s="2">
        <v>235.63</v>
      </c>
      <c r="F1057" s="1">
        <v>45210</v>
      </c>
      <c r="G1057" s="2">
        <v>0</v>
      </c>
      <c r="H1057" t="s">
        <v>10</v>
      </c>
      <c r="I1057" s="3">
        <f>Tabela1[[#This Row],[Créditos]]/Tabela1[[#This Row],[Valor NF]]</f>
        <v>0</v>
      </c>
    </row>
    <row r="1058" spans="1:9" x14ac:dyDescent="0.2">
      <c r="A1058" t="s">
        <v>1193</v>
      </c>
      <c r="B1058" t="s">
        <v>1194</v>
      </c>
      <c r="C1058">
        <v>49211</v>
      </c>
      <c r="D1058" s="1">
        <v>45210</v>
      </c>
      <c r="E1058" s="2">
        <v>607.5</v>
      </c>
      <c r="F1058" s="1">
        <v>45210</v>
      </c>
      <c r="G1058" s="2">
        <v>0</v>
      </c>
      <c r="H1058" t="s">
        <v>10</v>
      </c>
      <c r="I1058" s="3">
        <f>Tabela1[[#This Row],[Créditos]]/Tabela1[[#This Row],[Valor NF]]</f>
        <v>0</v>
      </c>
    </row>
    <row r="1059" spans="1:9" x14ac:dyDescent="0.2">
      <c r="A1059" t="s">
        <v>1193</v>
      </c>
      <c r="B1059" t="s">
        <v>1194</v>
      </c>
      <c r="C1059">
        <v>49185</v>
      </c>
      <c r="D1059" s="1">
        <v>45210</v>
      </c>
      <c r="E1059" s="2">
        <v>259.83999999999997</v>
      </c>
      <c r="F1059" s="1">
        <v>45210</v>
      </c>
      <c r="G1059" s="2">
        <v>0</v>
      </c>
      <c r="H1059" t="s">
        <v>10</v>
      </c>
      <c r="I1059" s="3">
        <f>Tabela1[[#This Row],[Créditos]]/Tabela1[[#This Row],[Valor NF]]</f>
        <v>0</v>
      </c>
    </row>
    <row r="1060" spans="1:9" x14ac:dyDescent="0.2">
      <c r="A1060" t="s">
        <v>2555</v>
      </c>
      <c r="B1060" t="s">
        <v>2556</v>
      </c>
      <c r="C1060">
        <v>15904</v>
      </c>
      <c r="D1060" s="1">
        <v>45212</v>
      </c>
      <c r="E1060" s="2">
        <v>55.19</v>
      </c>
      <c r="F1060" s="1">
        <v>45212</v>
      </c>
      <c r="G1060" s="2">
        <v>0.26</v>
      </c>
      <c r="H1060" t="s">
        <v>10</v>
      </c>
      <c r="I1060" s="3">
        <f>Tabela1[[#This Row],[Créditos]]/Tabela1[[#This Row],[Valor NF]]</f>
        <v>4.7109983692697954E-3</v>
      </c>
    </row>
    <row r="1061" spans="1:9" x14ac:dyDescent="0.2">
      <c r="A1061" t="s">
        <v>3632</v>
      </c>
      <c r="B1061" t="s">
        <v>3633</v>
      </c>
      <c r="C1061">
        <v>157763</v>
      </c>
      <c r="D1061" s="1">
        <v>45203</v>
      </c>
      <c r="E1061" s="2">
        <v>279.85000000000002</v>
      </c>
      <c r="F1061" s="1">
        <v>45203</v>
      </c>
      <c r="G1061" s="2">
        <v>0.88</v>
      </c>
      <c r="H1061" t="s">
        <v>10</v>
      </c>
      <c r="I1061" s="3">
        <f>Tabela1[[#This Row],[Créditos]]/Tabela1[[#This Row],[Valor NF]]</f>
        <v>3.1445417187779164E-3</v>
      </c>
    </row>
    <row r="1062" spans="1:9" x14ac:dyDescent="0.2">
      <c r="A1062" t="s">
        <v>2151</v>
      </c>
      <c r="B1062" t="s">
        <v>2152</v>
      </c>
      <c r="C1062">
        <v>281013</v>
      </c>
      <c r="D1062" s="1">
        <v>45216</v>
      </c>
      <c r="E1062" s="2">
        <v>295.44</v>
      </c>
      <c r="F1062" s="1">
        <v>45216</v>
      </c>
      <c r="G1062" s="2">
        <v>0</v>
      </c>
      <c r="H1062" t="s">
        <v>10</v>
      </c>
      <c r="I1062" s="3">
        <f>Tabela1[[#This Row],[Créditos]]/Tabela1[[#This Row],[Valor NF]]</f>
        <v>0</v>
      </c>
    </row>
    <row r="1063" spans="1:9" x14ac:dyDescent="0.2">
      <c r="A1063" t="s">
        <v>2151</v>
      </c>
      <c r="B1063" t="s">
        <v>2152</v>
      </c>
      <c r="C1063">
        <v>306013</v>
      </c>
      <c r="D1063" s="1">
        <v>45215</v>
      </c>
      <c r="E1063" s="2">
        <v>31.94</v>
      </c>
      <c r="F1063" s="1">
        <v>45215</v>
      </c>
      <c r="G1063" s="2">
        <v>0</v>
      </c>
      <c r="H1063" t="s">
        <v>10</v>
      </c>
      <c r="I1063" s="3">
        <f>Tabela1[[#This Row],[Créditos]]/Tabela1[[#This Row],[Valor NF]]</f>
        <v>0</v>
      </c>
    </row>
    <row r="1064" spans="1:9" x14ac:dyDescent="0.2">
      <c r="A1064" t="s">
        <v>2151</v>
      </c>
      <c r="B1064" t="s">
        <v>2152</v>
      </c>
      <c r="C1064">
        <v>337179</v>
      </c>
      <c r="D1064" s="1">
        <v>45209</v>
      </c>
      <c r="E1064" s="2">
        <v>37</v>
      </c>
      <c r="F1064" s="1">
        <v>45209</v>
      </c>
      <c r="G1064" s="2">
        <v>0</v>
      </c>
      <c r="H1064" t="s">
        <v>10</v>
      </c>
      <c r="I1064" s="3">
        <f>Tabela1[[#This Row],[Créditos]]/Tabela1[[#This Row],[Valor NF]]</f>
        <v>0</v>
      </c>
    </row>
    <row r="1065" spans="1:9" x14ac:dyDescent="0.2">
      <c r="A1065" t="s">
        <v>2151</v>
      </c>
      <c r="B1065" t="s">
        <v>2152</v>
      </c>
      <c r="C1065">
        <v>278590</v>
      </c>
      <c r="D1065" s="1">
        <v>45203</v>
      </c>
      <c r="E1065" s="2">
        <v>58.02</v>
      </c>
      <c r="F1065" s="1">
        <v>45203</v>
      </c>
      <c r="G1065" s="2">
        <v>0</v>
      </c>
      <c r="H1065" t="s">
        <v>10</v>
      </c>
      <c r="I1065" s="3">
        <f>Tabela1[[#This Row],[Créditos]]/Tabela1[[#This Row],[Valor NF]]</f>
        <v>0</v>
      </c>
    </row>
    <row r="1066" spans="1:9" x14ac:dyDescent="0.2">
      <c r="A1066" t="s">
        <v>544</v>
      </c>
      <c r="B1066" t="s">
        <v>545</v>
      </c>
      <c r="C1066">
        <v>78043</v>
      </c>
      <c r="D1066" s="1">
        <v>45228</v>
      </c>
      <c r="E1066" s="2">
        <v>29.99</v>
      </c>
      <c r="F1066" s="1">
        <v>45228</v>
      </c>
      <c r="G1066" s="2">
        <v>24.9</v>
      </c>
      <c r="H1066" t="s">
        <v>10</v>
      </c>
      <c r="I1066" s="3">
        <f>Tabela1[[#This Row],[Créditos]]/Tabela1[[#This Row],[Valor NF]]</f>
        <v>0.83027675891963992</v>
      </c>
    </row>
    <row r="1067" spans="1:9" x14ac:dyDescent="0.2">
      <c r="A1067" t="s">
        <v>544</v>
      </c>
      <c r="B1067" t="s">
        <v>545</v>
      </c>
      <c r="C1067">
        <v>78042</v>
      </c>
      <c r="D1067" s="1">
        <v>45228</v>
      </c>
      <c r="E1067" s="2">
        <v>39.99</v>
      </c>
      <c r="F1067" s="1">
        <v>45228</v>
      </c>
      <c r="G1067" s="2">
        <v>33.200000000000003</v>
      </c>
      <c r="H1067" t="s">
        <v>10</v>
      </c>
      <c r="I1067" s="3">
        <f>Tabela1[[#This Row],[Créditos]]/Tabela1[[#This Row],[Valor NF]]</f>
        <v>0.83020755188797202</v>
      </c>
    </row>
    <row r="1068" spans="1:9" x14ac:dyDescent="0.2">
      <c r="A1068" t="s">
        <v>544</v>
      </c>
      <c r="B1068" t="s">
        <v>545</v>
      </c>
      <c r="C1068">
        <v>4840</v>
      </c>
      <c r="D1068" s="1">
        <v>45228</v>
      </c>
      <c r="E1068" s="2">
        <v>39.99</v>
      </c>
      <c r="F1068" s="1">
        <v>45228</v>
      </c>
      <c r="G1068" s="2">
        <v>33.200000000000003</v>
      </c>
      <c r="H1068" t="s">
        <v>10</v>
      </c>
      <c r="I1068" s="3">
        <f>Tabela1[[#This Row],[Créditos]]/Tabela1[[#This Row],[Valor NF]]</f>
        <v>0.83020755188797202</v>
      </c>
    </row>
    <row r="1069" spans="1:9" x14ac:dyDescent="0.2">
      <c r="A1069" t="s">
        <v>657</v>
      </c>
      <c r="B1069" t="s">
        <v>545</v>
      </c>
      <c r="C1069">
        <v>54002</v>
      </c>
      <c r="D1069" s="1">
        <v>45220</v>
      </c>
      <c r="E1069" s="2">
        <v>85.98</v>
      </c>
      <c r="F1069" s="1">
        <v>45220</v>
      </c>
      <c r="G1069" s="2">
        <v>71.03</v>
      </c>
      <c r="H1069" t="s">
        <v>10</v>
      </c>
      <c r="I1069" s="3">
        <f>Tabela1[[#This Row],[Créditos]]/Tabela1[[#This Row],[Valor NF]]</f>
        <v>0.82612235403582224</v>
      </c>
    </row>
    <row r="1070" spans="1:9" x14ac:dyDescent="0.2">
      <c r="A1070" t="s">
        <v>657</v>
      </c>
      <c r="B1070" t="s">
        <v>545</v>
      </c>
      <c r="C1070">
        <v>11411</v>
      </c>
      <c r="D1070" s="1">
        <v>45227</v>
      </c>
      <c r="E1070" s="2">
        <v>149.99</v>
      </c>
      <c r="F1070" s="1">
        <v>45227</v>
      </c>
      <c r="G1070" s="2">
        <v>123.91</v>
      </c>
      <c r="H1070" t="s">
        <v>10</v>
      </c>
      <c r="I1070" s="3">
        <f>Tabela1[[#This Row],[Créditos]]/Tabela1[[#This Row],[Valor NF]]</f>
        <v>0.82612174144942985</v>
      </c>
    </row>
    <row r="1071" spans="1:9" x14ac:dyDescent="0.2">
      <c r="A1071" t="s">
        <v>657</v>
      </c>
      <c r="B1071" t="s">
        <v>545</v>
      </c>
      <c r="C1071">
        <v>8819</v>
      </c>
      <c r="D1071" s="1">
        <v>45226</v>
      </c>
      <c r="E1071" s="2">
        <v>137.97</v>
      </c>
      <c r="F1071" s="1">
        <v>45226</v>
      </c>
      <c r="G1071" s="2">
        <v>113.98</v>
      </c>
      <c r="H1071" t="s">
        <v>10</v>
      </c>
      <c r="I1071" s="3">
        <f>Tabela1[[#This Row],[Créditos]]/Tabela1[[#This Row],[Valor NF]]</f>
        <v>0.82612162064216865</v>
      </c>
    </row>
    <row r="1072" spans="1:9" x14ac:dyDescent="0.2">
      <c r="A1072" t="s">
        <v>657</v>
      </c>
      <c r="B1072" t="s">
        <v>545</v>
      </c>
      <c r="C1072">
        <v>98161</v>
      </c>
      <c r="D1072" s="1">
        <v>45214</v>
      </c>
      <c r="E1072" s="2">
        <v>69.989999999999995</v>
      </c>
      <c r="F1072" s="1">
        <v>45214</v>
      </c>
      <c r="G1072" s="2">
        <v>57.82</v>
      </c>
      <c r="H1072" t="s">
        <v>10</v>
      </c>
      <c r="I1072" s="3">
        <f>Tabela1[[#This Row],[Créditos]]/Tabela1[[#This Row],[Valor NF]]</f>
        <v>0.82611801685955144</v>
      </c>
    </row>
    <row r="1073" spans="1:9" x14ac:dyDescent="0.2">
      <c r="A1073" t="s">
        <v>657</v>
      </c>
      <c r="B1073" t="s">
        <v>545</v>
      </c>
      <c r="C1073">
        <v>52876</v>
      </c>
      <c r="D1073" s="1">
        <v>45200</v>
      </c>
      <c r="E1073" s="2">
        <v>69.989999999999995</v>
      </c>
      <c r="F1073" s="1">
        <v>45200</v>
      </c>
      <c r="G1073" s="2">
        <v>57.82</v>
      </c>
      <c r="H1073" t="s">
        <v>10</v>
      </c>
      <c r="I1073" s="3">
        <f>Tabela1[[#This Row],[Créditos]]/Tabela1[[#This Row],[Valor NF]]</f>
        <v>0.82611801685955144</v>
      </c>
    </row>
    <row r="1074" spans="1:9" x14ac:dyDescent="0.2">
      <c r="A1074" t="s">
        <v>657</v>
      </c>
      <c r="B1074" t="s">
        <v>545</v>
      </c>
      <c r="C1074">
        <v>10438</v>
      </c>
      <c r="D1074" s="1">
        <v>45206</v>
      </c>
      <c r="E1074" s="2">
        <v>245.97</v>
      </c>
      <c r="F1074" s="1">
        <v>45206</v>
      </c>
      <c r="G1074" s="2">
        <v>203.2</v>
      </c>
      <c r="H1074" t="s">
        <v>10</v>
      </c>
      <c r="I1074" s="3">
        <f>Tabela1[[#This Row],[Créditos]]/Tabela1[[#This Row],[Valor NF]]</f>
        <v>0.82611700613896</v>
      </c>
    </row>
    <row r="1075" spans="1:9" x14ac:dyDescent="0.2">
      <c r="A1075" t="s">
        <v>657</v>
      </c>
      <c r="B1075" t="s">
        <v>545</v>
      </c>
      <c r="C1075">
        <v>10643</v>
      </c>
      <c r="D1075" s="1">
        <v>45211</v>
      </c>
      <c r="E1075" s="2">
        <v>95.98</v>
      </c>
      <c r="F1075" s="1">
        <v>45211</v>
      </c>
      <c r="G1075" s="2">
        <v>79.290000000000006</v>
      </c>
      <c r="H1075" t="s">
        <v>10</v>
      </c>
      <c r="I1075" s="3">
        <f>Tabela1[[#This Row],[Créditos]]/Tabela1[[#This Row],[Valor NF]]</f>
        <v>0.8261096061679517</v>
      </c>
    </row>
    <row r="1076" spans="1:9" x14ac:dyDescent="0.2">
      <c r="A1076" t="s">
        <v>657</v>
      </c>
      <c r="B1076" t="s">
        <v>545</v>
      </c>
      <c r="C1076">
        <v>8437</v>
      </c>
      <c r="D1076" s="1">
        <v>45213</v>
      </c>
      <c r="E1076" s="2">
        <v>165.96</v>
      </c>
      <c r="F1076" s="1">
        <v>45213</v>
      </c>
      <c r="G1076" s="2">
        <v>137.1</v>
      </c>
      <c r="H1076" t="s">
        <v>10</v>
      </c>
      <c r="I1076" s="3">
        <f>Tabela1[[#This Row],[Créditos]]/Tabela1[[#This Row],[Valor NF]]</f>
        <v>0.82610267534345616</v>
      </c>
    </row>
    <row r="1077" spans="1:9" x14ac:dyDescent="0.2">
      <c r="A1077" t="s">
        <v>657</v>
      </c>
      <c r="B1077" t="s">
        <v>545</v>
      </c>
      <c r="C1077">
        <v>11065</v>
      </c>
      <c r="D1077" s="1">
        <v>45219</v>
      </c>
      <c r="E1077" s="2">
        <v>87.98</v>
      </c>
      <c r="F1077" s="1">
        <v>45219</v>
      </c>
      <c r="G1077" s="2">
        <v>72.680000000000007</v>
      </c>
      <c r="H1077" t="s">
        <v>10</v>
      </c>
      <c r="I1077" s="3">
        <f>Tabela1[[#This Row],[Créditos]]/Tabela1[[#This Row],[Valor NF]]</f>
        <v>0.82609684019095253</v>
      </c>
    </row>
    <row r="1078" spans="1:9" x14ac:dyDescent="0.2">
      <c r="A1078" t="s">
        <v>657</v>
      </c>
      <c r="B1078" t="s">
        <v>545</v>
      </c>
      <c r="C1078">
        <v>52896</v>
      </c>
      <c r="D1078" s="1">
        <v>45200</v>
      </c>
      <c r="E1078" s="2">
        <v>35.99</v>
      </c>
      <c r="F1078" s="1">
        <v>45201</v>
      </c>
      <c r="G1078" s="2">
        <v>29.73</v>
      </c>
      <c r="H1078" t="s">
        <v>10</v>
      </c>
      <c r="I1078" s="3">
        <f>Tabela1[[#This Row],[Créditos]]/Tabela1[[#This Row],[Valor NF]]</f>
        <v>0.82606279522089465</v>
      </c>
    </row>
    <row r="1079" spans="1:9" x14ac:dyDescent="0.2">
      <c r="A1079" t="s">
        <v>657</v>
      </c>
      <c r="B1079" t="s">
        <v>545</v>
      </c>
      <c r="C1079">
        <v>11104</v>
      </c>
      <c r="D1079" s="1">
        <v>45220</v>
      </c>
      <c r="E1079" s="2">
        <v>49.99</v>
      </c>
      <c r="F1079" s="1">
        <v>45220</v>
      </c>
      <c r="G1079" s="2">
        <v>41.29</v>
      </c>
      <c r="H1079" t="s">
        <v>10</v>
      </c>
      <c r="I1079" s="3">
        <f>Tabela1[[#This Row],[Créditos]]/Tabela1[[#This Row],[Valor NF]]</f>
        <v>0.82596519303860771</v>
      </c>
    </row>
    <row r="1080" spans="1:9" x14ac:dyDescent="0.2">
      <c r="A1080" t="s">
        <v>657</v>
      </c>
      <c r="B1080" t="s">
        <v>545</v>
      </c>
      <c r="C1080">
        <v>11043</v>
      </c>
      <c r="D1080" s="1">
        <v>45218</v>
      </c>
      <c r="E1080" s="2">
        <v>49.99</v>
      </c>
      <c r="F1080" s="1">
        <v>45219</v>
      </c>
      <c r="G1080" s="2">
        <v>41.29</v>
      </c>
      <c r="H1080" t="s">
        <v>10</v>
      </c>
      <c r="I1080" s="3">
        <f>Tabela1[[#This Row],[Créditos]]/Tabela1[[#This Row],[Valor NF]]</f>
        <v>0.82596519303860771</v>
      </c>
    </row>
    <row r="1081" spans="1:9" x14ac:dyDescent="0.2">
      <c r="A1081" t="s">
        <v>657</v>
      </c>
      <c r="B1081" t="s">
        <v>545</v>
      </c>
      <c r="C1081">
        <v>11040</v>
      </c>
      <c r="D1081" s="1">
        <v>45218</v>
      </c>
      <c r="E1081" s="2">
        <v>49.99</v>
      </c>
      <c r="F1081" s="1">
        <v>45219</v>
      </c>
      <c r="G1081" s="2">
        <v>41.29</v>
      </c>
      <c r="H1081" t="s">
        <v>10</v>
      </c>
      <c r="I1081" s="3">
        <f>Tabela1[[#This Row],[Créditos]]/Tabela1[[#This Row],[Valor NF]]</f>
        <v>0.82596519303860771</v>
      </c>
    </row>
    <row r="1082" spans="1:9" x14ac:dyDescent="0.2">
      <c r="A1082" t="s">
        <v>657</v>
      </c>
      <c r="B1082" t="s">
        <v>545</v>
      </c>
      <c r="C1082">
        <v>53477</v>
      </c>
      <c r="D1082" s="1">
        <v>45210</v>
      </c>
      <c r="E1082" s="2">
        <v>49.99</v>
      </c>
      <c r="F1082" s="1">
        <v>45210</v>
      </c>
      <c r="G1082" s="2">
        <v>41.29</v>
      </c>
      <c r="H1082" t="s">
        <v>10</v>
      </c>
      <c r="I1082" s="3">
        <f>Tabela1[[#This Row],[Créditos]]/Tabela1[[#This Row],[Valor NF]]</f>
        <v>0.82596519303860771</v>
      </c>
    </row>
    <row r="1083" spans="1:9" x14ac:dyDescent="0.2">
      <c r="A1083" t="s">
        <v>1397</v>
      </c>
      <c r="B1083" t="s">
        <v>545</v>
      </c>
      <c r="C1083">
        <v>44020</v>
      </c>
      <c r="D1083" s="1">
        <v>45215</v>
      </c>
      <c r="E1083" s="2">
        <v>99.99</v>
      </c>
      <c r="F1083" s="1">
        <v>45215</v>
      </c>
      <c r="G1083" s="2">
        <v>61.98</v>
      </c>
      <c r="H1083" t="s">
        <v>10</v>
      </c>
      <c r="I1083" s="3">
        <f>Tabela1[[#This Row],[Créditos]]/Tabela1[[#This Row],[Valor NF]]</f>
        <v>0.61986198619861987</v>
      </c>
    </row>
    <row r="1084" spans="1:9" x14ac:dyDescent="0.2">
      <c r="A1084" t="s">
        <v>1397</v>
      </c>
      <c r="B1084" t="s">
        <v>545</v>
      </c>
      <c r="C1084">
        <v>34156</v>
      </c>
      <c r="D1084" s="1">
        <v>45203</v>
      </c>
      <c r="E1084" s="2">
        <v>266.35000000000002</v>
      </c>
      <c r="F1084" s="1">
        <v>45203</v>
      </c>
      <c r="G1084" s="2">
        <v>165.1</v>
      </c>
      <c r="H1084" t="s">
        <v>10</v>
      </c>
      <c r="I1084" s="3">
        <f>Tabela1[[#This Row],[Créditos]]/Tabela1[[#This Row],[Valor NF]]</f>
        <v>0.61986108503848314</v>
      </c>
    </row>
    <row r="1085" spans="1:9" x14ac:dyDescent="0.2">
      <c r="A1085" t="s">
        <v>1397</v>
      </c>
      <c r="B1085" t="s">
        <v>545</v>
      </c>
      <c r="C1085">
        <v>25172</v>
      </c>
      <c r="D1085" s="1">
        <v>45210</v>
      </c>
      <c r="E1085" s="2">
        <v>242.96</v>
      </c>
      <c r="F1085" s="1">
        <v>45210</v>
      </c>
      <c r="G1085" s="2">
        <v>150.6</v>
      </c>
      <c r="H1085" t="s">
        <v>10</v>
      </c>
      <c r="I1085" s="3">
        <f>Tabela1[[#This Row],[Créditos]]/Tabela1[[#This Row],[Valor NF]]</f>
        <v>0.61985512018439248</v>
      </c>
    </row>
    <row r="1086" spans="1:9" x14ac:dyDescent="0.2">
      <c r="A1086" t="s">
        <v>1397</v>
      </c>
      <c r="B1086" t="s">
        <v>545</v>
      </c>
      <c r="C1086">
        <v>937</v>
      </c>
      <c r="D1086" s="1">
        <v>45201</v>
      </c>
      <c r="E1086" s="2">
        <v>159.96</v>
      </c>
      <c r="F1086" s="1">
        <v>45201</v>
      </c>
      <c r="G1086" s="2">
        <v>99.15</v>
      </c>
      <c r="H1086" t="s">
        <v>10</v>
      </c>
      <c r="I1086" s="3">
        <f>Tabela1[[#This Row],[Créditos]]/Tabela1[[#This Row],[Valor NF]]</f>
        <v>0.6198424606151538</v>
      </c>
    </row>
    <row r="1087" spans="1:9" x14ac:dyDescent="0.2">
      <c r="A1087" t="s">
        <v>1397</v>
      </c>
      <c r="B1087" t="s">
        <v>545</v>
      </c>
      <c r="C1087">
        <v>35481</v>
      </c>
      <c r="D1087" s="1">
        <v>45222</v>
      </c>
      <c r="E1087" s="2">
        <v>139.97999999999999</v>
      </c>
      <c r="F1087" s="1">
        <v>45222</v>
      </c>
      <c r="G1087" s="2">
        <v>86.76</v>
      </c>
      <c r="H1087" t="s">
        <v>10</v>
      </c>
      <c r="I1087" s="3">
        <f>Tabela1[[#This Row],[Créditos]]/Tabela1[[#This Row],[Valor NF]]</f>
        <v>0.61980282897556804</v>
      </c>
    </row>
    <row r="1088" spans="1:9" x14ac:dyDescent="0.2">
      <c r="A1088" t="s">
        <v>1397</v>
      </c>
      <c r="B1088" t="s">
        <v>545</v>
      </c>
      <c r="C1088">
        <v>10437</v>
      </c>
      <c r="D1088" s="1">
        <v>45222</v>
      </c>
      <c r="E1088" s="2">
        <v>59.99</v>
      </c>
      <c r="F1088" s="1">
        <v>45222</v>
      </c>
      <c r="G1088" s="2">
        <v>37.18</v>
      </c>
      <c r="H1088" t="s">
        <v>10</v>
      </c>
      <c r="I1088" s="3">
        <f>Tabela1[[#This Row],[Créditos]]/Tabela1[[#This Row],[Valor NF]]</f>
        <v>0.61976996166027665</v>
      </c>
    </row>
    <row r="1089" spans="1:9" x14ac:dyDescent="0.2">
      <c r="A1089" t="s">
        <v>3295</v>
      </c>
      <c r="B1089" t="s">
        <v>545</v>
      </c>
      <c r="C1089">
        <v>789</v>
      </c>
      <c r="D1089" s="1">
        <v>45206</v>
      </c>
      <c r="E1089" s="2">
        <v>269.98</v>
      </c>
      <c r="F1089" s="1">
        <v>45206</v>
      </c>
      <c r="G1089" s="2">
        <v>107.97</v>
      </c>
      <c r="H1089" t="s">
        <v>10</v>
      </c>
      <c r="I1089" s="3">
        <f>Tabela1[[#This Row],[Créditos]]/Tabela1[[#This Row],[Valor NF]]</f>
        <v>0.39991851248240606</v>
      </c>
    </row>
    <row r="1090" spans="1:9" x14ac:dyDescent="0.2">
      <c r="A1090" t="s">
        <v>2227</v>
      </c>
      <c r="B1090" t="s">
        <v>545</v>
      </c>
      <c r="C1090">
        <v>37754</v>
      </c>
      <c r="D1090" s="1">
        <v>45202</v>
      </c>
      <c r="E1090" s="2">
        <v>279.98</v>
      </c>
      <c r="F1090" s="1">
        <v>45202</v>
      </c>
      <c r="G1090" s="2">
        <v>49.61</v>
      </c>
      <c r="H1090" t="s">
        <v>10</v>
      </c>
      <c r="I1090" s="3">
        <f>Tabela1[[#This Row],[Créditos]]/Tabela1[[#This Row],[Valor NF]]</f>
        <v>0.1771912279448532</v>
      </c>
    </row>
    <row r="1091" spans="1:9" x14ac:dyDescent="0.2">
      <c r="A1091" t="s">
        <v>2227</v>
      </c>
      <c r="B1091" t="s">
        <v>545</v>
      </c>
      <c r="C1091">
        <v>70815</v>
      </c>
      <c r="D1091" s="1">
        <v>45215</v>
      </c>
      <c r="E1091" s="2">
        <v>109.97</v>
      </c>
      <c r="F1091" s="1">
        <v>45215</v>
      </c>
      <c r="G1091" s="2">
        <v>19.48</v>
      </c>
      <c r="H1091" t="s">
        <v>10</v>
      </c>
      <c r="I1091" s="3">
        <f>Tabela1[[#This Row],[Créditos]]/Tabela1[[#This Row],[Valor NF]]</f>
        <v>0.1771392197872147</v>
      </c>
    </row>
    <row r="1092" spans="1:9" x14ac:dyDescent="0.2">
      <c r="A1092" t="s">
        <v>1000</v>
      </c>
      <c r="B1092" t="s">
        <v>1001</v>
      </c>
      <c r="C1092">
        <v>750750</v>
      </c>
      <c r="D1092" s="1">
        <v>45225</v>
      </c>
      <c r="E1092" s="2">
        <v>52.85</v>
      </c>
      <c r="F1092" s="1">
        <v>45225</v>
      </c>
      <c r="G1092" s="2">
        <v>0</v>
      </c>
      <c r="H1092" t="s">
        <v>10</v>
      </c>
      <c r="I1092" s="3">
        <f>Tabela1[[#This Row],[Créditos]]/Tabela1[[#This Row],[Valor NF]]</f>
        <v>0</v>
      </c>
    </row>
    <row r="1093" spans="1:9" x14ac:dyDescent="0.2">
      <c r="A1093" t="s">
        <v>1000</v>
      </c>
      <c r="B1093" t="s">
        <v>1001</v>
      </c>
      <c r="C1093">
        <v>748332</v>
      </c>
      <c r="D1093" s="1">
        <v>45221</v>
      </c>
      <c r="E1093" s="2">
        <v>42.44</v>
      </c>
      <c r="F1093" s="1">
        <v>45221</v>
      </c>
      <c r="G1093" s="2">
        <v>0</v>
      </c>
      <c r="H1093" t="s">
        <v>10</v>
      </c>
      <c r="I1093" s="3">
        <f>Tabela1[[#This Row],[Créditos]]/Tabela1[[#This Row],[Valor NF]]</f>
        <v>0</v>
      </c>
    </row>
    <row r="1094" spans="1:9" x14ac:dyDescent="0.2">
      <c r="A1094" t="s">
        <v>1000</v>
      </c>
      <c r="B1094" t="s">
        <v>1001</v>
      </c>
      <c r="C1094">
        <v>747779</v>
      </c>
      <c r="D1094" s="1">
        <v>45219</v>
      </c>
      <c r="E1094" s="2">
        <v>339.99</v>
      </c>
      <c r="F1094" s="1">
        <v>45219</v>
      </c>
      <c r="G1094" s="2">
        <v>0</v>
      </c>
      <c r="H1094" t="s">
        <v>10</v>
      </c>
      <c r="I1094" s="3">
        <f>Tabela1[[#This Row],[Créditos]]/Tabela1[[#This Row],[Valor NF]]</f>
        <v>0</v>
      </c>
    </row>
    <row r="1095" spans="1:9" x14ac:dyDescent="0.2">
      <c r="A1095" t="s">
        <v>846</v>
      </c>
      <c r="B1095" t="s">
        <v>847</v>
      </c>
      <c r="C1095">
        <v>37889</v>
      </c>
      <c r="D1095" s="1">
        <v>45226</v>
      </c>
      <c r="E1095" s="2">
        <v>123.89</v>
      </c>
      <c r="F1095" s="1">
        <v>45226</v>
      </c>
      <c r="G1095" s="2">
        <v>120.48</v>
      </c>
      <c r="H1095" t="s">
        <v>10</v>
      </c>
      <c r="I1095" s="3">
        <f>Tabela1[[#This Row],[Créditos]]/Tabela1[[#This Row],[Valor NF]]</f>
        <v>0.97247558317862626</v>
      </c>
    </row>
    <row r="1096" spans="1:9" x14ac:dyDescent="0.2">
      <c r="A1096" t="s">
        <v>2934</v>
      </c>
      <c r="B1096" t="s">
        <v>2935</v>
      </c>
      <c r="C1096">
        <v>67298</v>
      </c>
      <c r="D1096" s="1">
        <v>45209</v>
      </c>
      <c r="E1096" s="2">
        <v>11.59</v>
      </c>
      <c r="F1096" s="1">
        <v>45209</v>
      </c>
      <c r="G1096" s="2">
        <v>0</v>
      </c>
      <c r="H1096" t="s">
        <v>10</v>
      </c>
      <c r="I1096" s="3">
        <f>Tabela1[[#This Row],[Créditos]]/Tabela1[[#This Row],[Valor NF]]</f>
        <v>0</v>
      </c>
    </row>
    <row r="1097" spans="1:9" x14ac:dyDescent="0.2">
      <c r="A1097" t="s">
        <v>3417</v>
      </c>
      <c r="B1097" t="s">
        <v>3418</v>
      </c>
      <c r="C1097">
        <v>10525</v>
      </c>
      <c r="D1097" s="1">
        <v>45205</v>
      </c>
      <c r="E1097" s="2">
        <v>71.989999999999995</v>
      </c>
      <c r="F1097" s="1">
        <v>45205</v>
      </c>
      <c r="G1097" s="2">
        <v>0</v>
      </c>
      <c r="H1097" t="s">
        <v>10</v>
      </c>
      <c r="I1097" s="3">
        <f>Tabela1[[#This Row],[Créditos]]/Tabela1[[#This Row],[Valor NF]]</f>
        <v>0</v>
      </c>
    </row>
    <row r="1098" spans="1:9" x14ac:dyDescent="0.2">
      <c r="A1098" t="s">
        <v>2811</v>
      </c>
      <c r="B1098" t="s">
        <v>2812</v>
      </c>
      <c r="C1098">
        <v>111510</v>
      </c>
      <c r="D1098" s="1">
        <v>45210</v>
      </c>
      <c r="E1098" s="2">
        <v>99.9</v>
      </c>
      <c r="F1098" s="1">
        <v>45210</v>
      </c>
      <c r="G1098" s="2">
        <v>0</v>
      </c>
      <c r="H1098" t="s">
        <v>10</v>
      </c>
      <c r="I1098" s="3">
        <f>Tabela1[[#This Row],[Créditos]]/Tabela1[[#This Row],[Valor NF]]</f>
        <v>0</v>
      </c>
    </row>
    <row r="1099" spans="1:9" x14ac:dyDescent="0.2">
      <c r="A1099" t="s">
        <v>478</v>
      </c>
      <c r="B1099" t="s">
        <v>479</v>
      </c>
      <c r="C1099">
        <v>4778</v>
      </c>
      <c r="D1099" s="1">
        <v>45229</v>
      </c>
      <c r="E1099" s="2">
        <v>83</v>
      </c>
      <c r="F1099" s="1">
        <v>45229</v>
      </c>
      <c r="G1099" s="2">
        <v>0</v>
      </c>
      <c r="H1099" t="s">
        <v>10</v>
      </c>
      <c r="I1099" s="3">
        <f>Tabela1[[#This Row],[Créditos]]/Tabela1[[#This Row],[Valor NF]]</f>
        <v>0</v>
      </c>
    </row>
    <row r="1100" spans="1:9" x14ac:dyDescent="0.2">
      <c r="A1100" t="s">
        <v>478</v>
      </c>
      <c r="B1100" t="s">
        <v>479</v>
      </c>
      <c r="C1100">
        <v>4777</v>
      </c>
      <c r="D1100" s="1">
        <v>45229</v>
      </c>
      <c r="E1100" s="2">
        <v>38</v>
      </c>
      <c r="F1100" s="1">
        <v>45229</v>
      </c>
      <c r="G1100" s="2">
        <v>0</v>
      </c>
      <c r="H1100" t="s">
        <v>10</v>
      </c>
      <c r="I1100" s="3">
        <f>Tabela1[[#This Row],[Créditos]]/Tabela1[[#This Row],[Valor NF]]</f>
        <v>0</v>
      </c>
    </row>
    <row r="1101" spans="1:9" x14ac:dyDescent="0.2">
      <c r="A1101" t="s">
        <v>1127</v>
      </c>
      <c r="B1101" t="s">
        <v>1128</v>
      </c>
      <c r="C1101">
        <v>692944</v>
      </c>
      <c r="D1101" s="1">
        <v>45224</v>
      </c>
      <c r="E1101" s="2">
        <v>8</v>
      </c>
      <c r="F1101" s="1">
        <v>45224</v>
      </c>
      <c r="G1101" s="2">
        <v>0</v>
      </c>
      <c r="H1101" t="s">
        <v>10</v>
      </c>
      <c r="I1101" s="3">
        <f>Tabela1[[#This Row],[Créditos]]/Tabela1[[#This Row],[Valor NF]]</f>
        <v>0</v>
      </c>
    </row>
    <row r="1102" spans="1:9" x14ac:dyDescent="0.2">
      <c r="A1102" t="s">
        <v>1127</v>
      </c>
      <c r="B1102" t="s">
        <v>1128</v>
      </c>
      <c r="C1102">
        <v>692942</v>
      </c>
      <c r="D1102" s="1">
        <v>45224</v>
      </c>
      <c r="E1102" s="2">
        <v>96.68</v>
      </c>
      <c r="F1102" s="1">
        <v>45224</v>
      </c>
      <c r="G1102" s="2">
        <v>0</v>
      </c>
      <c r="H1102" t="s">
        <v>10</v>
      </c>
      <c r="I1102" s="3">
        <f>Tabela1[[#This Row],[Créditos]]/Tabela1[[#This Row],[Valor NF]]</f>
        <v>0</v>
      </c>
    </row>
    <row r="1103" spans="1:9" x14ac:dyDescent="0.2">
      <c r="A1103" t="s">
        <v>1127</v>
      </c>
      <c r="B1103" t="s">
        <v>1128</v>
      </c>
      <c r="C1103">
        <v>692939</v>
      </c>
      <c r="D1103" s="1">
        <v>45224</v>
      </c>
      <c r="E1103" s="2">
        <v>96.68</v>
      </c>
      <c r="F1103" s="1">
        <v>45224</v>
      </c>
      <c r="G1103" s="2">
        <v>0</v>
      </c>
      <c r="H1103" t="s">
        <v>10</v>
      </c>
      <c r="I1103" s="3">
        <f>Tabela1[[#This Row],[Créditos]]/Tabela1[[#This Row],[Valor NF]]</f>
        <v>0</v>
      </c>
    </row>
    <row r="1104" spans="1:9" x14ac:dyDescent="0.2">
      <c r="A1104" t="s">
        <v>1010</v>
      </c>
      <c r="B1104" t="s">
        <v>1011</v>
      </c>
      <c r="C1104">
        <v>79189</v>
      </c>
      <c r="D1104" s="1">
        <v>45225</v>
      </c>
      <c r="E1104" s="2">
        <v>132.38</v>
      </c>
      <c r="F1104" s="1">
        <v>45225</v>
      </c>
      <c r="G1104" s="2">
        <v>3.8</v>
      </c>
      <c r="H1104" t="s">
        <v>10</v>
      </c>
      <c r="I1104" s="3">
        <f>Tabela1[[#This Row],[Créditos]]/Tabela1[[#This Row],[Valor NF]]</f>
        <v>2.8705242483758876E-2</v>
      </c>
    </row>
    <row r="1105" spans="1:9" x14ac:dyDescent="0.2">
      <c r="A1105" t="s">
        <v>2284</v>
      </c>
      <c r="B1105" t="s">
        <v>2285</v>
      </c>
      <c r="C1105">
        <v>142598</v>
      </c>
      <c r="D1105" s="1">
        <v>45211</v>
      </c>
      <c r="E1105" s="2">
        <v>20.68</v>
      </c>
      <c r="F1105" s="1">
        <v>45211</v>
      </c>
      <c r="G1105" s="2">
        <v>0.94</v>
      </c>
      <c r="H1105" t="s">
        <v>10</v>
      </c>
      <c r="I1105" s="3">
        <f>Tabela1[[#This Row],[Créditos]]/Tabela1[[#This Row],[Valor NF]]</f>
        <v>4.5454545454545456E-2</v>
      </c>
    </row>
    <row r="1106" spans="1:9" x14ac:dyDescent="0.2">
      <c r="A1106" t="s">
        <v>2284</v>
      </c>
      <c r="B1106" t="s">
        <v>2285</v>
      </c>
      <c r="C1106">
        <v>146119</v>
      </c>
      <c r="D1106" s="1">
        <v>45215</v>
      </c>
      <c r="E1106" s="2">
        <v>22.28</v>
      </c>
      <c r="F1106" s="1">
        <v>45215</v>
      </c>
      <c r="G1106" s="2">
        <v>1.01</v>
      </c>
      <c r="H1106" t="s">
        <v>10</v>
      </c>
      <c r="I1106" s="3">
        <f>Tabela1[[#This Row],[Créditos]]/Tabela1[[#This Row],[Valor NF]]</f>
        <v>4.5332136445242366E-2</v>
      </c>
    </row>
    <row r="1107" spans="1:9" x14ac:dyDescent="0.2">
      <c r="A1107" t="s">
        <v>2348</v>
      </c>
      <c r="B1107" t="s">
        <v>2349</v>
      </c>
      <c r="C1107">
        <v>3629</v>
      </c>
      <c r="D1107" s="1">
        <v>45214</v>
      </c>
      <c r="E1107" s="2">
        <v>51.5</v>
      </c>
      <c r="F1107" s="1">
        <v>45214</v>
      </c>
      <c r="G1107" s="2">
        <v>0</v>
      </c>
      <c r="H1107" t="s">
        <v>10</v>
      </c>
      <c r="I1107" s="3">
        <f>Tabela1[[#This Row],[Créditos]]/Tabela1[[#This Row],[Valor NF]]</f>
        <v>0</v>
      </c>
    </row>
    <row r="1108" spans="1:9" x14ac:dyDescent="0.2">
      <c r="A1108" t="s">
        <v>2348</v>
      </c>
      <c r="B1108" t="s">
        <v>2349</v>
      </c>
      <c r="C1108">
        <v>3628</v>
      </c>
      <c r="D1108" s="1">
        <v>45214</v>
      </c>
      <c r="E1108" s="2">
        <v>51.5</v>
      </c>
      <c r="F1108" s="1">
        <v>45214</v>
      </c>
      <c r="G1108" s="2">
        <v>0</v>
      </c>
      <c r="H1108" t="s">
        <v>10</v>
      </c>
      <c r="I1108" s="3">
        <f>Tabela1[[#This Row],[Créditos]]/Tabela1[[#This Row],[Valor NF]]</f>
        <v>0</v>
      </c>
    </row>
    <row r="1109" spans="1:9" x14ac:dyDescent="0.2">
      <c r="A1109" t="s">
        <v>2040</v>
      </c>
      <c r="B1109" t="s">
        <v>2041</v>
      </c>
      <c r="C1109">
        <v>65902</v>
      </c>
      <c r="D1109" s="1">
        <v>45217</v>
      </c>
      <c r="E1109" s="2">
        <v>19.760000000000002</v>
      </c>
      <c r="F1109" s="1">
        <v>45217</v>
      </c>
      <c r="G1109" s="2">
        <v>0.75</v>
      </c>
      <c r="H1109" t="s">
        <v>10</v>
      </c>
      <c r="I1109" s="3">
        <f>Tabela1[[#This Row],[Créditos]]/Tabela1[[#This Row],[Valor NF]]</f>
        <v>3.7955465587044532E-2</v>
      </c>
    </row>
    <row r="1110" spans="1:9" x14ac:dyDescent="0.2">
      <c r="A1110" t="s">
        <v>2249</v>
      </c>
      <c r="B1110" t="s">
        <v>2250</v>
      </c>
      <c r="C1110">
        <v>9974</v>
      </c>
      <c r="D1110" s="1">
        <v>45215</v>
      </c>
      <c r="E1110" s="2">
        <v>51.34</v>
      </c>
      <c r="F1110" s="1">
        <v>45215</v>
      </c>
      <c r="G1110" s="2">
        <v>0</v>
      </c>
      <c r="H1110" t="s">
        <v>10</v>
      </c>
      <c r="I1110" s="3">
        <f>Tabela1[[#This Row],[Créditos]]/Tabela1[[#This Row],[Valor NF]]</f>
        <v>0</v>
      </c>
    </row>
    <row r="1111" spans="1:9" x14ac:dyDescent="0.2">
      <c r="A1111" t="s">
        <v>1033</v>
      </c>
      <c r="B1111" t="s">
        <v>1034</v>
      </c>
      <c r="C1111">
        <v>6196</v>
      </c>
      <c r="D1111" s="1">
        <v>45225</v>
      </c>
      <c r="E1111" s="2">
        <v>210</v>
      </c>
      <c r="F1111" s="1">
        <v>45225</v>
      </c>
      <c r="G1111" s="2">
        <v>0</v>
      </c>
      <c r="H1111" t="s">
        <v>10</v>
      </c>
      <c r="I1111" s="3">
        <f>Tabela1[[#This Row],[Créditos]]/Tabela1[[#This Row],[Valor NF]]</f>
        <v>0</v>
      </c>
    </row>
    <row r="1112" spans="1:9" x14ac:dyDescent="0.2">
      <c r="A1112" t="s">
        <v>1736</v>
      </c>
      <c r="B1112" t="s">
        <v>1737</v>
      </c>
      <c r="C1112">
        <v>76</v>
      </c>
      <c r="D1112" s="1">
        <v>45219</v>
      </c>
      <c r="E1112" s="2">
        <v>680</v>
      </c>
      <c r="F1112" s="1">
        <v>45219</v>
      </c>
      <c r="G1112" s="2">
        <v>0</v>
      </c>
      <c r="H1112" t="s">
        <v>10</v>
      </c>
      <c r="I1112" s="3">
        <f>Tabela1[[#This Row],[Créditos]]/Tabela1[[#This Row],[Valor NF]]</f>
        <v>0</v>
      </c>
    </row>
    <row r="1113" spans="1:9" x14ac:dyDescent="0.2">
      <c r="A1113" t="s">
        <v>96</v>
      </c>
      <c r="B1113" t="s">
        <v>97</v>
      </c>
      <c r="C1113">
        <v>49966</v>
      </c>
      <c r="D1113" s="1">
        <v>45229</v>
      </c>
      <c r="E1113" s="2">
        <v>112.33</v>
      </c>
      <c r="F1113" s="1">
        <v>45229</v>
      </c>
      <c r="G1113" s="2">
        <v>7.0000000000000007E-2</v>
      </c>
      <c r="H1113" t="s">
        <v>10</v>
      </c>
      <c r="I1113" s="3">
        <f>Tabela1[[#This Row],[Créditos]]/Tabela1[[#This Row],[Valor NF]]</f>
        <v>6.2316389210362332E-4</v>
      </c>
    </row>
    <row r="1114" spans="1:9" x14ac:dyDescent="0.2">
      <c r="A1114" t="s">
        <v>96</v>
      </c>
      <c r="B1114" t="s">
        <v>97</v>
      </c>
      <c r="C1114">
        <v>49590</v>
      </c>
      <c r="D1114" s="1">
        <v>45224</v>
      </c>
      <c r="E1114" s="2">
        <v>98.85</v>
      </c>
      <c r="F1114" s="1">
        <v>45224</v>
      </c>
      <c r="G1114" s="2">
        <v>0.06</v>
      </c>
      <c r="H1114" t="s">
        <v>10</v>
      </c>
      <c r="I1114" s="3">
        <f>Tabela1[[#This Row],[Créditos]]/Tabela1[[#This Row],[Valor NF]]</f>
        <v>6.0698027314112291E-4</v>
      </c>
    </row>
    <row r="1115" spans="1:9" x14ac:dyDescent="0.2">
      <c r="A1115" t="s">
        <v>96</v>
      </c>
      <c r="B1115" t="s">
        <v>97</v>
      </c>
      <c r="C1115">
        <v>47959</v>
      </c>
      <c r="D1115" s="1">
        <v>45204</v>
      </c>
      <c r="E1115" s="2">
        <v>99</v>
      </c>
      <c r="F1115" s="1">
        <v>45204</v>
      </c>
      <c r="G1115" s="2">
        <v>0.06</v>
      </c>
      <c r="H1115" t="s">
        <v>10</v>
      </c>
      <c r="I1115" s="3">
        <f>Tabela1[[#This Row],[Créditos]]/Tabela1[[#This Row],[Valor NF]]</f>
        <v>6.0606060606060606E-4</v>
      </c>
    </row>
    <row r="1116" spans="1:9" x14ac:dyDescent="0.2">
      <c r="A1116" t="s">
        <v>96</v>
      </c>
      <c r="B1116" t="s">
        <v>97</v>
      </c>
      <c r="C1116">
        <v>49566</v>
      </c>
      <c r="D1116" s="1">
        <v>45224</v>
      </c>
      <c r="E1116" s="2">
        <v>50</v>
      </c>
      <c r="F1116" s="1">
        <v>45224</v>
      </c>
      <c r="G1116" s="2">
        <v>0.03</v>
      </c>
      <c r="H1116" t="s">
        <v>10</v>
      </c>
      <c r="I1116" s="3">
        <f>Tabela1[[#This Row],[Créditos]]/Tabela1[[#This Row],[Valor NF]]</f>
        <v>5.9999999999999995E-4</v>
      </c>
    </row>
    <row r="1117" spans="1:9" x14ac:dyDescent="0.2">
      <c r="A1117" t="s">
        <v>96</v>
      </c>
      <c r="B1117" t="s">
        <v>97</v>
      </c>
      <c r="C1117">
        <v>48775</v>
      </c>
      <c r="D1117" s="1">
        <v>45215</v>
      </c>
      <c r="E1117" s="2">
        <v>100.31</v>
      </c>
      <c r="F1117" s="1">
        <v>45215</v>
      </c>
      <c r="G1117" s="2">
        <v>0.06</v>
      </c>
      <c r="H1117" t="s">
        <v>10</v>
      </c>
      <c r="I1117" s="3">
        <f>Tabela1[[#This Row],[Créditos]]/Tabela1[[#This Row],[Valor NF]]</f>
        <v>5.9814574818063996E-4</v>
      </c>
    </row>
    <row r="1118" spans="1:9" x14ac:dyDescent="0.2">
      <c r="A1118" t="s">
        <v>96</v>
      </c>
      <c r="B1118" t="s">
        <v>97</v>
      </c>
      <c r="C1118">
        <v>49196</v>
      </c>
      <c r="D1118" s="1">
        <v>45219</v>
      </c>
      <c r="E1118" s="2">
        <v>60</v>
      </c>
      <c r="F1118" s="1">
        <v>45219</v>
      </c>
      <c r="G1118" s="2">
        <v>0.03</v>
      </c>
      <c r="H1118" t="s">
        <v>10</v>
      </c>
      <c r="I1118" s="3">
        <f>Tabela1[[#This Row],[Créditos]]/Tabela1[[#This Row],[Valor NF]]</f>
        <v>5.0000000000000001E-4</v>
      </c>
    </row>
    <row r="1119" spans="1:9" x14ac:dyDescent="0.2">
      <c r="A1119" t="s">
        <v>96</v>
      </c>
      <c r="B1119" t="s">
        <v>97</v>
      </c>
      <c r="C1119">
        <v>47943</v>
      </c>
      <c r="D1119" s="1">
        <v>45204</v>
      </c>
      <c r="E1119" s="2">
        <v>40</v>
      </c>
      <c r="F1119" s="1">
        <v>45204</v>
      </c>
      <c r="G1119" s="2">
        <v>0.02</v>
      </c>
      <c r="H1119" t="s">
        <v>10</v>
      </c>
      <c r="I1119" s="3">
        <f>Tabela1[[#This Row],[Créditos]]/Tabela1[[#This Row],[Valor NF]]</f>
        <v>5.0000000000000001E-4</v>
      </c>
    </row>
    <row r="1120" spans="1:9" x14ac:dyDescent="0.2">
      <c r="A1120" t="s">
        <v>96</v>
      </c>
      <c r="B1120" t="s">
        <v>97</v>
      </c>
      <c r="C1120">
        <v>50051</v>
      </c>
      <c r="D1120" s="1">
        <v>45230</v>
      </c>
      <c r="E1120" s="2">
        <v>30</v>
      </c>
      <c r="F1120" s="1">
        <v>45230</v>
      </c>
      <c r="G1120" s="2">
        <v>0.01</v>
      </c>
      <c r="H1120" t="s">
        <v>10</v>
      </c>
      <c r="I1120" s="3">
        <f>Tabela1[[#This Row],[Créditos]]/Tabela1[[#This Row],[Valor NF]]</f>
        <v>3.3333333333333332E-4</v>
      </c>
    </row>
    <row r="1121" spans="1:9" x14ac:dyDescent="0.2">
      <c r="A1121" t="s">
        <v>680</v>
      </c>
      <c r="B1121" t="s">
        <v>681</v>
      </c>
      <c r="C1121">
        <v>188687</v>
      </c>
      <c r="D1121" s="1">
        <v>45225</v>
      </c>
      <c r="E1121" s="2">
        <v>25.5</v>
      </c>
      <c r="F1121" s="1">
        <v>45225</v>
      </c>
      <c r="G1121" s="2">
        <v>0.24</v>
      </c>
      <c r="H1121" t="s">
        <v>10</v>
      </c>
      <c r="I1121" s="3">
        <f>Tabela1[[#This Row],[Créditos]]/Tabela1[[#This Row],[Valor NF]]</f>
        <v>9.4117647058823521E-3</v>
      </c>
    </row>
    <row r="1122" spans="1:9" x14ac:dyDescent="0.2">
      <c r="A1122" t="s">
        <v>680</v>
      </c>
      <c r="B1122" t="s">
        <v>681</v>
      </c>
      <c r="C1122">
        <v>188875</v>
      </c>
      <c r="D1122" s="1">
        <v>45227</v>
      </c>
      <c r="E1122" s="2">
        <v>3</v>
      </c>
      <c r="F1122" s="1">
        <v>45227</v>
      </c>
      <c r="G1122" s="2">
        <v>0.02</v>
      </c>
      <c r="H1122" t="s">
        <v>10</v>
      </c>
      <c r="I1122" s="3">
        <f>Tabela1[[#This Row],[Créditos]]/Tabela1[[#This Row],[Valor NF]]</f>
        <v>6.6666666666666671E-3</v>
      </c>
    </row>
    <row r="1123" spans="1:9" x14ac:dyDescent="0.2">
      <c r="A1123" t="s">
        <v>246</v>
      </c>
      <c r="B1123" t="s">
        <v>247</v>
      </c>
      <c r="C1123">
        <v>63826</v>
      </c>
      <c r="D1123" s="1">
        <v>45209</v>
      </c>
      <c r="E1123" s="2">
        <v>55.8</v>
      </c>
      <c r="F1123" s="1">
        <v>45209</v>
      </c>
      <c r="G1123" s="2">
        <v>0.76</v>
      </c>
      <c r="H1123" t="s">
        <v>10</v>
      </c>
      <c r="I1123" s="3">
        <f>Tabela1[[#This Row],[Créditos]]/Tabela1[[#This Row],[Valor NF]]</f>
        <v>1.3620071684587814E-2</v>
      </c>
    </row>
    <row r="1124" spans="1:9" x14ac:dyDescent="0.2">
      <c r="A1124" t="s">
        <v>246</v>
      </c>
      <c r="B1124" t="s">
        <v>247</v>
      </c>
      <c r="C1124">
        <v>64329</v>
      </c>
      <c r="D1124" s="1">
        <v>45230</v>
      </c>
      <c r="E1124" s="2">
        <v>44.15</v>
      </c>
      <c r="F1124" s="1">
        <v>45230</v>
      </c>
      <c r="G1124" s="2">
        <v>0.6</v>
      </c>
      <c r="H1124" t="s">
        <v>10</v>
      </c>
      <c r="I1124" s="3">
        <f>Tabela1[[#This Row],[Créditos]]/Tabela1[[#This Row],[Valor NF]]</f>
        <v>1.3590033975084938E-2</v>
      </c>
    </row>
    <row r="1125" spans="1:9" x14ac:dyDescent="0.2">
      <c r="A1125" t="s">
        <v>246</v>
      </c>
      <c r="B1125" t="s">
        <v>247</v>
      </c>
      <c r="C1125">
        <v>63787</v>
      </c>
      <c r="D1125" s="1">
        <v>45206</v>
      </c>
      <c r="E1125" s="2">
        <v>61.1</v>
      </c>
      <c r="F1125" s="1">
        <v>45206</v>
      </c>
      <c r="G1125" s="2">
        <v>0.83</v>
      </c>
      <c r="H1125" t="s">
        <v>10</v>
      </c>
      <c r="I1125" s="3">
        <f>Tabela1[[#This Row],[Créditos]]/Tabela1[[#This Row],[Valor NF]]</f>
        <v>1.3584288052373158E-2</v>
      </c>
    </row>
    <row r="1126" spans="1:9" x14ac:dyDescent="0.2">
      <c r="A1126" t="s">
        <v>2523</v>
      </c>
      <c r="B1126" t="s">
        <v>2524</v>
      </c>
      <c r="C1126">
        <v>160210</v>
      </c>
      <c r="D1126" s="1">
        <v>45212</v>
      </c>
      <c r="E1126" s="2">
        <v>76.42</v>
      </c>
      <c r="F1126" s="1">
        <v>45212</v>
      </c>
      <c r="G1126" s="2">
        <v>24.77</v>
      </c>
      <c r="H1126" t="s">
        <v>10</v>
      </c>
      <c r="I1126" s="3">
        <f>Tabela1[[#This Row],[Créditos]]/Tabela1[[#This Row],[Valor NF]]</f>
        <v>0.3241298089505365</v>
      </c>
    </row>
    <row r="1127" spans="1:9" x14ac:dyDescent="0.2">
      <c r="A1127" t="s">
        <v>2523</v>
      </c>
      <c r="B1127" t="s">
        <v>2524</v>
      </c>
      <c r="C1127">
        <v>159622</v>
      </c>
      <c r="D1127" s="1">
        <v>45208</v>
      </c>
      <c r="E1127" s="2">
        <v>30</v>
      </c>
      <c r="F1127" s="1">
        <v>45208</v>
      </c>
      <c r="G1127" s="2">
        <v>9.7200000000000006</v>
      </c>
      <c r="H1127" t="s">
        <v>10</v>
      </c>
      <c r="I1127" s="3">
        <f>Tabela1[[#This Row],[Créditos]]/Tabela1[[#This Row],[Valor NF]]</f>
        <v>0.32400000000000001</v>
      </c>
    </row>
    <row r="1128" spans="1:9" x14ac:dyDescent="0.2">
      <c r="A1128" t="s">
        <v>2441</v>
      </c>
      <c r="B1128" t="s">
        <v>2442</v>
      </c>
      <c r="C1128">
        <v>7534</v>
      </c>
      <c r="D1128" s="1">
        <v>45213</v>
      </c>
      <c r="E1128" s="2">
        <v>10</v>
      </c>
      <c r="F1128" s="1">
        <v>45213</v>
      </c>
      <c r="G1128" s="2">
        <v>0</v>
      </c>
      <c r="H1128" t="s">
        <v>10</v>
      </c>
      <c r="I1128" s="3">
        <f>Tabela1[[#This Row],[Créditos]]/Tabela1[[#This Row],[Valor NF]]</f>
        <v>0</v>
      </c>
    </row>
    <row r="1129" spans="1:9" x14ac:dyDescent="0.2">
      <c r="A1129" t="s">
        <v>2209</v>
      </c>
      <c r="B1129" t="s">
        <v>2210</v>
      </c>
      <c r="C1129">
        <v>55256</v>
      </c>
      <c r="D1129" s="1">
        <v>45215</v>
      </c>
      <c r="E1129" s="2">
        <v>22.38</v>
      </c>
      <c r="F1129" s="1">
        <v>45215</v>
      </c>
      <c r="G1129" s="2">
        <v>0.45</v>
      </c>
      <c r="H1129" t="s">
        <v>10</v>
      </c>
      <c r="I1129" s="3">
        <f>Tabela1[[#This Row],[Créditos]]/Tabela1[[#This Row],[Valor NF]]</f>
        <v>2.0107238605898126E-2</v>
      </c>
    </row>
    <row r="1130" spans="1:9" x14ac:dyDescent="0.2">
      <c r="A1130" t="s">
        <v>2209</v>
      </c>
      <c r="B1130" t="s">
        <v>2210</v>
      </c>
      <c r="C1130">
        <v>55255</v>
      </c>
      <c r="D1130" s="1">
        <v>45215</v>
      </c>
      <c r="E1130" s="2">
        <v>48.95</v>
      </c>
      <c r="F1130" s="1">
        <v>45215</v>
      </c>
      <c r="G1130" s="2">
        <v>0.98</v>
      </c>
      <c r="H1130" t="s">
        <v>10</v>
      </c>
      <c r="I1130" s="3">
        <f>Tabela1[[#This Row],[Créditos]]/Tabela1[[#This Row],[Valor NF]]</f>
        <v>2.0020429009193052E-2</v>
      </c>
    </row>
    <row r="1131" spans="1:9" x14ac:dyDescent="0.2">
      <c r="A1131" t="s">
        <v>1516</v>
      </c>
      <c r="B1131" t="s">
        <v>1517</v>
      </c>
      <c r="C1131">
        <v>67535</v>
      </c>
      <c r="D1131" s="1">
        <v>45204</v>
      </c>
      <c r="E1131" s="2">
        <v>253.4</v>
      </c>
      <c r="F1131" s="1">
        <v>45204</v>
      </c>
      <c r="G1131" s="2">
        <v>14.86</v>
      </c>
      <c r="H1131" t="s">
        <v>10</v>
      </c>
      <c r="I1131" s="3">
        <f>Tabela1[[#This Row],[Créditos]]/Tabela1[[#This Row],[Valor NF]]</f>
        <v>5.8642462509865823E-2</v>
      </c>
    </row>
    <row r="1132" spans="1:9" x14ac:dyDescent="0.2">
      <c r="A1132" t="s">
        <v>1516</v>
      </c>
      <c r="B1132" t="s">
        <v>1517</v>
      </c>
      <c r="C1132">
        <v>79431</v>
      </c>
      <c r="D1132" s="1">
        <v>45222</v>
      </c>
      <c r="E1132" s="2">
        <v>99.13</v>
      </c>
      <c r="F1132" s="1">
        <v>45222</v>
      </c>
      <c r="G1132" s="2">
        <v>5.81</v>
      </c>
      <c r="H1132" t="s">
        <v>10</v>
      </c>
      <c r="I1132" s="3">
        <f>Tabela1[[#This Row],[Créditos]]/Tabela1[[#This Row],[Valor NF]]</f>
        <v>5.8609906183799049E-2</v>
      </c>
    </row>
    <row r="1133" spans="1:9" x14ac:dyDescent="0.2">
      <c r="A1133" t="s">
        <v>2940</v>
      </c>
      <c r="B1133" t="s">
        <v>2941</v>
      </c>
      <c r="C1133">
        <v>357300</v>
      </c>
      <c r="D1133" s="1">
        <v>45209</v>
      </c>
      <c r="E1133" s="2">
        <v>98.61</v>
      </c>
      <c r="F1133" s="1">
        <v>45209</v>
      </c>
      <c r="G1133" s="2">
        <v>7.28</v>
      </c>
      <c r="H1133" t="s">
        <v>10</v>
      </c>
      <c r="I1133" s="3">
        <f>Tabela1[[#This Row],[Créditos]]/Tabela1[[#This Row],[Valor NF]]</f>
        <v>7.3826183957002342E-2</v>
      </c>
    </row>
    <row r="1134" spans="1:9" x14ac:dyDescent="0.2">
      <c r="A1134" t="s">
        <v>1246</v>
      </c>
      <c r="B1134" t="s">
        <v>1247</v>
      </c>
      <c r="C1134">
        <v>61449</v>
      </c>
      <c r="D1134" s="1">
        <v>45223</v>
      </c>
      <c r="E1134" s="2">
        <v>19.989999999999998</v>
      </c>
      <c r="F1134" s="1">
        <v>45223</v>
      </c>
      <c r="G1134" s="2">
        <v>9.27</v>
      </c>
      <c r="H1134" t="s">
        <v>10</v>
      </c>
      <c r="I1134" s="3">
        <f>Tabela1[[#This Row],[Créditos]]/Tabela1[[#This Row],[Valor NF]]</f>
        <v>0.4637318659329665</v>
      </c>
    </row>
    <row r="1135" spans="1:9" x14ac:dyDescent="0.2">
      <c r="A1135" t="s">
        <v>1246</v>
      </c>
      <c r="B1135" t="s">
        <v>1247</v>
      </c>
      <c r="C1135">
        <v>61401</v>
      </c>
      <c r="D1135" s="1">
        <v>45222</v>
      </c>
      <c r="E1135" s="2">
        <v>76.959999999999994</v>
      </c>
      <c r="F1135" s="1">
        <v>45222</v>
      </c>
      <c r="G1135" s="2">
        <v>35.68</v>
      </c>
      <c r="H1135" t="s">
        <v>10</v>
      </c>
      <c r="I1135" s="3">
        <f>Tabela1[[#This Row],[Créditos]]/Tabela1[[#This Row],[Valor NF]]</f>
        <v>0.46361746361746364</v>
      </c>
    </row>
    <row r="1136" spans="1:9" x14ac:dyDescent="0.2">
      <c r="A1136" t="s">
        <v>1246</v>
      </c>
      <c r="B1136" t="s">
        <v>1247</v>
      </c>
      <c r="C1136">
        <v>60311</v>
      </c>
      <c r="D1136" s="1">
        <v>45203</v>
      </c>
      <c r="E1136" s="2">
        <v>76.959999999999994</v>
      </c>
      <c r="F1136" s="1">
        <v>45203</v>
      </c>
      <c r="G1136" s="2">
        <v>35.68</v>
      </c>
      <c r="H1136" t="s">
        <v>10</v>
      </c>
      <c r="I1136" s="3">
        <f>Tabela1[[#This Row],[Créditos]]/Tabela1[[#This Row],[Valor NF]]</f>
        <v>0.46361746361746364</v>
      </c>
    </row>
    <row r="1137" spans="1:9" x14ac:dyDescent="0.2">
      <c r="A1137" t="s">
        <v>2702</v>
      </c>
      <c r="B1137" t="s">
        <v>2703</v>
      </c>
      <c r="C1137">
        <v>18393</v>
      </c>
      <c r="D1137" s="1">
        <v>45211</v>
      </c>
      <c r="E1137" s="2">
        <v>33.770000000000003</v>
      </c>
      <c r="F1137" s="1">
        <v>45211</v>
      </c>
      <c r="G1137" s="2">
        <v>0</v>
      </c>
      <c r="H1137" t="s">
        <v>10</v>
      </c>
      <c r="I1137" s="3">
        <f>Tabela1[[#This Row],[Créditos]]/Tabela1[[#This Row],[Valor NF]]</f>
        <v>0</v>
      </c>
    </row>
    <row r="1138" spans="1:9" x14ac:dyDescent="0.2">
      <c r="A1138" t="s">
        <v>537</v>
      </c>
      <c r="B1138" t="s">
        <v>538</v>
      </c>
      <c r="C1138">
        <v>77338</v>
      </c>
      <c r="D1138" s="1">
        <v>45228</v>
      </c>
      <c r="E1138" s="2">
        <v>46.8</v>
      </c>
      <c r="F1138" s="1">
        <v>45228</v>
      </c>
      <c r="G1138" s="2">
        <v>0.85</v>
      </c>
      <c r="H1138" t="s">
        <v>10</v>
      </c>
      <c r="I1138" s="3">
        <f>Tabela1[[#This Row],[Créditos]]/Tabela1[[#This Row],[Valor NF]]</f>
        <v>1.8162393162393164E-2</v>
      </c>
    </row>
    <row r="1139" spans="1:9" x14ac:dyDescent="0.2">
      <c r="A1139" t="s">
        <v>537</v>
      </c>
      <c r="B1139" t="s">
        <v>538</v>
      </c>
      <c r="C1139">
        <v>76836</v>
      </c>
      <c r="D1139" s="1">
        <v>45221</v>
      </c>
      <c r="E1139" s="2">
        <v>43.5</v>
      </c>
      <c r="F1139" s="1">
        <v>45221</v>
      </c>
      <c r="G1139" s="2">
        <v>0.79</v>
      </c>
      <c r="H1139" t="s">
        <v>10</v>
      </c>
      <c r="I1139" s="3">
        <f>Tabela1[[#This Row],[Créditos]]/Tabela1[[#This Row],[Valor NF]]</f>
        <v>1.8160919540229886E-2</v>
      </c>
    </row>
    <row r="1140" spans="1:9" x14ac:dyDescent="0.2">
      <c r="A1140" t="s">
        <v>2346</v>
      </c>
      <c r="B1140" t="s">
        <v>2347</v>
      </c>
      <c r="C1140">
        <v>18112</v>
      </c>
      <c r="D1140" s="1">
        <v>45214</v>
      </c>
      <c r="E1140" s="2">
        <v>143.62</v>
      </c>
      <c r="F1140" s="1">
        <v>45214</v>
      </c>
      <c r="G1140" s="2">
        <v>0.48</v>
      </c>
      <c r="H1140" t="s">
        <v>10</v>
      </c>
      <c r="I1140" s="3">
        <f>Tabela1[[#This Row],[Créditos]]/Tabela1[[#This Row],[Valor NF]]</f>
        <v>3.3421529034953347E-3</v>
      </c>
    </row>
    <row r="1141" spans="1:9" x14ac:dyDescent="0.2">
      <c r="A1141" t="s">
        <v>2346</v>
      </c>
      <c r="B1141" t="s">
        <v>2347</v>
      </c>
      <c r="C1141">
        <v>22375</v>
      </c>
      <c r="D1141" s="1">
        <v>45204</v>
      </c>
      <c r="E1141" s="2">
        <v>36</v>
      </c>
      <c r="F1141" s="1">
        <v>45204</v>
      </c>
      <c r="G1141" s="2">
        <v>0.12</v>
      </c>
      <c r="H1141" t="s">
        <v>10</v>
      </c>
      <c r="I1141" s="3">
        <f>Tabela1[[#This Row],[Créditos]]/Tabela1[[#This Row],[Valor NF]]</f>
        <v>3.3333333333333331E-3</v>
      </c>
    </row>
    <row r="1142" spans="1:9" x14ac:dyDescent="0.2">
      <c r="A1142" t="s">
        <v>1898</v>
      </c>
      <c r="B1142" t="s">
        <v>1899</v>
      </c>
      <c r="C1142">
        <v>27731</v>
      </c>
      <c r="D1142" s="1">
        <v>45218</v>
      </c>
      <c r="E1142" s="2">
        <v>26</v>
      </c>
      <c r="F1142" s="1">
        <v>45218</v>
      </c>
      <c r="G1142" s="2">
        <v>0.43</v>
      </c>
      <c r="H1142" t="s">
        <v>10</v>
      </c>
      <c r="I1142" s="3">
        <f>Tabela1[[#This Row],[Créditos]]/Tabela1[[#This Row],[Valor NF]]</f>
        <v>1.6538461538461537E-2</v>
      </c>
    </row>
    <row r="1143" spans="1:9" x14ac:dyDescent="0.2">
      <c r="A1143" t="s">
        <v>1611</v>
      </c>
      <c r="B1143" t="s">
        <v>1612</v>
      </c>
      <c r="C1143">
        <v>56429</v>
      </c>
      <c r="D1143" s="1">
        <v>45220</v>
      </c>
      <c r="E1143" s="2">
        <v>87</v>
      </c>
      <c r="F1143" s="1">
        <v>45221</v>
      </c>
      <c r="G1143" s="2">
        <v>260.08999999999997</v>
      </c>
      <c r="H1143" t="s">
        <v>10</v>
      </c>
      <c r="I1143" s="3">
        <f>Tabela1[[#This Row],[Créditos]]/Tabela1[[#This Row],[Valor NF]]</f>
        <v>2.9895402298850571</v>
      </c>
    </row>
    <row r="1144" spans="1:9" x14ac:dyDescent="0.2">
      <c r="A1144" t="s">
        <v>2396</v>
      </c>
      <c r="B1144" t="s">
        <v>2397</v>
      </c>
      <c r="C1144">
        <v>132981</v>
      </c>
      <c r="D1144" s="1">
        <v>45213</v>
      </c>
      <c r="E1144" s="2">
        <v>166</v>
      </c>
      <c r="F1144" s="1">
        <v>45213</v>
      </c>
      <c r="G1144" s="2">
        <v>0.89</v>
      </c>
      <c r="H1144" t="s">
        <v>10</v>
      </c>
      <c r="I1144" s="3">
        <f>Tabela1[[#This Row],[Créditos]]/Tabela1[[#This Row],[Valor NF]]</f>
        <v>5.3614457831325305E-3</v>
      </c>
    </row>
    <row r="1145" spans="1:9" x14ac:dyDescent="0.2">
      <c r="A1145" t="s">
        <v>346</v>
      </c>
      <c r="B1145" t="s">
        <v>347</v>
      </c>
      <c r="C1145">
        <v>66128</v>
      </c>
      <c r="D1145" s="1">
        <v>45229</v>
      </c>
      <c r="E1145" s="2">
        <v>5.82</v>
      </c>
      <c r="F1145" s="1">
        <v>45229</v>
      </c>
      <c r="G1145" s="2">
        <v>0</v>
      </c>
      <c r="H1145" t="s">
        <v>10</v>
      </c>
      <c r="I1145" s="3">
        <f>Tabela1[[#This Row],[Créditos]]/Tabela1[[#This Row],[Valor NF]]</f>
        <v>0</v>
      </c>
    </row>
    <row r="1146" spans="1:9" x14ac:dyDescent="0.2">
      <c r="A1146" t="s">
        <v>355</v>
      </c>
      <c r="B1146" t="s">
        <v>347</v>
      </c>
      <c r="C1146">
        <v>111446</v>
      </c>
      <c r="D1146" s="1">
        <v>45229</v>
      </c>
      <c r="E1146" s="2">
        <v>110.7</v>
      </c>
      <c r="F1146" s="1">
        <v>45229</v>
      </c>
      <c r="G1146" s="2">
        <v>0</v>
      </c>
      <c r="H1146" t="s">
        <v>10</v>
      </c>
      <c r="I1146" s="3">
        <f>Tabela1[[#This Row],[Créditos]]/Tabela1[[#This Row],[Valor NF]]</f>
        <v>0</v>
      </c>
    </row>
    <row r="1147" spans="1:9" x14ac:dyDescent="0.2">
      <c r="A1147" t="s">
        <v>346</v>
      </c>
      <c r="B1147" t="s">
        <v>347</v>
      </c>
      <c r="C1147">
        <v>206528</v>
      </c>
      <c r="D1147" s="1">
        <v>45229</v>
      </c>
      <c r="E1147" s="2">
        <v>38</v>
      </c>
      <c r="F1147" s="1">
        <v>45229</v>
      </c>
      <c r="G1147" s="2">
        <v>0</v>
      </c>
      <c r="H1147" t="s">
        <v>10</v>
      </c>
      <c r="I1147" s="3">
        <f>Tabela1[[#This Row],[Créditos]]/Tabela1[[#This Row],[Valor NF]]</f>
        <v>0</v>
      </c>
    </row>
    <row r="1148" spans="1:9" x14ac:dyDescent="0.2">
      <c r="A1148" t="s">
        <v>424</v>
      </c>
      <c r="B1148" t="s">
        <v>347</v>
      </c>
      <c r="C1148">
        <v>170707</v>
      </c>
      <c r="D1148" s="1">
        <v>45229</v>
      </c>
      <c r="E1148" s="2">
        <v>77.900000000000006</v>
      </c>
      <c r="F1148" s="1">
        <v>45229</v>
      </c>
      <c r="G1148" s="2">
        <v>0</v>
      </c>
      <c r="H1148" t="s">
        <v>10</v>
      </c>
      <c r="I1148" s="3">
        <f>Tabela1[[#This Row],[Créditos]]/Tabela1[[#This Row],[Valor NF]]</f>
        <v>0</v>
      </c>
    </row>
    <row r="1149" spans="1:9" x14ac:dyDescent="0.2">
      <c r="A1149" t="s">
        <v>520</v>
      </c>
      <c r="B1149" t="s">
        <v>347</v>
      </c>
      <c r="C1149">
        <v>248087</v>
      </c>
      <c r="D1149" s="1">
        <v>45228</v>
      </c>
      <c r="E1149" s="2">
        <v>97.41</v>
      </c>
      <c r="F1149" s="1">
        <v>45228</v>
      </c>
      <c r="G1149" s="2">
        <v>0</v>
      </c>
      <c r="H1149" t="s">
        <v>10</v>
      </c>
      <c r="I1149" s="3">
        <f>Tabela1[[#This Row],[Créditos]]/Tabela1[[#This Row],[Valor NF]]</f>
        <v>0</v>
      </c>
    </row>
    <row r="1150" spans="1:9" x14ac:dyDescent="0.2">
      <c r="A1150" t="s">
        <v>521</v>
      </c>
      <c r="B1150" t="s">
        <v>347</v>
      </c>
      <c r="C1150">
        <v>58000</v>
      </c>
      <c r="D1150" s="1">
        <v>45228</v>
      </c>
      <c r="E1150" s="2">
        <v>67.040000000000006</v>
      </c>
      <c r="F1150" s="1">
        <v>45228</v>
      </c>
      <c r="G1150" s="2">
        <v>0</v>
      </c>
      <c r="H1150" t="s">
        <v>10</v>
      </c>
      <c r="I1150" s="3">
        <f>Tabela1[[#This Row],[Créditos]]/Tabela1[[#This Row],[Valor NF]]</f>
        <v>0</v>
      </c>
    </row>
    <row r="1151" spans="1:9" x14ac:dyDescent="0.2">
      <c r="A1151" t="s">
        <v>346</v>
      </c>
      <c r="B1151" t="s">
        <v>347</v>
      </c>
      <c r="C1151">
        <v>47986</v>
      </c>
      <c r="D1151" s="1">
        <v>45228</v>
      </c>
      <c r="E1151" s="2">
        <v>106.84</v>
      </c>
      <c r="F1151" s="1">
        <v>45228</v>
      </c>
      <c r="G1151" s="2">
        <v>0</v>
      </c>
      <c r="H1151" t="s">
        <v>10</v>
      </c>
      <c r="I1151" s="3">
        <f>Tabela1[[#This Row],[Créditos]]/Tabela1[[#This Row],[Valor NF]]</f>
        <v>0</v>
      </c>
    </row>
    <row r="1152" spans="1:9" x14ac:dyDescent="0.2">
      <c r="A1152" t="s">
        <v>346</v>
      </c>
      <c r="B1152" t="s">
        <v>347</v>
      </c>
      <c r="C1152">
        <v>65656</v>
      </c>
      <c r="D1152" s="1">
        <v>45225</v>
      </c>
      <c r="E1152" s="2">
        <v>1.81</v>
      </c>
      <c r="F1152" s="1">
        <v>45225</v>
      </c>
      <c r="G1152" s="2">
        <v>0</v>
      </c>
      <c r="H1152" t="s">
        <v>10</v>
      </c>
      <c r="I1152" s="3">
        <f>Tabela1[[#This Row],[Créditos]]/Tabela1[[#This Row],[Valor NF]]</f>
        <v>0</v>
      </c>
    </row>
    <row r="1153" spans="1:9" x14ac:dyDescent="0.2">
      <c r="A1153" t="s">
        <v>521</v>
      </c>
      <c r="B1153" t="s">
        <v>347</v>
      </c>
      <c r="C1153">
        <v>89483</v>
      </c>
      <c r="D1153" s="1">
        <v>45225</v>
      </c>
      <c r="E1153" s="2">
        <v>8.9600000000000009</v>
      </c>
      <c r="F1153" s="1">
        <v>45225</v>
      </c>
      <c r="G1153" s="2">
        <v>0</v>
      </c>
      <c r="H1153" t="s">
        <v>10</v>
      </c>
      <c r="I1153" s="3">
        <f>Tabela1[[#This Row],[Créditos]]/Tabela1[[#This Row],[Valor NF]]</f>
        <v>0</v>
      </c>
    </row>
    <row r="1154" spans="1:9" x14ac:dyDescent="0.2">
      <c r="A1154" t="s">
        <v>521</v>
      </c>
      <c r="B1154" t="s">
        <v>347</v>
      </c>
      <c r="C1154">
        <v>89482</v>
      </c>
      <c r="D1154" s="1">
        <v>45225</v>
      </c>
      <c r="E1154" s="2">
        <v>58.53</v>
      </c>
      <c r="F1154" s="1">
        <v>45225</v>
      </c>
      <c r="G1154" s="2">
        <v>0</v>
      </c>
      <c r="H1154" t="s">
        <v>10</v>
      </c>
      <c r="I1154" s="3">
        <f>Tabela1[[#This Row],[Créditos]]/Tabela1[[#This Row],[Valor NF]]</f>
        <v>0</v>
      </c>
    </row>
    <row r="1155" spans="1:9" x14ac:dyDescent="0.2">
      <c r="A1155" t="s">
        <v>1049</v>
      </c>
      <c r="B1155" t="s">
        <v>347</v>
      </c>
      <c r="C1155">
        <v>80785</v>
      </c>
      <c r="D1155" s="1">
        <v>45225</v>
      </c>
      <c r="E1155" s="2">
        <v>36.479999999999997</v>
      </c>
      <c r="F1155" s="1">
        <v>45225</v>
      </c>
      <c r="G1155" s="2">
        <v>0</v>
      </c>
      <c r="H1155" t="s">
        <v>10</v>
      </c>
      <c r="I1155" s="3">
        <f>Tabela1[[#This Row],[Créditos]]/Tabela1[[#This Row],[Valor NF]]</f>
        <v>0</v>
      </c>
    </row>
    <row r="1156" spans="1:9" x14ac:dyDescent="0.2">
      <c r="A1156" t="s">
        <v>346</v>
      </c>
      <c r="B1156" t="s">
        <v>347</v>
      </c>
      <c r="C1156">
        <v>283508</v>
      </c>
      <c r="D1156" s="1">
        <v>45224</v>
      </c>
      <c r="E1156" s="2">
        <v>41.89</v>
      </c>
      <c r="F1156" s="1">
        <v>45224</v>
      </c>
      <c r="G1156" s="2">
        <v>0</v>
      </c>
      <c r="H1156" t="s">
        <v>10</v>
      </c>
      <c r="I1156" s="3">
        <f>Tabela1[[#This Row],[Créditos]]/Tabela1[[#This Row],[Valor NF]]</f>
        <v>0</v>
      </c>
    </row>
    <row r="1157" spans="1:9" x14ac:dyDescent="0.2">
      <c r="A1157" t="s">
        <v>346</v>
      </c>
      <c r="B1157" t="s">
        <v>347</v>
      </c>
      <c r="C1157">
        <v>205915</v>
      </c>
      <c r="D1157" s="1">
        <v>45224</v>
      </c>
      <c r="E1157" s="2">
        <v>3.69</v>
      </c>
      <c r="F1157" s="1">
        <v>45224</v>
      </c>
      <c r="G1157" s="2">
        <v>0</v>
      </c>
      <c r="H1157" t="s">
        <v>10</v>
      </c>
      <c r="I1157" s="3">
        <f>Tabela1[[#This Row],[Créditos]]/Tabela1[[#This Row],[Valor NF]]</f>
        <v>0</v>
      </c>
    </row>
    <row r="1158" spans="1:9" x14ac:dyDescent="0.2">
      <c r="A1158" t="s">
        <v>346</v>
      </c>
      <c r="B1158" t="s">
        <v>347</v>
      </c>
      <c r="C1158">
        <v>283279</v>
      </c>
      <c r="D1158" s="1">
        <v>45223</v>
      </c>
      <c r="E1158" s="2">
        <v>81.98</v>
      </c>
      <c r="F1158" s="1">
        <v>45223</v>
      </c>
      <c r="G1158" s="2">
        <v>0</v>
      </c>
      <c r="H1158" t="s">
        <v>10</v>
      </c>
      <c r="I1158" s="3">
        <f>Tabela1[[#This Row],[Créditos]]/Tabela1[[#This Row],[Valor NF]]</f>
        <v>0</v>
      </c>
    </row>
    <row r="1159" spans="1:9" x14ac:dyDescent="0.2">
      <c r="A1159" t="s">
        <v>521</v>
      </c>
      <c r="B1159" t="s">
        <v>347</v>
      </c>
      <c r="C1159">
        <v>57494</v>
      </c>
      <c r="D1159" s="1">
        <v>45223</v>
      </c>
      <c r="E1159" s="2">
        <v>30.85</v>
      </c>
      <c r="F1159" s="1">
        <v>45223</v>
      </c>
      <c r="G1159" s="2">
        <v>0</v>
      </c>
      <c r="H1159" t="s">
        <v>10</v>
      </c>
      <c r="I1159" s="3">
        <f>Tabela1[[#This Row],[Créditos]]/Tabela1[[#This Row],[Valor NF]]</f>
        <v>0</v>
      </c>
    </row>
    <row r="1160" spans="1:9" x14ac:dyDescent="0.2">
      <c r="A1160" t="s">
        <v>346</v>
      </c>
      <c r="B1160" t="s">
        <v>347</v>
      </c>
      <c r="C1160">
        <v>65312</v>
      </c>
      <c r="D1160" s="1">
        <v>45223</v>
      </c>
      <c r="E1160" s="2">
        <v>9.74</v>
      </c>
      <c r="F1160" s="1">
        <v>45223</v>
      </c>
      <c r="G1160" s="2">
        <v>0</v>
      </c>
      <c r="H1160" t="s">
        <v>10</v>
      </c>
      <c r="I1160" s="3">
        <f>Tabela1[[#This Row],[Créditos]]/Tabela1[[#This Row],[Valor NF]]</f>
        <v>0</v>
      </c>
    </row>
    <row r="1161" spans="1:9" x14ac:dyDescent="0.2">
      <c r="A1161" t="s">
        <v>520</v>
      </c>
      <c r="B1161" t="s">
        <v>347</v>
      </c>
      <c r="C1161">
        <v>135688</v>
      </c>
      <c r="D1161" s="1">
        <v>45222</v>
      </c>
      <c r="E1161" s="2">
        <v>85.22</v>
      </c>
      <c r="F1161" s="1">
        <v>45222</v>
      </c>
      <c r="G1161" s="2">
        <v>0</v>
      </c>
      <c r="H1161" t="s">
        <v>10</v>
      </c>
      <c r="I1161" s="3">
        <f>Tabela1[[#This Row],[Créditos]]/Tabela1[[#This Row],[Valor NF]]</f>
        <v>0</v>
      </c>
    </row>
    <row r="1162" spans="1:9" x14ac:dyDescent="0.2">
      <c r="A1162" t="s">
        <v>521</v>
      </c>
      <c r="B1162" t="s">
        <v>347</v>
      </c>
      <c r="C1162">
        <v>89089</v>
      </c>
      <c r="D1162" s="1">
        <v>45222</v>
      </c>
      <c r="E1162" s="2">
        <v>261.13</v>
      </c>
      <c r="F1162" s="1">
        <v>45222</v>
      </c>
      <c r="G1162" s="2">
        <v>0</v>
      </c>
      <c r="H1162" t="s">
        <v>10</v>
      </c>
      <c r="I1162" s="3">
        <f>Tabela1[[#This Row],[Créditos]]/Tabela1[[#This Row],[Valor NF]]</f>
        <v>0</v>
      </c>
    </row>
    <row r="1163" spans="1:9" x14ac:dyDescent="0.2">
      <c r="A1163" t="s">
        <v>1620</v>
      </c>
      <c r="B1163" t="s">
        <v>347</v>
      </c>
      <c r="C1163">
        <v>211860</v>
      </c>
      <c r="D1163" s="1">
        <v>45220</v>
      </c>
      <c r="E1163" s="2">
        <v>175.83</v>
      </c>
      <c r="F1163" s="1">
        <v>45220</v>
      </c>
      <c r="G1163" s="2">
        <v>0</v>
      </c>
      <c r="H1163" t="s">
        <v>10</v>
      </c>
      <c r="I1163" s="3">
        <f>Tabela1[[#This Row],[Créditos]]/Tabela1[[#This Row],[Valor NF]]</f>
        <v>0</v>
      </c>
    </row>
    <row r="1164" spans="1:9" x14ac:dyDescent="0.2">
      <c r="A1164" t="s">
        <v>1620</v>
      </c>
      <c r="B1164" t="s">
        <v>347</v>
      </c>
      <c r="C1164">
        <v>211859</v>
      </c>
      <c r="D1164" s="1">
        <v>45220</v>
      </c>
      <c r="E1164" s="2">
        <v>119.99</v>
      </c>
      <c r="F1164" s="1">
        <v>45220</v>
      </c>
      <c r="G1164" s="2">
        <v>0</v>
      </c>
      <c r="H1164" t="s">
        <v>10</v>
      </c>
      <c r="I1164" s="3">
        <f>Tabela1[[#This Row],[Créditos]]/Tabela1[[#This Row],[Valor NF]]</f>
        <v>0</v>
      </c>
    </row>
    <row r="1165" spans="1:9" x14ac:dyDescent="0.2">
      <c r="A1165" t="s">
        <v>346</v>
      </c>
      <c r="B1165" t="s">
        <v>347</v>
      </c>
      <c r="C1165">
        <v>47709</v>
      </c>
      <c r="D1165" s="1">
        <v>45220</v>
      </c>
      <c r="E1165" s="2">
        <v>69.98</v>
      </c>
      <c r="F1165" s="1">
        <v>45220</v>
      </c>
      <c r="G1165" s="2">
        <v>0</v>
      </c>
      <c r="H1165" t="s">
        <v>10</v>
      </c>
      <c r="I1165" s="3">
        <f>Tabela1[[#This Row],[Créditos]]/Tabela1[[#This Row],[Valor NF]]</f>
        <v>0</v>
      </c>
    </row>
    <row r="1166" spans="1:9" x14ac:dyDescent="0.2">
      <c r="A1166" t="s">
        <v>346</v>
      </c>
      <c r="B1166" t="s">
        <v>347</v>
      </c>
      <c r="C1166">
        <v>91624</v>
      </c>
      <c r="D1166" s="1">
        <v>45219</v>
      </c>
      <c r="E1166" s="2">
        <v>22.1</v>
      </c>
      <c r="F1166" s="1">
        <v>45219</v>
      </c>
      <c r="G1166" s="2">
        <v>0</v>
      </c>
      <c r="H1166" t="s">
        <v>10</v>
      </c>
      <c r="I1166" s="3">
        <f>Tabela1[[#This Row],[Créditos]]/Tabela1[[#This Row],[Valor NF]]</f>
        <v>0</v>
      </c>
    </row>
    <row r="1167" spans="1:9" x14ac:dyDescent="0.2">
      <c r="A1167" t="s">
        <v>521</v>
      </c>
      <c r="B1167" t="s">
        <v>347</v>
      </c>
      <c r="C1167">
        <v>57142</v>
      </c>
      <c r="D1167" s="1">
        <v>45219</v>
      </c>
      <c r="E1167" s="2">
        <v>46.76</v>
      </c>
      <c r="F1167" s="1">
        <v>45219</v>
      </c>
      <c r="G1167" s="2">
        <v>0</v>
      </c>
      <c r="H1167" t="s">
        <v>10</v>
      </c>
      <c r="I1167" s="3">
        <f>Tabela1[[#This Row],[Créditos]]/Tabela1[[#This Row],[Valor NF]]</f>
        <v>0</v>
      </c>
    </row>
    <row r="1168" spans="1:9" x14ac:dyDescent="0.2">
      <c r="A1168" t="s">
        <v>346</v>
      </c>
      <c r="B1168" t="s">
        <v>347</v>
      </c>
      <c r="C1168">
        <v>91370</v>
      </c>
      <c r="D1168" s="1">
        <v>45218</v>
      </c>
      <c r="E1168" s="2">
        <v>20.5</v>
      </c>
      <c r="F1168" s="1">
        <v>45218</v>
      </c>
      <c r="G1168" s="2">
        <v>0</v>
      </c>
      <c r="H1168" t="s">
        <v>10</v>
      </c>
      <c r="I1168" s="3">
        <f>Tabela1[[#This Row],[Créditos]]/Tabela1[[#This Row],[Valor NF]]</f>
        <v>0</v>
      </c>
    </row>
    <row r="1169" spans="1:9" x14ac:dyDescent="0.2">
      <c r="A1169" t="s">
        <v>521</v>
      </c>
      <c r="B1169" t="s">
        <v>347</v>
      </c>
      <c r="C1169">
        <v>120539</v>
      </c>
      <c r="D1169" s="1">
        <v>45218</v>
      </c>
      <c r="E1169" s="2">
        <v>96.73</v>
      </c>
      <c r="F1169" s="1">
        <v>45218</v>
      </c>
      <c r="G1169" s="2">
        <v>0</v>
      </c>
      <c r="H1169" t="s">
        <v>10</v>
      </c>
      <c r="I1169" s="3">
        <f>Tabela1[[#This Row],[Créditos]]/Tabela1[[#This Row],[Valor NF]]</f>
        <v>0</v>
      </c>
    </row>
    <row r="1170" spans="1:9" x14ac:dyDescent="0.2">
      <c r="A1170" t="s">
        <v>346</v>
      </c>
      <c r="B1170" t="s">
        <v>347</v>
      </c>
      <c r="C1170">
        <v>281112</v>
      </c>
      <c r="D1170" s="1">
        <v>45216</v>
      </c>
      <c r="E1170" s="2">
        <v>50.98</v>
      </c>
      <c r="F1170" s="1">
        <v>45216</v>
      </c>
      <c r="G1170" s="2">
        <v>0</v>
      </c>
      <c r="H1170" t="s">
        <v>10</v>
      </c>
      <c r="I1170" s="3">
        <f>Tabela1[[#This Row],[Créditos]]/Tabela1[[#This Row],[Valor NF]]</f>
        <v>0</v>
      </c>
    </row>
    <row r="1171" spans="1:9" x14ac:dyDescent="0.2">
      <c r="A1171" t="s">
        <v>521</v>
      </c>
      <c r="B1171" t="s">
        <v>347</v>
      </c>
      <c r="C1171">
        <v>68282</v>
      </c>
      <c r="D1171" s="1">
        <v>45216</v>
      </c>
      <c r="E1171" s="2">
        <v>13.29</v>
      </c>
      <c r="F1171" s="1">
        <v>45216</v>
      </c>
      <c r="G1171" s="2">
        <v>0</v>
      </c>
      <c r="H1171" t="s">
        <v>10</v>
      </c>
      <c r="I1171" s="3">
        <f>Tabela1[[#This Row],[Créditos]]/Tabela1[[#This Row],[Valor NF]]</f>
        <v>0</v>
      </c>
    </row>
    <row r="1172" spans="1:9" x14ac:dyDescent="0.2">
      <c r="A1172" t="s">
        <v>2150</v>
      </c>
      <c r="B1172" t="s">
        <v>347</v>
      </c>
      <c r="C1172">
        <v>11779</v>
      </c>
      <c r="D1172" s="1">
        <v>45216</v>
      </c>
      <c r="E1172" s="2">
        <v>177.69</v>
      </c>
      <c r="F1172" s="1">
        <v>45216</v>
      </c>
      <c r="G1172" s="2">
        <v>0</v>
      </c>
      <c r="H1172" t="s">
        <v>10</v>
      </c>
      <c r="I1172" s="3">
        <f>Tabela1[[#This Row],[Créditos]]/Tabela1[[#This Row],[Valor NF]]</f>
        <v>0</v>
      </c>
    </row>
    <row r="1173" spans="1:9" x14ac:dyDescent="0.2">
      <c r="A1173" t="s">
        <v>346</v>
      </c>
      <c r="B1173" t="s">
        <v>347</v>
      </c>
      <c r="C1173">
        <v>64111</v>
      </c>
      <c r="D1173" s="1">
        <v>45215</v>
      </c>
      <c r="E1173" s="2">
        <v>10.31</v>
      </c>
      <c r="F1173" s="1">
        <v>45215</v>
      </c>
      <c r="G1173" s="2">
        <v>0</v>
      </c>
      <c r="H1173" t="s">
        <v>10</v>
      </c>
      <c r="I1173" s="3">
        <f>Tabela1[[#This Row],[Créditos]]/Tabela1[[#This Row],[Valor NF]]</f>
        <v>0</v>
      </c>
    </row>
    <row r="1174" spans="1:9" x14ac:dyDescent="0.2">
      <c r="A1174" t="s">
        <v>521</v>
      </c>
      <c r="B1174" t="s">
        <v>347</v>
      </c>
      <c r="C1174">
        <v>56707</v>
      </c>
      <c r="D1174" s="1">
        <v>45215</v>
      </c>
      <c r="E1174" s="2">
        <v>18.190000000000001</v>
      </c>
      <c r="F1174" s="1">
        <v>45215</v>
      </c>
      <c r="G1174" s="2">
        <v>0</v>
      </c>
      <c r="H1174" t="s">
        <v>10</v>
      </c>
      <c r="I1174" s="3">
        <f>Tabela1[[#This Row],[Créditos]]/Tabela1[[#This Row],[Valor NF]]</f>
        <v>0</v>
      </c>
    </row>
    <row r="1175" spans="1:9" x14ac:dyDescent="0.2">
      <c r="A1175" t="s">
        <v>1620</v>
      </c>
      <c r="B1175" t="s">
        <v>347</v>
      </c>
      <c r="C1175">
        <v>422240</v>
      </c>
      <c r="D1175" s="1">
        <v>45214</v>
      </c>
      <c r="E1175" s="2">
        <v>170.43</v>
      </c>
      <c r="F1175" s="1">
        <v>45214</v>
      </c>
      <c r="G1175" s="2">
        <v>0</v>
      </c>
      <c r="H1175" t="s">
        <v>10</v>
      </c>
      <c r="I1175" s="3">
        <f>Tabela1[[#This Row],[Créditos]]/Tabela1[[#This Row],[Valor NF]]</f>
        <v>0</v>
      </c>
    </row>
    <row r="1176" spans="1:9" x14ac:dyDescent="0.2">
      <c r="A1176" t="s">
        <v>346</v>
      </c>
      <c r="B1176" t="s">
        <v>347</v>
      </c>
      <c r="C1176">
        <v>47420</v>
      </c>
      <c r="D1176" s="1">
        <v>45213</v>
      </c>
      <c r="E1176" s="2">
        <v>164.18</v>
      </c>
      <c r="F1176" s="1">
        <v>45213</v>
      </c>
      <c r="G1176" s="2">
        <v>0</v>
      </c>
      <c r="H1176" t="s">
        <v>10</v>
      </c>
      <c r="I1176" s="3">
        <f>Tabela1[[#This Row],[Créditos]]/Tabela1[[#This Row],[Valor NF]]</f>
        <v>0</v>
      </c>
    </row>
    <row r="1177" spans="1:9" x14ac:dyDescent="0.2">
      <c r="A1177" t="s">
        <v>521</v>
      </c>
      <c r="B1177" t="s">
        <v>347</v>
      </c>
      <c r="C1177">
        <v>56450</v>
      </c>
      <c r="D1177" s="1">
        <v>45212</v>
      </c>
      <c r="E1177" s="2">
        <v>67.27</v>
      </c>
      <c r="F1177" s="1">
        <v>45212</v>
      </c>
      <c r="G1177" s="2">
        <v>0</v>
      </c>
      <c r="H1177" t="s">
        <v>10</v>
      </c>
      <c r="I1177" s="3">
        <f>Tabela1[[#This Row],[Créditos]]/Tabela1[[#This Row],[Valor NF]]</f>
        <v>0</v>
      </c>
    </row>
    <row r="1178" spans="1:9" x14ac:dyDescent="0.2">
      <c r="A1178" t="s">
        <v>521</v>
      </c>
      <c r="B1178" t="s">
        <v>347</v>
      </c>
      <c r="C1178">
        <v>103435</v>
      </c>
      <c r="D1178" s="1">
        <v>45211</v>
      </c>
      <c r="E1178" s="2">
        <v>46.44</v>
      </c>
      <c r="F1178" s="1">
        <v>45211</v>
      </c>
      <c r="G1178" s="2">
        <v>0</v>
      </c>
      <c r="H1178" t="s">
        <v>10</v>
      </c>
      <c r="I1178" s="3">
        <f>Tabela1[[#This Row],[Créditos]]/Tabela1[[#This Row],[Valor NF]]</f>
        <v>0</v>
      </c>
    </row>
    <row r="1179" spans="1:9" x14ac:dyDescent="0.2">
      <c r="A1179" t="s">
        <v>346</v>
      </c>
      <c r="B1179" t="s">
        <v>347</v>
      </c>
      <c r="C1179">
        <v>89838</v>
      </c>
      <c r="D1179" s="1">
        <v>45210</v>
      </c>
      <c r="E1179" s="2">
        <v>23.89</v>
      </c>
      <c r="F1179" s="1">
        <v>45210</v>
      </c>
      <c r="G1179" s="2">
        <v>0</v>
      </c>
      <c r="H1179" t="s">
        <v>10</v>
      </c>
      <c r="I1179" s="3">
        <f>Tabela1[[#This Row],[Créditos]]/Tabela1[[#This Row],[Valor NF]]</f>
        <v>0</v>
      </c>
    </row>
    <row r="1180" spans="1:9" x14ac:dyDescent="0.2">
      <c r="A1180" t="s">
        <v>346</v>
      </c>
      <c r="B1180" t="s">
        <v>347</v>
      </c>
      <c r="C1180">
        <v>63330</v>
      </c>
      <c r="D1180" s="1">
        <v>45209</v>
      </c>
      <c r="E1180" s="2">
        <v>30.3</v>
      </c>
      <c r="F1180" s="1">
        <v>45209</v>
      </c>
      <c r="G1180" s="2">
        <v>0</v>
      </c>
      <c r="H1180" t="s">
        <v>10</v>
      </c>
      <c r="I1180" s="3">
        <f>Tabela1[[#This Row],[Créditos]]/Tabela1[[#This Row],[Valor NF]]</f>
        <v>0</v>
      </c>
    </row>
    <row r="1181" spans="1:9" x14ac:dyDescent="0.2">
      <c r="A1181" t="s">
        <v>346</v>
      </c>
      <c r="B1181" t="s">
        <v>347</v>
      </c>
      <c r="C1181">
        <v>254300</v>
      </c>
      <c r="D1181" s="1">
        <v>45209</v>
      </c>
      <c r="E1181" s="2">
        <v>65.59</v>
      </c>
      <c r="F1181" s="1">
        <v>45209</v>
      </c>
      <c r="G1181" s="2">
        <v>0</v>
      </c>
      <c r="H1181" t="s">
        <v>10</v>
      </c>
      <c r="I1181" s="3">
        <f>Tabela1[[#This Row],[Créditos]]/Tabela1[[#This Row],[Valor NF]]</f>
        <v>0</v>
      </c>
    </row>
    <row r="1182" spans="1:9" x14ac:dyDescent="0.2">
      <c r="A1182" t="s">
        <v>2150</v>
      </c>
      <c r="B1182" t="s">
        <v>347</v>
      </c>
      <c r="C1182">
        <v>14739</v>
      </c>
      <c r="D1182" s="1">
        <v>45209</v>
      </c>
      <c r="E1182" s="2">
        <v>119.92</v>
      </c>
      <c r="F1182" s="1">
        <v>45209</v>
      </c>
      <c r="G1182" s="2">
        <v>0</v>
      </c>
      <c r="H1182" t="s">
        <v>10</v>
      </c>
      <c r="I1182" s="3">
        <f>Tabela1[[#This Row],[Créditos]]/Tabela1[[#This Row],[Valor NF]]</f>
        <v>0</v>
      </c>
    </row>
    <row r="1183" spans="1:9" x14ac:dyDescent="0.2">
      <c r="A1183" t="s">
        <v>521</v>
      </c>
      <c r="B1183" t="s">
        <v>347</v>
      </c>
      <c r="C1183">
        <v>86950</v>
      </c>
      <c r="D1183" s="1">
        <v>45208</v>
      </c>
      <c r="E1183" s="2">
        <v>52.21</v>
      </c>
      <c r="F1183" s="1">
        <v>45208</v>
      </c>
      <c r="G1183" s="2">
        <v>0</v>
      </c>
      <c r="H1183" t="s">
        <v>10</v>
      </c>
      <c r="I1183" s="3">
        <f>Tabela1[[#This Row],[Créditos]]/Tabela1[[#This Row],[Valor NF]]</f>
        <v>0</v>
      </c>
    </row>
    <row r="1184" spans="1:9" x14ac:dyDescent="0.2">
      <c r="A1184" t="s">
        <v>3024</v>
      </c>
      <c r="B1184" t="s">
        <v>347</v>
      </c>
      <c r="C1184">
        <v>63749</v>
      </c>
      <c r="D1184" s="1">
        <v>45208</v>
      </c>
      <c r="E1184" s="2">
        <v>70.92</v>
      </c>
      <c r="F1184" s="1">
        <v>45208</v>
      </c>
      <c r="G1184" s="2">
        <v>0</v>
      </c>
      <c r="H1184" t="s">
        <v>10</v>
      </c>
      <c r="I1184" s="3">
        <f>Tabela1[[#This Row],[Créditos]]/Tabela1[[#This Row],[Valor NF]]</f>
        <v>0</v>
      </c>
    </row>
    <row r="1185" spans="1:9" x14ac:dyDescent="0.2">
      <c r="A1185" t="s">
        <v>521</v>
      </c>
      <c r="B1185" t="s">
        <v>347</v>
      </c>
      <c r="C1185">
        <v>86824</v>
      </c>
      <c r="D1185" s="1">
        <v>45207</v>
      </c>
      <c r="E1185" s="2">
        <v>11.49</v>
      </c>
      <c r="F1185" s="1">
        <v>45207</v>
      </c>
      <c r="G1185" s="2">
        <v>0</v>
      </c>
      <c r="H1185" t="s">
        <v>10</v>
      </c>
      <c r="I1185" s="3">
        <f>Tabela1[[#This Row],[Créditos]]/Tabela1[[#This Row],[Valor NF]]</f>
        <v>0</v>
      </c>
    </row>
    <row r="1186" spans="1:9" x14ac:dyDescent="0.2">
      <c r="A1186" t="s">
        <v>521</v>
      </c>
      <c r="B1186" t="s">
        <v>347</v>
      </c>
      <c r="C1186">
        <v>202311</v>
      </c>
      <c r="D1186" s="1">
        <v>45207</v>
      </c>
      <c r="E1186" s="2">
        <v>29.67</v>
      </c>
      <c r="F1186" s="1">
        <v>45207</v>
      </c>
      <c r="G1186" s="2">
        <v>0</v>
      </c>
      <c r="H1186" t="s">
        <v>10</v>
      </c>
      <c r="I1186" s="3">
        <f>Tabela1[[#This Row],[Créditos]]/Tabela1[[#This Row],[Valor NF]]</f>
        <v>0</v>
      </c>
    </row>
    <row r="1187" spans="1:9" x14ac:dyDescent="0.2">
      <c r="A1187" t="s">
        <v>521</v>
      </c>
      <c r="B1187" t="s">
        <v>347</v>
      </c>
      <c r="C1187">
        <v>152172</v>
      </c>
      <c r="D1187" s="1">
        <v>45205</v>
      </c>
      <c r="E1187" s="2">
        <v>166.94</v>
      </c>
      <c r="F1187" s="1">
        <v>45205</v>
      </c>
      <c r="G1187" s="2">
        <v>0</v>
      </c>
      <c r="H1187" t="s">
        <v>10</v>
      </c>
      <c r="I1187" s="3">
        <f>Tabela1[[#This Row],[Créditos]]/Tabela1[[#This Row],[Valor NF]]</f>
        <v>0</v>
      </c>
    </row>
    <row r="1188" spans="1:9" x14ac:dyDescent="0.2">
      <c r="A1188" t="s">
        <v>3490</v>
      </c>
      <c r="B1188" t="s">
        <v>347</v>
      </c>
      <c r="C1188">
        <v>56582</v>
      </c>
      <c r="D1188" s="1">
        <v>45204</v>
      </c>
      <c r="E1188" s="2">
        <v>45.98</v>
      </c>
      <c r="F1188" s="1">
        <v>45204</v>
      </c>
      <c r="G1188" s="2">
        <v>0</v>
      </c>
      <c r="H1188" t="s">
        <v>10</v>
      </c>
      <c r="I1188" s="3">
        <f>Tabela1[[#This Row],[Créditos]]/Tabela1[[#This Row],[Valor NF]]</f>
        <v>0</v>
      </c>
    </row>
    <row r="1189" spans="1:9" x14ac:dyDescent="0.2">
      <c r="A1189" t="s">
        <v>346</v>
      </c>
      <c r="B1189" t="s">
        <v>347</v>
      </c>
      <c r="C1189">
        <v>62546</v>
      </c>
      <c r="D1189" s="1">
        <v>45204</v>
      </c>
      <c r="E1189" s="2">
        <v>2.76</v>
      </c>
      <c r="F1189" s="1">
        <v>45204</v>
      </c>
      <c r="G1189" s="2">
        <v>0</v>
      </c>
      <c r="H1189" t="s">
        <v>10</v>
      </c>
      <c r="I1189" s="3">
        <f>Tabela1[[#This Row],[Créditos]]/Tabela1[[#This Row],[Valor NF]]</f>
        <v>0</v>
      </c>
    </row>
    <row r="1190" spans="1:9" x14ac:dyDescent="0.2">
      <c r="A1190" t="s">
        <v>3024</v>
      </c>
      <c r="B1190" t="s">
        <v>347</v>
      </c>
      <c r="C1190">
        <v>44740</v>
      </c>
      <c r="D1190" s="1">
        <v>45203</v>
      </c>
      <c r="E1190" s="2">
        <v>70.94</v>
      </c>
      <c r="F1190" s="1">
        <v>45203</v>
      </c>
      <c r="G1190" s="2">
        <v>0</v>
      </c>
      <c r="H1190" t="s">
        <v>10</v>
      </c>
      <c r="I1190" s="3">
        <f>Tabela1[[#This Row],[Créditos]]/Tabela1[[#This Row],[Valor NF]]</f>
        <v>0</v>
      </c>
    </row>
    <row r="1191" spans="1:9" x14ac:dyDescent="0.2">
      <c r="A1191" t="s">
        <v>521</v>
      </c>
      <c r="B1191" t="s">
        <v>347</v>
      </c>
      <c r="C1191">
        <v>102778</v>
      </c>
      <c r="D1191" s="1">
        <v>45201</v>
      </c>
      <c r="E1191" s="2">
        <v>92.68</v>
      </c>
      <c r="F1191" s="1">
        <v>45201</v>
      </c>
      <c r="G1191" s="2">
        <v>0</v>
      </c>
      <c r="H1191" t="s">
        <v>10</v>
      </c>
      <c r="I1191" s="3">
        <f>Tabela1[[#This Row],[Créditos]]/Tabela1[[#This Row],[Valor NF]]</f>
        <v>0</v>
      </c>
    </row>
    <row r="1192" spans="1:9" x14ac:dyDescent="0.2">
      <c r="A1192" t="s">
        <v>346</v>
      </c>
      <c r="B1192" t="s">
        <v>347</v>
      </c>
      <c r="C1192">
        <v>46883</v>
      </c>
      <c r="D1192" s="1">
        <v>45201</v>
      </c>
      <c r="E1192" s="2">
        <v>93.72</v>
      </c>
      <c r="F1192" s="1">
        <v>45201</v>
      </c>
      <c r="G1192" s="2">
        <v>0</v>
      </c>
      <c r="H1192" t="s">
        <v>10</v>
      </c>
      <c r="I1192" s="3">
        <f>Tabela1[[#This Row],[Créditos]]/Tabela1[[#This Row],[Valor NF]]</f>
        <v>0</v>
      </c>
    </row>
    <row r="1193" spans="1:9" x14ac:dyDescent="0.2">
      <c r="A1193" t="s">
        <v>346</v>
      </c>
      <c r="B1193" t="s">
        <v>347</v>
      </c>
      <c r="C1193">
        <v>193469</v>
      </c>
      <c r="D1193" s="1">
        <v>45200</v>
      </c>
      <c r="E1193" s="2">
        <v>60.07</v>
      </c>
      <c r="F1193" s="1">
        <v>45200</v>
      </c>
      <c r="G1193" s="2">
        <v>0</v>
      </c>
      <c r="H1193" t="s">
        <v>10</v>
      </c>
      <c r="I1193" s="3">
        <f>Tabela1[[#This Row],[Créditos]]/Tabela1[[#This Row],[Valor NF]]</f>
        <v>0</v>
      </c>
    </row>
    <row r="1194" spans="1:9" x14ac:dyDescent="0.2">
      <c r="A1194" t="s">
        <v>3024</v>
      </c>
      <c r="B1194" t="s">
        <v>347</v>
      </c>
      <c r="C1194">
        <v>145751</v>
      </c>
      <c r="D1194" s="1">
        <v>45200</v>
      </c>
      <c r="E1194" s="2">
        <v>5.93</v>
      </c>
      <c r="F1194" s="1">
        <v>45200</v>
      </c>
      <c r="G1194" s="2">
        <v>0</v>
      </c>
      <c r="H1194" t="s">
        <v>10</v>
      </c>
      <c r="I1194" s="3">
        <f>Tabela1[[#This Row],[Créditos]]/Tabela1[[#This Row],[Valor NF]]</f>
        <v>0</v>
      </c>
    </row>
    <row r="1195" spans="1:9" x14ac:dyDescent="0.2">
      <c r="A1195" t="s">
        <v>2864</v>
      </c>
      <c r="B1195" t="s">
        <v>2865</v>
      </c>
      <c r="C1195">
        <v>66627</v>
      </c>
      <c r="D1195" s="1">
        <v>45209</v>
      </c>
      <c r="E1195" s="2">
        <v>290.74</v>
      </c>
      <c r="F1195" s="1">
        <v>45209</v>
      </c>
      <c r="G1195" s="2">
        <v>0</v>
      </c>
      <c r="H1195" t="s">
        <v>10</v>
      </c>
      <c r="I1195" s="3">
        <f>Tabela1[[#This Row],[Créditos]]/Tabela1[[#This Row],[Valor NF]]</f>
        <v>0</v>
      </c>
    </row>
    <row r="1196" spans="1:9" x14ac:dyDescent="0.2">
      <c r="A1196" t="s">
        <v>2051</v>
      </c>
      <c r="B1196" t="s">
        <v>2052</v>
      </c>
      <c r="C1196">
        <v>28397</v>
      </c>
      <c r="D1196" s="1">
        <v>45217</v>
      </c>
      <c r="E1196" s="2">
        <v>78</v>
      </c>
      <c r="F1196" s="1">
        <v>45217</v>
      </c>
      <c r="G1196" s="2">
        <v>0</v>
      </c>
      <c r="H1196" t="s">
        <v>10</v>
      </c>
      <c r="I1196" s="3">
        <f>Tabela1[[#This Row],[Créditos]]/Tabela1[[#This Row],[Valor NF]]</f>
        <v>0</v>
      </c>
    </row>
    <row r="1197" spans="1:9" x14ac:dyDescent="0.2">
      <c r="A1197" t="s">
        <v>3267</v>
      </c>
      <c r="B1197" t="s">
        <v>3268</v>
      </c>
      <c r="C1197">
        <v>19412</v>
      </c>
      <c r="D1197" s="1">
        <v>45206</v>
      </c>
      <c r="E1197" s="2">
        <v>99.5</v>
      </c>
      <c r="F1197" s="1">
        <v>45208</v>
      </c>
      <c r="G1197" s="2">
        <v>0.04</v>
      </c>
      <c r="H1197" t="s">
        <v>10</v>
      </c>
      <c r="I1197" s="3">
        <f>Tabela1[[#This Row],[Créditos]]/Tabela1[[#This Row],[Valor NF]]</f>
        <v>4.0201005025125629E-4</v>
      </c>
    </row>
    <row r="1198" spans="1:9" x14ac:dyDescent="0.2">
      <c r="A1198" t="s">
        <v>3789</v>
      </c>
      <c r="B1198" t="s">
        <v>3790</v>
      </c>
      <c r="C1198">
        <v>30692</v>
      </c>
      <c r="D1198" s="1">
        <v>45202</v>
      </c>
      <c r="E1198" s="2">
        <v>182</v>
      </c>
      <c r="F1198" s="1">
        <v>45202</v>
      </c>
      <c r="G1198" s="2">
        <v>0.62</v>
      </c>
      <c r="H1198" t="s">
        <v>10</v>
      </c>
      <c r="I1198" s="3">
        <f>Tabela1[[#This Row],[Créditos]]/Tabela1[[#This Row],[Valor NF]]</f>
        <v>3.4065934065934064E-3</v>
      </c>
    </row>
    <row r="1199" spans="1:9" x14ac:dyDescent="0.2">
      <c r="A1199" t="s">
        <v>3789</v>
      </c>
      <c r="B1199" t="s">
        <v>3809</v>
      </c>
      <c r="C1199">
        <v>1736</v>
      </c>
      <c r="D1199" s="1">
        <v>45202</v>
      </c>
      <c r="E1199" s="2">
        <v>182</v>
      </c>
      <c r="F1199" s="1">
        <v>45202</v>
      </c>
      <c r="G1199" s="2">
        <v>0</v>
      </c>
      <c r="H1199" t="s">
        <v>10</v>
      </c>
      <c r="I1199" s="3">
        <f>Tabela1[[#This Row],[Créditos]]/Tabela1[[#This Row],[Valor NF]]</f>
        <v>0</v>
      </c>
    </row>
    <row r="1200" spans="1:9" x14ac:dyDescent="0.2">
      <c r="A1200" t="s">
        <v>923</v>
      </c>
      <c r="B1200" t="s">
        <v>924</v>
      </c>
      <c r="C1200">
        <v>141509</v>
      </c>
      <c r="D1200" s="1">
        <v>45226</v>
      </c>
      <c r="E1200" s="2">
        <v>0.74</v>
      </c>
      <c r="F1200" s="1">
        <v>45226</v>
      </c>
      <c r="G1200" s="2">
        <v>0</v>
      </c>
      <c r="H1200" t="s">
        <v>10</v>
      </c>
      <c r="I1200" s="3">
        <f>Tabela1[[#This Row],[Créditos]]/Tabela1[[#This Row],[Valor NF]]</f>
        <v>0</v>
      </c>
    </row>
    <row r="1201" spans="1:9" x14ac:dyDescent="0.2">
      <c r="A1201" t="s">
        <v>923</v>
      </c>
      <c r="B1201" t="s">
        <v>924</v>
      </c>
      <c r="C1201">
        <v>141507</v>
      </c>
      <c r="D1201" s="1">
        <v>45226</v>
      </c>
      <c r="E1201" s="2">
        <v>16.61</v>
      </c>
      <c r="F1201" s="1">
        <v>45226</v>
      </c>
      <c r="G1201" s="2">
        <v>0</v>
      </c>
      <c r="H1201" t="s">
        <v>10</v>
      </c>
      <c r="I1201" s="3">
        <f>Tabela1[[#This Row],[Créditos]]/Tabela1[[#This Row],[Valor NF]]</f>
        <v>0</v>
      </c>
    </row>
    <row r="1202" spans="1:9" x14ac:dyDescent="0.2">
      <c r="A1202" t="s">
        <v>923</v>
      </c>
      <c r="B1202" t="s">
        <v>924</v>
      </c>
      <c r="C1202">
        <v>141505</v>
      </c>
      <c r="D1202" s="1">
        <v>45226</v>
      </c>
      <c r="E1202" s="2">
        <v>0.53</v>
      </c>
      <c r="F1202" s="1">
        <v>45226</v>
      </c>
      <c r="G1202" s="2">
        <v>0</v>
      </c>
      <c r="H1202" t="s">
        <v>10</v>
      </c>
      <c r="I1202" s="3">
        <f>Tabela1[[#This Row],[Créditos]]/Tabela1[[#This Row],[Valor NF]]</f>
        <v>0</v>
      </c>
    </row>
    <row r="1203" spans="1:9" x14ac:dyDescent="0.2">
      <c r="A1203" t="s">
        <v>1088</v>
      </c>
      <c r="B1203" t="s">
        <v>1089</v>
      </c>
      <c r="C1203">
        <v>3023</v>
      </c>
      <c r="D1203" s="1">
        <v>45225</v>
      </c>
      <c r="E1203" s="2">
        <v>183.9</v>
      </c>
      <c r="F1203" s="1">
        <v>45225</v>
      </c>
      <c r="G1203" s="2">
        <v>0</v>
      </c>
      <c r="H1203" t="s">
        <v>10</v>
      </c>
      <c r="I1203" s="3">
        <f>Tabela1[[#This Row],[Créditos]]/Tabela1[[#This Row],[Valor NF]]</f>
        <v>0</v>
      </c>
    </row>
    <row r="1204" spans="1:9" x14ac:dyDescent="0.2">
      <c r="A1204" t="s">
        <v>3103</v>
      </c>
      <c r="B1204" t="s">
        <v>3104</v>
      </c>
      <c r="C1204">
        <v>18464</v>
      </c>
      <c r="D1204" s="1">
        <v>45208</v>
      </c>
      <c r="E1204" s="2">
        <v>28</v>
      </c>
      <c r="F1204" s="1">
        <v>45208</v>
      </c>
      <c r="G1204" s="2">
        <v>0</v>
      </c>
      <c r="H1204" t="s">
        <v>10</v>
      </c>
      <c r="I1204" s="3">
        <f>Tabela1[[#This Row],[Créditos]]/Tabela1[[#This Row],[Valor NF]]</f>
        <v>0</v>
      </c>
    </row>
    <row r="1205" spans="1:9" x14ac:dyDescent="0.2">
      <c r="A1205" t="s">
        <v>3103</v>
      </c>
      <c r="B1205" t="s">
        <v>3104</v>
      </c>
      <c r="C1205">
        <v>15150</v>
      </c>
      <c r="D1205" s="1">
        <v>45203</v>
      </c>
      <c r="E1205" s="2">
        <v>80.56</v>
      </c>
      <c r="F1205" s="1">
        <v>45203</v>
      </c>
      <c r="G1205" s="2">
        <v>0</v>
      </c>
      <c r="H1205" t="s">
        <v>10</v>
      </c>
      <c r="I1205" s="3">
        <f>Tabela1[[#This Row],[Créditos]]/Tabela1[[#This Row],[Valor NF]]</f>
        <v>0</v>
      </c>
    </row>
    <row r="1206" spans="1:9" x14ac:dyDescent="0.2">
      <c r="A1206" t="s">
        <v>1646</v>
      </c>
      <c r="B1206" t="s">
        <v>1647</v>
      </c>
      <c r="C1206">
        <v>62415</v>
      </c>
      <c r="D1206" s="1">
        <v>45220</v>
      </c>
      <c r="E1206" s="2">
        <v>10</v>
      </c>
      <c r="F1206" s="1">
        <v>45220</v>
      </c>
      <c r="G1206" s="2">
        <v>0</v>
      </c>
      <c r="H1206" t="s">
        <v>10</v>
      </c>
      <c r="I1206" s="3">
        <f>Tabela1[[#This Row],[Créditos]]/Tabela1[[#This Row],[Valor NF]]</f>
        <v>0</v>
      </c>
    </row>
    <row r="1207" spans="1:9" x14ac:dyDescent="0.2">
      <c r="A1207" t="s">
        <v>2855</v>
      </c>
      <c r="B1207" t="s">
        <v>1647</v>
      </c>
      <c r="C1207">
        <v>46166</v>
      </c>
      <c r="D1207" s="1">
        <v>45209</v>
      </c>
      <c r="E1207" s="2">
        <v>10</v>
      </c>
      <c r="F1207" s="1">
        <v>45209</v>
      </c>
      <c r="G1207" s="2">
        <v>0</v>
      </c>
      <c r="H1207" t="s">
        <v>10</v>
      </c>
      <c r="I1207" s="3">
        <f>Tabela1[[#This Row],[Créditos]]/Tabela1[[#This Row],[Valor NF]]</f>
        <v>0</v>
      </c>
    </row>
    <row r="1208" spans="1:9" x14ac:dyDescent="0.2">
      <c r="A1208" t="s">
        <v>2855</v>
      </c>
      <c r="B1208" t="s">
        <v>1647</v>
      </c>
      <c r="C1208">
        <v>46165</v>
      </c>
      <c r="D1208" s="1">
        <v>45209</v>
      </c>
      <c r="E1208" s="2">
        <v>1389</v>
      </c>
      <c r="F1208" s="1">
        <v>45209</v>
      </c>
      <c r="G1208" s="2">
        <v>0</v>
      </c>
      <c r="H1208" t="s">
        <v>10</v>
      </c>
      <c r="I1208" s="3">
        <f>Tabela1[[#This Row],[Créditos]]/Tabela1[[#This Row],[Valor NF]]</f>
        <v>0</v>
      </c>
    </row>
    <row r="1209" spans="1:9" x14ac:dyDescent="0.2">
      <c r="A1209" t="s">
        <v>1107</v>
      </c>
      <c r="B1209" t="s">
        <v>1108</v>
      </c>
      <c r="C1209">
        <v>6838</v>
      </c>
      <c r="D1209" s="1">
        <v>45224</v>
      </c>
      <c r="E1209" s="2">
        <v>69.900000000000006</v>
      </c>
      <c r="F1209" s="1">
        <v>45224</v>
      </c>
      <c r="G1209" s="2">
        <v>0</v>
      </c>
      <c r="H1209" t="s">
        <v>10</v>
      </c>
      <c r="I1209" s="3">
        <f>Tabela1[[#This Row],[Créditos]]/Tabela1[[#This Row],[Valor NF]]</f>
        <v>0</v>
      </c>
    </row>
    <row r="1210" spans="1:9" x14ac:dyDescent="0.2">
      <c r="A1210" t="s">
        <v>3805</v>
      </c>
      <c r="B1210" t="s">
        <v>3806</v>
      </c>
      <c r="C1210">
        <v>13673</v>
      </c>
      <c r="D1210" s="1">
        <v>45202</v>
      </c>
      <c r="E1210" s="2">
        <v>179.99</v>
      </c>
      <c r="F1210" s="1">
        <v>45202</v>
      </c>
      <c r="G1210" s="2">
        <v>0</v>
      </c>
      <c r="H1210" t="s">
        <v>10</v>
      </c>
      <c r="I1210" s="3">
        <f>Tabela1[[#This Row],[Créditos]]/Tabela1[[#This Row],[Valor NF]]</f>
        <v>0</v>
      </c>
    </row>
    <row r="1211" spans="1:9" x14ac:dyDescent="0.2">
      <c r="A1211" t="s">
        <v>856</v>
      </c>
      <c r="B1211" t="s">
        <v>857</v>
      </c>
      <c r="C1211">
        <v>20046</v>
      </c>
      <c r="D1211" s="1">
        <v>45226</v>
      </c>
      <c r="E1211" s="2">
        <v>9.9</v>
      </c>
      <c r="F1211" s="1">
        <v>45226</v>
      </c>
      <c r="G1211" s="2">
        <v>0</v>
      </c>
      <c r="H1211" t="s">
        <v>10</v>
      </c>
      <c r="I1211" s="3">
        <f>Tabela1[[#This Row],[Créditos]]/Tabela1[[#This Row],[Valor NF]]</f>
        <v>0</v>
      </c>
    </row>
    <row r="1212" spans="1:9" x14ac:dyDescent="0.2">
      <c r="A1212" t="s">
        <v>856</v>
      </c>
      <c r="B1212" t="s">
        <v>857</v>
      </c>
      <c r="C1212">
        <v>19703</v>
      </c>
      <c r="D1212" s="1">
        <v>45219</v>
      </c>
      <c r="E1212" s="2">
        <v>44.2</v>
      </c>
      <c r="F1212" s="1">
        <v>45219</v>
      </c>
      <c r="G1212" s="2">
        <v>0</v>
      </c>
      <c r="H1212" t="s">
        <v>10</v>
      </c>
      <c r="I1212" s="3">
        <f>Tabela1[[#This Row],[Créditos]]/Tabela1[[#This Row],[Valor NF]]</f>
        <v>0</v>
      </c>
    </row>
    <row r="1213" spans="1:9" x14ac:dyDescent="0.2">
      <c r="A1213" t="s">
        <v>856</v>
      </c>
      <c r="B1213" t="s">
        <v>857</v>
      </c>
      <c r="C1213">
        <v>19511</v>
      </c>
      <c r="D1213" s="1">
        <v>45216</v>
      </c>
      <c r="E1213" s="2">
        <v>167.6</v>
      </c>
      <c r="F1213" s="1">
        <v>45216</v>
      </c>
      <c r="G1213" s="2">
        <v>0</v>
      </c>
      <c r="H1213" t="s">
        <v>10</v>
      </c>
      <c r="I1213" s="3">
        <f>Tabela1[[#This Row],[Créditos]]/Tabela1[[#This Row],[Valor NF]]</f>
        <v>0</v>
      </c>
    </row>
    <row r="1214" spans="1:9" x14ac:dyDescent="0.2">
      <c r="A1214" t="s">
        <v>856</v>
      </c>
      <c r="B1214" t="s">
        <v>857</v>
      </c>
      <c r="C1214">
        <v>19388</v>
      </c>
      <c r="D1214" s="1">
        <v>45212</v>
      </c>
      <c r="E1214" s="2">
        <v>49.7</v>
      </c>
      <c r="F1214" s="1">
        <v>45213</v>
      </c>
      <c r="G1214" s="2">
        <v>0</v>
      </c>
      <c r="H1214" t="s">
        <v>10</v>
      </c>
      <c r="I1214" s="3">
        <f>Tabela1[[#This Row],[Créditos]]/Tabela1[[#This Row],[Valor NF]]</f>
        <v>0</v>
      </c>
    </row>
    <row r="1215" spans="1:9" x14ac:dyDescent="0.2">
      <c r="A1215" t="s">
        <v>1843</v>
      </c>
      <c r="B1215" t="s">
        <v>1844</v>
      </c>
      <c r="C1215">
        <v>12701</v>
      </c>
      <c r="D1215" s="1">
        <v>45218</v>
      </c>
      <c r="E1215" s="2">
        <v>309.89999999999998</v>
      </c>
      <c r="F1215" s="1">
        <v>45218</v>
      </c>
      <c r="G1215" s="2">
        <v>0</v>
      </c>
      <c r="H1215" t="s">
        <v>10</v>
      </c>
      <c r="I1215" s="3">
        <f>Tabela1[[#This Row],[Créditos]]/Tabela1[[#This Row],[Valor NF]]</f>
        <v>0</v>
      </c>
    </row>
    <row r="1216" spans="1:9" x14ac:dyDescent="0.2">
      <c r="A1216" t="s">
        <v>1216</v>
      </c>
      <c r="B1216" t="s">
        <v>1217</v>
      </c>
      <c r="C1216">
        <v>47477</v>
      </c>
      <c r="D1216" s="1">
        <v>45224</v>
      </c>
      <c r="E1216" s="2">
        <v>56.9</v>
      </c>
      <c r="F1216" s="1">
        <v>45224</v>
      </c>
      <c r="G1216" s="2">
        <v>0</v>
      </c>
      <c r="H1216" t="s">
        <v>10</v>
      </c>
      <c r="I1216" s="3">
        <f>Tabela1[[#This Row],[Créditos]]/Tabela1[[#This Row],[Valor NF]]</f>
        <v>0</v>
      </c>
    </row>
    <row r="1217" spans="1:9" x14ac:dyDescent="0.2">
      <c r="A1217" t="s">
        <v>2984</v>
      </c>
      <c r="B1217" t="s">
        <v>2985</v>
      </c>
      <c r="C1217">
        <v>195188</v>
      </c>
      <c r="D1217" s="1">
        <v>45208</v>
      </c>
      <c r="E1217" s="2">
        <v>69.510000000000005</v>
      </c>
      <c r="F1217" s="1">
        <v>45208</v>
      </c>
      <c r="G1217" s="2">
        <v>0</v>
      </c>
      <c r="H1217" t="s">
        <v>10</v>
      </c>
      <c r="I1217" s="3">
        <f>Tabela1[[#This Row],[Créditos]]/Tabela1[[#This Row],[Valor NF]]</f>
        <v>0</v>
      </c>
    </row>
    <row r="1218" spans="1:9" x14ac:dyDescent="0.2">
      <c r="A1218" t="s">
        <v>1719</v>
      </c>
      <c r="B1218" t="s">
        <v>1720</v>
      </c>
      <c r="C1218">
        <v>55730</v>
      </c>
      <c r="D1218" s="1">
        <v>45210</v>
      </c>
      <c r="E1218" s="2">
        <v>72.599999999999994</v>
      </c>
      <c r="F1218" s="1">
        <v>45210</v>
      </c>
      <c r="G1218" s="2">
        <v>2.58</v>
      </c>
      <c r="H1218" t="s">
        <v>10</v>
      </c>
      <c r="I1218" s="3">
        <f>Tabela1[[#This Row],[Créditos]]/Tabela1[[#This Row],[Valor NF]]</f>
        <v>3.553719008264463E-2</v>
      </c>
    </row>
    <row r="1219" spans="1:9" x14ac:dyDescent="0.2">
      <c r="A1219" t="s">
        <v>1719</v>
      </c>
      <c r="B1219" t="s">
        <v>1720</v>
      </c>
      <c r="C1219">
        <v>56060</v>
      </c>
      <c r="D1219" s="1">
        <v>45220</v>
      </c>
      <c r="E1219" s="2">
        <v>67.58</v>
      </c>
      <c r="F1219" s="1">
        <v>45220</v>
      </c>
      <c r="G1219" s="2">
        <v>2.4</v>
      </c>
      <c r="H1219" t="s">
        <v>10</v>
      </c>
      <c r="I1219" s="3">
        <f>Tabela1[[#This Row],[Créditos]]/Tabela1[[#This Row],[Valor NF]]</f>
        <v>3.5513465522343891E-2</v>
      </c>
    </row>
    <row r="1220" spans="1:9" x14ac:dyDescent="0.2">
      <c r="A1220" t="s">
        <v>1719</v>
      </c>
      <c r="B1220" t="s">
        <v>1720</v>
      </c>
      <c r="C1220">
        <v>55822</v>
      </c>
      <c r="D1220" s="1">
        <v>45213</v>
      </c>
      <c r="E1220" s="2">
        <v>29.98</v>
      </c>
      <c r="F1220" s="1">
        <v>45213</v>
      </c>
      <c r="G1220" s="2">
        <v>1.06</v>
      </c>
      <c r="H1220" t="s">
        <v>10</v>
      </c>
      <c r="I1220" s="3">
        <f>Tabela1[[#This Row],[Créditos]]/Tabela1[[#This Row],[Valor NF]]</f>
        <v>3.5356904603068715E-2</v>
      </c>
    </row>
    <row r="1221" spans="1:9" x14ac:dyDescent="0.2">
      <c r="A1221" t="s">
        <v>1719</v>
      </c>
      <c r="B1221" t="s">
        <v>1720</v>
      </c>
      <c r="C1221">
        <v>55968</v>
      </c>
      <c r="D1221" s="1">
        <v>45217</v>
      </c>
      <c r="E1221" s="2">
        <v>24.4</v>
      </c>
      <c r="F1221" s="1">
        <v>45217</v>
      </c>
      <c r="G1221" s="2">
        <v>0.86</v>
      </c>
      <c r="H1221" t="s">
        <v>10</v>
      </c>
      <c r="I1221" s="3">
        <f>Tabela1[[#This Row],[Créditos]]/Tabela1[[#This Row],[Valor NF]]</f>
        <v>3.5245901639344261E-2</v>
      </c>
    </row>
    <row r="1222" spans="1:9" x14ac:dyDescent="0.2">
      <c r="A1222" t="s">
        <v>2399</v>
      </c>
      <c r="B1222" t="s">
        <v>2400</v>
      </c>
      <c r="C1222">
        <v>6022</v>
      </c>
      <c r="D1222" s="1">
        <v>45213</v>
      </c>
      <c r="E1222" s="2">
        <v>24.99</v>
      </c>
      <c r="F1222" s="1">
        <v>45213</v>
      </c>
      <c r="G1222" s="2">
        <v>0</v>
      </c>
      <c r="H1222" t="s">
        <v>10</v>
      </c>
      <c r="I1222" s="3">
        <f>Tabela1[[#This Row],[Créditos]]/Tabela1[[#This Row],[Valor NF]]</f>
        <v>0</v>
      </c>
    </row>
    <row r="1223" spans="1:9" x14ac:dyDescent="0.2">
      <c r="A1223" t="s">
        <v>2800</v>
      </c>
      <c r="B1223" t="s">
        <v>2801</v>
      </c>
      <c r="C1223">
        <v>70545</v>
      </c>
      <c r="D1223" s="1">
        <v>45206</v>
      </c>
      <c r="E1223" s="2">
        <v>90.3</v>
      </c>
      <c r="F1223" s="1">
        <v>45206</v>
      </c>
      <c r="G1223" s="2">
        <v>48.56</v>
      </c>
      <c r="H1223" t="s">
        <v>10</v>
      </c>
      <c r="I1223" s="3">
        <f>Tabela1[[#This Row],[Créditos]]/Tabela1[[#This Row],[Valor NF]]</f>
        <v>0.53776301218161693</v>
      </c>
    </row>
    <row r="1224" spans="1:9" x14ac:dyDescent="0.2">
      <c r="A1224" t="s">
        <v>2800</v>
      </c>
      <c r="B1224" t="s">
        <v>2801</v>
      </c>
      <c r="C1224">
        <v>72151</v>
      </c>
      <c r="D1224" s="1">
        <v>45207</v>
      </c>
      <c r="E1224" s="2">
        <v>73.7</v>
      </c>
      <c r="F1224" s="1">
        <v>45207</v>
      </c>
      <c r="G1224" s="2">
        <v>39.630000000000003</v>
      </c>
      <c r="H1224" t="s">
        <v>10</v>
      </c>
      <c r="I1224" s="3">
        <f>Tabela1[[#This Row],[Créditos]]/Tabela1[[#This Row],[Valor NF]]</f>
        <v>0.53772048846675713</v>
      </c>
    </row>
    <row r="1225" spans="1:9" x14ac:dyDescent="0.2">
      <c r="A1225" t="s">
        <v>2800</v>
      </c>
      <c r="B1225" t="s">
        <v>2801</v>
      </c>
      <c r="C1225">
        <v>72644</v>
      </c>
      <c r="D1225" s="1">
        <v>45210</v>
      </c>
      <c r="E1225" s="2">
        <v>34.799999999999997</v>
      </c>
      <c r="F1225" s="1">
        <v>45210</v>
      </c>
      <c r="G1225" s="2">
        <v>18.71</v>
      </c>
      <c r="H1225" t="s">
        <v>10</v>
      </c>
      <c r="I1225" s="3">
        <f>Tabela1[[#This Row],[Créditos]]/Tabela1[[#This Row],[Valor NF]]</f>
        <v>0.53764367816091962</v>
      </c>
    </row>
    <row r="1226" spans="1:9" x14ac:dyDescent="0.2">
      <c r="A1226" t="s">
        <v>1839</v>
      </c>
      <c r="B1226" t="s">
        <v>1840</v>
      </c>
      <c r="C1226">
        <v>97600</v>
      </c>
      <c r="D1226" s="1">
        <v>45218</v>
      </c>
      <c r="E1226" s="2">
        <v>26.99</v>
      </c>
      <c r="F1226" s="1">
        <v>45218</v>
      </c>
      <c r="G1226" s="2">
        <v>0</v>
      </c>
      <c r="H1226" t="s">
        <v>10</v>
      </c>
      <c r="I1226" s="3">
        <f>Tabela1[[#This Row],[Créditos]]/Tabela1[[#This Row],[Valor NF]]</f>
        <v>0</v>
      </c>
    </row>
    <row r="1227" spans="1:9" x14ac:dyDescent="0.2">
      <c r="A1227" t="s">
        <v>962</v>
      </c>
      <c r="B1227" t="s">
        <v>963</v>
      </c>
      <c r="C1227">
        <v>209575</v>
      </c>
      <c r="D1227" s="1">
        <v>45225</v>
      </c>
      <c r="E1227" s="2">
        <v>56.8</v>
      </c>
      <c r="F1227" s="1">
        <v>45225</v>
      </c>
      <c r="G1227" s="2">
        <v>0</v>
      </c>
      <c r="H1227" t="s">
        <v>10</v>
      </c>
      <c r="I1227" s="3">
        <f>Tabela1[[#This Row],[Créditos]]/Tabela1[[#This Row],[Valor NF]]</f>
        <v>0</v>
      </c>
    </row>
    <row r="1228" spans="1:9" x14ac:dyDescent="0.2">
      <c r="A1228" t="s">
        <v>1576</v>
      </c>
      <c r="B1228" t="s">
        <v>1577</v>
      </c>
      <c r="C1228">
        <v>26655</v>
      </c>
      <c r="D1228" s="1">
        <v>45221</v>
      </c>
      <c r="E1228" s="2">
        <v>125.41</v>
      </c>
      <c r="F1228" s="1">
        <v>45222</v>
      </c>
      <c r="G1228" s="2">
        <v>0.75</v>
      </c>
      <c r="H1228" t="s">
        <v>10</v>
      </c>
      <c r="I1228" s="3">
        <f>Tabela1[[#This Row],[Créditos]]/Tabela1[[#This Row],[Valor NF]]</f>
        <v>5.9803843393668767E-3</v>
      </c>
    </row>
    <row r="1229" spans="1:9" x14ac:dyDescent="0.2">
      <c r="A1229" t="s">
        <v>1576</v>
      </c>
      <c r="B1229" t="s">
        <v>1577</v>
      </c>
      <c r="C1229">
        <v>26294</v>
      </c>
      <c r="D1229" s="1">
        <v>45215</v>
      </c>
      <c r="E1229" s="2">
        <v>21.9</v>
      </c>
      <c r="F1229" s="1">
        <v>45215</v>
      </c>
      <c r="G1229" s="2">
        <v>0</v>
      </c>
      <c r="H1229" t="s">
        <v>10</v>
      </c>
      <c r="I1229" s="3">
        <f>Tabela1[[#This Row],[Créditos]]/Tabela1[[#This Row],[Valor NF]]</f>
        <v>0</v>
      </c>
    </row>
    <row r="1230" spans="1:9" x14ac:dyDescent="0.2">
      <c r="A1230" t="s">
        <v>1917</v>
      </c>
      <c r="B1230" t="s">
        <v>1918</v>
      </c>
      <c r="C1230">
        <v>35972</v>
      </c>
      <c r="D1230" s="1">
        <v>45218</v>
      </c>
      <c r="E1230" s="2">
        <v>39.799999999999997</v>
      </c>
      <c r="F1230" s="1">
        <v>45218</v>
      </c>
      <c r="G1230" s="2">
        <v>0</v>
      </c>
      <c r="H1230" t="s">
        <v>10</v>
      </c>
      <c r="I1230" s="3">
        <f>Tabela1[[#This Row],[Créditos]]/Tabela1[[#This Row],[Valor NF]]</f>
        <v>0</v>
      </c>
    </row>
    <row r="1231" spans="1:9" x14ac:dyDescent="0.2">
      <c r="A1231" t="s">
        <v>215</v>
      </c>
      <c r="B1231" t="s">
        <v>216</v>
      </c>
      <c r="C1231">
        <v>22218</v>
      </c>
      <c r="D1231" s="1">
        <v>45230</v>
      </c>
      <c r="E1231" s="2">
        <v>37.57</v>
      </c>
      <c r="F1231" s="1">
        <v>45230</v>
      </c>
      <c r="G1231" s="2">
        <v>0</v>
      </c>
      <c r="H1231" t="s">
        <v>10</v>
      </c>
      <c r="I1231" s="3">
        <f>Tabela1[[#This Row],[Créditos]]/Tabela1[[#This Row],[Valor NF]]</f>
        <v>0</v>
      </c>
    </row>
    <row r="1232" spans="1:9" x14ac:dyDescent="0.2">
      <c r="A1232" t="s">
        <v>215</v>
      </c>
      <c r="B1232" t="s">
        <v>216</v>
      </c>
      <c r="C1232">
        <v>22055</v>
      </c>
      <c r="D1232" s="1">
        <v>45225</v>
      </c>
      <c r="E1232" s="2">
        <v>12.8</v>
      </c>
      <c r="F1232" s="1">
        <v>45225</v>
      </c>
      <c r="G1232" s="2">
        <v>0</v>
      </c>
      <c r="H1232" t="s">
        <v>10</v>
      </c>
      <c r="I1232" s="3">
        <f>Tabela1[[#This Row],[Créditos]]/Tabela1[[#This Row],[Valor NF]]</f>
        <v>0</v>
      </c>
    </row>
    <row r="1233" spans="1:9" x14ac:dyDescent="0.2">
      <c r="A1233" t="s">
        <v>215</v>
      </c>
      <c r="B1233" t="s">
        <v>216</v>
      </c>
      <c r="C1233">
        <v>22030</v>
      </c>
      <c r="D1233" s="1">
        <v>45225</v>
      </c>
      <c r="E1233" s="2">
        <v>53.54</v>
      </c>
      <c r="F1233" s="1">
        <v>45225</v>
      </c>
      <c r="G1233" s="2">
        <v>0</v>
      </c>
      <c r="H1233" t="s">
        <v>10</v>
      </c>
      <c r="I1233" s="3">
        <f>Tabela1[[#This Row],[Créditos]]/Tabela1[[#This Row],[Valor NF]]</f>
        <v>0</v>
      </c>
    </row>
    <row r="1234" spans="1:9" x14ac:dyDescent="0.2">
      <c r="A1234" t="s">
        <v>215</v>
      </c>
      <c r="B1234" t="s">
        <v>216</v>
      </c>
      <c r="C1234">
        <v>21857</v>
      </c>
      <c r="D1234" s="1">
        <v>45223</v>
      </c>
      <c r="E1234" s="2">
        <v>127.91</v>
      </c>
      <c r="F1234" s="1">
        <v>45223</v>
      </c>
      <c r="G1234" s="2">
        <v>0</v>
      </c>
      <c r="H1234" t="s">
        <v>10</v>
      </c>
      <c r="I1234" s="3">
        <f>Tabela1[[#This Row],[Créditos]]/Tabela1[[#This Row],[Valor NF]]</f>
        <v>0</v>
      </c>
    </row>
    <row r="1235" spans="1:9" x14ac:dyDescent="0.2">
      <c r="A1235" t="s">
        <v>215</v>
      </c>
      <c r="B1235" t="s">
        <v>216</v>
      </c>
      <c r="C1235">
        <v>21805</v>
      </c>
      <c r="D1235" s="1">
        <v>45222</v>
      </c>
      <c r="E1235" s="2">
        <v>150.71</v>
      </c>
      <c r="F1235" s="1">
        <v>45222</v>
      </c>
      <c r="G1235" s="2">
        <v>0</v>
      </c>
      <c r="H1235" t="s">
        <v>10</v>
      </c>
      <c r="I1235" s="3">
        <f>Tabela1[[#This Row],[Créditos]]/Tabela1[[#This Row],[Valor NF]]</f>
        <v>0</v>
      </c>
    </row>
    <row r="1236" spans="1:9" x14ac:dyDescent="0.2">
      <c r="A1236" t="s">
        <v>215</v>
      </c>
      <c r="B1236" t="s">
        <v>216</v>
      </c>
      <c r="C1236">
        <v>21606</v>
      </c>
      <c r="D1236" s="1">
        <v>45217</v>
      </c>
      <c r="E1236" s="2">
        <v>49.06</v>
      </c>
      <c r="F1236" s="1">
        <v>45217</v>
      </c>
      <c r="G1236" s="2">
        <v>0</v>
      </c>
      <c r="H1236" t="s">
        <v>10</v>
      </c>
      <c r="I1236" s="3">
        <f>Tabela1[[#This Row],[Créditos]]/Tabela1[[#This Row],[Valor NF]]</f>
        <v>0</v>
      </c>
    </row>
    <row r="1237" spans="1:9" x14ac:dyDescent="0.2">
      <c r="A1237" t="s">
        <v>215</v>
      </c>
      <c r="B1237" t="s">
        <v>216</v>
      </c>
      <c r="C1237">
        <v>21541</v>
      </c>
      <c r="D1237" s="1">
        <v>45216</v>
      </c>
      <c r="E1237" s="2">
        <v>30.39</v>
      </c>
      <c r="F1237" s="1">
        <v>45216</v>
      </c>
      <c r="G1237" s="2">
        <v>0</v>
      </c>
      <c r="H1237" t="s">
        <v>10</v>
      </c>
      <c r="I1237" s="3">
        <f>Tabela1[[#This Row],[Créditos]]/Tabela1[[#This Row],[Valor NF]]</f>
        <v>0</v>
      </c>
    </row>
    <row r="1238" spans="1:9" x14ac:dyDescent="0.2">
      <c r="A1238" t="s">
        <v>215</v>
      </c>
      <c r="B1238" t="s">
        <v>216</v>
      </c>
      <c r="C1238">
        <v>21489</v>
      </c>
      <c r="D1238" s="1">
        <v>45216</v>
      </c>
      <c r="E1238" s="2">
        <v>71.72</v>
      </c>
      <c r="F1238" s="1">
        <v>45216</v>
      </c>
      <c r="G1238" s="2">
        <v>0</v>
      </c>
      <c r="H1238" t="s">
        <v>10</v>
      </c>
      <c r="I1238" s="3">
        <f>Tabela1[[#This Row],[Créditos]]/Tabela1[[#This Row],[Valor NF]]</f>
        <v>0</v>
      </c>
    </row>
    <row r="1239" spans="1:9" x14ac:dyDescent="0.2">
      <c r="A1239" t="s">
        <v>215</v>
      </c>
      <c r="B1239" t="s">
        <v>216</v>
      </c>
      <c r="C1239">
        <v>21230</v>
      </c>
      <c r="D1239" s="1">
        <v>45209</v>
      </c>
      <c r="E1239" s="2">
        <v>74.27</v>
      </c>
      <c r="F1239" s="1">
        <v>45209</v>
      </c>
      <c r="G1239" s="2">
        <v>0</v>
      </c>
      <c r="H1239" t="s">
        <v>10</v>
      </c>
      <c r="I1239" s="3">
        <f>Tabela1[[#This Row],[Créditos]]/Tabela1[[#This Row],[Valor NF]]</f>
        <v>0</v>
      </c>
    </row>
    <row r="1240" spans="1:9" x14ac:dyDescent="0.2">
      <c r="A1240" t="s">
        <v>215</v>
      </c>
      <c r="B1240" t="s">
        <v>216</v>
      </c>
      <c r="C1240">
        <v>21188</v>
      </c>
      <c r="D1240" s="1">
        <v>45209</v>
      </c>
      <c r="E1240" s="2">
        <v>47.58</v>
      </c>
      <c r="F1240" s="1">
        <v>45209</v>
      </c>
      <c r="G1240" s="2">
        <v>0</v>
      </c>
      <c r="H1240" t="s">
        <v>10</v>
      </c>
      <c r="I1240" s="3">
        <f>Tabela1[[#This Row],[Créditos]]/Tabela1[[#This Row],[Valor NF]]</f>
        <v>0</v>
      </c>
    </row>
    <row r="1241" spans="1:9" x14ac:dyDescent="0.2">
      <c r="A1241" t="s">
        <v>215</v>
      </c>
      <c r="B1241" t="s">
        <v>216</v>
      </c>
      <c r="C1241">
        <v>21109</v>
      </c>
      <c r="D1241" s="1">
        <v>45208</v>
      </c>
      <c r="E1241" s="2">
        <v>37.74</v>
      </c>
      <c r="F1241" s="1">
        <v>45208</v>
      </c>
      <c r="G1241" s="2">
        <v>0</v>
      </c>
      <c r="H1241" t="s">
        <v>10</v>
      </c>
      <c r="I1241" s="3">
        <f>Tabela1[[#This Row],[Créditos]]/Tabela1[[#This Row],[Valor NF]]</f>
        <v>0</v>
      </c>
    </row>
    <row r="1242" spans="1:9" x14ac:dyDescent="0.2">
      <c r="A1242" t="s">
        <v>215</v>
      </c>
      <c r="B1242" t="s">
        <v>216</v>
      </c>
      <c r="C1242">
        <v>20791</v>
      </c>
      <c r="D1242" s="1">
        <v>45202</v>
      </c>
      <c r="E1242" s="2">
        <v>37.76</v>
      </c>
      <c r="F1242" s="1">
        <v>45202</v>
      </c>
      <c r="G1242" s="2">
        <v>0</v>
      </c>
      <c r="H1242" t="s">
        <v>10</v>
      </c>
      <c r="I1242" s="3">
        <f>Tabela1[[#This Row],[Créditos]]/Tabela1[[#This Row],[Valor NF]]</f>
        <v>0</v>
      </c>
    </row>
    <row r="1243" spans="1:9" x14ac:dyDescent="0.2">
      <c r="A1243" t="s">
        <v>215</v>
      </c>
      <c r="B1243" t="s">
        <v>216</v>
      </c>
      <c r="C1243">
        <v>20705</v>
      </c>
      <c r="D1243" s="1">
        <v>45201</v>
      </c>
      <c r="E1243" s="2">
        <v>57.07</v>
      </c>
      <c r="F1243" s="1">
        <v>45201</v>
      </c>
      <c r="G1243" s="2">
        <v>0</v>
      </c>
      <c r="H1243" t="s">
        <v>10</v>
      </c>
      <c r="I1243" s="3">
        <f>Tabela1[[#This Row],[Créditos]]/Tabela1[[#This Row],[Valor NF]]</f>
        <v>0</v>
      </c>
    </row>
    <row r="1244" spans="1:9" x14ac:dyDescent="0.2">
      <c r="A1244" t="s">
        <v>1040</v>
      </c>
      <c r="B1244" t="s">
        <v>1041</v>
      </c>
      <c r="C1244">
        <v>12575</v>
      </c>
      <c r="D1244" s="1">
        <v>45225</v>
      </c>
      <c r="E1244" s="2">
        <v>24</v>
      </c>
      <c r="F1244" s="1">
        <v>45225</v>
      </c>
      <c r="G1244" s="2">
        <v>0</v>
      </c>
      <c r="H1244" t="s">
        <v>10</v>
      </c>
      <c r="I1244" s="3">
        <f>Tabela1[[#This Row],[Créditos]]/Tabela1[[#This Row],[Valor NF]]</f>
        <v>0</v>
      </c>
    </row>
    <row r="1245" spans="1:9" x14ac:dyDescent="0.2">
      <c r="A1245" t="s">
        <v>909</v>
      </c>
      <c r="B1245" t="s">
        <v>910</v>
      </c>
      <c r="C1245">
        <v>174056</v>
      </c>
      <c r="D1245" s="1">
        <v>45226</v>
      </c>
      <c r="E1245" s="2">
        <v>212.85</v>
      </c>
      <c r="F1245" s="1">
        <v>45226</v>
      </c>
      <c r="G1245" s="2">
        <v>25.29</v>
      </c>
      <c r="H1245" t="s">
        <v>10</v>
      </c>
      <c r="I1245" s="3">
        <f>Tabela1[[#This Row],[Créditos]]/Tabela1[[#This Row],[Valor NF]]</f>
        <v>0.11881606765327696</v>
      </c>
    </row>
    <row r="1246" spans="1:9" x14ac:dyDescent="0.2">
      <c r="A1246" t="s">
        <v>735</v>
      </c>
      <c r="B1246" t="s">
        <v>736</v>
      </c>
      <c r="C1246">
        <v>35235</v>
      </c>
      <c r="D1246" s="1">
        <v>45218</v>
      </c>
      <c r="E1246" s="2">
        <v>262.60000000000002</v>
      </c>
      <c r="F1246" s="1">
        <v>45218</v>
      </c>
      <c r="G1246" s="2">
        <v>3.75</v>
      </c>
      <c r="H1246" t="s">
        <v>10</v>
      </c>
      <c r="I1246" s="3">
        <f>Tabela1[[#This Row],[Créditos]]/Tabela1[[#This Row],[Valor NF]]</f>
        <v>1.4280274181264279E-2</v>
      </c>
    </row>
    <row r="1247" spans="1:9" x14ac:dyDescent="0.2">
      <c r="A1247" t="s">
        <v>735</v>
      </c>
      <c r="B1247" t="s">
        <v>736</v>
      </c>
      <c r="C1247">
        <v>36208</v>
      </c>
      <c r="D1247" s="1">
        <v>45227</v>
      </c>
      <c r="E1247" s="2">
        <v>115.8</v>
      </c>
      <c r="F1247" s="1">
        <v>45227</v>
      </c>
      <c r="G1247" s="2">
        <v>1.65</v>
      </c>
      <c r="H1247" t="s">
        <v>10</v>
      </c>
      <c r="I1247" s="3">
        <f>Tabela1[[#This Row],[Créditos]]/Tabela1[[#This Row],[Valor NF]]</f>
        <v>1.4248704663212436E-2</v>
      </c>
    </row>
    <row r="1248" spans="1:9" x14ac:dyDescent="0.2">
      <c r="A1248" t="s">
        <v>2077</v>
      </c>
      <c r="B1248" t="s">
        <v>2078</v>
      </c>
      <c r="C1248">
        <v>1261</v>
      </c>
      <c r="D1248" s="1">
        <v>45216</v>
      </c>
      <c r="E1248" s="2">
        <v>210</v>
      </c>
      <c r="F1248" s="1">
        <v>45216</v>
      </c>
      <c r="G1248" s="2">
        <v>0</v>
      </c>
      <c r="H1248" t="s">
        <v>10</v>
      </c>
      <c r="I1248" s="3">
        <f>Tabela1[[#This Row],[Créditos]]/Tabela1[[#This Row],[Valor NF]]</f>
        <v>0</v>
      </c>
    </row>
    <row r="1249" spans="1:9" x14ac:dyDescent="0.2">
      <c r="A1249" t="s">
        <v>2616</v>
      </c>
      <c r="B1249" t="s">
        <v>2617</v>
      </c>
      <c r="C1249">
        <v>237288</v>
      </c>
      <c r="D1249" s="1">
        <v>45212</v>
      </c>
      <c r="E1249" s="2">
        <v>19.73</v>
      </c>
      <c r="F1249" s="1">
        <v>45212</v>
      </c>
      <c r="G1249" s="2">
        <v>0</v>
      </c>
      <c r="H1249" t="s">
        <v>10</v>
      </c>
      <c r="I1249" s="3">
        <f>Tabela1[[#This Row],[Créditos]]/Tabela1[[#This Row],[Valor NF]]</f>
        <v>0</v>
      </c>
    </row>
    <row r="1250" spans="1:9" x14ac:dyDescent="0.2">
      <c r="A1250" t="s">
        <v>165</v>
      </c>
      <c r="B1250" t="s">
        <v>166</v>
      </c>
      <c r="C1250">
        <v>279425</v>
      </c>
      <c r="D1250" s="1">
        <v>45209</v>
      </c>
      <c r="E1250" s="2">
        <v>44.93</v>
      </c>
      <c r="F1250" s="1">
        <v>45209</v>
      </c>
      <c r="G1250" s="2">
        <v>2.34</v>
      </c>
      <c r="H1250" t="s">
        <v>10</v>
      </c>
      <c r="I1250" s="3">
        <f>Tabela1[[#This Row],[Créditos]]/Tabela1[[#This Row],[Valor NF]]</f>
        <v>5.2081014912085465E-2</v>
      </c>
    </row>
    <row r="1251" spans="1:9" x14ac:dyDescent="0.2">
      <c r="A1251" t="s">
        <v>165</v>
      </c>
      <c r="B1251" t="s">
        <v>166</v>
      </c>
      <c r="C1251">
        <v>226431</v>
      </c>
      <c r="D1251" s="1">
        <v>45230</v>
      </c>
      <c r="E1251" s="2">
        <v>19.98</v>
      </c>
      <c r="F1251" s="1">
        <v>45230</v>
      </c>
      <c r="G1251" s="2">
        <v>1.04</v>
      </c>
      <c r="H1251" t="s">
        <v>10</v>
      </c>
      <c r="I1251" s="3">
        <f>Tabela1[[#This Row],[Créditos]]/Tabela1[[#This Row],[Valor NF]]</f>
        <v>5.2052052052052052E-2</v>
      </c>
    </row>
    <row r="1252" spans="1:9" x14ac:dyDescent="0.2">
      <c r="A1252" t="s">
        <v>165</v>
      </c>
      <c r="B1252" t="s">
        <v>166</v>
      </c>
      <c r="C1252">
        <v>225290</v>
      </c>
      <c r="D1252" s="1">
        <v>45213</v>
      </c>
      <c r="E1252" s="2">
        <v>39.99</v>
      </c>
      <c r="F1252" s="1">
        <v>45213</v>
      </c>
      <c r="G1252" s="2">
        <v>2.08</v>
      </c>
      <c r="H1252" t="s">
        <v>10</v>
      </c>
      <c r="I1252" s="3">
        <f>Tabela1[[#This Row],[Créditos]]/Tabela1[[#This Row],[Valor NF]]</f>
        <v>5.2013003250812699E-2</v>
      </c>
    </row>
    <row r="1253" spans="1:9" x14ac:dyDescent="0.2">
      <c r="A1253" t="s">
        <v>165</v>
      </c>
      <c r="B1253" t="s">
        <v>166</v>
      </c>
      <c r="C1253">
        <v>280005</v>
      </c>
      <c r="D1253" s="1">
        <v>45213</v>
      </c>
      <c r="E1253" s="2">
        <v>30.97</v>
      </c>
      <c r="F1253" s="1">
        <v>45213</v>
      </c>
      <c r="G1253" s="2">
        <v>1.61</v>
      </c>
      <c r="H1253" t="s">
        <v>10</v>
      </c>
      <c r="I1253" s="3">
        <f>Tabela1[[#This Row],[Créditos]]/Tabela1[[#This Row],[Valor NF]]</f>
        <v>5.1985792702615441E-2</v>
      </c>
    </row>
    <row r="1254" spans="1:9" x14ac:dyDescent="0.2">
      <c r="A1254" t="s">
        <v>165</v>
      </c>
      <c r="B1254" t="s">
        <v>166</v>
      </c>
      <c r="C1254">
        <v>21382</v>
      </c>
      <c r="D1254" s="1">
        <v>45210</v>
      </c>
      <c r="E1254" s="2">
        <v>31.26</v>
      </c>
      <c r="F1254" s="1">
        <v>45210</v>
      </c>
      <c r="G1254" s="2">
        <v>1.62</v>
      </c>
      <c r="H1254" t="s">
        <v>10</v>
      </c>
      <c r="I1254" s="3">
        <f>Tabela1[[#This Row],[Créditos]]/Tabela1[[#This Row],[Valor NF]]</f>
        <v>5.1823416506717852E-2</v>
      </c>
    </row>
    <row r="1255" spans="1:9" x14ac:dyDescent="0.2">
      <c r="A1255" t="s">
        <v>691</v>
      </c>
      <c r="B1255" t="s">
        <v>166</v>
      </c>
      <c r="C1255">
        <v>287165</v>
      </c>
      <c r="D1255" s="1">
        <v>45207</v>
      </c>
      <c r="E1255" s="2">
        <v>41.96</v>
      </c>
      <c r="F1255" s="1">
        <v>45207</v>
      </c>
      <c r="G1255" s="2">
        <v>2.12</v>
      </c>
      <c r="H1255" t="s">
        <v>10</v>
      </c>
      <c r="I1255" s="3">
        <f>Tabela1[[#This Row],[Créditos]]/Tabela1[[#This Row],[Valor NF]]</f>
        <v>5.0524308865586273E-2</v>
      </c>
    </row>
    <row r="1256" spans="1:9" x14ac:dyDescent="0.2">
      <c r="A1256" t="s">
        <v>691</v>
      </c>
      <c r="B1256" t="s">
        <v>166</v>
      </c>
      <c r="C1256">
        <v>153071</v>
      </c>
      <c r="D1256" s="1">
        <v>45206</v>
      </c>
      <c r="E1256" s="2">
        <v>83.93</v>
      </c>
      <c r="F1256" s="1">
        <v>45206</v>
      </c>
      <c r="G1256" s="2">
        <v>4.24</v>
      </c>
      <c r="H1256" t="s">
        <v>10</v>
      </c>
      <c r="I1256" s="3">
        <f>Tabela1[[#This Row],[Créditos]]/Tabela1[[#This Row],[Valor NF]]</f>
        <v>5.0518289050399137E-2</v>
      </c>
    </row>
    <row r="1257" spans="1:9" x14ac:dyDescent="0.2">
      <c r="A1257" t="s">
        <v>691</v>
      </c>
      <c r="B1257" t="s">
        <v>166</v>
      </c>
      <c r="C1257">
        <v>153625</v>
      </c>
      <c r="D1257" s="1">
        <v>45209</v>
      </c>
      <c r="E1257" s="2">
        <v>155.81</v>
      </c>
      <c r="F1257" s="1">
        <v>45209</v>
      </c>
      <c r="G1257" s="2">
        <v>7.87</v>
      </c>
      <c r="H1257" t="s">
        <v>10</v>
      </c>
      <c r="I1257" s="3">
        <f>Tabela1[[#This Row],[Créditos]]/Tabela1[[#This Row],[Valor NF]]</f>
        <v>5.0510236826904566E-2</v>
      </c>
    </row>
    <row r="1258" spans="1:9" x14ac:dyDescent="0.2">
      <c r="A1258" t="s">
        <v>691</v>
      </c>
      <c r="B1258" t="s">
        <v>166</v>
      </c>
      <c r="C1258">
        <v>286789</v>
      </c>
      <c r="D1258" s="1">
        <v>45205</v>
      </c>
      <c r="E1258" s="2">
        <v>46.95</v>
      </c>
      <c r="F1258" s="1">
        <v>45205</v>
      </c>
      <c r="G1258" s="2">
        <v>2.37</v>
      </c>
      <c r="H1258" t="s">
        <v>10</v>
      </c>
      <c r="I1258" s="3">
        <f>Tabela1[[#This Row],[Créditos]]/Tabela1[[#This Row],[Valor NF]]</f>
        <v>5.0479233226837061E-2</v>
      </c>
    </row>
    <row r="1259" spans="1:9" x14ac:dyDescent="0.2">
      <c r="A1259" t="s">
        <v>691</v>
      </c>
      <c r="B1259" t="s">
        <v>166</v>
      </c>
      <c r="C1259">
        <v>154206</v>
      </c>
      <c r="D1259" s="1">
        <v>45212</v>
      </c>
      <c r="E1259" s="2">
        <v>128.6</v>
      </c>
      <c r="F1259" s="1">
        <v>45212</v>
      </c>
      <c r="G1259" s="2">
        <v>6.49</v>
      </c>
      <c r="H1259" t="s">
        <v>10</v>
      </c>
      <c r="I1259" s="3">
        <f>Tabela1[[#This Row],[Créditos]]/Tabela1[[#This Row],[Valor NF]]</f>
        <v>5.0466562986003112E-2</v>
      </c>
    </row>
    <row r="1260" spans="1:9" x14ac:dyDescent="0.2">
      <c r="A1260" t="s">
        <v>691</v>
      </c>
      <c r="B1260" t="s">
        <v>166</v>
      </c>
      <c r="C1260">
        <v>53818</v>
      </c>
      <c r="D1260" s="1">
        <v>45209</v>
      </c>
      <c r="E1260" s="2">
        <v>124.26</v>
      </c>
      <c r="F1260" s="1">
        <v>45209</v>
      </c>
      <c r="G1260" s="2">
        <v>6.27</v>
      </c>
      <c r="H1260" t="s">
        <v>10</v>
      </c>
      <c r="I1260" s="3">
        <f>Tabela1[[#This Row],[Créditos]]/Tabela1[[#This Row],[Valor NF]]</f>
        <v>5.0458715596330271E-2</v>
      </c>
    </row>
    <row r="1261" spans="1:9" x14ac:dyDescent="0.2">
      <c r="A1261" t="s">
        <v>691</v>
      </c>
      <c r="B1261" t="s">
        <v>166</v>
      </c>
      <c r="C1261">
        <v>75195</v>
      </c>
      <c r="D1261" s="1">
        <v>45211</v>
      </c>
      <c r="E1261" s="2">
        <v>114.96</v>
      </c>
      <c r="F1261" s="1">
        <v>45211</v>
      </c>
      <c r="G1261" s="2">
        <v>5.8</v>
      </c>
      <c r="H1261" t="s">
        <v>10</v>
      </c>
      <c r="I1261" s="3">
        <f>Tabela1[[#This Row],[Créditos]]/Tabela1[[#This Row],[Valor NF]]</f>
        <v>5.0452331245650663E-2</v>
      </c>
    </row>
    <row r="1262" spans="1:9" x14ac:dyDescent="0.2">
      <c r="A1262" t="s">
        <v>691</v>
      </c>
      <c r="B1262" t="s">
        <v>166</v>
      </c>
      <c r="C1262">
        <v>226941</v>
      </c>
      <c r="D1262" s="1">
        <v>45204</v>
      </c>
      <c r="E1262" s="2">
        <v>50.94</v>
      </c>
      <c r="F1262" s="1">
        <v>45205</v>
      </c>
      <c r="G1262" s="2">
        <v>2.57</v>
      </c>
      <c r="H1262" t="s">
        <v>10</v>
      </c>
      <c r="I1262" s="3">
        <f>Tabela1[[#This Row],[Créditos]]/Tabela1[[#This Row],[Valor NF]]</f>
        <v>5.0451511582253632E-2</v>
      </c>
    </row>
    <row r="1263" spans="1:9" x14ac:dyDescent="0.2">
      <c r="A1263" t="s">
        <v>691</v>
      </c>
      <c r="B1263" t="s">
        <v>166</v>
      </c>
      <c r="C1263">
        <v>53166</v>
      </c>
      <c r="D1263" s="1">
        <v>45204</v>
      </c>
      <c r="E1263" s="2">
        <v>35.1</v>
      </c>
      <c r="F1263" s="1">
        <v>45204</v>
      </c>
      <c r="G1263" s="2">
        <v>1.77</v>
      </c>
      <c r="H1263" t="s">
        <v>10</v>
      </c>
      <c r="I1263" s="3">
        <f>Tabela1[[#This Row],[Créditos]]/Tabela1[[#This Row],[Valor NF]]</f>
        <v>5.0427350427350429E-2</v>
      </c>
    </row>
    <row r="1264" spans="1:9" x14ac:dyDescent="0.2">
      <c r="A1264" t="s">
        <v>691</v>
      </c>
      <c r="B1264" t="s">
        <v>166</v>
      </c>
      <c r="C1264">
        <v>157101</v>
      </c>
      <c r="D1264" s="1">
        <v>45227</v>
      </c>
      <c r="E1264" s="2">
        <v>56.93</v>
      </c>
      <c r="F1264" s="1">
        <v>45227</v>
      </c>
      <c r="G1264" s="2">
        <v>2.87</v>
      </c>
      <c r="H1264" t="s">
        <v>10</v>
      </c>
      <c r="I1264" s="3">
        <f>Tabela1[[#This Row],[Créditos]]/Tabela1[[#This Row],[Valor NF]]</f>
        <v>5.0412787633936418E-2</v>
      </c>
    </row>
    <row r="1265" spans="1:9" x14ac:dyDescent="0.2">
      <c r="A1265" t="s">
        <v>691</v>
      </c>
      <c r="B1265" t="s">
        <v>166</v>
      </c>
      <c r="C1265">
        <v>53251</v>
      </c>
      <c r="D1265" s="1">
        <v>45205</v>
      </c>
      <c r="E1265" s="2">
        <v>51.98</v>
      </c>
      <c r="F1265" s="1">
        <v>45205</v>
      </c>
      <c r="G1265" s="2">
        <v>2.62</v>
      </c>
      <c r="H1265" t="s">
        <v>10</v>
      </c>
      <c r="I1265" s="3">
        <f>Tabela1[[#This Row],[Créditos]]/Tabela1[[#This Row],[Valor NF]]</f>
        <v>5.0404001539053486E-2</v>
      </c>
    </row>
    <row r="1266" spans="1:9" x14ac:dyDescent="0.2">
      <c r="A1266" t="s">
        <v>691</v>
      </c>
      <c r="B1266" t="s">
        <v>166</v>
      </c>
      <c r="C1266">
        <v>229397</v>
      </c>
      <c r="D1266" s="1">
        <v>45215</v>
      </c>
      <c r="E1266" s="2">
        <v>56.56</v>
      </c>
      <c r="F1266" s="1">
        <v>45215</v>
      </c>
      <c r="G1266" s="2">
        <v>2.85</v>
      </c>
      <c r="H1266" t="s">
        <v>10</v>
      </c>
      <c r="I1266" s="3">
        <f>Tabela1[[#This Row],[Créditos]]/Tabela1[[#This Row],[Valor NF]]</f>
        <v>5.0388967468175387E-2</v>
      </c>
    </row>
    <row r="1267" spans="1:9" x14ac:dyDescent="0.2">
      <c r="A1267" t="s">
        <v>691</v>
      </c>
      <c r="B1267" t="s">
        <v>166</v>
      </c>
      <c r="C1267">
        <v>75194</v>
      </c>
      <c r="D1267" s="1">
        <v>45211</v>
      </c>
      <c r="E1267" s="2">
        <v>8.98</v>
      </c>
      <c r="F1267" s="1">
        <v>45211</v>
      </c>
      <c r="G1267" s="2">
        <v>0.45</v>
      </c>
      <c r="H1267" t="s">
        <v>10</v>
      </c>
      <c r="I1267" s="3">
        <f>Tabela1[[#This Row],[Créditos]]/Tabela1[[#This Row],[Valor NF]]</f>
        <v>5.0111358574610243E-2</v>
      </c>
    </row>
    <row r="1268" spans="1:9" x14ac:dyDescent="0.2">
      <c r="A1268" t="s">
        <v>691</v>
      </c>
      <c r="B1268" t="s">
        <v>166</v>
      </c>
      <c r="C1268">
        <v>53922</v>
      </c>
      <c r="D1268" s="1">
        <v>45209</v>
      </c>
      <c r="E1268" s="2">
        <v>19.98</v>
      </c>
      <c r="F1268" s="1">
        <v>45209</v>
      </c>
      <c r="G1268" s="2">
        <v>1</v>
      </c>
      <c r="H1268" t="s">
        <v>10</v>
      </c>
      <c r="I1268" s="3">
        <f>Tabela1[[#This Row],[Créditos]]/Tabela1[[#This Row],[Valor NF]]</f>
        <v>5.0050050050050046E-2</v>
      </c>
    </row>
    <row r="1269" spans="1:9" x14ac:dyDescent="0.2">
      <c r="A1269" t="s">
        <v>3032</v>
      </c>
      <c r="B1269" t="s">
        <v>166</v>
      </c>
      <c r="C1269">
        <v>40637</v>
      </c>
      <c r="D1269" s="1">
        <v>45207</v>
      </c>
      <c r="E1269" s="2">
        <v>123.95</v>
      </c>
      <c r="F1269" s="1">
        <v>45207</v>
      </c>
      <c r="G1269" s="2">
        <v>2.87</v>
      </c>
      <c r="H1269" t="s">
        <v>10</v>
      </c>
      <c r="I1269" s="3">
        <f>Tabela1[[#This Row],[Créditos]]/Tabela1[[#This Row],[Valor NF]]</f>
        <v>2.3154497781363453E-2</v>
      </c>
    </row>
    <row r="1270" spans="1:9" x14ac:dyDescent="0.2">
      <c r="A1270" t="s">
        <v>3032</v>
      </c>
      <c r="B1270" t="s">
        <v>166</v>
      </c>
      <c r="C1270">
        <v>39172</v>
      </c>
      <c r="D1270" s="1">
        <v>45201</v>
      </c>
      <c r="E1270" s="2">
        <v>31.97</v>
      </c>
      <c r="F1270" s="1">
        <v>45201</v>
      </c>
      <c r="G1270" s="2">
        <v>0.74</v>
      </c>
      <c r="H1270" t="s">
        <v>10</v>
      </c>
      <c r="I1270" s="3">
        <f>Tabela1[[#This Row],[Créditos]]/Tabela1[[#This Row],[Valor NF]]</f>
        <v>2.3146700031279326E-2</v>
      </c>
    </row>
    <row r="1271" spans="1:9" x14ac:dyDescent="0.2">
      <c r="A1271" t="s">
        <v>3032</v>
      </c>
      <c r="B1271" t="s">
        <v>166</v>
      </c>
      <c r="C1271">
        <v>59498</v>
      </c>
      <c r="D1271" s="1">
        <v>45208</v>
      </c>
      <c r="E1271" s="2">
        <v>26.98</v>
      </c>
      <c r="F1271" s="1">
        <v>45208</v>
      </c>
      <c r="G1271" s="2">
        <v>0.62</v>
      </c>
      <c r="H1271" t="s">
        <v>10</v>
      </c>
      <c r="I1271" s="3">
        <f>Tabela1[[#This Row],[Créditos]]/Tabela1[[#This Row],[Valor NF]]</f>
        <v>2.2979985174203112E-2</v>
      </c>
    </row>
    <row r="1272" spans="1:9" x14ac:dyDescent="0.2">
      <c r="A1272" t="s">
        <v>2885</v>
      </c>
      <c r="B1272" t="s">
        <v>166</v>
      </c>
      <c r="C1272">
        <v>16063</v>
      </c>
      <c r="D1272" s="1">
        <v>45209</v>
      </c>
      <c r="E1272" s="2">
        <v>22.96</v>
      </c>
      <c r="F1272" s="1">
        <v>45209</v>
      </c>
      <c r="G1272" s="2">
        <v>0</v>
      </c>
      <c r="H1272" t="s">
        <v>10</v>
      </c>
      <c r="I1272" s="3">
        <f>Tabela1[[#This Row],[Créditos]]/Tabela1[[#This Row],[Valor NF]]</f>
        <v>0</v>
      </c>
    </row>
    <row r="1273" spans="1:9" x14ac:dyDescent="0.2">
      <c r="A1273" t="s">
        <v>817</v>
      </c>
      <c r="B1273" t="s">
        <v>1396</v>
      </c>
      <c r="C1273">
        <v>35121</v>
      </c>
      <c r="D1273" s="1">
        <v>45222</v>
      </c>
      <c r="E1273" s="2">
        <v>103.7</v>
      </c>
      <c r="F1273" s="1">
        <v>45222</v>
      </c>
      <c r="G1273" s="2">
        <v>0</v>
      </c>
      <c r="H1273" t="s">
        <v>10</v>
      </c>
      <c r="I1273" s="3">
        <f>Tabela1[[#This Row],[Créditos]]/Tabela1[[#This Row],[Valor NF]]</f>
        <v>0</v>
      </c>
    </row>
    <row r="1274" spans="1:9" x14ac:dyDescent="0.2">
      <c r="A1274" t="s">
        <v>761</v>
      </c>
      <c r="B1274" t="s">
        <v>1396</v>
      </c>
      <c r="C1274">
        <v>22031</v>
      </c>
      <c r="D1274" s="1">
        <v>45206</v>
      </c>
      <c r="E1274" s="2">
        <v>165.91</v>
      </c>
      <c r="F1274" s="1">
        <v>45206</v>
      </c>
      <c r="G1274" s="2">
        <v>0</v>
      </c>
      <c r="H1274" t="s">
        <v>10</v>
      </c>
      <c r="I1274" s="3">
        <f>Tabela1[[#This Row],[Créditos]]/Tabela1[[#This Row],[Valor NF]]</f>
        <v>0</v>
      </c>
    </row>
    <row r="1275" spans="1:9" x14ac:dyDescent="0.2">
      <c r="A1275" t="s">
        <v>761</v>
      </c>
      <c r="B1275" t="s">
        <v>762</v>
      </c>
      <c r="C1275">
        <v>72014</v>
      </c>
      <c r="D1275" s="1">
        <v>45227</v>
      </c>
      <c r="E1275" s="2">
        <v>194.75</v>
      </c>
      <c r="F1275" s="1">
        <v>45227</v>
      </c>
      <c r="G1275" s="2">
        <v>0</v>
      </c>
      <c r="H1275" t="s">
        <v>10</v>
      </c>
      <c r="I1275" s="3">
        <f>Tabela1[[#This Row],[Créditos]]/Tabela1[[#This Row],[Valor NF]]</f>
        <v>0</v>
      </c>
    </row>
    <row r="1276" spans="1:9" x14ac:dyDescent="0.2">
      <c r="A1276" t="s">
        <v>817</v>
      </c>
      <c r="B1276" t="s">
        <v>762</v>
      </c>
      <c r="C1276">
        <v>370141</v>
      </c>
      <c r="D1276" s="1">
        <v>45226</v>
      </c>
      <c r="E1276" s="2">
        <v>71.8</v>
      </c>
      <c r="F1276" s="1">
        <v>45227</v>
      </c>
      <c r="G1276" s="2">
        <v>0</v>
      </c>
      <c r="H1276" t="s">
        <v>10</v>
      </c>
      <c r="I1276" s="3">
        <f>Tabela1[[#This Row],[Créditos]]/Tabela1[[#This Row],[Valor NF]]</f>
        <v>0</v>
      </c>
    </row>
    <row r="1277" spans="1:9" x14ac:dyDescent="0.2">
      <c r="A1277" t="s">
        <v>761</v>
      </c>
      <c r="B1277" t="s">
        <v>762</v>
      </c>
      <c r="C1277">
        <v>71495</v>
      </c>
      <c r="D1277" s="1">
        <v>45220</v>
      </c>
      <c r="E1277" s="2">
        <v>24.5</v>
      </c>
      <c r="F1277" s="1">
        <v>45220</v>
      </c>
      <c r="G1277" s="2">
        <v>0</v>
      </c>
      <c r="H1277" t="s">
        <v>10</v>
      </c>
      <c r="I1277" s="3">
        <f>Tabela1[[#This Row],[Créditos]]/Tabela1[[#This Row],[Valor NF]]</f>
        <v>0</v>
      </c>
    </row>
    <row r="1278" spans="1:9" x14ac:dyDescent="0.2">
      <c r="A1278" t="s">
        <v>817</v>
      </c>
      <c r="B1278" t="s">
        <v>762</v>
      </c>
      <c r="C1278">
        <v>369135</v>
      </c>
      <c r="D1278" s="1">
        <v>45217</v>
      </c>
      <c r="E1278" s="2">
        <v>13.5</v>
      </c>
      <c r="F1278" s="1">
        <v>45217</v>
      </c>
      <c r="G1278" s="2">
        <v>0</v>
      </c>
      <c r="H1278" t="s">
        <v>10</v>
      </c>
      <c r="I1278" s="3">
        <f>Tabela1[[#This Row],[Créditos]]/Tabela1[[#This Row],[Valor NF]]</f>
        <v>0</v>
      </c>
    </row>
    <row r="1279" spans="1:9" x14ac:dyDescent="0.2">
      <c r="A1279" t="s">
        <v>761</v>
      </c>
      <c r="B1279" t="s">
        <v>762</v>
      </c>
      <c r="C1279">
        <v>70893</v>
      </c>
      <c r="D1279" s="1">
        <v>45211</v>
      </c>
      <c r="E1279" s="2">
        <v>20.13</v>
      </c>
      <c r="F1279" s="1">
        <v>45211</v>
      </c>
      <c r="G1279" s="2">
        <v>0</v>
      </c>
      <c r="H1279" t="s">
        <v>10</v>
      </c>
      <c r="I1279" s="3">
        <f>Tabela1[[#This Row],[Créditos]]/Tabela1[[#This Row],[Valor NF]]</f>
        <v>0</v>
      </c>
    </row>
    <row r="1280" spans="1:9" x14ac:dyDescent="0.2">
      <c r="A1280" t="s">
        <v>761</v>
      </c>
      <c r="B1280" t="s">
        <v>762</v>
      </c>
      <c r="C1280">
        <v>70669</v>
      </c>
      <c r="D1280" s="1">
        <v>45207</v>
      </c>
      <c r="E1280" s="2">
        <v>69.900000000000006</v>
      </c>
      <c r="F1280" s="1">
        <v>45207</v>
      </c>
      <c r="G1280" s="2">
        <v>0</v>
      </c>
      <c r="H1280" t="s">
        <v>10</v>
      </c>
      <c r="I1280" s="3">
        <f>Tabela1[[#This Row],[Créditos]]/Tabela1[[#This Row],[Valor NF]]</f>
        <v>0</v>
      </c>
    </row>
    <row r="1281" spans="1:9" x14ac:dyDescent="0.2">
      <c r="A1281" t="s">
        <v>761</v>
      </c>
      <c r="B1281" t="s">
        <v>762</v>
      </c>
      <c r="C1281">
        <v>41221</v>
      </c>
      <c r="D1281" s="1">
        <v>45202</v>
      </c>
      <c r="E1281" s="2">
        <v>161.01</v>
      </c>
      <c r="F1281" s="1">
        <v>45202</v>
      </c>
      <c r="G1281" s="2">
        <v>0</v>
      </c>
      <c r="H1281" t="s">
        <v>10</v>
      </c>
      <c r="I1281" s="3">
        <f>Tabela1[[#This Row],[Créditos]]/Tabela1[[#This Row],[Valor NF]]</f>
        <v>0</v>
      </c>
    </row>
    <row r="1282" spans="1:9" x14ac:dyDescent="0.2">
      <c r="A1282" t="s">
        <v>1076</v>
      </c>
      <c r="B1282" t="s">
        <v>1077</v>
      </c>
      <c r="C1282">
        <v>140508</v>
      </c>
      <c r="D1282" s="1">
        <v>45225</v>
      </c>
      <c r="E1282" s="2">
        <v>320</v>
      </c>
      <c r="F1282" s="1">
        <v>45225</v>
      </c>
      <c r="G1282" s="2">
        <v>0</v>
      </c>
      <c r="H1282" t="s">
        <v>10</v>
      </c>
      <c r="I1282" s="3">
        <f>Tabela1[[#This Row],[Créditos]]/Tabela1[[#This Row],[Valor NF]]</f>
        <v>0</v>
      </c>
    </row>
    <row r="1283" spans="1:9" x14ac:dyDescent="0.2">
      <c r="A1283" t="s">
        <v>2553</v>
      </c>
      <c r="B1283" t="s">
        <v>2554</v>
      </c>
      <c r="C1283">
        <v>12896</v>
      </c>
      <c r="D1283" s="1">
        <v>45212</v>
      </c>
      <c r="E1283" s="2">
        <v>647.1</v>
      </c>
      <c r="F1283" s="1">
        <v>45212</v>
      </c>
      <c r="G1283" s="2">
        <v>0</v>
      </c>
      <c r="H1283" t="s">
        <v>10</v>
      </c>
      <c r="I1283" s="3">
        <f>Tabela1[[#This Row],[Créditos]]/Tabela1[[#This Row],[Valor NF]]</f>
        <v>0</v>
      </c>
    </row>
    <row r="1284" spans="1:9" x14ac:dyDescent="0.2">
      <c r="A1284" t="s">
        <v>2553</v>
      </c>
      <c r="B1284" t="s">
        <v>2554</v>
      </c>
      <c r="C1284">
        <v>40371</v>
      </c>
      <c r="D1284" s="1">
        <v>45208</v>
      </c>
      <c r="E1284" s="2">
        <v>316.48</v>
      </c>
      <c r="F1284" s="1">
        <v>45208</v>
      </c>
      <c r="G1284" s="2">
        <v>0</v>
      </c>
      <c r="H1284" t="s">
        <v>10</v>
      </c>
      <c r="I1284" s="3">
        <f>Tabela1[[#This Row],[Créditos]]/Tabela1[[#This Row],[Valor NF]]</f>
        <v>0</v>
      </c>
    </row>
    <row r="1285" spans="1:9" x14ac:dyDescent="0.2">
      <c r="A1285" t="s">
        <v>1052</v>
      </c>
      <c r="B1285" t="s">
        <v>1053</v>
      </c>
      <c r="C1285">
        <v>222131</v>
      </c>
      <c r="D1285" s="1">
        <v>45225</v>
      </c>
      <c r="E1285" s="2">
        <v>72.31</v>
      </c>
      <c r="F1285" s="1">
        <v>45225</v>
      </c>
      <c r="G1285" s="2">
        <v>0</v>
      </c>
      <c r="H1285" t="s">
        <v>10</v>
      </c>
      <c r="I1285" s="3">
        <f>Tabela1[[#This Row],[Créditos]]/Tabela1[[#This Row],[Valor NF]]</f>
        <v>0</v>
      </c>
    </row>
    <row r="1286" spans="1:9" x14ac:dyDescent="0.2">
      <c r="A1286" t="s">
        <v>3719</v>
      </c>
      <c r="B1286" t="s">
        <v>3720</v>
      </c>
      <c r="C1286">
        <v>597</v>
      </c>
      <c r="D1286" s="1">
        <v>45202</v>
      </c>
      <c r="E1286" s="2">
        <v>46.9</v>
      </c>
      <c r="F1286" s="1">
        <v>45202</v>
      </c>
      <c r="G1286" s="2">
        <v>0</v>
      </c>
      <c r="H1286" t="s">
        <v>10</v>
      </c>
      <c r="I1286" s="3">
        <f>Tabela1[[#This Row],[Créditos]]/Tabela1[[#This Row],[Valor NF]]</f>
        <v>0</v>
      </c>
    </row>
    <row r="1287" spans="1:9" x14ac:dyDescent="0.2">
      <c r="A1287" t="s">
        <v>801</v>
      </c>
      <c r="B1287" t="s">
        <v>802</v>
      </c>
      <c r="C1287">
        <v>11001</v>
      </c>
      <c r="D1287" s="1">
        <v>45226</v>
      </c>
      <c r="E1287" s="2">
        <v>19.899999999999999</v>
      </c>
      <c r="F1287" s="1">
        <v>45227</v>
      </c>
      <c r="G1287" s="2">
        <v>0</v>
      </c>
      <c r="H1287" t="s">
        <v>10</v>
      </c>
      <c r="I1287" s="3">
        <f>Tabela1[[#This Row],[Créditos]]/Tabela1[[#This Row],[Valor NF]]</f>
        <v>0</v>
      </c>
    </row>
    <row r="1288" spans="1:9" x14ac:dyDescent="0.2">
      <c r="A1288" t="s">
        <v>3895</v>
      </c>
      <c r="B1288" t="s">
        <v>3896</v>
      </c>
      <c r="C1288">
        <v>25313</v>
      </c>
      <c r="D1288" s="1">
        <v>45200</v>
      </c>
      <c r="E1288" s="2">
        <v>279.60000000000002</v>
      </c>
      <c r="F1288" s="1">
        <v>45200</v>
      </c>
      <c r="G1288" s="2">
        <v>0</v>
      </c>
      <c r="H1288" t="s">
        <v>10</v>
      </c>
      <c r="I1288" s="3">
        <f>Tabela1[[#This Row],[Créditos]]/Tabela1[[#This Row],[Valor NF]]</f>
        <v>0</v>
      </c>
    </row>
    <row r="1289" spans="1:9" x14ac:dyDescent="0.2">
      <c r="A1289" t="s">
        <v>299</v>
      </c>
      <c r="B1289" t="s">
        <v>300</v>
      </c>
      <c r="C1289">
        <v>261162</v>
      </c>
      <c r="D1289" s="1">
        <v>45229</v>
      </c>
      <c r="E1289" s="2">
        <v>109.28</v>
      </c>
      <c r="F1289" s="1">
        <v>45229</v>
      </c>
      <c r="G1289" s="2">
        <v>0</v>
      </c>
      <c r="H1289" t="s">
        <v>10</v>
      </c>
      <c r="I1289" s="3">
        <f>Tabela1[[#This Row],[Créditos]]/Tabela1[[#This Row],[Valor NF]]</f>
        <v>0</v>
      </c>
    </row>
    <row r="1290" spans="1:9" x14ac:dyDescent="0.2">
      <c r="A1290" t="s">
        <v>2389</v>
      </c>
      <c r="B1290" t="s">
        <v>300</v>
      </c>
      <c r="C1290">
        <v>277766</v>
      </c>
      <c r="D1290" s="1">
        <v>45213</v>
      </c>
      <c r="E1290" s="2">
        <v>201.08</v>
      </c>
      <c r="F1290" s="1">
        <v>45213</v>
      </c>
      <c r="G1290" s="2">
        <v>0</v>
      </c>
      <c r="H1290" t="s">
        <v>10</v>
      </c>
      <c r="I1290" s="3">
        <f>Tabela1[[#This Row],[Créditos]]/Tabela1[[#This Row],[Valor NF]]</f>
        <v>0</v>
      </c>
    </row>
    <row r="1291" spans="1:9" x14ac:dyDescent="0.2">
      <c r="A1291" t="s">
        <v>2389</v>
      </c>
      <c r="B1291" t="s">
        <v>300</v>
      </c>
      <c r="C1291">
        <v>261095</v>
      </c>
      <c r="D1291" s="1">
        <v>45202</v>
      </c>
      <c r="E1291" s="2">
        <v>242.91</v>
      </c>
      <c r="F1291" s="1">
        <v>45202</v>
      </c>
      <c r="G1291" s="2">
        <v>0</v>
      </c>
      <c r="H1291" t="s">
        <v>10</v>
      </c>
      <c r="I1291" s="3">
        <f>Tabela1[[#This Row],[Créditos]]/Tabela1[[#This Row],[Valor NF]]</f>
        <v>0</v>
      </c>
    </row>
    <row r="1292" spans="1:9" x14ac:dyDescent="0.2">
      <c r="A1292" t="s">
        <v>1261</v>
      </c>
      <c r="B1292" t="s">
        <v>1262</v>
      </c>
      <c r="C1292">
        <v>576446</v>
      </c>
      <c r="D1292" s="1">
        <v>45216</v>
      </c>
      <c r="E1292" s="2">
        <v>68.88</v>
      </c>
      <c r="F1292" s="1">
        <v>45216</v>
      </c>
      <c r="G1292" s="2">
        <v>3.72</v>
      </c>
      <c r="H1292" t="s">
        <v>10</v>
      </c>
      <c r="I1292" s="3">
        <f>Tabela1[[#This Row],[Créditos]]/Tabela1[[#This Row],[Valor NF]]</f>
        <v>5.400696864111499E-2</v>
      </c>
    </row>
    <row r="1293" spans="1:9" x14ac:dyDescent="0.2">
      <c r="A1293" t="s">
        <v>1261</v>
      </c>
      <c r="B1293" t="s">
        <v>1262</v>
      </c>
      <c r="C1293">
        <v>278807</v>
      </c>
      <c r="D1293" s="1">
        <v>45211</v>
      </c>
      <c r="E1293" s="2">
        <v>101.69</v>
      </c>
      <c r="F1293" s="1">
        <v>45211</v>
      </c>
      <c r="G1293" s="2">
        <v>5.49</v>
      </c>
      <c r="H1293" t="s">
        <v>10</v>
      </c>
      <c r="I1293" s="3">
        <f>Tabela1[[#This Row],[Créditos]]/Tabela1[[#This Row],[Valor NF]]</f>
        <v>5.3987609401121059E-2</v>
      </c>
    </row>
    <row r="1294" spans="1:9" x14ac:dyDescent="0.2">
      <c r="A1294" t="s">
        <v>1261</v>
      </c>
      <c r="B1294" t="s">
        <v>1262</v>
      </c>
      <c r="C1294">
        <v>160429</v>
      </c>
      <c r="D1294" s="1">
        <v>45219</v>
      </c>
      <c r="E1294" s="2">
        <v>100.49</v>
      </c>
      <c r="F1294" s="1">
        <v>45219</v>
      </c>
      <c r="G1294" s="2">
        <v>5.42</v>
      </c>
      <c r="H1294" t="s">
        <v>10</v>
      </c>
      <c r="I1294" s="3">
        <f>Tabela1[[#This Row],[Créditos]]/Tabela1[[#This Row],[Valor NF]]</f>
        <v>5.3935714996517066E-2</v>
      </c>
    </row>
    <row r="1295" spans="1:9" x14ac:dyDescent="0.2">
      <c r="A1295" t="s">
        <v>1261</v>
      </c>
      <c r="B1295" t="s">
        <v>1262</v>
      </c>
      <c r="C1295">
        <v>579209</v>
      </c>
      <c r="D1295" s="1">
        <v>45223</v>
      </c>
      <c r="E1295" s="2">
        <v>23.74</v>
      </c>
      <c r="F1295" s="1">
        <v>45223</v>
      </c>
      <c r="G1295" s="2">
        <v>1.28</v>
      </c>
      <c r="H1295" t="s">
        <v>10</v>
      </c>
      <c r="I1295" s="3">
        <f>Tabela1[[#This Row],[Créditos]]/Tabela1[[#This Row],[Valor NF]]</f>
        <v>5.3917438921651226E-2</v>
      </c>
    </row>
    <row r="1296" spans="1:9" x14ac:dyDescent="0.2">
      <c r="A1296" t="s">
        <v>1261</v>
      </c>
      <c r="B1296" t="s">
        <v>1262</v>
      </c>
      <c r="C1296">
        <v>579222</v>
      </c>
      <c r="D1296" s="1">
        <v>45223</v>
      </c>
      <c r="E1296" s="2">
        <v>66.81</v>
      </c>
      <c r="F1296" s="1">
        <v>45223</v>
      </c>
      <c r="G1296" s="2">
        <v>3.6</v>
      </c>
      <c r="H1296" t="s">
        <v>10</v>
      </c>
      <c r="I1296" s="3">
        <f>Tabela1[[#This Row],[Créditos]]/Tabela1[[#This Row],[Valor NF]]</f>
        <v>5.3884149079479117E-2</v>
      </c>
    </row>
    <row r="1297" spans="1:9" x14ac:dyDescent="0.2">
      <c r="A1297" t="s">
        <v>2778</v>
      </c>
      <c r="B1297" t="s">
        <v>2779</v>
      </c>
      <c r="C1297">
        <v>7038</v>
      </c>
      <c r="D1297" s="1">
        <v>45210</v>
      </c>
      <c r="E1297" s="2">
        <v>75</v>
      </c>
      <c r="F1297" s="1">
        <v>45210</v>
      </c>
      <c r="G1297" s="2">
        <v>148.87</v>
      </c>
      <c r="H1297" t="s">
        <v>10</v>
      </c>
      <c r="I1297" s="3">
        <f>Tabela1[[#This Row],[Créditos]]/Tabela1[[#This Row],[Valor NF]]</f>
        <v>1.9849333333333334</v>
      </c>
    </row>
    <row r="1298" spans="1:9" x14ac:dyDescent="0.2">
      <c r="A1298" t="s">
        <v>2169</v>
      </c>
      <c r="B1298" t="s">
        <v>2170</v>
      </c>
      <c r="C1298">
        <v>100552</v>
      </c>
      <c r="D1298" s="1">
        <v>45216</v>
      </c>
      <c r="E1298" s="2">
        <v>122.79</v>
      </c>
      <c r="F1298" s="1">
        <v>45216</v>
      </c>
      <c r="G1298" s="2">
        <v>0</v>
      </c>
      <c r="H1298" t="s">
        <v>10</v>
      </c>
      <c r="I1298" s="3">
        <f>Tabela1[[#This Row],[Créditos]]/Tabela1[[#This Row],[Valor NF]]</f>
        <v>0</v>
      </c>
    </row>
    <row r="1299" spans="1:9" x14ac:dyDescent="0.2">
      <c r="A1299" t="s">
        <v>1923</v>
      </c>
      <c r="B1299" t="s">
        <v>1924</v>
      </c>
      <c r="C1299">
        <v>83979</v>
      </c>
      <c r="D1299" s="1">
        <v>45218</v>
      </c>
      <c r="E1299" s="2">
        <v>16720</v>
      </c>
      <c r="F1299" s="1">
        <v>45218</v>
      </c>
      <c r="G1299" s="2">
        <v>0</v>
      </c>
      <c r="H1299" t="s">
        <v>10</v>
      </c>
      <c r="I1299" s="3">
        <f>Tabela1[[#This Row],[Créditos]]/Tabela1[[#This Row],[Valor NF]]</f>
        <v>0</v>
      </c>
    </row>
    <row r="1300" spans="1:9" x14ac:dyDescent="0.2">
      <c r="A1300" t="s">
        <v>3721</v>
      </c>
      <c r="B1300" t="s">
        <v>3722</v>
      </c>
      <c r="C1300">
        <v>93482</v>
      </c>
      <c r="D1300" s="1">
        <v>45202</v>
      </c>
      <c r="E1300" s="2">
        <v>40.9</v>
      </c>
      <c r="F1300" s="1">
        <v>45202</v>
      </c>
      <c r="G1300" s="2">
        <v>0</v>
      </c>
      <c r="H1300" t="s">
        <v>10</v>
      </c>
      <c r="I1300" s="3">
        <f>Tabela1[[#This Row],[Créditos]]/Tabela1[[#This Row],[Valor NF]]</f>
        <v>0</v>
      </c>
    </row>
    <row r="1301" spans="1:9" x14ac:dyDescent="0.2">
      <c r="A1301" t="s">
        <v>2982</v>
      </c>
      <c r="B1301" t="s">
        <v>2983</v>
      </c>
      <c r="C1301">
        <v>241003</v>
      </c>
      <c r="D1301" s="1">
        <v>45208</v>
      </c>
      <c r="E1301" s="2">
        <v>59.17</v>
      </c>
      <c r="F1301" s="1">
        <v>45208</v>
      </c>
      <c r="G1301" s="2">
        <v>166.25</v>
      </c>
      <c r="H1301" t="s">
        <v>10</v>
      </c>
      <c r="I1301" s="3">
        <f>Tabela1[[#This Row],[Créditos]]/Tabela1[[#This Row],[Valor NF]]</f>
        <v>2.8097008619232717</v>
      </c>
    </row>
    <row r="1302" spans="1:9" x14ac:dyDescent="0.2">
      <c r="A1302" t="s">
        <v>964</v>
      </c>
      <c r="B1302" t="s">
        <v>965</v>
      </c>
      <c r="C1302">
        <v>26354</v>
      </c>
      <c r="D1302" s="1">
        <v>45225</v>
      </c>
      <c r="E1302" s="2">
        <v>27.99</v>
      </c>
      <c r="F1302" s="1">
        <v>45225</v>
      </c>
      <c r="G1302" s="2">
        <v>0</v>
      </c>
      <c r="H1302" t="s">
        <v>10</v>
      </c>
      <c r="I1302" s="3">
        <f>Tabela1[[#This Row],[Créditos]]/Tabela1[[#This Row],[Valor NF]]</f>
        <v>0</v>
      </c>
    </row>
    <row r="1303" spans="1:9" x14ac:dyDescent="0.2">
      <c r="A1303" t="s">
        <v>1586</v>
      </c>
      <c r="B1303" t="s">
        <v>1587</v>
      </c>
      <c r="C1303">
        <v>395687</v>
      </c>
      <c r="D1303" s="1">
        <v>45206</v>
      </c>
      <c r="E1303" s="2">
        <v>92.97</v>
      </c>
      <c r="F1303" s="1">
        <v>45206</v>
      </c>
      <c r="G1303" s="2">
        <v>0.17</v>
      </c>
      <c r="H1303" t="s">
        <v>10</v>
      </c>
      <c r="I1303" s="3">
        <f>Tabela1[[#This Row],[Créditos]]/Tabela1[[#This Row],[Valor NF]]</f>
        <v>1.8285468430676564E-3</v>
      </c>
    </row>
    <row r="1304" spans="1:9" x14ac:dyDescent="0.2">
      <c r="A1304" t="s">
        <v>1586</v>
      </c>
      <c r="B1304" t="s">
        <v>1587</v>
      </c>
      <c r="C1304">
        <v>204906</v>
      </c>
      <c r="D1304" s="1">
        <v>45221</v>
      </c>
      <c r="E1304" s="2">
        <v>5.66</v>
      </c>
      <c r="F1304" s="1">
        <v>45221</v>
      </c>
      <c r="G1304" s="2">
        <v>0.01</v>
      </c>
      <c r="H1304" t="s">
        <v>10</v>
      </c>
      <c r="I1304" s="3">
        <f>Tabela1[[#This Row],[Créditos]]/Tabela1[[#This Row],[Valor NF]]</f>
        <v>1.7667844522968198E-3</v>
      </c>
    </row>
    <row r="1305" spans="1:9" x14ac:dyDescent="0.2">
      <c r="A1305" t="s">
        <v>1586</v>
      </c>
      <c r="B1305" t="s">
        <v>1587</v>
      </c>
      <c r="C1305">
        <v>204910</v>
      </c>
      <c r="D1305" s="1">
        <v>45221</v>
      </c>
      <c r="E1305" s="2">
        <v>31.61</v>
      </c>
      <c r="F1305" s="1">
        <v>45221</v>
      </c>
      <c r="G1305" s="2">
        <v>0.05</v>
      </c>
      <c r="H1305" t="s">
        <v>10</v>
      </c>
      <c r="I1305" s="3">
        <f>Tabela1[[#This Row],[Créditos]]/Tabela1[[#This Row],[Valor NF]]</f>
        <v>1.5817779183802596E-3</v>
      </c>
    </row>
    <row r="1306" spans="1:9" x14ac:dyDescent="0.2">
      <c r="A1306" t="s">
        <v>2173</v>
      </c>
      <c r="B1306" t="s">
        <v>2174</v>
      </c>
      <c r="C1306">
        <v>169667</v>
      </c>
      <c r="D1306" s="1">
        <v>45216</v>
      </c>
      <c r="E1306" s="2">
        <v>381.2</v>
      </c>
      <c r="F1306" s="1">
        <v>45216</v>
      </c>
      <c r="G1306" s="2">
        <v>9.27</v>
      </c>
      <c r="H1306" t="s">
        <v>10</v>
      </c>
      <c r="I1306" s="3">
        <f>Tabela1[[#This Row],[Créditos]]/Tabela1[[#This Row],[Valor NF]]</f>
        <v>2.4317943336831058E-2</v>
      </c>
    </row>
    <row r="1307" spans="1:9" x14ac:dyDescent="0.2">
      <c r="A1307" t="s">
        <v>2352</v>
      </c>
      <c r="B1307" t="s">
        <v>2353</v>
      </c>
      <c r="C1307">
        <v>44136</v>
      </c>
      <c r="D1307" s="1">
        <v>45214</v>
      </c>
      <c r="E1307" s="2">
        <v>60.24</v>
      </c>
      <c r="F1307" s="1">
        <v>45214</v>
      </c>
      <c r="G1307" s="2">
        <v>0</v>
      </c>
      <c r="H1307" t="s">
        <v>10</v>
      </c>
      <c r="I1307" s="3">
        <f>Tabela1[[#This Row],[Créditos]]/Tabela1[[#This Row],[Valor NF]]</f>
        <v>0</v>
      </c>
    </row>
    <row r="1308" spans="1:9" x14ac:dyDescent="0.2">
      <c r="A1308" t="s">
        <v>2352</v>
      </c>
      <c r="B1308" t="s">
        <v>2353</v>
      </c>
      <c r="C1308">
        <v>157541</v>
      </c>
      <c r="D1308" s="1">
        <v>45213</v>
      </c>
      <c r="E1308" s="2">
        <v>186.86</v>
      </c>
      <c r="F1308" s="1">
        <v>45213</v>
      </c>
      <c r="G1308" s="2">
        <v>0</v>
      </c>
      <c r="H1308" t="s">
        <v>10</v>
      </c>
      <c r="I1308" s="3">
        <f>Tabela1[[#This Row],[Créditos]]/Tabela1[[#This Row],[Valor NF]]</f>
        <v>0</v>
      </c>
    </row>
    <row r="1309" spans="1:9" x14ac:dyDescent="0.2">
      <c r="A1309" t="s">
        <v>2352</v>
      </c>
      <c r="B1309" t="s">
        <v>2353</v>
      </c>
      <c r="C1309">
        <v>162928</v>
      </c>
      <c r="D1309" s="1">
        <v>45212</v>
      </c>
      <c r="E1309" s="2">
        <v>49.24</v>
      </c>
      <c r="F1309" s="1">
        <v>45212</v>
      </c>
      <c r="G1309" s="2">
        <v>0</v>
      </c>
      <c r="H1309" t="s">
        <v>10</v>
      </c>
      <c r="I1309" s="3">
        <f>Tabela1[[#This Row],[Créditos]]/Tabela1[[#This Row],[Valor NF]]</f>
        <v>0</v>
      </c>
    </row>
    <row r="1310" spans="1:9" x14ac:dyDescent="0.2">
      <c r="A1310" t="s">
        <v>2352</v>
      </c>
      <c r="B1310" t="s">
        <v>2353</v>
      </c>
      <c r="C1310">
        <v>117276</v>
      </c>
      <c r="D1310" s="1">
        <v>45211</v>
      </c>
      <c r="E1310" s="2">
        <v>29.16</v>
      </c>
      <c r="F1310" s="1">
        <v>45211</v>
      </c>
      <c r="G1310" s="2">
        <v>0</v>
      </c>
      <c r="H1310" t="s">
        <v>10</v>
      </c>
      <c r="I1310" s="3">
        <f>Tabela1[[#This Row],[Créditos]]/Tabela1[[#This Row],[Valor NF]]</f>
        <v>0</v>
      </c>
    </row>
    <row r="1311" spans="1:9" x14ac:dyDescent="0.2">
      <c r="A1311" t="s">
        <v>2352</v>
      </c>
      <c r="B1311" t="s">
        <v>2353</v>
      </c>
      <c r="C1311">
        <v>156495</v>
      </c>
      <c r="D1311" s="1">
        <v>45207</v>
      </c>
      <c r="E1311" s="2">
        <v>235.21</v>
      </c>
      <c r="F1311" s="1">
        <v>45207</v>
      </c>
      <c r="G1311" s="2">
        <v>0</v>
      </c>
      <c r="H1311" t="s">
        <v>10</v>
      </c>
      <c r="I1311" s="3">
        <f>Tabela1[[#This Row],[Créditos]]/Tabela1[[#This Row],[Valor NF]]</f>
        <v>0</v>
      </c>
    </row>
    <row r="1312" spans="1:9" x14ac:dyDescent="0.2">
      <c r="A1312" t="s">
        <v>2352</v>
      </c>
      <c r="B1312" t="s">
        <v>2353</v>
      </c>
      <c r="C1312">
        <v>155143</v>
      </c>
      <c r="D1312" s="1">
        <v>45200</v>
      </c>
      <c r="E1312" s="2">
        <v>111.52</v>
      </c>
      <c r="F1312" s="1">
        <v>45200</v>
      </c>
      <c r="G1312" s="2">
        <v>0</v>
      </c>
      <c r="H1312" t="s">
        <v>10</v>
      </c>
      <c r="I1312" s="3">
        <f>Tabela1[[#This Row],[Créditos]]/Tabela1[[#This Row],[Valor NF]]</f>
        <v>0</v>
      </c>
    </row>
    <row r="1313" spans="1:9" x14ac:dyDescent="0.2">
      <c r="A1313" t="s">
        <v>3674</v>
      </c>
      <c r="B1313" t="s">
        <v>3675</v>
      </c>
      <c r="C1313">
        <v>6644</v>
      </c>
      <c r="D1313" s="1">
        <v>45203</v>
      </c>
      <c r="E1313" s="2">
        <v>69.900000000000006</v>
      </c>
      <c r="F1313" s="1">
        <v>45203</v>
      </c>
      <c r="G1313" s="2">
        <v>0</v>
      </c>
      <c r="H1313" t="s">
        <v>10</v>
      </c>
      <c r="I1313" s="3">
        <f>Tabela1[[#This Row],[Créditos]]/Tabela1[[#This Row],[Valor NF]]</f>
        <v>0</v>
      </c>
    </row>
    <row r="1314" spans="1:9" x14ac:dyDescent="0.2">
      <c r="A1314" t="s">
        <v>2714</v>
      </c>
      <c r="B1314" t="s">
        <v>2715</v>
      </c>
      <c r="C1314">
        <v>13030</v>
      </c>
      <c r="D1314" s="1">
        <v>45210</v>
      </c>
      <c r="E1314" s="2">
        <v>69.98</v>
      </c>
      <c r="F1314" s="1">
        <v>45211</v>
      </c>
      <c r="G1314" s="2">
        <v>0</v>
      </c>
      <c r="H1314" t="s">
        <v>10</v>
      </c>
      <c r="I1314" s="3">
        <f>Tabela1[[#This Row],[Créditos]]/Tabela1[[#This Row],[Valor NF]]</f>
        <v>0</v>
      </c>
    </row>
    <row r="1315" spans="1:9" x14ac:dyDescent="0.2">
      <c r="A1315" t="s">
        <v>2714</v>
      </c>
      <c r="B1315" t="s">
        <v>2715</v>
      </c>
      <c r="C1315">
        <v>64033</v>
      </c>
      <c r="D1315" s="1">
        <v>45209</v>
      </c>
      <c r="E1315" s="2">
        <v>89.99</v>
      </c>
      <c r="F1315" s="1">
        <v>45209</v>
      </c>
      <c r="G1315" s="2">
        <v>0</v>
      </c>
      <c r="H1315" t="s">
        <v>10</v>
      </c>
      <c r="I1315" s="3">
        <f>Tabela1[[#This Row],[Créditos]]/Tabela1[[#This Row],[Valor NF]]</f>
        <v>0</v>
      </c>
    </row>
    <row r="1316" spans="1:9" x14ac:dyDescent="0.2">
      <c r="A1316" t="s">
        <v>2938</v>
      </c>
      <c r="B1316" t="s">
        <v>2939</v>
      </c>
      <c r="C1316">
        <v>49114</v>
      </c>
      <c r="D1316" s="1">
        <v>45209</v>
      </c>
      <c r="E1316" s="2">
        <v>50</v>
      </c>
      <c r="F1316" s="1">
        <v>45209</v>
      </c>
      <c r="G1316" s="2">
        <v>0</v>
      </c>
      <c r="H1316" t="s">
        <v>10</v>
      </c>
      <c r="I1316" s="3">
        <f>Tabela1[[#This Row],[Créditos]]/Tabela1[[#This Row],[Valor NF]]</f>
        <v>0</v>
      </c>
    </row>
    <row r="1317" spans="1:9" x14ac:dyDescent="0.2">
      <c r="A1317" t="s">
        <v>3209</v>
      </c>
      <c r="B1317" t="s">
        <v>3210</v>
      </c>
      <c r="C1317">
        <v>43496</v>
      </c>
      <c r="D1317" s="1">
        <v>45207</v>
      </c>
      <c r="E1317" s="2">
        <v>30.5</v>
      </c>
      <c r="F1317" s="1">
        <v>45207</v>
      </c>
      <c r="G1317" s="2">
        <v>0</v>
      </c>
      <c r="H1317" t="s">
        <v>10</v>
      </c>
      <c r="I1317" s="3">
        <f>Tabela1[[#This Row],[Créditos]]/Tabela1[[#This Row],[Valor NF]]</f>
        <v>0</v>
      </c>
    </row>
    <row r="1318" spans="1:9" x14ac:dyDescent="0.2">
      <c r="A1318" t="s">
        <v>3154</v>
      </c>
      <c r="B1318" t="s">
        <v>3155</v>
      </c>
      <c r="C1318">
        <v>55913</v>
      </c>
      <c r="D1318" s="1">
        <v>45207</v>
      </c>
      <c r="E1318" s="2">
        <v>191.91</v>
      </c>
      <c r="F1318" s="1">
        <v>45207</v>
      </c>
      <c r="G1318" s="2">
        <v>0</v>
      </c>
      <c r="H1318" t="s">
        <v>10</v>
      </c>
      <c r="I1318" s="3">
        <f>Tabela1[[#This Row],[Créditos]]/Tabela1[[#This Row],[Valor NF]]</f>
        <v>0</v>
      </c>
    </row>
    <row r="1319" spans="1:9" x14ac:dyDescent="0.2">
      <c r="A1319" t="s">
        <v>1394</v>
      </c>
      <c r="B1319" t="s">
        <v>1395</v>
      </c>
      <c r="C1319">
        <v>15015</v>
      </c>
      <c r="D1319" s="1">
        <v>45222</v>
      </c>
      <c r="E1319" s="2">
        <v>56.8</v>
      </c>
      <c r="F1319" s="1">
        <v>45222</v>
      </c>
      <c r="G1319" s="2">
        <v>0</v>
      </c>
      <c r="H1319" t="s">
        <v>10</v>
      </c>
      <c r="I1319" s="3">
        <f>Tabela1[[#This Row],[Créditos]]/Tabela1[[#This Row],[Valor NF]]</f>
        <v>0</v>
      </c>
    </row>
    <row r="1320" spans="1:9" x14ac:dyDescent="0.2">
      <c r="A1320" t="s">
        <v>346</v>
      </c>
      <c r="B1320" t="s">
        <v>598</v>
      </c>
      <c r="C1320">
        <v>5680</v>
      </c>
      <c r="D1320" s="1">
        <v>45228</v>
      </c>
      <c r="E1320" s="2">
        <v>3.35</v>
      </c>
      <c r="F1320" s="1">
        <v>45228</v>
      </c>
      <c r="G1320" s="2">
        <v>0</v>
      </c>
      <c r="H1320" t="s">
        <v>10</v>
      </c>
      <c r="I1320" s="3">
        <f>Tabela1[[#This Row],[Créditos]]/Tabela1[[#This Row],[Valor NF]]</f>
        <v>0</v>
      </c>
    </row>
    <row r="1321" spans="1:9" x14ac:dyDescent="0.2">
      <c r="A1321" t="s">
        <v>521</v>
      </c>
      <c r="B1321" t="s">
        <v>598</v>
      </c>
      <c r="C1321">
        <v>591</v>
      </c>
      <c r="D1321" s="1">
        <v>45219</v>
      </c>
      <c r="E1321" s="2">
        <v>31.7</v>
      </c>
      <c r="F1321" s="1">
        <v>45219</v>
      </c>
      <c r="G1321" s="2">
        <v>0</v>
      </c>
      <c r="H1321" t="s">
        <v>10</v>
      </c>
      <c r="I1321" s="3">
        <f>Tabela1[[#This Row],[Créditos]]/Tabela1[[#This Row],[Valor NF]]</f>
        <v>0</v>
      </c>
    </row>
    <row r="1322" spans="1:9" x14ac:dyDescent="0.2">
      <c r="A1322" t="s">
        <v>3166</v>
      </c>
      <c r="B1322" t="s">
        <v>76</v>
      </c>
      <c r="C1322">
        <v>164413</v>
      </c>
      <c r="D1322" s="1">
        <v>45207</v>
      </c>
      <c r="E1322" s="2">
        <v>44.02</v>
      </c>
      <c r="F1322" s="1">
        <v>45207</v>
      </c>
      <c r="G1322" s="2">
        <v>3.75</v>
      </c>
      <c r="H1322" t="s">
        <v>10</v>
      </c>
      <c r="I1322" s="3">
        <f>Tabela1[[#This Row],[Créditos]]/Tabela1[[#This Row],[Valor NF]]</f>
        <v>8.5188550658791454E-2</v>
      </c>
    </row>
    <row r="1323" spans="1:9" x14ac:dyDescent="0.2">
      <c r="A1323" t="s">
        <v>75</v>
      </c>
      <c r="B1323" t="s">
        <v>76</v>
      </c>
      <c r="C1323">
        <v>148974</v>
      </c>
      <c r="D1323" s="1">
        <v>45230</v>
      </c>
      <c r="E1323" s="2">
        <v>80.87</v>
      </c>
      <c r="F1323" s="1">
        <v>45230</v>
      </c>
      <c r="G1323" s="2">
        <v>3.37</v>
      </c>
      <c r="H1323" t="s">
        <v>10</v>
      </c>
      <c r="I1323" s="3">
        <f>Tabela1[[#This Row],[Créditos]]/Tabela1[[#This Row],[Valor NF]]</f>
        <v>4.1671818968715219E-2</v>
      </c>
    </row>
    <row r="1324" spans="1:9" x14ac:dyDescent="0.2">
      <c r="A1324" t="s">
        <v>75</v>
      </c>
      <c r="B1324" t="s">
        <v>76</v>
      </c>
      <c r="C1324">
        <v>137474</v>
      </c>
      <c r="D1324" s="1">
        <v>45215</v>
      </c>
      <c r="E1324" s="2">
        <v>75.599999999999994</v>
      </c>
      <c r="F1324" s="1">
        <v>45215</v>
      </c>
      <c r="G1324" s="2">
        <v>3.15</v>
      </c>
      <c r="H1324" t="s">
        <v>10</v>
      </c>
      <c r="I1324" s="3">
        <f>Tabela1[[#This Row],[Créditos]]/Tabela1[[#This Row],[Valor NF]]</f>
        <v>4.1666666666666671E-2</v>
      </c>
    </row>
    <row r="1325" spans="1:9" x14ac:dyDescent="0.2">
      <c r="A1325" t="s">
        <v>75</v>
      </c>
      <c r="B1325" t="s">
        <v>76</v>
      </c>
      <c r="C1325">
        <v>145449</v>
      </c>
      <c r="D1325" s="1">
        <v>45210</v>
      </c>
      <c r="E1325" s="2">
        <v>84.48</v>
      </c>
      <c r="F1325" s="1">
        <v>45210</v>
      </c>
      <c r="G1325" s="2">
        <v>3.52</v>
      </c>
      <c r="H1325" t="s">
        <v>10</v>
      </c>
      <c r="I1325" s="3">
        <f>Tabela1[[#This Row],[Créditos]]/Tabela1[[#This Row],[Valor NF]]</f>
        <v>4.1666666666666664E-2</v>
      </c>
    </row>
    <row r="1326" spans="1:9" x14ac:dyDescent="0.2">
      <c r="A1326" t="s">
        <v>75</v>
      </c>
      <c r="B1326" t="s">
        <v>76</v>
      </c>
      <c r="C1326">
        <v>36008</v>
      </c>
      <c r="D1326" s="1">
        <v>45227</v>
      </c>
      <c r="E1326" s="2">
        <v>33.119999999999997</v>
      </c>
      <c r="F1326" s="1">
        <v>45227</v>
      </c>
      <c r="G1326" s="2">
        <v>1.38</v>
      </c>
      <c r="H1326" t="s">
        <v>10</v>
      </c>
      <c r="I1326" s="3">
        <f>Tabela1[[#This Row],[Créditos]]/Tabela1[[#This Row],[Valor NF]]</f>
        <v>4.1666666666666664E-2</v>
      </c>
    </row>
    <row r="1327" spans="1:9" x14ac:dyDescent="0.2">
      <c r="A1327" t="s">
        <v>75</v>
      </c>
      <c r="B1327" t="s">
        <v>76</v>
      </c>
      <c r="C1327">
        <v>145316</v>
      </c>
      <c r="D1327" s="1">
        <v>45214</v>
      </c>
      <c r="E1327" s="2">
        <v>246.5</v>
      </c>
      <c r="F1327" s="1">
        <v>45214</v>
      </c>
      <c r="G1327" s="2">
        <v>10.27</v>
      </c>
      <c r="H1327" t="s">
        <v>10</v>
      </c>
      <c r="I1327" s="3">
        <f>Tabela1[[#This Row],[Créditos]]/Tabela1[[#This Row],[Valor NF]]</f>
        <v>4.166328600405679E-2</v>
      </c>
    </row>
    <row r="1328" spans="1:9" x14ac:dyDescent="0.2">
      <c r="A1328" t="s">
        <v>75</v>
      </c>
      <c r="B1328" t="s">
        <v>76</v>
      </c>
      <c r="C1328">
        <v>147246</v>
      </c>
      <c r="D1328" s="1">
        <v>45209</v>
      </c>
      <c r="E1328" s="2">
        <v>47.06</v>
      </c>
      <c r="F1328" s="1">
        <v>45209</v>
      </c>
      <c r="G1328" s="2">
        <v>1.96</v>
      </c>
      <c r="H1328" t="s">
        <v>10</v>
      </c>
      <c r="I1328" s="3">
        <f>Tabela1[[#This Row],[Créditos]]/Tabela1[[#This Row],[Valor NF]]</f>
        <v>4.1648958776030594E-2</v>
      </c>
    </row>
    <row r="1329" spans="1:9" x14ac:dyDescent="0.2">
      <c r="A1329" t="s">
        <v>75</v>
      </c>
      <c r="B1329" t="s">
        <v>76</v>
      </c>
      <c r="C1329">
        <v>101661</v>
      </c>
      <c r="D1329" s="1">
        <v>45207</v>
      </c>
      <c r="E1329" s="2">
        <v>121.74</v>
      </c>
      <c r="F1329" s="1">
        <v>45207</v>
      </c>
      <c r="G1329" s="2">
        <v>5.07</v>
      </c>
      <c r="H1329" t="s">
        <v>10</v>
      </c>
      <c r="I1329" s="3">
        <f>Tabela1[[#This Row],[Créditos]]/Tabela1[[#This Row],[Valor NF]]</f>
        <v>4.164613109906358E-2</v>
      </c>
    </row>
    <row r="1330" spans="1:9" x14ac:dyDescent="0.2">
      <c r="A1330" t="s">
        <v>75</v>
      </c>
      <c r="B1330" t="s">
        <v>76</v>
      </c>
      <c r="C1330">
        <v>138331</v>
      </c>
      <c r="D1330" s="1">
        <v>45221</v>
      </c>
      <c r="E1330" s="2">
        <v>259.85000000000002</v>
      </c>
      <c r="F1330" s="1">
        <v>45221</v>
      </c>
      <c r="G1330" s="2">
        <v>10.82</v>
      </c>
      <c r="H1330" t="s">
        <v>10</v>
      </c>
      <c r="I1330" s="3">
        <f>Tabela1[[#This Row],[Créditos]]/Tabela1[[#This Row],[Valor NF]]</f>
        <v>4.1639407350394453E-2</v>
      </c>
    </row>
    <row r="1331" spans="1:9" x14ac:dyDescent="0.2">
      <c r="A1331" t="s">
        <v>75</v>
      </c>
      <c r="B1331" t="s">
        <v>76</v>
      </c>
      <c r="C1331">
        <v>112043</v>
      </c>
      <c r="D1331" s="1">
        <v>45221</v>
      </c>
      <c r="E1331" s="2">
        <v>97.99</v>
      </c>
      <c r="F1331" s="1">
        <v>45221</v>
      </c>
      <c r="G1331" s="2">
        <v>4.08</v>
      </c>
      <c r="H1331" t="s">
        <v>10</v>
      </c>
      <c r="I1331" s="3">
        <f>Tabela1[[#This Row],[Créditos]]/Tabela1[[#This Row],[Valor NF]]</f>
        <v>4.1636901724665783E-2</v>
      </c>
    </row>
    <row r="1332" spans="1:9" x14ac:dyDescent="0.2">
      <c r="A1332" t="s">
        <v>75</v>
      </c>
      <c r="B1332" t="s">
        <v>76</v>
      </c>
      <c r="C1332">
        <v>111559</v>
      </c>
      <c r="D1332" s="1">
        <v>45218</v>
      </c>
      <c r="E1332" s="2">
        <v>178.45</v>
      </c>
      <c r="F1332" s="1">
        <v>45218</v>
      </c>
      <c r="G1332" s="2">
        <v>7.43</v>
      </c>
      <c r="H1332" t="s">
        <v>10</v>
      </c>
      <c r="I1332" s="3">
        <f>Tabela1[[#This Row],[Créditos]]/Tabela1[[#This Row],[Valor NF]]</f>
        <v>4.1636312692630989E-2</v>
      </c>
    </row>
    <row r="1333" spans="1:9" x14ac:dyDescent="0.2">
      <c r="A1333" t="s">
        <v>75</v>
      </c>
      <c r="B1333" t="s">
        <v>76</v>
      </c>
      <c r="C1333">
        <v>146950</v>
      </c>
      <c r="D1333" s="1">
        <v>45219</v>
      </c>
      <c r="E1333" s="2">
        <v>83.59</v>
      </c>
      <c r="F1333" s="1">
        <v>45219</v>
      </c>
      <c r="G1333" s="2">
        <v>3.48</v>
      </c>
      <c r="H1333" t="s">
        <v>10</v>
      </c>
      <c r="I1333" s="3">
        <f>Tabela1[[#This Row],[Créditos]]/Tabela1[[#This Row],[Valor NF]]</f>
        <v>4.1631774135662158E-2</v>
      </c>
    </row>
    <row r="1334" spans="1:9" x14ac:dyDescent="0.2">
      <c r="A1334" t="s">
        <v>75</v>
      </c>
      <c r="B1334" t="s">
        <v>76</v>
      </c>
      <c r="C1334">
        <v>53757</v>
      </c>
      <c r="D1334" s="1">
        <v>45223</v>
      </c>
      <c r="E1334" s="2">
        <v>83.12</v>
      </c>
      <c r="F1334" s="1">
        <v>45223</v>
      </c>
      <c r="G1334" s="2">
        <v>3.46</v>
      </c>
      <c r="H1334" t="s">
        <v>10</v>
      </c>
      <c r="I1334" s="3">
        <f>Tabela1[[#This Row],[Créditos]]/Tabela1[[#This Row],[Valor NF]]</f>
        <v>4.1626564003849856E-2</v>
      </c>
    </row>
    <row r="1335" spans="1:9" x14ac:dyDescent="0.2">
      <c r="A1335" t="s">
        <v>75</v>
      </c>
      <c r="B1335" t="s">
        <v>76</v>
      </c>
      <c r="C1335">
        <v>209614</v>
      </c>
      <c r="D1335" s="1">
        <v>45217</v>
      </c>
      <c r="E1335" s="2">
        <v>57.18</v>
      </c>
      <c r="F1335" s="1">
        <v>45217</v>
      </c>
      <c r="G1335" s="2">
        <v>2.38</v>
      </c>
      <c r="H1335" t="s">
        <v>10</v>
      </c>
      <c r="I1335" s="3">
        <f>Tabela1[[#This Row],[Créditos]]/Tabela1[[#This Row],[Valor NF]]</f>
        <v>4.16229450856943E-2</v>
      </c>
    </row>
    <row r="1336" spans="1:9" x14ac:dyDescent="0.2">
      <c r="A1336" t="s">
        <v>75</v>
      </c>
      <c r="B1336" t="s">
        <v>76</v>
      </c>
      <c r="C1336">
        <v>206943</v>
      </c>
      <c r="D1336" s="1">
        <v>45205</v>
      </c>
      <c r="E1336" s="2">
        <v>49.74</v>
      </c>
      <c r="F1336" s="1">
        <v>45205</v>
      </c>
      <c r="G1336" s="2">
        <v>2.0699999999999998</v>
      </c>
      <c r="H1336" t="s">
        <v>10</v>
      </c>
      <c r="I1336" s="3">
        <f>Tabela1[[#This Row],[Créditos]]/Tabela1[[#This Row],[Valor NF]]</f>
        <v>4.1616405307599511E-2</v>
      </c>
    </row>
    <row r="1337" spans="1:9" x14ac:dyDescent="0.2">
      <c r="A1337" t="s">
        <v>75</v>
      </c>
      <c r="B1337" t="s">
        <v>76</v>
      </c>
      <c r="C1337">
        <v>35554</v>
      </c>
      <c r="D1337" s="1">
        <v>45222</v>
      </c>
      <c r="E1337" s="2">
        <v>65.36</v>
      </c>
      <c r="F1337" s="1">
        <v>45222</v>
      </c>
      <c r="G1337" s="2">
        <v>2.72</v>
      </c>
      <c r="H1337" t="s">
        <v>10</v>
      </c>
      <c r="I1337" s="3">
        <f>Tabela1[[#This Row],[Créditos]]/Tabela1[[#This Row],[Valor NF]]</f>
        <v>4.1615667074663409E-2</v>
      </c>
    </row>
    <row r="1338" spans="1:9" x14ac:dyDescent="0.2">
      <c r="A1338" t="s">
        <v>75</v>
      </c>
      <c r="B1338" t="s">
        <v>76</v>
      </c>
      <c r="C1338">
        <v>82078</v>
      </c>
      <c r="D1338" s="1">
        <v>45219</v>
      </c>
      <c r="E1338" s="2">
        <v>96.36</v>
      </c>
      <c r="F1338" s="1">
        <v>45219</v>
      </c>
      <c r="G1338" s="2">
        <v>4.01</v>
      </c>
      <c r="H1338" t="s">
        <v>10</v>
      </c>
      <c r="I1338" s="3">
        <f>Tabela1[[#This Row],[Créditos]]/Tabela1[[#This Row],[Valor NF]]</f>
        <v>4.1614777916147774E-2</v>
      </c>
    </row>
    <row r="1339" spans="1:9" x14ac:dyDescent="0.2">
      <c r="A1339" t="s">
        <v>75</v>
      </c>
      <c r="B1339" t="s">
        <v>76</v>
      </c>
      <c r="C1339">
        <v>34651</v>
      </c>
      <c r="D1339" s="1">
        <v>45209</v>
      </c>
      <c r="E1339" s="2">
        <v>101.17</v>
      </c>
      <c r="F1339" s="1">
        <v>45209</v>
      </c>
      <c r="G1339" s="2">
        <v>4.21</v>
      </c>
      <c r="H1339" t="s">
        <v>10</v>
      </c>
      <c r="I1339" s="3">
        <f>Tabela1[[#This Row],[Créditos]]/Tabela1[[#This Row],[Valor NF]]</f>
        <v>4.1613126420875751E-2</v>
      </c>
    </row>
    <row r="1340" spans="1:9" x14ac:dyDescent="0.2">
      <c r="A1340" t="s">
        <v>75</v>
      </c>
      <c r="B1340" t="s">
        <v>76</v>
      </c>
      <c r="C1340">
        <v>53568</v>
      </c>
      <c r="D1340" s="1">
        <v>45221</v>
      </c>
      <c r="E1340" s="2">
        <v>39.659999999999997</v>
      </c>
      <c r="F1340" s="1">
        <v>45221</v>
      </c>
      <c r="G1340" s="2">
        <v>1.65</v>
      </c>
      <c r="H1340" t="s">
        <v>10</v>
      </c>
      <c r="I1340" s="3">
        <f>Tabela1[[#This Row],[Créditos]]/Tabela1[[#This Row],[Valor NF]]</f>
        <v>4.1603630862329807E-2</v>
      </c>
    </row>
    <row r="1341" spans="1:9" x14ac:dyDescent="0.2">
      <c r="A1341" t="s">
        <v>75</v>
      </c>
      <c r="B1341" t="s">
        <v>76</v>
      </c>
      <c r="C1341">
        <v>110794</v>
      </c>
      <c r="D1341" s="1">
        <v>45213</v>
      </c>
      <c r="E1341" s="2">
        <v>71.63</v>
      </c>
      <c r="F1341" s="1">
        <v>45213</v>
      </c>
      <c r="G1341" s="2">
        <v>2.98</v>
      </c>
      <c r="H1341" t="s">
        <v>10</v>
      </c>
      <c r="I1341" s="3">
        <f>Tabela1[[#This Row],[Créditos]]/Tabela1[[#This Row],[Valor NF]]</f>
        <v>4.1602680441155941E-2</v>
      </c>
    </row>
    <row r="1342" spans="1:9" x14ac:dyDescent="0.2">
      <c r="A1342" t="s">
        <v>75</v>
      </c>
      <c r="B1342" t="s">
        <v>76</v>
      </c>
      <c r="C1342">
        <v>54619</v>
      </c>
      <c r="D1342" s="1">
        <v>45230</v>
      </c>
      <c r="E1342" s="2">
        <v>32.450000000000003</v>
      </c>
      <c r="F1342" s="1">
        <v>45230</v>
      </c>
      <c r="G1342" s="2">
        <v>1.35</v>
      </c>
      <c r="H1342" t="s">
        <v>10</v>
      </c>
      <c r="I1342" s="3">
        <f>Tabela1[[#This Row],[Créditos]]/Tabela1[[#This Row],[Valor NF]]</f>
        <v>4.1602465331278891E-2</v>
      </c>
    </row>
    <row r="1343" spans="1:9" x14ac:dyDescent="0.2">
      <c r="A1343" t="s">
        <v>75</v>
      </c>
      <c r="B1343" t="s">
        <v>76</v>
      </c>
      <c r="C1343">
        <v>48666</v>
      </c>
      <c r="D1343" s="1">
        <v>45200</v>
      </c>
      <c r="E1343" s="2">
        <v>67.790000000000006</v>
      </c>
      <c r="F1343" s="1">
        <v>45200</v>
      </c>
      <c r="G1343" s="2">
        <v>2.82</v>
      </c>
      <c r="H1343" t="s">
        <v>10</v>
      </c>
      <c r="I1343" s="3">
        <f>Tabela1[[#This Row],[Créditos]]/Tabela1[[#This Row],[Valor NF]]</f>
        <v>4.1599055907951016E-2</v>
      </c>
    </row>
    <row r="1344" spans="1:9" x14ac:dyDescent="0.2">
      <c r="A1344" t="s">
        <v>75</v>
      </c>
      <c r="B1344" t="s">
        <v>76</v>
      </c>
      <c r="C1344">
        <v>25490</v>
      </c>
      <c r="D1344" s="1">
        <v>45206</v>
      </c>
      <c r="E1344" s="2">
        <v>56.74</v>
      </c>
      <c r="F1344" s="1">
        <v>45206</v>
      </c>
      <c r="G1344" s="2">
        <v>2.36</v>
      </c>
      <c r="H1344" t="s">
        <v>10</v>
      </c>
      <c r="I1344" s="3">
        <f>Tabela1[[#This Row],[Créditos]]/Tabela1[[#This Row],[Valor NF]]</f>
        <v>4.159323228762777E-2</v>
      </c>
    </row>
    <row r="1345" spans="1:9" x14ac:dyDescent="0.2">
      <c r="A1345" t="s">
        <v>75</v>
      </c>
      <c r="B1345" t="s">
        <v>76</v>
      </c>
      <c r="C1345">
        <v>125460</v>
      </c>
      <c r="D1345" s="1">
        <v>45228</v>
      </c>
      <c r="E1345" s="2">
        <v>79.099999999999994</v>
      </c>
      <c r="F1345" s="1">
        <v>45228</v>
      </c>
      <c r="G1345" s="2">
        <v>3.29</v>
      </c>
      <c r="H1345" t="s">
        <v>10</v>
      </c>
      <c r="I1345" s="3">
        <f>Tabela1[[#This Row],[Créditos]]/Tabela1[[#This Row],[Valor NF]]</f>
        <v>4.1592920353982307E-2</v>
      </c>
    </row>
    <row r="1346" spans="1:9" x14ac:dyDescent="0.2">
      <c r="A1346" t="s">
        <v>75</v>
      </c>
      <c r="B1346" t="s">
        <v>76</v>
      </c>
      <c r="C1346">
        <v>149185</v>
      </c>
      <c r="D1346" s="1">
        <v>45220</v>
      </c>
      <c r="E1346" s="2">
        <v>109.64</v>
      </c>
      <c r="F1346" s="1">
        <v>45220</v>
      </c>
      <c r="G1346" s="2">
        <v>4.5599999999999996</v>
      </c>
      <c r="H1346" t="s">
        <v>10</v>
      </c>
      <c r="I1346" s="3">
        <f>Tabela1[[#This Row],[Créditos]]/Tabela1[[#This Row],[Valor NF]]</f>
        <v>4.1590660342940532E-2</v>
      </c>
    </row>
    <row r="1347" spans="1:9" x14ac:dyDescent="0.2">
      <c r="A1347" t="s">
        <v>75</v>
      </c>
      <c r="B1347" t="s">
        <v>76</v>
      </c>
      <c r="C1347">
        <v>207814</v>
      </c>
      <c r="D1347" s="1">
        <v>45209</v>
      </c>
      <c r="E1347" s="2">
        <v>31.5</v>
      </c>
      <c r="F1347" s="1">
        <v>45209</v>
      </c>
      <c r="G1347" s="2">
        <v>1.31</v>
      </c>
      <c r="H1347" t="s">
        <v>10</v>
      </c>
      <c r="I1347" s="3">
        <f>Tabela1[[#This Row],[Créditos]]/Tabela1[[#This Row],[Valor NF]]</f>
        <v>4.1587301587301589E-2</v>
      </c>
    </row>
    <row r="1348" spans="1:9" x14ac:dyDescent="0.2">
      <c r="A1348" t="s">
        <v>75</v>
      </c>
      <c r="B1348" t="s">
        <v>76</v>
      </c>
      <c r="C1348">
        <v>122885</v>
      </c>
      <c r="D1348" s="1">
        <v>45219</v>
      </c>
      <c r="E1348" s="2">
        <v>48.82</v>
      </c>
      <c r="F1348" s="1">
        <v>45219</v>
      </c>
      <c r="G1348" s="2">
        <v>2.0299999999999998</v>
      </c>
      <c r="H1348" t="s">
        <v>10</v>
      </c>
      <c r="I1348" s="3">
        <f>Tabela1[[#This Row],[Créditos]]/Tabela1[[#This Row],[Valor NF]]</f>
        <v>4.158131913150348E-2</v>
      </c>
    </row>
    <row r="1349" spans="1:9" x14ac:dyDescent="0.2">
      <c r="A1349" t="s">
        <v>75</v>
      </c>
      <c r="B1349" t="s">
        <v>76</v>
      </c>
      <c r="C1349">
        <v>147369</v>
      </c>
      <c r="D1349" s="1">
        <v>45210</v>
      </c>
      <c r="E1349" s="2">
        <v>94.28</v>
      </c>
      <c r="F1349" s="1">
        <v>45210</v>
      </c>
      <c r="G1349" s="2">
        <v>3.92</v>
      </c>
      <c r="H1349" t="s">
        <v>10</v>
      </c>
      <c r="I1349" s="3">
        <f>Tabela1[[#This Row],[Créditos]]/Tabela1[[#This Row],[Valor NF]]</f>
        <v>4.1578277471361898E-2</v>
      </c>
    </row>
    <row r="1350" spans="1:9" x14ac:dyDescent="0.2">
      <c r="A1350" t="s">
        <v>75</v>
      </c>
      <c r="B1350" t="s">
        <v>76</v>
      </c>
      <c r="C1350">
        <v>80329</v>
      </c>
      <c r="D1350" s="1">
        <v>45206</v>
      </c>
      <c r="E1350" s="2">
        <v>32.47</v>
      </c>
      <c r="F1350" s="1">
        <v>45206</v>
      </c>
      <c r="G1350" s="2">
        <v>1.35</v>
      </c>
      <c r="H1350" t="s">
        <v>10</v>
      </c>
      <c r="I1350" s="3">
        <f>Tabela1[[#This Row],[Créditos]]/Tabela1[[#This Row],[Valor NF]]</f>
        <v>4.1576840160147836E-2</v>
      </c>
    </row>
    <row r="1351" spans="1:9" x14ac:dyDescent="0.2">
      <c r="A1351" t="s">
        <v>75</v>
      </c>
      <c r="B1351" t="s">
        <v>76</v>
      </c>
      <c r="C1351">
        <v>121998</v>
      </c>
      <c r="D1351" s="1">
        <v>45215</v>
      </c>
      <c r="E1351" s="2">
        <v>67.349999999999994</v>
      </c>
      <c r="F1351" s="1">
        <v>45215</v>
      </c>
      <c r="G1351" s="2">
        <v>2.8</v>
      </c>
      <c r="H1351" t="s">
        <v>10</v>
      </c>
      <c r="I1351" s="3">
        <f>Tabela1[[#This Row],[Créditos]]/Tabela1[[#This Row],[Valor NF]]</f>
        <v>4.1573867854491464E-2</v>
      </c>
    </row>
    <row r="1352" spans="1:9" x14ac:dyDescent="0.2">
      <c r="A1352" t="s">
        <v>75</v>
      </c>
      <c r="B1352" t="s">
        <v>76</v>
      </c>
      <c r="C1352">
        <v>35947</v>
      </c>
      <c r="D1352" s="1">
        <v>45227</v>
      </c>
      <c r="E1352" s="2">
        <v>60.86</v>
      </c>
      <c r="F1352" s="1">
        <v>45227</v>
      </c>
      <c r="G1352" s="2">
        <v>2.5299999999999998</v>
      </c>
      <c r="H1352" t="s">
        <v>10</v>
      </c>
      <c r="I1352" s="3">
        <f>Tabela1[[#This Row],[Créditos]]/Tabela1[[#This Row],[Valor NF]]</f>
        <v>4.1570818271442656E-2</v>
      </c>
    </row>
    <row r="1353" spans="1:9" x14ac:dyDescent="0.2">
      <c r="A1353" t="s">
        <v>75</v>
      </c>
      <c r="B1353" t="s">
        <v>76</v>
      </c>
      <c r="C1353">
        <v>53569</v>
      </c>
      <c r="D1353" s="1">
        <v>45221</v>
      </c>
      <c r="E1353" s="2">
        <v>91.9</v>
      </c>
      <c r="F1353" s="1">
        <v>45221</v>
      </c>
      <c r="G1353" s="2">
        <v>3.82</v>
      </c>
      <c r="H1353" t="s">
        <v>10</v>
      </c>
      <c r="I1353" s="3">
        <f>Tabela1[[#This Row],[Créditos]]/Tabela1[[#This Row],[Valor NF]]</f>
        <v>4.1566920565832423E-2</v>
      </c>
    </row>
    <row r="1354" spans="1:9" x14ac:dyDescent="0.2">
      <c r="A1354" t="s">
        <v>75</v>
      </c>
      <c r="B1354" t="s">
        <v>76</v>
      </c>
      <c r="C1354">
        <v>83624</v>
      </c>
      <c r="D1354" s="1">
        <v>45230</v>
      </c>
      <c r="E1354" s="2">
        <v>49.56</v>
      </c>
      <c r="F1354" s="1">
        <v>45230</v>
      </c>
      <c r="G1354" s="2">
        <v>2.06</v>
      </c>
      <c r="H1354" t="s">
        <v>10</v>
      </c>
      <c r="I1354" s="3">
        <f>Tabela1[[#This Row],[Créditos]]/Tabela1[[#This Row],[Valor NF]]</f>
        <v>4.1565778853914444E-2</v>
      </c>
    </row>
    <row r="1355" spans="1:9" x14ac:dyDescent="0.2">
      <c r="A1355" t="s">
        <v>75</v>
      </c>
      <c r="B1355" t="s">
        <v>76</v>
      </c>
      <c r="C1355">
        <v>110567</v>
      </c>
      <c r="D1355" s="1">
        <v>45212</v>
      </c>
      <c r="E1355" s="2">
        <v>90.7</v>
      </c>
      <c r="F1355" s="1">
        <v>45212</v>
      </c>
      <c r="G1355" s="2">
        <v>3.77</v>
      </c>
      <c r="H1355" t="s">
        <v>10</v>
      </c>
      <c r="I1355" s="3">
        <f>Tabela1[[#This Row],[Créditos]]/Tabela1[[#This Row],[Valor NF]]</f>
        <v>4.1565600882028667E-2</v>
      </c>
    </row>
    <row r="1356" spans="1:9" x14ac:dyDescent="0.2">
      <c r="A1356" t="s">
        <v>75</v>
      </c>
      <c r="B1356" t="s">
        <v>76</v>
      </c>
      <c r="C1356">
        <v>119618</v>
      </c>
      <c r="D1356" s="1">
        <v>45206</v>
      </c>
      <c r="E1356" s="2">
        <v>72.42</v>
      </c>
      <c r="F1356" s="1">
        <v>45206</v>
      </c>
      <c r="G1356" s="2">
        <v>3.01</v>
      </c>
      <c r="H1356" t="s">
        <v>10</v>
      </c>
      <c r="I1356" s="3">
        <f>Tabela1[[#This Row],[Créditos]]/Tabela1[[#This Row],[Valor NF]]</f>
        <v>4.1563104114885389E-2</v>
      </c>
    </row>
    <row r="1357" spans="1:9" x14ac:dyDescent="0.2">
      <c r="A1357" t="s">
        <v>75</v>
      </c>
      <c r="B1357" t="s">
        <v>76</v>
      </c>
      <c r="C1357">
        <v>147640</v>
      </c>
      <c r="D1357" s="1">
        <v>45226</v>
      </c>
      <c r="E1357" s="2">
        <v>40.18</v>
      </c>
      <c r="F1357" s="1">
        <v>45226</v>
      </c>
      <c r="G1357" s="2">
        <v>1.67</v>
      </c>
      <c r="H1357" t="s">
        <v>10</v>
      </c>
      <c r="I1357" s="3">
        <f>Tabela1[[#This Row],[Créditos]]/Tabela1[[#This Row],[Valor NF]]</f>
        <v>4.1562966650074661E-2</v>
      </c>
    </row>
    <row r="1358" spans="1:9" x14ac:dyDescent="0.2">
      <c r="A1358" t="s">
        <v>75</v>
      </c>
      <c r="B1358" t="s">
        <v>76</v>
      </c>
      <c r="C1358">
        <v>29178</v>
      </c>
      <c r="D1358" s="1">
        <v>45230</v>
      </c>
      <c r="E1358" s="2">
        <v>31.76</v>
      </c>
      <c r="F1358" s="1">
        <v>45230</v>
      </c>
      <c r="G1358" s="2">
        <v>1.32</v>
      </c>
      <c r="H1358" t="s">
        <v>10</v>
      </c>
      <c r="I1358" s="3">
        <f>Tabela1[[#This Row],[Créditos]]/Tabela1[[#This Row],[Valor NF]]</f>
        <v>4.1561712846347604E-2</v>
      </c>
    </row>
    <row r="1359" spans="1:9" x14ac:dyDescent="0.2">
      <c r="A1359" t="s">
        <v>75</v>
      </c>
      <c r="B1359" t="s">
        <v>76</v>
      </c>
      <c r="C1359">
        <v>143992</v>
      </c>
      <c r="D1359" s="1">
        <v>45200</v>
      </c>
      <c r="E1359" s="2">
        <v>55.59</v>
      </c>
      <c r="F1359" s="1">
        <v>45200</v>
      </c>
      <c r="G1359" s="2">
        <v>2.31</v>
      </c>
      <c r="H1359" t="s">
        <v>10</v>
      </c>
      <c r="I1359" s="3">
        <f>Tabela1[[#This Row],[Créditos]]/Tabela1[[#This Row],[Valor NF]]</f>
        <v>4.1554236373448461E-2</v>
      </c>
    </row>
    <row r="1360" spans="1:9" x14ac:dyDescent="0.2">
      <c r="A1360" t="s">
        <v>75</v>
      </c>
      <c r="B1360" t="s">
        <v>76</v>
      </c>
      <c r="C1360">
        <v>24639</v>
      </c>
      <c r="D1360" s="1">
        <v>45203</v>
      </c>
      <c r="E1360" s="2">
        <v>72.930000000000007</v>
      </c>
      <c r="F1360" s="1">
        <v>45203</v>
      </c>
      <c r="G1360" s="2">
        <v>3.03</v>
      </c>
      <c r="H1360" t="s">
        <v>10</v>
      </c>
      <c r="I1360" s="3">
        <f>Tabela1[[#This Row],[Créditos]]/Tabela1[[#This Row],[Valor NF]]</f>
        <v>4.1546688605512132E-2</v>
      </c>
    </row>
    <row r="1361" spans="1:9" x14ac:dyDescent="0.2">
      <c r="A1361" t="s">
        <v>75</v>
      </c>
      <c r="B1361" t="s">
        <v>76</v>
      </c>
      <c r="C1361">
        <v>206518</v>
      </c>
      <c r="D1361" s="1">
        <v>45203</v>
      </c>
      <c r="E1361" s="2">
        <v>41.4</v>
      </c>
      <c r="F1361" s="1">
        <v>45203</v>
      </c>
      <c r="G1361" s="2">
        <v>1.72</v>
      </c>
      <c r="H1361" t="s">
        <v>10</v>
      </c>
      <c r="I1361" s="3">
        <f>Tabela1[[#This Row],[Créditos]]/Tabela1[[#This Row],[Valor NF]]</f>
        <v>4.1545893719806763E-2</v>
      </c>
    </row>
    <row r="1362" spans="1:9" x14ac:dyDescent="0.2">
      <c r="A1362" t="s">
        <v>75</v>
      </c>
      <c r="B1362" t="s">
        <v>76</v>
      </c>
      <c r="C1362">
        <v>210336</v>
      </c>
      <c r="D1362" s="1">
        <v>45220</v>
      </c>
      <c r="E1362" s="2">
        <v>43.09</v>
      </c>
      <c r="F1362" s="1">
        <v>45220</v>
      </c>
      <c r="G1362" s="2">
        <v>1.79</v>
      </c>
      <c r="H1362" t="s">
        <v>10</v>
      </c>
      <c r="I1362" s="3">
        <f>Tabela1[[#This Row],[Créditos]]/Tabela1[[#This Row],[Valor NF]]</f>
        <v>4.1540960779763283E-2</v>
      </c>
    </row>
    <row r="1363" spans="1:9" x14ac:dyDescent="0.2">
      <c r="A1363" t="s">
        <v>75</v>
      </c>
      <c r="B1363" t="s">
        <v>76</v>
      </c>
      <c r="C1363">
        <v>70123</v>
      </c>
      <c r="D1363" s="1">
        <v>45217</v>
      </c>
      <c r="E1363" s="2">
        <v>62.83</v>
      </c>
      <c r="F1363" s="1">
        <v>45217</v>
      </c>
      <c r="G1363" s="2">
        <v>2.61</v>
      </c>
      <c r="H1363" t="s">
        <v>10</v>
      </c>
      <c r="I1363" s="3">
        <f>Tabela1[[#This Row],[Créditos]]/Tabela1[[#This Row],[Valor NF]]</f>
        <v>4.1540665287283146E-2</v>
      </c>
    </row>
    <row r="1364" spans="1:9" x14ac:dyDescent="0.2">
      <c r="A1364" t="s">
        <v>75</v>
      </c>
      <c r="B1364" t="s">
        <v>76</v>
      </c>
      <c r="C1364">
        <v>101803</v>
      </c>
      <c r="D1364" s="1">
        <v>45207</v>
      </c>
      <c r="E1364" s="2">
        <v>41.42</v>
      </c>
      <c r="F1364" s="1">
        <v>45207</v>
      </c>
      <c r="G1364" s="2">
        <v>1.72</v>
      </c>
      <c r="H1364" t="s">
        <v>10</v>
      </c>
      <c r="I1364" s="3">
        <f>Tabela1[[#This Row],[Créditos]]/Tabela1[[#This Row],[Valor NF]]</f>
        <v>4.1525832930951231E-2</v>
      </c>
    </row>
    <row r="1365" spans="1:9" x14ac:dyDescent="0.2">
      <c r="A1365" t="s">
        <v>75</v>
      </c>
      <c r="B1365" t="s">
        <v>76</v>
      </c>
      <c r="C1365">
        <v>27823</v>
      </c>
      <c r="D1365" s="1">
        <v>45221</v>
      </c>
      <c r="E1365" s="2">
        <v>40.26</v>
      </c>
      <c r="F1365" s="1">
        <v>45221</v>
      </c>
      <c r="G1365" s="2">
        <v>1.67</v>
      </c>
      <c r="H1365" t="s">
        <v>10</v>
      </c>
      <c r="I1365" s="3">
        <f>Tabela1[[#This Row],[Créditos]]/Tabela1[[#This Row],[Valor NF]]</f>
        <v>4.1480377545951318E-2</v>
      </c>
    </row>
    <row r="1366" spans="1:9" x14ac:dyDescent="0.2">
      <c r="A1366" t="s">
        <v>75</v>
      </c>
      <c r="B1366" t="s">
        <v>76</v>
      </c>
      <c r="C1366">
        <v>111720</v>
      </c>
      <c r="D1366" s="1">
        <v>45210</v>
      </c>
      <c r="E1366" s="2">
        <v>38.1</v>
      </c>
      <c r="F1366" s="1">
        <v>45210</v>
      </c>
      <c r="G1366" s="2">
        <v>1.58</v>
      </c>
      <c r="H1366" t="s">
        <v>10</v>
      </c>
      <c r="I1366" s="3">
        <f>Tabela1[[#This Row],[Créditos]]/Tabela1[[#This Row],[Valor NF]]</f>
        <v>4.1469816272965879E-2</v>
      </c>
    </row>
    <row r="1367" spans="1:9" x14ac:dyDescent="0.2">
      <c r="A1367" t="s">
        <v>75</v>
      </c>
      <c r="B1367" t="s">
        <v>76</v>
      </c>
      <c r="C1367">
        <v>100977</v>
      </c>
      <c r="D1367" s="1">
        <v>45200</v>
      </c>
      <c r="E1367" s="2">
        <v>27.5</v>
      </c>
      <c r="F1367" s="1">
        <v>45200</v>
      </c>
      <c r="G1367" s="2">
        <v>1.1399999999999999</v>
      </c>
      <c r="H1367" t="s">
        <v>10</v>
      </c>
      <c r="I1367" s="3">
        <f>Tabela1[[#This Row],[Créditos]]/Tabela1[[#This Row],[Valor NF]]</f>
        <v>4.1454545454545452E-2</v>
      </c>
    </row>
    <row r="1368" spans="1:9" x14ac:dyDescent="0.2">
      <c r="A1368" t="s">
        <v>75</v>
      </c>
      <c r="B1368" t="s">
        <v>76</v>
      </c>
      <c r="C1368">
        <v>207740</v>
      </c>
      <c r="D1368" s="1">
        <v>45209</v>
      </c>
      <c r="E1368" s="2">
        <v>28.73</v>
      </c>
      <c r="F1368" s="1">
        <v>45209</v>
      </c>
      <c r="G1368" s="2">
        <v>1.19</v>
      </c>
      <c r="H1368" t="s">
        <v>10</v>
      </c>
      <c r="I1368" s="3">
        <f>Tabela1[[#This Row],[Créditos]]/Tabela1[[#This Row],[Valor NF]]</f>
        <v>4.1420118343195263E-2</v>
      </c>
    </row>
    <row r="1369" spans="1:9" x14ac:dyDescent="0.2">
      <c r="A1369" t="s">
        <v>75</v>
      </c>
      <c r="B1369" t="s">
        <v>76</v>
      </c>
      <c r="C1369">
        <v>148855</v>
      </c>
      <c r="D1369" s="1">
        <v>45229</v>
      </c>
      <c r="E1369" s="2">
        <v>23.42</v>
      </c>
      <c r="F1369" s="1">
        <v>45230</v>
      </c>
      <c r="G1369" s="2">
        <v>0.97</v>
      </c>
      <c r="H1369" t="s">
        <v>10</v>
      </c>
      <c r="I1369" s="3">
        <f>Tabela1[[#This Row],[Créditos]]/Tabela1[[#This Row],[Valor NF]]</f>
        <v>4.1417591801878734E-2</v>
      </c>
    </row>
    <row r="1370" spans="1:9" x14ac:dyDescent="0.2">
      <c r="A1370" t="s">
        <v>75</v>
      </c>
      <c r="B1370" t="s">
        <v>76</v>
      </c>
      <c r="C1370">
        <v>123496</v>
      </c>
      <c r="D1370" s="1">
        <v>45221</v>
      </c>
      <c r="E1370" s="2">
        <v>28.25</v>
      </c>
      <c r="F1370" s="1">
        <v>45221</v>
      </c>
      <c r="G1370" s="2">
        <v>1.17</v>
      </c>
      <c r="H1370" t="s">
        <v>10</v>
      </c>
      <c r="I1370" s="3">
        <f>Tabela1[[#This Row],[Créditos]]/Tabela1[[#This Row],[Valor NF]]</f>
        <v>4.1415929203539821E-2</v>
      </c>
    </row>
    <row r="1371" spans="1:9" x14ac:dyDescent="0.2">
      <c r="A1371" t="s">
        <v>75</v>
      </c>
      <c r="B1371" t="s">
        <v>76</v>
      </c>
      <c r="C1371">
        <v>35367</v>
      </c>
      <c r="D1371" s="1">
        <v>45220</v>
      </c>
      <c r="E1371" s="2">
        <v>37.43</v>
      </c>
      <c r="F1371" s="1">
        <v>45220</v>
      </c>
      <c r="G1371" s="2">
        <v>1.55</v>
      </c>
      <c r="H1371" t="s">
        <v>10</v>
      </c>
      <c r="I1371" s="3">
        <f>Tabela1[[#This Row],[Créditos]]/Tabela1[[#This Row],[Valor NF]]</f>
        <v>4.1410633181939625E-2</v>
      </c>
    </row>
    <row r="1372" spans="1:9" x14ac:dyDescent="0.2">
      <c r="A1372" t="s">
        <v>75</v>
      </c>
      <c r="B1372" t="s">
        <v>76</v>
      </c>
      <c r="C1372">
        <v>148582</v>
      </c>
      <c r="D1372" s="1">
        <v>45216</v>
      </c>
      <c r="E1372" s="2">
        <v>13.78</v>
      </c>
      <c r="F1372" s="1">
        <v>45216</v>
      </c>
      <c r="G1372" s="2">
        <v>0.56999999999999995</v>
      </c>
      <c r="H1372" t="s">
        <v>10</v>
      </c>
      <c r="I1372" s="3">
        <f>Tabela1[[#This Row],[Créditos]]/Tabela1[[#This Row],[Valor NF]]</f>
        <v>4.1364296081277209E-2</v>
      </c>
    </row>
    <row r="1373" spans="1:9" x14ac:dyDescent="0.2">
      <c r="A1373" t="s">
        <v>75</v>
      </c>
      <c r="B1373" t="s">
        <v>76</v>
      </c>
      <c r="C1373">
        <v>209760</v>
      </c>
      <c r="D1373" s="1">
        <v>45218</v>
      </c>
      <c r="E1373" s="2">
        <v>26.85</v>
      </c>
      <c r="F1373" s="1">
        <v>45218</v>
      </c>
      <c r="G1373" s="2">
        <v>1.1100000000000001</v>
      </c>
      <c r="H1373" t="s">
        <v>10</v>
      </c>
      <c r="I1373" s="3">
        <f>Tabela1[[#This Row],[Créditos]]/Tabela1[[#This Row],[Valor NF]]</f>
        <v>4.1340782122905026E-2</v>
      </c>
    </row>
    <row r="1374" spans="1:9" x14ac:dyDescent="0.2">
      <c r="A1374" t="s">
        <v>75</v>
      </c>
      <c r="B1374" t="s">
        <v>76</v>
      </c>
      <c r="C1374">
        <v>25862</v>
      </c>
      <c r="D1374" s="1">
        <v>45209</v>
      </c>
      <c r="E1374" s="2">
        <v>14.52</v>
      </c>
      <c r="F1374" s="1">
        <v>45209</v>
      </c>
      <c r="G1374" s="2">
        <v>0.6</v>
      </c>
      <c r="H1374" t="s">
        <v>10</v>
      </c>
      <c r="I1374" s="3">
        <f>Tabela1[[#This Row],[Créditos]]/Tabela1[[#This Row],[Valor NF]]</f>
        <v>4.1322314049586778E-2</v>
      </c>
    </row>
    <row r="1375" spans="1:9" x14ac:dyDescent="0.2">
      <c r="A1375" t="s">
        <v>75</v>
      </c>
      <c r="B1375" t="s">
        <v>76</v>
      </c>
      <c r="C1375">
        <v>210972</v>
      </c>
      <c r="D1375" s="1">
        <v>45222</v>
      </c>
      <c r="E1375" s="2">
        <v>26.38</v>
      </c>
      <c r="F1375" s="1">
        <v>45222</v>
      </c>
      <c r="G1375" s="2">
        <v>1.0900000000000001</v>
      </c>
      <c r="H1375" t="s">
        <v>10</v>
      </c>
      <c r="I1375" s="3">
        <f>Tabela1[[#This Row],[Créditos]]/Tabela1[[#This Row],[Valor NF]]</f>
        <v>4.1319181197877183E-2</v>
      </c>
    </row>
    <row r="1376" spans="1:9" x14ac:dyDescent="0.2">
      <c r="A1376" t="s">
        <v>75</v>
      </c>
      <c r="B1376" t="s">
        <v>76</v>
      </c>
      <c r="C1376">
        <v>143544</v>
      </c>
      <c r="D1376" s="1">
        <v>45200</v>
      </c>
      <c r="E1376" s="2">
        <v>15.98</v>
      </c>
      <c r="F1376" s="1">
        <v>45200</v>
      </c>
      <c r="G1376" s="2">
        <v>0.66</v>
      </c>
      <c r="H1376" t="s">
        <v>10</v>
      </c>
      <c r="I1376" s="3">
        <f>Tabela1[[#This Row],[Créditos]]/Tabela1[[#This Row],[Valor NF]]</f>
        <v>4.130162703379224E-2</v>
      </c>
    </row>
    <row r="1377" spans="1:9" x14ac:dyDescent="0.2">
      <c r="A1377" t="s">
        <v>75</v>
      </c>
      <c r="B1377" t="s">
        <v>76</v>
      </c>
      <c r="C1377">
        <v>54526</v>
      </c>
      <c r="D1377" s="1">
        <v>45229</v>
      </c>
      <c r="E1377" s="2">
        <v>7.99</v>
      </c>
      <c r="F1377" s="1">
        <v>45229</v>
      </c>
      <c r="G1377" s="2">
        <v>0.33</v>
      </c>
      <c r="H1377" t="s">
        <v>10</v>
      </c>
      <c r="I1377" s="3">
        <f>Tabela1[[#This Row],[Créditos]]/Tabela1[[#This Row],[Valor NF]]</f>
        <v>4.130162703379224E-2</v>
      </c>
    </row>
    <row r="1378" spans="1:9" x14ac:dyDescent="0.2">
      <c r="A1378" t="s">
        <v>75</v>
      </c>
      <c r="B1378" t="s">
        <v>76</v>
      </c>
      <c r="C1378">
        <v>101954</v>
      </c>
      <c r="D1378" s="1">
        <v>45213</v>
      </c>
      <c r="E1378" s="2">
        <v>23.49</v>
      </c>
      <c r="F1378" s="1">
        <v>45213</v>
      </c>
      <c r="G1378" s="2">
        <v>0.97</v>
      </c>
      <c r="H1378" t="s">
        <v>10</v>
      </c>
      <c r="I1378" s="3">
        <f>Tabela1[[#This Row],[Créditos]]/Tabela1[[#This Row],[Valor NF]]</f>
        <v>4.1294167730949342E-2</v>
      </c>
    </row>
    <row r="1379" spans="1:9" x14ac:dyDescent="0.2">
      <c r="A1379" t="s">
        <v>75</v>
      </c>
      <c r="B1379" t="s">
        <v>76</v>
      </c>
      <c r="C1379">
        <v>34105</v>
      </c>
      <c r="D1379" s="1">
        <v>45202</v>
      </c>
      <c r="E1379" s="2">
        <v>14.54</v>
      </c>
      <c r="F1379" s="1">
        <v>45202</v>
      </c>
      <c r="G1379" s="2">
        <v>0.6</v>
      </c>
      <c r="H1379" t="s">
        <v>10</v>
      </c>
      <c r="I1379" s="3">
        <f>Tabela1[[#This Row],[Créditos]]/Tabela1[[#This Row],[Valor NF]]</f>
        <v>4.1265474552957357E-2</v>
      </c>
    </row>
    <row r="1380" spans="1:9" x14ac:dyDescent="0.2">
      <c r="A1380" t="s">
        <v>75</v>
      </c>
      <c r="B1380" t="s">
        <v>76</v>
      </c>
      <c r="C1380">
        <v>123360</v>
      </c>
      <c r="D1380" s="1">
        <v>45220</v>
      </c>
      <c r="E1380" s="2">
        <v>12.12</v>
      </c>
      <c r="F1380" s="1">
        <v>45220</v>
      </c>
      <c r="G1380" s="2">
        <v>0.5</v>
      </c>
      <c r="H1380" t="s">
        <v>10</v>
      </c>
      <c r="I1380" s="3">
        <f>Tabela1[[#This Row],[Créditos]]/Tabela1[[#This Row],[Valor NF]]</f>
        <v>4.1254125412541254E-2</v>
      </c>
    </row>
    <row r="1381" spans="1:9" x14ac:dyDescent="0.2">
      <c r="A1381" t="s">
        <v>75</v>
      </c>
      <c r="B1381" t="s">
        <v>76</v>
      </c>
      <c r="C1381">
        <v>145806</v>
      </c>
      <c r="D1381" s="1">
        <v>45212</v>
      </c>
      <c r="E1381" s="2">
        <v>19.89</v>
      </c>
      <c r="F1381" s="1">
        <v>45212</v>
      </c>
      <c r="G1381" s="2">
        <v>0.82</v>
      </c>
      <c r="H1381" t="s">
        <v>10</v>
      </c>
      <c r="I1381" s="3">
        <f>Tabela1[[#This Row],[Créditos]]/Tabela1[[#This Row],[Valor NF]]</f>
        <v>4.122674710910005E-2</v>
      </c>
    </row>
    <row r="1382" spans="1:9" x14ac:dyDescent="0.2">
      <c r="A1382" t="s">
        <v>75</v>
      </c>
      <c r="B1382" t="s">
        <v>76</v>
      </c>
      <c r="C1382">
        <v>136017</v>
      </c>
      <c r="D1382" s="1">
        <v>45201</v>
      </c>
      <c r="E1382" s="2">
        <v>16.98</v>
      </c>
      <c r="F1382" s="1">
        <v>45201</v>
      </c>
      <c r="G1382" s="2">
        <v>0.7</v>
      </c>
      <c r="H1382" t="s">
        <v>10</v>
      </c>
      <c r="I1382" s="3">
        <f>Tabela1[[#This Row],[Créditos]]/Tabela1[[#This Row],[Valor NF]]</f>
        <v>4.1224970553592456E-2</v>
      </c>
    </row>
    <row r="1383" spans="1:9" x14ac:dyDescent="0.2">
      <c r="A1383" t="s">
        <v>75</v>
      </c>
      <c r="B1383" t="s">
        <v>76</v>
      </c>
      <c r="C1383">
        <v>147909</v>
      </c>
      <c r="D1383" s="1">
        <v>45224</v>
      </c>
      <c r="E1383" s="2">
        <v>13.59</v>
      </c>
      <c r="F1383" s="1">
        <v>45224</v>
      </c>
      <c r="G1383" s="2">
        <v>0.56000000000000005</v>
      </c>
      <c r="H1383" t="s">
        <v>10</v>
      </c>
      <c r="I1383" s="3">
        <f>Tabela1[[#This Row],[Créditos]]/Tabela1[[#This Row],[Valor NF]]</f>
        <v>4.1206769683590883E-2</v>
      </c>
    </row>
    <row r="1384" spans="1:9" x14ac:dyDescent="0.2">
      <c r="A1384" t="s">
        <v>75</v>
      </c>
      <c r="B1384" t="s">
        <v>76</v>
      </c>
      <c r="C1384">
        <v>52309</v>
      </c>
      <c r="D1384" s="1">
        <v>45213</v>
      </c>
      <c r="E1384" s="2">
        <v>17.96</v>
      </c>
      <c r="F1384" s="1">
        <v>45213</v>
      </c>
      <c r="G1384" s="2">
        <v>0.74</v>
      </c>
      <c r="H1384" t="s">
        <v>10</v>
      </c>
      <c r="I1384" s="3">
        <f>Tabela1[[#This Row],[Créditos]]/Tabela1[[#This Row],[Valor NF]]</f>
        <v>4.1202672605790643E-2</v>
      </c>
    </row>
    <row r="1385" spans="1:9" x14ac:dyDescent="0.2">
      <c r="A1385" t="s">
        <v>75</v>
      </c>
      <c r="B1385" t="s">
        <v>76</v>
      </c>
      <c r="C1385">
        <v>133524</v>
      </c>
      <c r="D1385" s="1">
        <v>45228</v>
      </c>
      <c r="E1385" s="2">
        <v>4.1900000000000004</v>
      </c>
      <c r="F1385" s="1">
        <v>45228</v>
      </c>
      <c r="G1385" s="2">
        <v>0.17</v>
      </c>
      <c r="H1385" t="s">
        <v>10</v>
      </c>
      <c r="I1385" s="3">
        <f>Tabela1[[#This Row],[Créditos]]/Tabela1[[#This Row],[Valor NF]]</f>
        <v>4.0572792362768492E-2</v>
      </c>
    </row>
    <row r="1386" spans="1:9" x14ac:dyDescent="0.2">
      <c r="A1386" t="s">
        <v>75</v>
      </c>
      <c r="B1386" t="s">
        <v>76</v>
      </c>
      <c r="C1386">
        <v>124359</v>
      </c>
      <c r="D1386" s="1">
        <v>45224</v>
      </c>
      <c r="E1386" s="2">
        <v>4.1900000000000004</v>
      </c>
      <c r="F1386" s="1">
        <v>45224</v>
      </c>
      <c r="G1386" s="2">
        <v>0.17</v>
      </c>
      <c r="H1386" t="s">
        <v>10</v>
      </c>
      <c r="I1386" s="3">
        <f>Tabela1[[#This Row],[Créditos]]/Tabela1[[#This Row],[Valor NF]]</f>
        <v>4.0572792362768492E-2</v>
      </c>
    </row>
    <row r="1387" spans="1:9" x14ac:dyDescent="0.2">
      <c r="A1387" t="s">
        <v>3505</v>
      </c>
      <c r="B1387" t="s">
        <v>76</v>
      </c>
      <c r="C1387">
        <v>12225</v>
      </c>
      <c r="D1387" s="1">
        <v>45204</v>
      </c>
      <c r="E1387" s="2">
        <v>52.16</v>
      </c>
      <c r="F1387" s="1">
        <v>45204</v>
      </c>
      <c r="G1387" s="2">
        <v>2.09</v>
      </c>
      <c r="H1387" t="s">
        <v>10</v>
      </c>
      <c r="I1387" s="3">
        <f>Tabela1[[#This Row],[Créditos]]/Tabela1[[#This Row],[Valor NF]]</f>
        <v>4.0069018404907973E-2</v>
      </c>
    </row>
    <row r="1388" spans="1:9" x14ac:dyDescent="0.2">
      <c r="A1388" t="s">
        <v>392</v>
      </c>
      <c r="B1388" t="s">
        <v>76</v>
      </c>
      <c r="C1388">
        <v>39251</v>
      </c>
      <c r="D1388" s="1">
        <v>45203</v>
      </c>
      <c r="E1388" s="2">
        <v>173.49</v>
      </c>
      <c r="F1388" s="1">
        <v>45203</v>
      </c>
      <c r="G1388" s="2">
        <v>6.57</v>
      </c>
      <c r="H1388" t="s">
        <v>10</v>
      </c>
      <c r="I1388" s="3">
        <f>Tabela1[[#This Row],[Créditos]]/Tabela1[[#This Row],[Valor NF]]</f>
        <v>3.7869617845408959E-2</v>
      </c>
    </row>
    <row r="1389" spans="1:9" x14ac:dyDescent="0.2">
      <c r="A1389" t="s">
        <v>392</v>
      </c>
      <c r="B1389" t="s">
        <v>76</v>
      </c>
      <c r="C1389">
        <v>114714</v>
      </c>
      <c r="D1389" s="1">
        <v>45203</v>
      </c>
      <c r="E1389" s="2">
        <v>128.93</v>
      </c>
      <c r="F1389" s="1">
        <v>45203</v>
      </c>
      <c r="G1389" s="2">
        <v>4.88</v>
      </c>
      <c r="H1389" t="s">
        <v>10</v>
      </c>
      <c r="I1389" s="3">
        <f>Tabela1[[#This Row],[Créditos]]/Tabela1[[#This Row],[Valor NF]]</f>
        <v>3.7849996121926625E-2</v>
      </c>
    </row>
    <row r="1390" spans="1:9" x14ac:dyDescent="0.2">
      <c r="A1390" t="s">
        <v>392</v>
      </c>
      <c r="B1390" t="s">
        <v>76</v>
      </c>
      <c r="C1390">
        <v>103409</v>
      </c>
      <c r="D1390" s="1">
        <v>45206</v>
      </c>
      <c r="E1390" s="2">
        <v>103.86</v>
      </c>
      <c r="F1390" s="1">
        <v>45206</v>
      </c>
      <c r="G1390" s="2">
        <v>3.93</v>
      </c>
      <c r="H1390" t="s">
        <v>10</v>
      </c>
      <c r="I1390" s="3">
        <f>Tabela1[[#This Row],[Créditos]]/Tabela1[[#This Row],[Valor NF]]</f>
        <v>3.7839399191218953E-2</v>
      </c>
    </row>
    <row r="1391" spans="1:9" x14ac:dyDescent="0.2">
      <c r="A1391" t="s">
        <v>392</v>
      </c>
      <c r="B1391" t="s">
        <v>76</v>
      </c>
      <c r="C1391">
        <v>64405</v>
      </c>
      <c r="D1391" s="1">
        <v>45209</v>
      </c>
      <c r="E1391" s="2">
        <v>125.15</v>
      </c>
      <c r="F1391" s="1">
        <v>45209</v>
      </c>
      <c r="G1391" s="2">
        <v>4.7300000000000004</v>
      </c>
      <c r="H1391" t="s">
        <v>10</v>
      </c>
      <c r="I1391" s="3">
        <f>Tabela1[[#This Row],[Créditos]]/Tabela1[[#This Row],[Valor NF]]</f>
        <v>3.7794646424290854E-2</v>
      </c>
    </row>
    <row r="1392" spans="1:9" x14ac:dyDescent="0.2">
      <c r="A1392" t="s">
        <v>392</v>
      </c>
      <c r="B1392" t="s">
        <v>76</v>
      </c>
      <c r="C1392">
        <v>39518</v>
      </c>
      <c r="D1392" s="1">
        <v>45206</v>
      </c>
      <c r="E1392" s="2">
        <v>12.45</v>
      </c>
      <c r="F1392" s="1">
        <v>45206</v>
      </c>
      <c r="G1392" s="2">
        <v>0.47</v>
      </c>
      <c r="H1392" t="s">
        <v>10</v>
      </c>
      <c r="I1392" s="3">
        <f>Tabela1[[#This Row],[Créditos]]/Tabela1[[#This Row],[Valor NF]]</f>
        <v>3.7751004016064259E-2</v>
      </c>
    </row>
    <row r="1393" spans="1:9" x14ac:dyDescent="0.2">
      <c r="A1393" t="s">
        <v>392</v>
      </c>
      <c r="B1393" t="s">
        <v>76</v>
      </c>
      <c r="C1393">
        <v>64694</v>
      </c>
      <c r="D1393" s="1">
        <v>45212</v>
      </c>
      <c r="E1393" s="2">
        <v>42.21</v>
      </c>
      <c r="F1393" s="1">
        <v>45212</v>
      </c>
      <c r="G1393" s="2">
        <v>1.59</v>
      </c>
      <c r="H1393" t="s">
        <v>10</v>
      </c>
      <c r="I1393" s="3">
        <f>Tabela1[[#This Row],[Créditos]]/Tabela1[[#This Row],[Valor NF]]</f>
        <v>3.7668798862828715E-2</v>
      </c>
    </row>
    <row r="1394" spans="1:9" x14ac:dyDescent="0.2">
      <c r="A1394" t="s">
        <v>392</v>
      </c>
      <c r="B1394" t="s">
        <v>76</v>
      </c>
      <c r="C1394">
        <v>35588</v>
      </c>
      <c r="D1394" s="1">
        <v>45206</v>
      </c>
      <c r="E1394" s="2">
        <v>33.729999999999997</v>
      </c>
      <c r="F1394" s="1">
        <v>45206</v>
      </c>
      <c r="G1394" s="2">
        <v>1.27</v>
      </c>
      <c r="H1394" t="s">
        <v>10</v>
      </c>
      <c r="I1394" s="3">
        <f>Tabela1[[#This Row],[Créditos]]/Tabela1[[#This Row],[Valor NF]]</f>
        <v>3.7651941891491257E-2</v>
      </c>
    </row>
    <row r="1395" spans="1:9" x14ac:dyDescent="0.2">
      <c r="A1395" t="s">
        <v>392</v>
      </c>
      <c r="B1395" t="s">
        <v>76</v>
      </c>
      <c r="C1395">
        <v>83809</v>
      </c>
      <c r="D1395" s="1">
        <v>45217</v>
      </c>
      <c r="E1395" s="2">
        <v>28.69</v>
      </c>
      <c r="F1395" s="1">
        <v>45217</v>
      </c>
      <c r="G1395" s="2">
        <v>1.08</v>
      </c>
      <c r="H1395" t="s">
        <v>10</v>
      </c>
      <c r="I1395" s="3">
        <f>Tabela1[[#This Row],[Créditos]]/Tabela1[[#This Row],[Valor NF]]</f>
        <v>3.7643778319972114E-2</v>
      </c>
    </row>
    <row r="1396" spans="1:9" x14ac:dyDescent="0.2">
      <c r="A1396" t="s">
        <v>392</v>
      </c>
      <c r="B1396" t="s">
        <v>76</v>
      </c>
      <c r="C1396">
        <v>119015</v>
      </c>
      <c r="D1396" s="1">
        <v>45226</v>
      </c>
      <c r="E1396" s="2">
        <v>24.99</v>
      </c>
      <c r="F1396" s="1">
        <v>45226</v>
      </c>
      <c r="G1396" s="2">
        <v>0.94</v>
      </c>
      <c r="H1396" t="s">
        <v>10</v>
      </c>
      <c r="I1396" s="3">
        <f>Tabela1[[#This Row],[Créditos]]/Tabela1[[#This Row],[Valor NF]]</f>
        <v>3.7615046018407365E-2</v>
      </c>
    </row>
    <row r="1397" spans="1:9" x14ac:dyDescent="0.2">
      <c r="A1397" t="s">
        <v>392</v>
      </c>
      <c r="B1397" t="s">
        <v>76</v>
      </c>
      <c r="C1397">
        <v>65499</v>
      </c>
      <c r="D1397" s="1">
        <v>45229</v>
      </c>
      <c r="E1397" s="2">
        <v>34.57</v>
      </c>
      <c r="F1397" s="1">
        <v>45229</v>
      </c>
      <c r="G1397" s="2">
        <v>1.3</v>
      </c>
      <c r="H1397" t="s">
        <v>10</v>
      </c>
      <c r="I1397" s="3">
        <f>Tabela1[[#This Row],[Créditos]]/Tabela1[[#This Row],[Valor NF]]</f>
        <v>3.7604859704946487E-2</v>
      </c>
    </row>
    <row r="1398" spans="1:9" x14ac:dyDescent="0.2">
      <c r="A1398" t="s">
        <v>392</v>
      </c>
      <c r="B1398" t="s">
        <v>76</v>
      </c>
      <c r="C1398">
        <v>154755</v>
      </c>
      <c r="D1398" s="1">
        <v>45224</v>
      </c>
      <c r="E1398" s="2">
        <v>28.2</v>
      </c>
      <c r="F1398" s="1">
        <v>45224</v>
      </c>
      <c r="G1398" s="2">
        <v>1.06</v>
      </c>
      <c r="H1398" t="s">
        <v>10</v>
      </c>
      <c r="I1398" s="3">
        <f>Tabela1[[#This Row],[Créditos]]/Tabela1[[#This Row],[Valor NF]]</f>
        <v>3.7588652482269509E-2</v>
      </c>
    </row>
    <row r="1399" spans="1:9" x14ac:dyDescent="0.2">
      <c r="A1399" t="s">
        <v>392</v>
      </c>
      <c r="B1399" t="s">
        <v>76</v>
      </c>
      <c r="C1399">
        <v>118120</v>
      </c>
      <c r="D1399" s="1">
        <v>45208</v>
      </c>
      <c r="E1399" s="2">
        <v>25.07</v>
      </c>
      <c r="F1399" s="1">
        <v>45208</v>
      </c>
      <c r="G1399" s="2">
        <v>0.94</v>
      </c>
      <c r="H1399" t="s">
        <v>10</v>
      </c>
      <c r="I1399" s="3">
        <f>Tabela1[[#This Row],[Créditos]]/Tabela1[[#This Row],[Valor NF]]</f>
        <v>3.749501396090945E-2</v>
      </c>
    </row>
    <row r="1400" spans="1:9" x14ac:dyDescent="0.2">
      <c r="A1400" t="s">
        <v>392</v>
      </c>
      <c r="B1400" t="s">
        <v>76</v>
      </c>
      <c r="C1400">
        <v>21881</v>
      </c>
      <c r="D1400" s="1">
        <v>45219</v>
      </c>
      <c r="E1400" s="2">
        <v>10.97</v>
      </c>
      <c r="F1400" s="1">
        <v>45219</v>
      </c>
      <c r="G1400" s="2">
        <v>0.41</v>
      </c>
      <c r="H1400" t="s">
        <v>10</v>
      </c>
      <c r="I1400" s="3">
        <f>Tabela1[[#This Row],[Créditos]]/Tabela1[[#This Row],[Valor NF]]</f>
        <v>3.7374658158614397E-2</v>
      </c>
    </row>
    <row r="1401" spans="1:9" x14ac:dyDescent="0.2">
      <c r="A1401" t="s">
        <v>108</v>
      </c>
      <c r="B1401" t="s">
        <v>76</v>
      </c>
      <c r="C1401">
        <v>154742</v>
      </c>
      <c r="D1401" s="1">
        <v>45215</v>
      </c>
      <c r="E1401" s="2">
        <v>498.96</v>
      </c>
      <c r="F1401" s="1">
        <v>45215</v>
      </c>
      <c r="G1401" s="2">
        <v>14.32</v>
      </c>
      <c r="H1401" t="s">
        <v>10</v>
      </c>
      <c r="I1401" s="3">
        <f>Tabela1[[#This Row],[Créditos]]/Tabela1[[#This Row],[Valor NF]]</f>
        <v>2.8699695366362035E-2</v>
      </c>
    </row>
    <row r="1402" spans="1:9" x14ac:dyDescent="0.2">
      <c r="A1402" t="s">
        <v>108</v>
      </c>
      <c r="B1402" t="s">
        <v>76</v>
      </c>
      <c r="C1402">
        <v>102341</v>
      </c>
      <c r="D1402" s="1">
        <v>45211</v>
      </c>
      <c r="E1402" s="2">
        <v>37.29</v>
      </c>
      <c r="F1402" s="1">
        <v>45211</v>
      </c>
      <c r="G1402" s="2">
        <v>1.07</v>
      </c>
      <c r="H1402" t="s">
        <v>10</v>
      </c>
      <c r="I1402" s="3">
        <f>Tabela1[[#This Row],[Créditos]]/Tabela1[[#This Row],[Valor NF]]</f>
        <v>2.8694019844462324E-2</v>
      </c>
    </row>
    <row r="1403" spans="1:9" x14ac:dyDescent="0.2">
      <c r="A1403" t="s">
        <v>108</v>
      </c>
      <c r="B1403" t="s">
        <v>76</v>
      </c>
      <c r="C1403">
        <v>158127</v>
      </c>
      <c r="D1403" s="1">
        <v>45229</v>
      </c>
      <c r="E1403" s="2">
        <v>135.57</v>
      </c>
      <c r="F1403" s="1">
        <v>45229</v>
      </c>
      <c r="G1403" s="2">
        <v>3.89</v>
      </c>
      <c r="H1403" t="s">
        <v>10</v>
      </c>
      <c r="I1403" s="3">
        <f>Tabela1[[#This Row],[Créditos]]/Tabela1[[#This Row],[Valor NF]]</f>
        <v>2.8693663789924027E-2</v>
      </c>
    </row>
    <row r="1404" spans="1:9" x14ac:dyDescent="0.2">
      <c r="A1404" t="s">
        <v>108</v>
      </c>
      <c r="B1404" t="s">
        <v>76</v>
      </c>
      <c r="C1404">
        <v>85870</v>
      </c>
      <c r="D1404" s="1">
        <v>45219</v>
      </c>
      <c r="E1404" s="2">
        <v>80.180000000000007</v>
      </c>
      <c r="F1404" s="1">
        <v>45219</v>
      </c>
      <c r="G1404" s="2">
        <v>2.2999999999999998</v>
      </c>
      <c r="H1404" t="s">
        <v>10</v>
      </c>
      <c r="I1404" s="3">
        <f>Tabela1[[#This Row],[Créditos]]/Tabela1[[#This Row],[Valor NF]]</f>
        <v>2.8685457720129703E-2</v>
      </c>
    </row>
    <row r="1405" spans="1:9" x14ac:dyDescent="0.2">
      <c r="A1405" t="s">
        <v>108</v>
      </c>
      <c r="B1405" t="s">
        <v>76</v>
      </c>
      <c r="C1405">
        <v>76876</v>
      </c>
      <c r="D1405" s="1">
        <v>45228</v>
      </c>
      <c r="E1405" s="2">
        <v>35.909999999999997</v>
      </c>
      <c r="F1405" s="1">
        <v>45228</v>
      </c>
      <c r="G1405" s="2">
        <v>1.03</v>
      </c>
      <c r="H1405" t="s">
        <v>10</v>
      </c>
      <c r="I1405" s="3">
        <f>Tabela1[[#This Row],[Créditos]]/Tabela1[[#This Row],[Valor NF]]</f>
        <v>2.8682818156502369E-2</v>
      </c>
    </row>
    <row r="1406" spans="1:9" x14ac:dyDescent="0.2">
      <c r="A1406" t="s">
        <v>108</v>
      </c>
      <c r="B1406" t="s">
        <v>76</v>
      </c>
      <c r="C1406">
        <v>209871</v>
      </c>
      <c r="D1406" s="1">
        <v>45220</v>
      </c>
      <c r="E1406" s="2">
        <v>68</v>
      </c>
      <c r="F1406" s="1">
        <v>45220</v>
      </c>
      <c r="G1406" s="2">
        <v>1.95</v>
      </c>
      <c r="H1406" t="s">
        <v>10</v>
      </c>
      <c r="I1406" s="3">
        <f>Tabela1[[#This Row],[Créditos]]/Tabela1[[#This Row],[Valor NF]]</f>
        <v>2.8676470588235293E-2</v>
      </c>
    </row>
    <row r="1407" spans="1:9" x14ac:dyDescent="0.2">
      <c r="A1407" t="s">
        <v>108</v>
      </c>
      <c r="B1407" t="s">
        <v>76</v>
      </c>
      <c r="C1407">
        <v>147241</v>
      </c>
      <c r="D1407" s="1">
        <v>45216</v>
      </c>
      <c r="E1407" s="2">
        <v>68.02</v>
      </c>
      <c r="F1407" s="1">
        <v>45216</v>
      </c>
      <c r="G1407" s="2">
        <v>1.95</v>
      </c>
      <c r="H1407" t="s">
        <v>10</v>
      </c>
      <c r="I1407" s="3">
        <f>Tabela1[[#This Row],[Créditos]]/Tabela1[[#This Row],[Valor NF]]</f>
        <v>2.8668038812114084E-2</v>
      </c>
    </row>
    <row r="1408" spans="1:9" x14ac:dyDescent="0.2">
      <c r="A1408" t="s">
        <v>108</v>
      </c>
      <c r="B1408" t="s">
        <v>76</v>
      </c>
      <c r="C1408">
        <v>145734</v>
      </c>
      <c r="D1408" s="1">
        <v>45210</v>
      </c>
      <c r="E1408" s="2">
        <v>26.52</v>
      </c>
      <c r="F1408" s="1">
        <v>45210</v>
      </c>
      <c r="G1408" s="2">
        <v>0.76</v>
      </c>
      <c r="H1408" t="s">
        <v>10</v>
      </c>
      <c r="I1408" s="3">
        <f>Tabela1[[#This Row],[Créditos]]/Tabela1[[#This Row],[Valor NF]]</f>
        <v>2.8657616892911013E-2</v>
      </c>
    </row>
    <row r="1409" spans="1:9" x14ac:dyDescent="0.2">
      <c r="A1409" t="s">
        <v>108</v>
      </c>
      <c r="B1409" t="s">
        <v>76</v>
      </c>
      <c r="C1409">
        <v>89511</v>
      </c>
      <c r="D1409" s="1">
        <v>45202</v>
      </c>
      <c r="E1409" s="2">
        <v>24.43</v>
      </c>
      <c r="F1409" s="1">
        <v>45202</v>
      </c>
      <c r="G1409" s="2">
        <v>0.7</v>
      </c>
      <c r="H1409" t="s">
        <v>10</v>
      </c>
      <c r="I1409" s="3">
        <f>Tabela1[[#This Row],[Créditos]]/Tabela1[[#This Row],[Valor NF]]</f>
        <v>2.8653295128939826E-2</v>
      </c>
    </row>
    <row r="1410" spans="1:9" x14ac:dyDescent="0.2">
      <c r="A1410" t="s">
        <v>108</v>
      </c>
      <c r="B1410" t="s">
        <v>76</v>
      </c>
      <c r="C1410">
        <v>152116</v>
      </c>
      <c r="D1410" s="1">
        <v>45205</v>
      </c>
      <c r="E1410" s="2">
        <v>86.57</v>
      </c>
      <c r="F1410" s="1">
        <v>45205</v>
      </c>
      <c r="G1410" s="2">
        <v>2.48</v>
      </c>
      <c r="H1410" t="s">
        <v>10</v>
      </c>
      <c r="I1410" s="3">
        <f>Tabela1[[#This Row],[Créditos]]/Tabela1[[#This Row],[Valor NF]]</f>
        <v>2.8647337414808828E-2</v>
      </c>
    </row>
    <row r="1411" spans="1:9" x14ac:dyDescent="0.2">
      <c r="A1411" t="s">
        <v>108</v>
      </c>
      <c r="B1411" t="s">
        <v>76</v>
      </c>
      <c r="C1411">
        <v>152222</v>
      </c>
      <c r="D1411" s="1">
        <v>45205</v>
      </c>
      <c r="E1411" s="2">
        <v>32.82</v>
      </c>
      <c r="F1411" s="1">
        <v>45205</v>
      </c>
      <c r="G1411" s="2">
        <v>0.94</v>
      </c>
      <c r="H1411" t="s">
        <v>10</v>
      </c>
      <c r="I1411" s="3">
        <f>Tabela1[[#This Row],[Créditos]]/Tabela1[[#This Row],[Valor NF]]</f>
        <v>2.8641072516758074E-2</v>
      </c>
    </row>
    <row r="1412" spans="1:9" x14ac:dyDescent="0.2">
      <c r="A1412" t="s">
        <v>108</v>
      </c>
      <c r="B1412" t="s">
        <v>76</v>
      </c>
      <c r="C1412">
        <v>100791</v>
      </c>
      <c r="D1412" s="1">
        <v>45204</v>
      </c>
      <c r="E1412" s="2">
        <v>56.93</v>
      </c>
      <c r="F1412" s="1">
        <v>45204</v>
      </c>
      <c r="G1412" s="2">
        <v>1.63</v>
      </c>
      <c r="H1412" t="s">
        <v>10</v>
      </c>
      <c r="I1412" s="3">
        <f>Tabela1[[#This Row],[Créditos]]/Tabela1[[#This Row],[Valor NF]]</f>
        <v>2.8631652907078867E-2</v>
      </c>
    </row>
    <row r="1413" spans="1:9" x14ac:dyDescent="0.2">
      <c r="A1413" t="s">
        <v>108</v>
      </c>
      <c r="B1413" t="s">
        <v>76</v>
      </c>
      <c r="C1413">
        <v>52804</v>
      </c>
      <c r="D1413" s="1">
        <v>45230</v>
      </c>
      <c r="E1413" s="2">
        <v>20.96</v>
      </c>
      <c r="F1413" s="1">
        <v>45230</v>
      </c>
      <c r="G1413" s="2">
        <v>0.6</v>
      </c>
      <c r="H1413" t="s">
        <v>10</v>
      </c>
      <c r="I1413" s="3">
        <f>Tabela1[[#This Row],[Créditos]]/Tabela1[[#This Row],[Valor NF]]</f>
        <v>2.8625954198473282E-2</v>
      </c>
    </row>
    <row r="1414" spans="1:9" x14ac:dyDescent="0.2">
      <c r="A1414" t="s">
        <v>108</v>
      </c>
      <c r="B1414" t="s">
        <v>76</v>
      </c>
      <c r="C1414">
        <v>211942</v>
      </c>
      <c r="D1414" s="1">
        <v>45227</v>
      </c>
      <c r="E1414" s="2">
        <v>36.36</v>
      </c>
      <c r="F1414" s="1">
        <v>45227</v>
      </c>
      <c r="G1414" s="2">
        <v>1.04</v>
      </c>
      <c r="H1414" t="s">
        <v>10</v>
      </c>
      <c r="I1414" s="3">
        <f>Tabela1[[#This Row],[Créditos]]/Tabela1[[#This Row],[Valor NF]]</f>
        <v>2.8602860286028604E-2</v>
      </c>
    </row>
    <row r="1415" spans="1:9" x14ac:dyDescent="0.2">
      <c r="A1415" t="s">
        <v>108</v>
      </c>
      <c r="B1415" t="s">
        <v>76</v>
      </c>
      <c r="C1415">
        <v>148703</v>
      </c>
      <c r="D1415" s="1">
        <v>45226</v>
      </c>
      <c r="E1415" s="2">
        <v>18.53</v>
      </c>
      <c r="F1415" s="1">
        <v>45226</v>
      </c>
      <c r="G1415" s="2">
        <v>0.53</v>
      </c>
      <c r="H1415" t="s">
        <v>10</v>
      </c>
      <c r="I1415" s="3">
        <f>Tabela1[[#This Row],[Créditos]]/Tabela1[[#This Row],[Valor NF]]</f>
        <v>2.8602266594711278E-2</v>
      </c>
    </row>
    <row r="1416" spans="1:9" x14ac:dyDescent="0.2">
      <c r="A1416" t="s">
        <v>108</v>
      </c>
      <c r="B1416" t="s">
        <v>76</v>
      </c>
      <c r="C1416">
        <v>158126</v>
      </c>
      <c r="D1416" s="1">
        <v>45229</v>
      </c>
      <c r="E1416" s="2">
        <v>47.92</v>
      </c>
      <c r="F1416" s="1">
        <v>45229</v>
      </c>
      <c r="G1416" s="2">
        <v>1.37</v>
      </c>
      <c r="H1416" t="s">
        <v>10</v>
      </c>
      <c r="I1416" s="3">
        <f>Tabela1[[#This Row],[Créditos]]/Tabela1[[#This Row],[Valor NF]]</f>
        <v>2.8589315525876461E-2</v>
      </c>
    </row>
    <row r="1417" spans="1:9" x14ac:dyDescent="0.2">
      <c r="A1417" t="s">
        <v>108</v>
      </c>
      <c r="B1417" t="s">
        <v>76</v>
      </c>
      <c r="C1417">
        <v>152115</v>
      </c>
      <c r="D1417" s="1">
        <v>45205</v>
      </c>
      <c r="E1417" s="2">
        <v>71.37</v>
      </c>
      <c r="F1417" s="1">
        <v>45205</v>
      </c>
      <c r="G1417" s="2">
        <v>2.04</v>
      </c>
      <c r="H1417" t="s">
        <v>10</v>
      </c>
      <c r="I1417" s="3">
        <f>Tabela1[[#This Row],[Créditos]]/Tabela1[[#This Row],[Valor NF]]</f>
        <v>2.8583438419503993E-2</v>
      </c>
    </row>
    <row r="1418" spans="1:9" x14ac:dyDescent="0.2">
      <c r="A1418" t="s">
        <v>108</v>
      </c>
      <c r="B1418" t="s">
        <v>76</v>
      </c>
      <c r="C1418">
        <v>99986</v>
      </c>
      <c r="D1418" s="1">
        <v>45200</v>
      </c>
      <c r="E1418" s="2">
        <v>54.66</v>
      </c>
      <c r="F1418" s="1">
        <v>45200</v>
      </c>
      <c r="G1418" s="2">
        <v>1.56</v>
      </c>
      <c r="H1418" t="s">
        <v>10</v>
      </c>
      <c r="I1418" s="3">
        <f>Tabela1[[#This Row],[Créditos]]/Tabela1[[#This Row],[Valor NF]]</f>
        <v>2.8540065861690452E-2</v>
      </c>
    </row>
    <row r="1419" spans="1:9" x14ac:dyDescent="0.2">
      <c r="A1419" t="s">
        <v>108</v>
      </c>
      <c r="B1419" t="s">
        <v>76</v>
      </c>
      <c r="C1419">
        <v>146053</v>
      </c>
      <c r="D1419" s="1">
        <v>45211</v>
      </c>
      <c r="E1419" s="2">
        <v>10.17</v>
      </c>
      <c r="F1419" s="1">
        <v>45211</v>
      </c>
      <c r="G1419" s="2">
        <v>0.28999999999999998</v>
      </c>
      <c r="H1419" t="s">
        <v>10</v>
      </c>
      <c r="I1419" s="3">
        <f>Tabela1[[#This Row],[Créditos]]/Tabela1[[#This Row],[Valor NF]]</f>
        <v>2.8515240904621434E-2</v>
      </c>
    </row>
    <row r="1420" spans="1:9" x14ac:dyDescent="0.2">
      <c r="A1420" t="s">
        <v>108</v>
      </c>
      <c r="B1420" t="s">
        <v>76</v>
      </c>
      <c r="C1420">
        <v>205522</v>
      </c>
      <c r="D1420" s="1">
        <v>45206</v>
      </c>
      <c r="E1420" s="2">
        <v>45.25</v>
      </c>
      <c r="F1420" s="1">
        <v>45206</v>
      </c>
      <c r="G1420" s="2">
        <v>1.29</v>
      </c>
      <c r="H1420" t="s">
        <v>10</v>
      </c>
      <c r="I1420" s="3">
        <f>Tabela1[[#This Row],[Créditos]]/Tabela1[[#This Row],[Valor NF]]</f>
        <v>2.850828729281768E-2</v>
      </c>
    </row>
    <row r="1421" spans="1:9" x14ac:dyDescent="0.2">
      <c r="A1421" t="s">
        <v>108</v>
      </c>
      <c r="B1421" t="s">
        <v>76</v>
      </c>
      <c r="C1421">
        <v>144276</v>
      </c>
      <c r="D1421" s="1">
        <v>45201</v>
      </c>
      <c r="E1421" s="2">
        <v>37.22</v>
      </c>
      <c r="F1421" s="1">
        <v>45201</v>
      </c>
      <c r="G1421" s="2">
        <v>1.06</v>
      </c>
      <c r="H1421" t="s">
        <v>10</v>
      </c>
      <c r="I1421" s="3">
        <f>Tabela1[[#This Row],[Créditos]]/Tabela1[[#This Row],[Valor NF]]</f>
        <v>2.8479312197743151E-2</v>
      </c>
    </row>
    <row r="1422" spans="1:9" x14ac:dyDescent="0.2">
      <c r="A1422" t="s">
        <v>108</v>
      </c>
      <c r="B1422" t="s">
        <v>76</v>
      </c>
      <c r="C1422">
        <v>102220</v>
      </c>
      <c r="D1422" s="1">
        <v>45211</v>
      </c>
      <c r="E1422" s="2">
        <v>39.68</v>
      </c>
      <c r="F1422" s="1">
        <v>45211</v>
      </c>
      <c r="G1422" s="2">
        <v>1.1299999999999999</v>
      </c>
      <c r="H1422" t="s">
        <v>10</v>
      </c>
      <c r="I1422" s="3">
        <f>Tabela1[[#This Row],[Créditos]]/Tabela1[[#This Row],[Valor NF]]</f>
        <v>2.847782258064516E-2</v>
      </c>
    </row>
    <row r="1423" spans="1:9" x14ac:dyDescent="0.2">
      <c r="A1423" t="s">
        <v>108</v>
      </c>
      <c r="B1423" t="s">
        <v>76</v>
      </c>
      <c r="C1423">
        <v>74143</v>
      </c>
      <c r="D1423" s="1">
        <v>45203</v>
      </c>
      <c r="E1423" s="2">
        <v>17.91</v>
      </c>
      <c r="F1423" s="1">
        <v>45203</v>
      </c>
      <c r="G1423" s="2">
        <v>0.51</v>
      </c>
      <c r="H1423" t="s">
        <v>10</v>
      </c>
      <c r="I1423" s="3">
        <f>Tabela1[[#This Row],[Créditos]]/Tabela1[[#This Row],[Valor NF]]</f>
        <v>2.8475711892797319E-2</v>
      </c>
    </row>
    <row r="1424" spans="1:9" x14ac:dyDescent="0.2">
      <c r="A1424" t="s">
        <v>108</v>
      </c>
      <c r="B1424" t="s">
        <v>76</v>
      </c>
      <c r="C1424">
        <v>45546</v>
      </c>
      <c r="D1424" s="1">
        <v>45208</v>
      </c>
      <c r="E1424" s="2">
        <v>27.48</v>
      </c>
      <c r="F1424" s="1">
        <v>45208</v>
      </c>
      <c r="G1424" s="2">
        <v>0.78</v>
      </c>
      <c r="H1424" t="s">
        <v>10</v>
      </c>
      <c r="I1424" s="3">
        <f>Tabela1[[#This Row],[Créditos]]/Tabela1[[#This Row],[Valor NF]]</f>
        <v>2.8384279475982533E-2</v>
      </c>
    </row>
    <row r="1425" spans="1:9" x14ac:dyDescent="0.2">
      <c r="A1425" t="s">
        <v>108</v>
      </c>
      <c r="B1425" t="s">
        <v>76</v>
      </c>
      <c r="C1425">
        <v>212314</v>
      </c>
      <c r="D1425" s="1">
        <v>45228</v>
      </c>
      <c r="E1425" s="2">
        <v>19.739999999999998</v>
      </c>
      <c r="F1425" s="1">
        <v>45228</v>
      </c>
      <c r="G1425" s="2">
        <v>0.56000000000000005</v>
      </c>
      <c r="H1425" t="s">
        <v>10</v>
      </c>
      <c r="I1425" s="3">
        <f>Tabela1[[#This Row],[Créditos]]/Tabela1[[#This Row],[Valor NF]]</f>
        <v>2.8368794326241141E-2</v>
      </c>
    </row>
    <row r="1426" spans="1:9" x14ac:dyDescent="0.2">
      <c r="A1426" t="s">
        <v>108</v>
      </c>
      <c r="B1426" t="s">
        <v>76</v>
      </c>
      <c r="C1426">
        <v>148457</v>
      </c>
      <c r="D1426" s="1">
        <v>45224</v>
      </c>
      <c r="E1426" s="2">
        <v>26.09</v>
      </c>
      <c r="F1426" s="1">
        <v>45224</v>
      </c>
      <c r="G1426" s="2">
        <v>0.74</v>
      </c>
      <c r="H1426" t="s">
        <v>10</v>
      </c>
      <c r="I1426" s="3">
        <f>Tabela1[[#This Row],[Créditos]]/Tabela1[[#This Row],[Valor NF]]</f>
        <v>2.8363357608279034E-2</v>
      </c>
    </row>
    <row r="1427" spans="1:9" x14ac:dyDescent="0.2">
      <c r="A1427" t="s">
        <v>108</v>
      </c>
      <c r="B1427" t="s">
        <v>76</v>
      </c>
      <c r="C1427">
        <v>157282</v>
      </c>
      <c r="D1427" s="1">
        <v>45225</v>
      </c>
      <c r="E1427" s="2">
        <v>20.46</v>
      </c>
      <c r="F1427" s="1">
        <v>45225</v>
      </c>
      <c r="G1427" s="2">
        <v>0.57999999999999996</v>
      </c>
      <c r="H1427" t="s">
        <v>10</v>
      </c>
      <c r="I1427" s="3">
        <f>Tabela1[[#This Row],[Créditos]]/Tabela1[[#This Row],[Valor NF]]</f>
        <v>2.8347996089931569E-2</v>
      </c>
    </row>
    <row r="1428" spans="1:9" x14ac:dyDescent="0.2">
      <c r="A1428" t="s">
        <v>108</v>
      </c>
      <c r="B1428" t="s">
        <v>76</v>
      </c>
      <c r="C1428">
        <v>92613</v>
      </c>
      <c r="D1428" s="1">
        <v>45222</v>
      </c>
      <c r="E1428" s="2">
        <v>2.4700000000000002</v>
      </c>
      <c r="F1428" s="1">
        <v>45222</v>
      </c>
      <c r="G1428" s="2">
        <v>7.0000000000000007E-2</v>
      </c>
      <c r="H1428" t="s">
        <v>10</v>
      </c>
      <c r="I1428" s="3">
        <f>Tabela1[[#This Row],[Créditos]]/Tabela1[[#This Row],[Valor NF]]</f>
        <v>2.8340080971659919E-2</v>
      </c>
    </row>
    <row r="1429" spans="1:9" x14ac:dyDescent="0.2">
      <c r="A1429" t="s">
        <v>108</v>
      </c>
      <c r="B1429" t="s">
        <v>76</v>
      </c>
      <c r="C1429">
        <v>105070</v>
      </c>
      <c r="D1429" s="1">
        <v>45225</v>
      </c>
      <c r="E1429" s="2">
        <v>3.89</v>
      </c>
      <c r="F1429" s="1">
        <v>45225</v>
      </c>
      <c r="G1429" s="2">
        <v>0.11</v>
      </c>
      <c r="H1429" t="s">
        <v>10</v>
      </c>
      <c r="I1429" s="3">
        <f>Tabela1[[#This Row],[Créditos]]/Tabela1[[#This Row],[Valor NF]]</f>
        <v>2.8277634961439587E-2</v>
      </c>
    </row>
    <row r="1430" spans="1:9" x14ac:dyDescent="0.2">
      <c r="A1430" t="s">
        <v>108</v>
      </c>
      <c r="B1430" t="s">
        <v>76</v>
      </c>
      <c r="C1430">
        <v>76364</v>
      </c>
      <c r="D1430" s="1">
        <v>45222</v>
      </c>
      <c r="E1430" s="2">
        <v>14.53</v>
      </c>
      <c r="F1430" s="1">
        <v>45222</v>
      </c>
      <c r="G1430" s="2">
        <v>0.41</v>
      </c>
      <c r="H1430" t="s">
        <v>10</v>
      </c>
      <c r="I1430" s="3">
        <f>Tabela1[[#This Row],[Créditos]]/Tabela1[[#This Row],[Valor NF]]</f>
        <v>2.8217481073640742E-2</v>
      </c>
    </row>
    <row r="1431" spans="1:9" x14ac:dyDescent="0.2">
      <c r="A1431" t="s">
        <v>108</v>
      </c>
      <c r="B1431" t="s">
        <v>76</v>
      </c>
      <c r="C1431">
        <v>211058</v>
      </c>
      <c r="D1431" s="1">
        <v>45224</v>
      </c>
      <c r="E1431" s="2">
        <v>9.9499999999999993</v>
      </c>
      <c r="F1431" s="1">
        <v>45224</v>
      </c>
      <c r="G1431" s="2">
        <v>0.28000000000000003</v>
      </c>
      <c r="H1431" t="s">
        <v>10</v>
      </c>
      <c r="I1431" s="3">
        <f>Tabela1[[#This Row],[Créditos]]/Tabela1[[#This Row],[Valor NF]]</f>
        <v>2.8140703517587944E-2</v>
      </c>
    </row>
    <row r="1432" spans="1:9" x14ac:dyDescent="0.2">
      <c r="A1432" t="s">
        <v>108</v>
      </c>
      <c r="B1432" t="s">
        <v>76</v>
      </c>
      <c r="C1432">
        <v>205800</v>
      </c>
      <c r="D1432" s="1">
        <v>45207</v>
      </c>
      <c r="E1432" s="2">
        <v>11.45</v>
      </c>
      <c r="F1432" s="1">
        <v>45207</v>
      </c>
      <c r="G1432" s="2">
        <v>0.32</v>
      </c>
      <c r="H1432" t="s">
        <v>10</v>
      </c>
      <c r="I1432" s="3">
        <f>Tabela1[[#This Row],[Créditos]]/Tabela1[[#This Row],[Valor NF]]</f>
        <v>2.794759825327511E-2</v>
      </c>
    </row>
    <row r="1433" spans="1:9" x14ac:dyDescent="0.2">
      <c r="A1433" t="s">
        <v>720</v>
      </c>
      <c r="B1433" t="s">
        <v>76</v>
      </c>
      <c r="C1433">
        <v>7767</v>
      </c>
      <c r="D1433" s="1">
        <v>45219</v>
      </c>
      <c r="E1433" s="2">
        <v>33.43</v>
      </c>
      <c r="F1433" s="1">
        <v>45219</v>
      </c>
      <c r="G1433" s="2">
        <v>0.27</v>
      </c>
      <c r="H1433" t="s">
        <v>10</v>
      </c>
      <c r="I1433" s="3">
        <f>Tabela1[[#This Row],[Créditos]]/Tabela1[[#This Row],[Valor NF]]</f>
        <v>8.0765779240203409E-3</v>
      </c>
    </row>
    <row r="1434" spans="1:9" x14ac:dyDescent="0.2">
      <c r="A1434" t="s">
        <v>720</v>
      </c>
      <c r="B1434" t="s">
        <v>76</v>
      </c>
      <c r="C1434">
        <v>88175</v>
      </c>
      <c r="D1434" s="1">
        <v>45205</v>
      </c>
      <c r="E1434" s="2">
        <v>402.91</v>
      </c>
      <c r="F1434" s="1">
        <v>45205</v>
      </c>
      <c r="G1434" s="2">
        <v>3.25</v>
      </c>
      <c r="H1434" t="s">
        <v>10</v>
      </c>
      <c r="I1434" s="3">
        <f>Tabela1[[#This Row],[Créditos]]/Tabela1[[#This Row],[Valor NF]]</f>
        <v>8.0663175398972466E-3</v>
      </c>
    </row>
    <row r="1435" spans="1:9" x14ac:dyDescent="0.2">
      <c r="A1435" t="s">
        <v>720</v>
      </c>
      <c r="B1435" t="s">
        <v>76</v>
      </c>
      <c r="C1435">
        <v>89096</v>
      </c>
      <c r="D1435" s="1">
        <v>45226</v>
      </c>
      <c r="E1435" s="2">
        <v>45.97</v>
      </c>
      <c r="F1435" s="1">
        <v>45226</v>
      </c>
      <c r="G1435" s="2">
        <v>0.37</v>
      </c>
      <c r="H1435" t="s">
        <v>10</v>
      </c>
      <c r="I1435" s="3">
        <f>Tabela1[[#This Row],[Créditos]]/Tabela1[[#This Row],[Valor NF]]</f>
        <v>8.0487274309332182E-3</v>
      </c>
    </row>
    <row r="1436" spans="1:9" x14ac:dyDescent="0.2">
      <c r="A1436" t="s">
        <v>720</v>
      </c>
      <c r="B1436" t="s">
        <v>76</v>
      </c>
      <c r="C1436">
        <v>74255</v>
      </c>
      <c r="D1436" s="1">
        <v>45217</v>
      </c>
      <c r="E1436" s="2">
        <v>73.319999999999993</v>
      </c>
      <c r="F1436" s="1">
        <v>45217</v>
      </c>
      <c r="G1436" s="2">
        <v>0.59</v>
      </c>
      <c r="H1436" t="s">
        <v>10</v>
      </c>
      <c r="I1436" s="3">
        <f>Tabela1[[#This Row],[Créditos]]/Tabela1[[#This Row],[Valor NF]]</f>
        <v>8.0469176213857074E-3</v>
      </c>
    </row>
    <row r="1437" spans="1:9" x14ac:dyDescent="0.2">
      <c r="A1437" t="s">
        <v>720</v>
      </c>
      <c r="B1437" t="s">
        <v>76</v>
      </c>
      <c r="C1437">
        <v>19284</v>
      </c>
      <c r="D1437" s="1">
        <v>45209</v>
      </c>
      <c r="E1437" s="2">
        <v>160.41</v>
      </c>
      <c r="F1437" s="1">
        <v>45209</v>
      </c>
      <c r="G1437" s="2">
        <v>1.29</v>
      </c>
      <c r="H1437" t="s">
        <v>10</v>
      </c>
      <c r="I1437" s="3">
        <f>Tabela1[[#This Row],[Créditos]]/Tabela1[[#This Row],[Valor NF]]</f>
        <v>8.0418926500841603E-3</v>
      </c>
    </row>
    <row r="1438" spans="1:9" x14ac:dyDescent="0.2">
      <c r="A1438" t="s">
        <v>720</v>
      </c>
      <c r="B1438" t="s">
        <v>76</v>
      </c>
      <c r="C1438">
        <v>107922</v>
      </c>
      <c r="D1438" s="1">
        <v>45227</v>
      </c>
      <c r="E1438" s="2">
        <v>137.16</v>
      </c>
      <c r="F1438" s="1">
        <v>45227</v>
      </c>
      <c r="G1438" s="2">
        <v>1.1000000000000001</v>
      </c>
      <c r="H1438" t="s">
        <v>10</v>
      </c>
      <c r="I1438" s="3">
        <f>Tabela1[[#This Row],[Créditos]]/Tabela1[[#This Row],[Valor NF]]</f>
        <v>8.0198308544765246E-3</v>
      </c>
    </row>
    <row r="1439" spans="1:9" x14ac:dyDescent="0.2">
      <c r="A1439" t="s">
        <v>720</v>
      </c>
      <c r="B1439" t="s">
        <v>76</v>
      </c>
      <c r="C1439">
        <v>103903</v>
      </c>
      <c r="D1439" s="1">
        <v>45206</v>
      </c>
      <c r="E1439" s="2">
        <v>87.3</v>
      </c>
      <c r="F1439" s="1">
        <v>45206</v>
      </c>
      <c r="G1439" s="2">
        <v>0.7</v>
      </c>
      <c r="H1439" t="s">
        <v>10</v>
      </c>
      <c r="I1439" s="3">
        <f>Tabela1[[#This Row],[Créditos]]/Tabela1[[#This Row],[Valor NF]]</f>
        <v>8.0183276059564712E-3</v>
      </c>
    </row>
    <row r="1440" spans="1:9" x14ac:dyDescent="0.2">
      <c r="A1440" t="s">
        <v>720</v>
      </c>
      <c r="B1440" t="s">
        <v>76</v>
      </c>
      <c r="C1440">
        <v>73373</v>
      </c>
      <c r="D1440" s="1">
        <v>45207</v>
      </c>
      <c r="E1440" s="2">
        <v>30.02</v>
      </c>
      <c r="F1440" s="1">
        <v>45207</v>
      </c>
      <c r="G1440" s="2">
        <v>0.24</v>
      </c>
      <c r="H1440" t="s">
        <v>10</v>
      </c>
      <c r="I1440" s="3">
        <f>Tabela1[[#This Row],[Créditos]]/Tabela1[[#This Row],[Valor NF]]</f>
        <v>7.9946702198534312E-3</v>
      </c>
    </row>
    <row r="1441" spans="1:9" x14ac:dyDescent="0.2">
      <c r="A1441" t="s">
        <v>720</v>
      </c>
      <c r="B1441" t="s">
        <v>76</v>
      </c>
      <c r="C1441">
        <v>75455</v>
      </c>
      <c r="D1441" s="1">
        <v>45221</v>
      </c>
      <c r="E1441" s="2">
        <v>36.32</v>
      </c>
      <c r="F1441" s="1">
        <v>45221</v>
      </c>
      <c r="G1441" s="2">
        <v>0.28999999999999998</v>
      </c>
      <c r="H1441" t="s">
        <v>10</v>
      </c>
      <c r="I1441" s="3">
        <f>Tabela1[[#This Row],[Créditos]]/Tabela1[[#This Row],[Valor NF]]</f>
        <v>7.9845814977973564E-3</v>
      </c>
    </row>
    <row r="1442" spans="1:9" x14ac:dyDescent="0.2">
      <c r="A1442" t="s">
        <v>720</v>
      </c>
      <c r="B1442" t="s">
        <v>76</v>
      </c>
      <c r="C1442">
        <v>62317</v>
      </c>
      <c r="D1442" s="1">
        <v>45208</v>
      </c>
      <c r="E1442" s="2">
        <v>59.19</v>
      </c>
      <c r="F1442" s="1">
        <v>45208</v>
      </c>
      <c r="G1442" s="2">
        <v>0.47</v>
      </c>
      <c r="H1442" t="s">
        <v>10</v>
      </c>
      <c r="I1442" s="3">
        <f>Tabela1[[#This Row],[Créditos]]/Tabela1[[#This Row],[Valor NF]]</f>
        <v>7.9405304950160502E-3</v>
      </c>
    </row>
    <row r="1443" spans="1:9" x14ac:dyDescent="0.2">
      <c r="A1443" t="s">
        <v>720</v>
      </c>
      <c r="B1443" t="s">
        <v>76</v>
      </c>
      <c r="C1443">
        <v>7851</v>
      </c>
      <c r="D1443" s="1">
        <v>45220</v>
      </c>
      <c r="E1443" s="2">
        <v>23.94</v>
      </c>
      <c r="F1443" s="1">
        <v>45220</v>
      </c>
      <c r="G1443" s="2">
        <v>0.19</v>
      </c>
      <c r="H1443" t="s">
        <v>10</v>
      </c>
      <c r="I1443" s="3">
        <f>Tabela1[[#This Row],[Créditos]]/Tabela1[[#This Row],[Valor NF]]</f>
        <v>7.9365079365079361E-3</v>
      </c>
    </row>
    <row r="1444" spans="1:9" x14ac:dyDescent="0.2">
      <c r="A1444" t="s">
        <v>720</v>
      </c>
      <c r="B1444" t="s">
        <v>76</v>
      </c>
      <c r="C1444">
        <v>64865</v>
      </c>
      <c r="D1444" s="1">
        <v>45205</v>
      </c>
      <c r="E1444" s="2">
        <v>45.76</v>
      </c>
      <c r="F1444" s="1">
        <v>45205</v>
      </c>
      <c r="G1444" s="2">
        <v>0.36</v>
      </c>
      <c r="H1444" t="s">
        <v>10</v>
      </c>
      <c r="I1444" s="3">
        <f>Tabela1[[#This Row],[Créditos]]/Tabela1[[#This Row],[Valor NF]]</f>
        <v>7.8671328671328679E-3</v>
      </c>
    </row>
    <row r="1445" spans="1:9" x14ac:dyDescent="0.2">
      <c r="A1445" t="s">
        <v>720</v>
      </c>
      <c r="B1445" t="s">
        <v>76</v>
      </c>
      <c r="C1445">
        <v>89958</v>
      </c>
      <c r="D1445" s="1">
        <v>45217</v>
      </c>
      <c r="E1445" s="2">
        <v>7.83</v>
      </c>
      <c r="F1445" s="1">
        <v>45217</v>
      </c>
      <c r="G1445" s="2">
        <v>0.06</v>
      </c>
      <c r="H1445" t="s">
        <v>10</v>
      </c>
      <c r="I1445" s="3">
        <f>Tabela1[[#This Row],[Créditos]]/Tabela1[[#This Row],[Valor NF]]</f>
        <v>7.6628352490421452E-3</v>
      </c>
    </row>
    <row r="1446" spans="1:9" x14ac:dyDescent="0.2">
      <c r="A1446" t="s">
        <v>75</v>
      </c>
      <c r="B1446" t="s">
        <v>2795</v>
      </c>
      <c r="C1446">
        <v>11484</v>
      </c>
      <c r="D1446" s="1">
        <v>45210</v>
      </c>
      <c r="E1446" s="2">
        <v>10.79</v>
      </c>
      <c r="F1446" s="1">
        <v>45210</v>
      </c>
      <c r="G1446" s="2">
        <v>0</v>
      </c>
      <c r="H1446" t="s">
        <v>10</v>
      </c>
      <c r="I1446" s="3">
        <f>Tabela1[[#This Row],[Créditos]]/Tabela1[[#This Row],[Valor NF]]</f>
        <v>0</v>
      </c>
    </row>
    <row r="1447" spans="1:9" x14ac:dyDescent="0.2">
      <c r="A1447" t="s">
        <v>959</v>
      </c>
      <c r="B1447" t="s">
        <v>960</v>
      </c>
      <c r="C1447">
        <v>607779</v>
      </c>
      <c r="D1447" s="1">
        <v>45226</v>
      </c>
      <c r="E1447" s="2">
        <v>16.649999999999999</v>
      </c>
      <c r="F1447" s="1">
        <v>45226</v>
      </c>
      <c r="G1447" s="2">
        <v>0</v>
      </c>
      <c r="H1447" t="s">
        <v>10</v>
      </c>
      <c r="I1447" s="3">
        <f>Tabela1[[#This Row],[Créditos]]/Tabela1[[#This Row],[Valor NF]]</f>
        <v>0</v>
      </c>
    </row>
    <row r="1448" spans="1:9" x14ac:dyDescent="0.2">
      <c r="A1448" t="s">
        <v>959</v>
      </c>
      <c r="B1448" t="s">
        <v>960</v>
      </c>
      <c r="C1448">
        <v>607472</v>
      </c>
      <c r="D1448" s="1">
        <v>45225</v>
      </c>
      <c r="E1448" s="2">
        <v>48.53</v>
      </c>
      <c r="F1448" s="1">
        <v>45225</v>
      </c>
      <c r="G1448" s="2">
        <v>0</v>
      </c>
      <c r="H1448" t="s">
        <v>10</v>
      </c>
      <c r="I1448" s="3">
        <f>Tabela1[[#This Row],[Créditos]]/Tabela1[[#This Row],[Valor NF]]</f>
        <v>0</v>
      </c>
    </row>
    <row r="1449" spans="1:9" x14ac:dyDescent="0.2">
      <c r="A1449" t="s">
        <v>959</v>
      </c>
      <c r="B1449" t="s">
        <v>960</v>
      </c>
      <c r="C1449">
        <v>607439</v>
      </c>
      <c r="D1449" s="1">
        <v>45225</v>
      </c>
      <c r="E1449" s="2">
        <v>160.61000000000001</v>
      </c>
      <c r="F1449" s="1">
        <v>45225</v>
      </c>
      <c r="G1449" s="2">
        <v>0</v>
      </c>
      <c r="H1449" t="s">
        <v>10</v>
      </c>
      <c r="I1449" s="3">
        <f>Tabela1[[#This Row],[Créditos]]/Tabela1[[#This Row],[Valor NF]]</f>
        <v>0</v>
      </c>
    </row>
    <row r="1450" spans="1:9" x14ac:dyDescent="0.2">
      <c r="A1450" t="s">
        <v>959</v>
      </c>
      <c r="B1450" t="s">
        <v>960</v>
      </c>
      <c r="C1450">
        <v>606927</v>
      </c>
      <c r="D1450" s="1">
        <v>45223</v>
      </c>
      <c r="E1450" s="2">
        <v>171.36</v>
      </c>
      <c r="F1450" s="1">
        <v>45223</v>
      </c>
      <c r="G1450" s="2">
        <v>0</v>
      </c>
      <c r="H1450" t="s">
        <v>10</v>
      </c>
      <c r="I1450" s="3">
        <f>Tabela1[[#This Row],[Créditos]]/Tabela1[[#This Row],[Valor NF]]</f>
        <v>0</v>
      </c>
    </row>
    <row r="1451" spans="1:9" x14ac:dyDescent="0.2">
      <c r="A1451" t="s">
        <v>959</v>
      </c>
      <c r="B1451" t="s">
        <v>960</v>
      </c>
      <c r="C1451">
        <v>606561</v>
      </c>
      <c r="D1451" s="1">
        <v>45220</v>
      </c>
      <c r="E1451" s="2">
        <v>51.27</v>
      </c>
      <c r="F1451" s="1">
        <v>45220</v>
      </c>
      <c r="G1451" s="2">
        <v>0</v>
      </c>
      <c r="H1451" t="s">
        <v>10</v>
      </c>
      <c r="I1451" s="3">
        <f>Tabela1[[#This Row],[Créditos]]/Tabela1[[#This Row],[Valor NF]]</f>
        <v>0</v>
      </c>
    </row>
    <row r="1452" spans="1:9" x14ac:dyDescent="0.2">
      <c r="A1452" t="s">
        <v>959</v>
      </c>
      <c r="B1452" t="s">
        <v>960</v>
      </c>
      <c r="C1452">
        <v>603575</v>
      </c>
      <c r="D1452" s="1">
        <v>45210</v>
      </c>
      <c r="E1452" s="2">
        <v>60.42</v>
      </c>
      <c r="F1452" s="1">
        <v>45210</v>
      </c>
      <c r="G1452" s="2">
        <v>0</v>
      </c>
      <c r="H1452" t="s">
        <v>10</v>
      </c>
      <c r="I1452" s="3">
        <f>Tabela1[[#This Row],[Créditos]]/Tabela1[[#This Row],[Valor NF]]</f>
        <v>0</v>
      </c>
    </row>
    <row r="1453" spans="1:9" x14ac:dyDescent="0.2">
      <c r="A1453" t="s">
        <v>959</v>
      </c>
      <c r="B1453" t="s">
        <v>960</v>
      </c>
      <c r="C1453">
        <v>603594</v>
      </c>
      <c r="D1453" s="1">
        <v>45210</v>
      </c>
      <c r="E1453" s="2">
        <v>11.11</v>
      </c>
      <c r="F1453" s="1">
        <v>45210</v>
      </c>
      <c r="G1453" s="2">
        <v>0</v>
      </c>
      <c r="H1453" t="s">
        <v>10</v>
      </c>
      <c r="I1453" s="3">
        <f>Tabela1[[#This Row],[Créditos]]/Tabela1[[#This Row],[Valor NF]]</f>
        <v>0</v>
      </c>
    </row>
    <row r="1454" spans="1:9" x14ac:dyDescent="0.2">
      <c r="A1454" t="s">
        <v>959</v>
      </c>
      <c r="B1454" t="s">
        <v>960</v>
      </c>
      <c r="C1454">
        <v>603243</v>
      </c>
      <c r="D1454" s="1">
        <v>45207</v>
      </c>
      <c r="E1454" s="2">
        <v>46.29</v>
      </c>
      <c r="F1454" s="1">
        <v>45207</v>
      </c>
      <c r="G1454" s="2">
        <v>0</v>
      </c>
      <c r="H1454" t="s">
        <v>10</v>
      </c>
      <c r="I1454" s="3">
        <f>Tabela1[[#This Row],[Créditos]]/Tabela1[[#This Row],[Valor NF]]</f>
        <v>0</v>
      </c>
    </row>
    <row r="1455" spans="1:9" x14ac:dyDescent="0.2">
      <c r="A1455" t="s">
        <v>959</v>
      </c>
      <c r="B1455" t="s">
        <v>960</v>
      </c>
      <c r="C1455">
        <v>603231</v>
      </c>
      <c r="D1455" s="1">
        <v>45207</v>
      </c>
      <c r="E1455" s="2">
        <v>10.5</v>
      </c>
      <c r="F1455" s="1">
        <v>45207</v>
      </c>
      <c r="G1455" s="2">
        <v>0</v>
      </c>
      <c r="H1455" t="s">
        <v>10</v>
      </c>
      <c r="I1455" s="3">
        <f>Tabela1[[#This Row],[Créditos]]/Tabela1[[#This Row],[Valor NF]]</f>
        <v>0</v>
      </c>
    </row>
    <row r="1456" spans="1:9" x14ac:dyDescent="0.2">
      <c r="A1456" t="s">
        <v>959</v>
      </c>
      <c r="B1456" t="s">
        <v>960</v>
      </c>
      <c r="C1456">
        <v>602183</v>
      </c>
      <c r="D1456" s="1">
        <v>45203</v>
      </c>
      <c r="E1456" s="2">
        <v>119.62</v>
      </c>
      <c r="F1456" s="1">
        <v>45203</v>
      </c>
      <c r="G1456" s="2">
        <v>0</v>
      </c>
      <c r="H1456" t="s">
        <v>10</v>
      </c>
      <c r="I1456" s="3">
        <f>Tabela1[[#This Row],[Créditos]]/Tabela1[[#This Row],[Valor NF]]</f>
        <v>0</v>
      </c>
    </row>
    <row r="1457" spans="1:9" x14ac:dyDescent="0.2">
      <c r="A1457" t="s">
        <v>959</v>
      </c>
      <c r="B1457" t="s">
        <v>960</v>
      </c>
      <c r="C1457">
        <v>601891</v>
      </c>
      <c r="D1457" s="1">
        <v>45202</v>
      </c>
      <c r="E1457" s="2">
        <v>49.5</v>
      </c>
      <c r="F1457" s="1">
        <v>45202</v>
      </c>
      <c r="G1457" s="2">
        <v>0</v>
      </c>
      <c r="H1457" t="s">
        <v>10</v>
      </c>
      <c r="I1457" s="3">
        <f>Tabela1[[#This Row],[Créditos]]/Tabela1[[#This Row],[Valor NF]]</f>
        <v>0</v>
      </c>
    </row>
    <row r="1458" spans="1:9" x14ac:dyDescent="0.2">
      <c r="A1458" t="s">
        <v>959</v>
      </c>
      <c r="B1458" t="s">
        <v>960</v>
      </c>
      <c r="C1458">
        <v>602008</v>
      </c>
      <c r="D1458" s="1">
        <v>45202</v>
      </c>
      <c r="E1458" s="2">
        <v>60.7</v>
      </c>
      <c r="F1458" s="1">
        <v>45202</v>
      </c>
      <c r="G1458" s="2">
        <v>0</v>
      </c>
      <c r="H1458" t="s">
        <v>10</v>
      </c>
      <c r="I1458" s="3">
        <f>Tabela1[[#This Row],[Créditos]]/Tabela1[[#This Row],[Valor NF]]</f>
        <v>0</v>
      </c>
    </row>
    <row r="1459" spans="1:9" x14ac:dyDescent="0.2">
      <c r="A1459" t="s">
        <v>959</v>
      </c>
      <c r="B1459" t="s">
        <v>960</v>
      </c>
      <c r="C1459">
        <v>601969</v>
      </c>
      <c r="D1459" s="1">
        <v>45202</v>
      </c>
      <c r="E1459" s="2">
        <v>65.36</v>
      </c>
      <c r="F1459" s="1">
        <v>45202</v>
      </c>
      <c r="G1459" s="2">
        <v>0</v>
      </c>
      <c r="H1459" t="s">
        <v>10</v>
      </c>
      <c r="I1459" s="3">
        <f>Tabela1[[#This Row],[Créditos]]/Tabela1[[#This Row],[Valor NF]]</f>
        <v>0</v>
      </c>
    </row>
    <row r="1460" spans="1:9" x14ac:dyDescent="0.2">
      <c r="A1460" t="s">
        <v>1791</v>
      </c>
      <c r="B1460" t="s">
        <v>1792</v>
      </c>
      <c r="C1460">
        <v>23288</v>
      </c>
      <c r="D1460" s="1">
        <v>45219</v>
      </c>
      <c r="E1460" s="2">
        <v>128.16</v>
      </c>
      <c r="F1460" s="1">
        <v>45219</v>
      </c>
      <c r="G1460" s="2">
        <v>0</v>
      </c>
      <c r="H1460" t="s">
        <v>10</v>
      </c>
      <c r="I1460" s="3">
        <f>Tabela1[[#This Row],[Créditos]]/Tabela1[[#This Row],[Valor NF]]</f>
        <v>0</v>
      </c>
    </row>
    <row r="1461" spans="1:9" x14ac:dyDescent="0.2">
      <c r="A1461" t="s">
        <v>1791</v>
      </c>
      <c r="B1461" t="s">
        <v>1792</v>
      </c>
      <c r="C1461">
        <v>22944</v>
      </c>
      <c r="D1461" s="1">
        <v>45213</v>
      </c>
      <c r="E1461" s="2">
        <v>230.76</v>
      </c>
      <c r="F1461" s="1">
        <v>45213</v>
      </c>
      <c r="G1461" s="2">
        <v>0</v>
      </c>
      <c r="H1461" t="s">
        <v>10</v>
      </c>
      <c r="I1461" s="3">
        <f>Tabela1[[#This Row],[Créditos]]/Tabela1[[#This Row],[Valor NF]]</f>
        <v>0</v>
      </c>
    </row>
    <row r="1462" spans="1:9" x14ac:dyDescent="0.2">
      <c r="A1462" t="s">
        <v>3302</v>
      </c>
      <c r="B1462" t="s">
        <v>3303</v>
      </c>
      <c r="C1462">
        <v>51526</v>
      </c>
      <c r="D1462" s="1">
        <v>45206</v>
      </c>
      <c r="E1462" s="2">
        <v>235.17</v>
      </c>
      <c r="F1462" s="1">
        <v>45206</v>
      </c>
      <c r="G1462" s="2">
        <v>0</v>
      </c>
      <c r="H1462" t="s">
        <v>10</v>
      </c>
      <c r="I1462" s="3">
        <f>Tabela1[[#This Row],[Créditos]]/Tabela1[[#This Row],[Valor NF]]</f>
        <v>0</v>
      </c>
    </row>
    <row r="1463" spans="1:9" x14ac:dyDescent="0.2">
      <c r="A1463" t="s">
        <v>404</v>
      </c>
      <c r="B1463" t="s">
        <v>405</v>
      </c>
      <c r="C1463">
        <v>51755</v>
      </c>
      <c r="D1463" s="1">
        <v>45229</v>
      </c>
      <c r="E1463" s="2">
        <v>14.17</v>
      </c>
      <c r="F1463" s="1">
        <v>45229</v>
      </c>
      <c r="G1463" s="2">
        <v>0</v>
      </c>
      <c r="H1463" t="s">
        <v>10</v>
      </c>
      <c r="I1463" s="3">
        <f>Tabela1[[#This Row],[Créditos]]/Tabela1[[#This Row],[Valor NF]]</f>
        <v>0</v>
      </c>
    </row>
    <row r="1464" spans="1:9" x14ac:dyDescent="0.2">
      <c r="A1464" t="s">
        <v>404</v>
      </c>
      <c r="B1464" t="s">
        <v>405</v>
      </c>
      <c r="C1464">
        <v>58154</v>
      </c>
      <c r="D1464" s="1">
        <v>45228</v>
      </c>
      <c r="E1464" s="2">
        <v>124</v>
      </c>
      <c r="F1464" s="1">
        <v>45228</v>
      </c>
      <c r="G1464" s="2">
        <v>0</v>
      </c>
      <c r="H1464" t="s">
        <v>10</v>
      </c>
      <c r="I1464" s="3">
        <f>Tabela1[[#This Row],[Créditos]]/Tabela1[[#This Row],[Valor NF]]</f>
        <v>0</v>
      </c>
    </row>
    <row r="1465" spans="1:9" x14ac:dyDescent="0.2">
      <c r="A1465" t="s">
        <v>404</v>
      </c>
      <c r="B1465" t="s">
        <v>405</v>
      </c>
      <c r="C1465">
        <v>16939</v>
      </c>
      <c r="D1465" s="1">
        <v>45228</v>
      </c>
      <c r="E1465" s="2">
        <v>58.01</v>
      </c>
      <c r="F1465" s="1">
        <v>45228</v>
      </c>
      <c r="G1465" s="2">
        <v>0</v>
      </c>
      <c r="H1465" t="s">
        <v>10</v>
      </c>
      <c r="I1465" s="3">
        <f>Tabela1[[#This Row],[Créditos]]/Tabela1[[#This Row],[Valor NF]]</f>
        <v>0</v>
      </c>
    </row>
    <row r="1466" spans="1:9" x14ac:dyDescent="0.2">
      <c r="A1466" t="s">
        <v>404</v>
      </c>
      <c r="B1466" t="s">
        <v>405</v>
      </c>
      <c r="C1466">
        <v>61695</v>
      </c>
      <c r="D1466" s="1">
        <v>45227</v>
      </c>
      <c r="E1466" s="2">
        <v>236.41</v>
      </c>
      <c r="F1466" s="1">
        <v>45227</v>
      </c>
      <c r="G1466" s="2">
        <v>0</v>
      </c>
      <c r="H1466" t="s">
        <v>10</v>
      </c>
      <c r="I1466" s="3">
        <f>Tabela1[[#This Row],[Créditos]]/Tabela1[[#This Row],[Valor NF]]</f>
        <v>0</v>
      </c>
    </row>
    <row r="1467" spans="1:9" x14ac:dyDescent="0.2">
      <c r="A1467" t="s">
        <v>404</v>
      </c>
      <c r="B1467" t="s">
        <v>405</v>
      </c>
      <c r="C1467">
        <v>57791</v>
      </c>
      <c r="D1467" s="1">
        <v>45225</v>
      </c>
      <c r="E1467" s="2">
        <v>21.7</v>
      </c>
      <c r="F1467" s="1">
        <v>45225</v>
      </c>
      <c r="G1467" s="2">
        <v>0</v>
      </c>
      <c r="H1467" t="s">
        <v>10</v>
      </c>
      <c r="I1467" s="3">
        <f>Tabela1[[#This Row],[Créditos]]/Tabela1[[#This Row],[Valor NF]]</f>
        <v>0</v>
      </c>
    </row>
    <row r="1468" spans="1:9" x14ac:dyDescent="0.2">
      <c r="A1468" t="s">
        <v>404</v>
      </c>
      <c r="B1468" t="s">
        <v>405</v>
      </c>
      <c r="C1468">
        <v>45726</v>
      </c>
      <c r="D1468" s="1">
        <v>45224</v>
      </c>
      <c r="E1468" s="2">
        <v>252.5</v>
      </c>
      <c r="F1468" s="1">
        <v>45224</v>
      </c>
      <c r="G1468" s="2">
        <v>0</v>
      </c>
      <c r="H1468" t="s">
        <v>10</v>
      </c>
      <c r="I1468" s="3">
        <f>Tabela1[[#This Row],[Créditos]]/Tabela1[[#This Row],[Valor NF]]</f>
        <v>0</v>
      </c>
    </row>
    <row r="1469" spans="1:9" x14ac:dyDescent="0.2">
      <c r="A1469" t="s">
        <v>404</v>
      </c>
      <c r="B1469" t="s">
        <v>405</v>
      </c>
      <c r="C1469">
        <v>45725</v>
      </c>
      <c r="D1469" s="1">
        <v>45224</v>
      </c>
      <c r="E1469" s="2">
        <v>107.04</v>
      </c>
      <c r="F1469" s="1">
        <v>45224</v>
      </c>
      <c r="G1469" s="2">
        <v>0</v>
      </c>
      <c r="H1469" t="s">
        <v>10</v>
      </c>
      <c r="I1469" s="3">
        <f>Tabela1[[#This Row],[Créditos]]/Tabela1[[#This Row],[Valor NF]]</f>
        <v>0</v>
      </c>
    </row>
    <row r="1470" spans="1:9" x14ac:dyDescent="0.2">
      <c r="A1470" t="s">
        <v>404</v>
      </c>
      <c r="B1470" t="s">
        <v>405</v>
      </c>
      <c r="C1470">
        <v>48459</v>
      </c>
      <c r="D1470" s="1">
        <v>45222</v>
      </c>
      <c r="E1470" s="2">
        <v>47.88</v>
      </c>
      <c r="F1470" s="1">
        <v>45222</v>
      </c>
      <c r="G1470" s="2">
        <v>0</v>
      </c>
      <c r="H1470" t="s">
        <v>10</v>
      </c>
      <c r="I1470" s="3">
        <f>Tabela1[[#This Row],[Créditos]]/Tabela1[[#This Row],[Valor NF]]</f>
        <v>0</v>
      </c>
    </row>
    <row r="1471" spans="1:9" x14ac:dyDescent="0.2">
      <c r="A1471" t="s">
        <v>404</v>
      </c>
      <c r="B1471" t="s">
        <v>405</v>
      </c>
      <c r="C1471">
        <v>55770</v>
      </c>
      <c r="D1471" s="1">
        <v>45220</v>
      </c>
      <c r="E1471" s="2">
        <v>633.16999999999996</v>
      </c>
      <c r="F1471" s="1">
        <v>45220</v>
      </c>
      <c r="G1471" s="2">
        <v>0</v>
      </c>
      <c r="H1471" t="s">
        <v>10</v>
      </c>
      <c r="I1471" s="3">
        <f>Tabela1[[#This Row],[Créditos]]/Tabela1[[#This Row],[Valor NF]]</f>
        <v>0</v>
      </c>
    </row>
    <row r="1472" spans="1:9" x14ac:dyDescent="0.2">
      <c r="A1472" t="s">
        <v>404</v>
      </c>
      <c r="B1472" t="s">
        <v>405</v>
      </c>
      <c r="C1472">
        <v>50180</v>
      </c>
      <c r="D1472" s="1">
        <v>45218</v>
      </c>
      <c r="E1472" s="2">
        <v>63.4</v>
      </c>
      <c r="F1472" s="1">
        <v>45218</v>
      </c>
      <c r="G1472" s="2">
        <v>0</v>
      </c>
      <c r="H1472" t="s">
        <v>10</v>
      </c>
      <c r="I1472" s="3">
        <f>Tabela1[[#This Row],[Créditos]]/Tabela1[[#This Row],[Valor NF]]</f>
        <v>0</v>
      </c>
    </row>
    <row r="1473" spans="1:9" x14ac:dyDescent="0.2">
      <c r="A1473" t="s">
        <v>404</v>
      </c>
      <c r="B1473" t="s">
        <v>405</v>
      </c>
      <c r="C1473">
        <v>42213</v>
      </c>
      <c r="D1473" s="1">
        <v>45214</v>
      </c>
      <c r="E1473" s="2">
        <v>52.7</v>
      </c>
      <c r="F1473" s="1">
        <v>45214</v>
      </c>
      <c r="G1473" s="2">
        <v>0</v>
      </c>
      <c r="H1473" t="s">
        <v>10</v>
      </c>
      <c r="I1473" s="3">
        <f>Tabela1[[#This Row],[Créditos]]/Tabela1[[#This Row],[Valor NF]]</f>
        <v>0</v>
      </c>
    </row>
    <row r="1474" spans="1:9" x14ac:dyDescent="0.2">
      <c r="A1474" t="s">
        <v>404</v>
      </c>
      <c r="B1474" t="s">
        <v>405</v>
      </c>
      <c r="C1474">
        <v>46139</v>
      </c>
      <c r="D1474" s="1">
        <v>45214</v>
      </c>
      <c r="E1474" s="2">
        <v>147.44</v>
      </c>
      <c r="F1474" s="1">
        <v>45214</v>
      </c>
      <c r="G1474" s="2">
        <v>0</v>
      </c>
      <c r="H1474" t="s">
        <v>10</v>
      </c>
      <c r="I1474" s="3">
        <f>Tabela1[[#This Row],[Créditos]]/Tabela1[[#This Row],[Valor NF]]</f>
        <v>0</v>
      </c>
    </row>
    <row r="1475" spans="1:9" x14ac:dyDescent="0.2">
      <c r="A1475" t="s">
        <v>404</v>
      </c>
      <c r="B1475" t="s">
        <v>405</v>
      </c>
      <c r="C1475">
        <v>56332</v>
      </c>
      <c r="D1475" s="1">
        <v>45212</v>
      </c>
      <c r="E1475" s="2">
        <v>359.43</v>
      </c>
      <c r="F1475" s="1">
        <v>45212</v>
      </c>
      <c r="G1475" s="2">
        <v>0</v>
      </c>
      <c r="H1475" t="s">
        <v>10</v>
      </c>
      <c r="I1475" s="3">
        <f>Tabela1[[#This Row],[Créditos]]/Tabela1[[#This Row],[Valor NF]]</f>
        <v>0</v>
      </c>
    </row>
    <row r="1476" spans="1:9" x14ac:dyDescent="0.2">
      <c r="A1476" t="s">
        <v>404</v>
      </c>
      <c r="B1476" t="s">
        <v>405</v>
      </c>
      <c r="C1476">
        <v>57482</v>
      </c>
      <c r="D1476" s="1">
        <v>45209</v>
      </c>
      <c r="E1476" s="2">
        <v>59.47</v>
      </c>
      <c r="F1476" s="1">
        <v>45209</v>
      </c>
      <c r="G1476" s="2">
        <v>0</v>
      </c>
      <c r="H1476" t="s">
        <v>10</v>
      </c>
      <c r="I1476" s="3">
        <f>Tabela1[[#This Row],[Créditos]]/Tabela1[[#This Row],[Valor NF]]</f>
        <v>0</v>
      </c>
    </row>
    <row r="1477" spans="1:9" x14ac:dyDescent="0.2">
      <c r="A1477" t="s">
        <v>404</v>
      </c>
      <c r="B1477" t="s">
        <v>405</v>
      </c>
      <c r="C1477">
        <v>59771</v>
      </c>
      <c r="D1477" s="1">
        <v>45206</v>
      </c>
      <c r="E1477" s="2">
        <v>290.79000000000002</v>
      </c>
      <c r="F1477" s="1">
        <v>45206</v>
      </c>
      <c r="G1477" s="2">
        <v>0</v>
      </c>
      <c r="H1477" t="s">
        <v>10</v>
      </c>
      <c r="I1477" s="3">
        <f>Tabela1[[#This Row],[Créditos]]/Tabela1[[#This Row],[Valor NF]]</f>
        <v>0</v>
      </c>
    </row>
    <row r="1478" spans="1:9" x14ac:dyDescent="0.2">
      <c r="A1478" t="s">
        <v>404</v>
      </c>
      <c r="B1478" t="s">
        <v>405</v>
      </c>
      <c r="C1478">
        <v>53249</v>
      </c>
      <c r="D1478" s="1">
        <v>45206</v>
      </c>
      <c r="E1478" s="2">
        <v>47.6</v>
      </c>
      <c r="F1478" s="1">
        <v>45206</v>
      </c>
      <c r="G1478" s="2">
        <v>0</v>
      </c>
      <c r="H1478" t="s">
        <v>10</v>
      </c>
      <c r="I1478" s="3">
        <f>Tabela1[[#This Row],[Créditos]]/Tabela1[[#This Row],[Valor NF]]</f>
        <v>0</v>
      </c>
    </row>
    <row r="1479" spans="1:9" x14ac:dyDescent="0.2">
      <c r="A1479" t="s">
        <v>404</v>
      </c>
      <c r="B1479" t="s">
        <v>405</v>
      </c>
      <c r="C1479">
        <v>56482</v>
      </c>
      <c r="D1479" s="1">
        <v>45202</v>
      </c>
      <c r="E1479" s="2">
        <v>679.73</v>
      </c>
      <c r="F1479" s="1">
        <v>45202</v>
      </c>
      <c r="G1479" s="2">
        <v>0</v>
      </c>
      <c r="H1479" t="s">
        <v>10</v>
      </c>
      <c r="I1479" s="3">
        <f>Tabela1[[#This Row],[Créditos]]/Tabela1[[#This Row],[Valor NF]]</f>
        <v>0</v>
      </c>
    </row>
    <row r="1480" spans="1:9" x14ac:dyDescent="0.2">
      <c r="A1480" t="s">
        <v>407</v>
      </c>
      <c r="B1480" t="s">
        <v>408</v>
      </c>
      <c r="C1480">
        <v>444</v>
      </c>
      <c r="D1480" s="1">
        <v>45229</v>
      </c>
      <c r="E1480" s="2">
        <v>78.209999999999994</v>
      </c>
      <c r="F1480" s="1">
        <v>45229</v>
      </c>
      <c r="G1480" s="2">
        <v>0</v>
      </c>
      <c r="H1480" t="s">
        <v>10</v>
      </c>
      <c r="I1480" s="3">
        <f>Tabela1[[#This Row],[Créditos]]/Tabela1[[#This Row],[Valor NF]]</f>
        <v>0</v>
      </c>
    </row>
    <row r="1481" spans="1:9" x14ac:dyDescent="0.2">
      <c r="A1481" t="s">
        <v>407</v>
      </c>
      <c r="B1481" t="s">
        <v>408</v>
      </c>
      <c r="C1481">
        <v>443</v>
      </c>
      <c r="D1481" s="1">
        <v>45229</v>
      </c>
      <c r="E1481" s="2">
        <v>58.23</v>
      </c>
      <c r="F1481" s="1">
        <v>45229</v>
      </c>
      <c r="G1481" s="2">
        <v>0</v>
      </c>
      <c r="H1481" t="s">
        <v>10</v>
      </c>
      <c r="I1481" s="3">
        <f>Tabela1[[#This Row],[Créditos]]/Tabela1[[#This Row],[Valor NF]]</f>
        <v>0</v>
      </c>
    </row>
    <row r="1482" spans="1:9" x14ac:dyDescent="0.2">
      <c r="A1482" t="s">
        <v>407</v>
      </c>
      <c r="B1482" t="s">
        <v>408</v>
      </c>
      <c r="C1482">
        <v>442</v>
      </c>
      <c r="D1482" s="1">
        <v>45229</v>
      </c>
      <c r="E1482" s="2">
        <v>93.24</v>
      </c>
      <c r="F1482" s="1">
        <v>45229</v>
      </c>
      <c r="G1482" s="2">
        <v>0</v>
      </c>
      <c r="H1482" t="s">
        <v>10</v>
      </c>
      <c r="I1482" s="3">
        <f>Tabela1[[#This Row],[Créditos]]/Tabela1[[#This Row],[Valor NF]]</f>
        <v>0</v>
      </c>
    </row>
    <row r="1483" spans="1:9" x14ac:dyDescent="0.2">
      <c r="A1483" t="s">
        <v>407</v>
      </c>
      <c r="B1483" t="s">
        <v>408</v>
      </c>
      <c r="C1483">
        <v>375</v>
      </c>
      <c r="D1483" s="1">
        <v>45219</v>
      </c>
      <c r="E1483" s="2">
        <v>35.909999999999997</v>
      </c>
      <c r="F1483" s="1">
        <v>45219</v>
      </c>
      <c r="G1483" s="2">
        <v>0</v>
      </c>
      <c r="H1483" t="s">
        <v>10</v>
      </c>
      <c r="I1483" s="3">
        <f>Tabela1[[#This Row],[Créditos]]/Tabela1[[#This Row],[Valor NF]]</f>
        <v>0</v>
      </c>
    </row>
    <row r="1484" spans="1:9" x14ac:dyDescent="0.2">
      <c r="A1484" t="s">
        <v>3212</v>
      </c>
      <c r="B1484" t="s">
        <v>408</v>
      </c>
      <c r="C1484">
        <v>77270</v>
      </c>
      <c r="D1484" s="1">
        <v>45207</v>
      </c>
      <c r="E1484" s="2">
        <v>22.32</v>
      </c>
      <c r="F1484" s="1">
        <v>45207</v>
      </c>
      <c r="G1484" s="2">
        <v>0</v>
      </c>
      <c r="H1484" t="s">
        <v>10</v>
      </c>
      <c r="I1484" s="3">
        <f>Tabela1[[#This Row],[Créditos]]/Tabela1[[#This Row],[Valor NF]]</f>
        <v>0</v>
      </c>
    </row>
    <row r="1485" spans="1:9" x14ac:dyDescent="0.2">
      <c r="A1485" t="s">
        <v>2061</v>
      </c>
      <c r="B1485" t="s">
        <v>2062</v>
      </c>
      <c r="C1485">
        <v>59300</v>
      </c>
      <c r="D1485" s="1">
        <v>45217</v>
      </c>
      <c r="E1485" s="2">
        <v>20.91</v>
      </c>
      <c r="F1485" s="1">
        <v>45217</v>
      </c>
      <c r="G1485" s="2">
        <v>0</v>
      </c>
      <c r="H1485" t="s">
        <v>10</v>
      </c>
      <c r="I1485" s="3">
        <f>Tabela1[[#This Row],[Créditos]]/Tabela1[[#This Row],[Valor NF]]</f>
        <v>0</v>
      </c>
    </row>
    <row r="1486" spans="1:9" x14ac:dyDescent="0.2">
      <c r="A1486" t="s">
        <v>3829</v>
      </c>
      <c r="B1486" t="s">
        <v>3830</v>
      </c>
      <c r="C1486">
        <v>415092</v>
      </c>
      <c r="D1486" s="1">
        <v>45201</v>
      </c>
      <c r="E1486" s="2">
        <v>40.090000000000003</v>
      </c>
      <c r="F1486" s="1">
        <v>45201</v>
      </c>
      <c r="G1486" s="2">
        <v>20.72</v>
      </c>
      <c r="H1486" t="s">
        <v>10</v>
      </c>
      <c r="I1486" s="3">
        <f>Tabela1[[#This Row],[Créditos]]/Tabela1[[#This Row],[Valor NF]]</f>
        <v>0.51683711648790209</v>
      </c>
    </row>
    <row r="1487" spans="1:9" x14ac:dyDescent="0.2">
      <c r="A1487" t="s">
        <v>2542</v>
      </c>
      <c r="B1487" t="s">
        <v>2543</v>
      </c>
      <c r="C1487">
        <v>2008</v>
      </c>
      <c r="D1487" s="1">
        <v>45205</v>
      </c>
      <c r="E1487" s="2">
        <v>58.99</v>
      </c>
      <c r="F1487" s="1">
        <v>45205</v>
      </c>
      <c r="G1487" s="2">
        <v>7.96</v>
      </c>
      <c r="H1487" t="s">
        <v>10</v>
      </c>
      <c r="I1487" s="3">
        <f>Tabela1[[#This Row],[Créditos]]/Tabela1[[#This Row],[Valor NF]]</f>
        <v>0.13493812510595016</v>
      </c>
    </row>
    <row r="1488" spans="1:9" x14ac:dyDescent="0.2">
      <c r="A1488" t="s">
        <v>2542</v>
      </c>
      <c r="B1488" t="s">
        <v>2543</v>
      </c>
      <c r="C1488">
        <v>97102</v>
      </c>
      <c r="D1488" s="1">
        <v>45212</v>
      </c>
      <c r="E1488" s="2">
        <v>56.7</v>
      </c>
      <c r="F1488" s="1">
        <v>45212</v>
      </c>
      <c r="G1488" s="2">
        <v>0</v>
      </c>
      <c r="H1488" t="s">
        <v>10</v>
      </c>
      <c r="I1488" s="3">
        <f>Tabela1[[#This Row],[Créditos]]/Tabela1[[#This Row],[Valor NF]]</f>
        <v>0</v>
      </c>
    </row>
    <row r="1489" spans="1:9" x14ac:dyDescent="0.2">
      <c r="A1489" t="s">
        <v>2542</v>
      </c>
      <c r="B1489" t="s">
        <v>2543</v>
      </c>
      <c r="C1489">
        <v>96773</v>
      </c>
      <c r="D1489" s="1">
        <v>45204</v>
      </c>
      <c r="E1489" s="2">
        <v>142.13999999999999</v>
      </c>
      <c r="F1489" s="1">
        <v>45204</v>
      </c>
      <c r="G1489" s="2">
        <v>0</v>
      </c>
      <c r="H1489" t="s">
        <v>10</v>
      </c>
      <c r="I1489" s="3">
        <f>Tabela1[[#This Row],[Créditos]]/Tabela1[[#This Row],[Valor NF]]</f>
        <v>0</v>
      </c>
    </row>
    <row r="1490" spans="1:9" x14ac:dyDescent="0.2">
      <c r="A1490" t="s">
        <v>3119</v>
      </c>
      <c r="B1490" t="s">
        <v>3120</v>
      </c>
      <c r="C1490">
        <v>16941</v>
      </c>
      <c r="D1490" s="1">
        <v>45207</v>
      </c>
      <c r="E1490" s="2">
        <v>108.87</v>
      </c>
      <c r="F1490" s="1">
        <v>45207</v>
      </c>
      <c r="G1490" s="2">
        <v>0</v>
      </c>
      <c r="H1490" t="s">
        <v>10</v>
      </c>
      <c r="I1490" s="3">
        <f>Tabela1[[#This Row],[Créditos]]/Tabela1[[#This Row],[Valor NF]]</f>
        <v>0</v>
      </c>
    </row>
    <row r="1491" spans="1:9" x14ac:dyDescent="0.2">
      <c r="A1491" t="s">
        <v>3836</v>
      </c>
      <c r="B1491" t="s">
        <v>3837</v>
      </c>
      <c r="C1491">
        <v>20976</v>
      </c>
      <c r="D1491" s="1">
        <v>45201</v>
      </c>
      <c r="E1491" s="2">
        <v>29.6</v>
      </c>
      <c r="F1491" s="1">
        <v>45202</v>
      </c>
      <c r="G1491" s="2">
        <v>0</v>
      </c>
      <c r="H1491" t="s">
        <v>10</v>
      </c>
      <c r="I1491" s="3">
        <f>Tabela1[[#This Row],[Créditos]]/Tabela1[[#This Row],[Valor NF]]</f>
        <v>0</v>
      </c>
    </row>
    <row r="1492" spans="1:9" x14ac:dyDescent="0.2">
      <c r="A1492" t="s">
        <v>1279</v>
      </c>
      <c r="B1492" t="s">
        <v>1280</v>
      </c>
      <c r="C1492">
        <v>15868</v>
      </c>
      <c r="D1492" s="1">
        <v>45223</v>
      </c>
      <c r="E1492" s="2">
        <v>86.45</v>
      </c>
      <c r="F1492" s="1">
        <v>45223</v>
      </c>
      <c r="G1492" s="2">
        <v>0</v>
      </c>
      <c r="H1492" t="s">
        <v>10</v>
      </c>
      <c r="I1492" s="3">
        <f>Tabela1[[#This Row],[Créditos]]/Tabela1[[#This Row],[Valor NF]]</f>
        <v>0</v>
      </c>
    </row>
    <row r="1493" spans="1:9" x14ac:dyDescent="0.2">
      <c r="A1493" t="s">
        <v>3404</v>
      </c>
      <c r="B1493" t="s">
        <v>3405</v>
      </c>
      <c r="C1493">
        <v>15648</v>
      </c>
      <c r="D1493" s="1">
        <v>45205</v>
      </c>
      <c r="E1493" s="2">
        <v>124</v>
      </c>
      <c r="F1493" s="1">
        <v>45205</v>
      </c>
      <c r="G1493" s="2">
        <v>97.93</v>
      </c>
      <c r="H1493" t="s">
        <v>10</v>
      </c>
      <c r="I1493" s="3">
        <f>Tabela1[[#This Row],[Créditos]]/Tabela1[[#This Row],[Valor NF]]</f>
        <v>0.78975806451612907</v>
      </c>
    </row>
    <row r="1494" spans="1:9" x14ac:dyDescent="0.2">
      <c r="A1494" t="s">
        <v>1991</v>
      </c>
      <c r="B1494" t="s">
        <v>1992</v>
      </c>
      <c r="C1494">
        <v>69330</v>
      </c>
      <c r="D1494" s="1">
        <v>45217</v>
      </c>
      <c r="E1494" s="2">
        <v>153.22</v>
      </c>
      <c r="F1494" s="1">
        <v>45217</v>
      </c>
      <c r="G1494" s="2">
        <v>0.67</v>
      </c>
      <c r="H1494" t="s">
        <v>10</v>
      </c>
      <c r="I1494" s="3">
        <f>Tabela1[[#This Row],[Créditos]]/Tabela1[[#This Row],[Valor NF]]</f>
        <v>4.3727972849497455E-3</v>
      </c>
    </row>
    <row r="1495" spans="1:9" x14ac:dyDescent="0.2">
      <c r="A1495" t="s">
        <v>1334</v>
      </c>
      <c r="B1495" t="s">
        <v>1335</v>
      </c>
      <c r="C1495">
        <v>25103</v>
      </c>
      <c r="D1495" s="1">
        <v>45223</v>
      </c>
      <c r="E1495" s="2">
        <v>1006.4</v>
      </c>
      <c r="F1495" s="1">
        <v>45223</v>
      </c>
      <c r="G1495" s="2">
        <v>104.45</v>
      </c>
      <c r="H1495" t="s">
        <v>10</v>
      </c>
      <c r="I1495" s="3">
        <f>Tabela1[[#This Row],[Créditos]]/Tabela1[[#This Row],[Valor NF]]</f>
        <v>0.10378577106518283</v>
      </c>
    </row>
    <row r="1496" spans="1:9" x14ac:dyDescent="0.2">
      <c r="A1496" t="s">
        <v>2706</v>
      </c>
      <c r="B1496" t="s">
        <v>2707</v>
      </c>
      <c r="C1496">
        <v>183222</v>
      </c>
      <c r="D1496" s="1">
        <v>45211</v>
      </c>
      <c r="E1496" s="2">
        <v>8.35</v>
      </c>
      <c r="F1496" s="1">
        <v>45213</v>
      </c>
      <c r="G1496" s="2">
        <v>0</v>
      </c>
      <c r="H1496" t="s">
        <v>10</v>
      </c>
      <c r="I1496" s="3">
        <f>Tabela1[[#This Row],[Créditos]]/Tabela1[[#This Row],[Valor NF]]</f>
        <v>0</v>
      </c>
    </row>
    <row r="1497" spans="1:9" x14ac:dyDescent="0.2">
      <c r="A1497" t="s">
        <v>3647</v>
      </c>
      <c r="B1497" t="s">
        <v>2707</v>
      </c>
      <c r="C1497">
        <v>634631</v>
      </c>
      <c r="D1497" s="1">
        <v>45203</v>
      </c>
      <c r="E1497" s="2">
        <v>420</v>
      </c>
      <c r="F1497" s="1">
        <v>45203</v>
      </c>
      <c r="G1497" s="2">
        <v>0</v>
      </c>
      <c r="H1497" t="s">
        <v>10</v>
      </c>
      <c r="I1497" s="3">
        <f>Tabela1[[#This Row],[Créditos]]/Tabela1[[#This Row],[Valor NF]]</f>
        <v>0</v>
      </c>
    </row>
    <row r="1498" spans="1:9" x14ac:dyDescent="0.2">
      <c r="A1498" t="s">
        <v>1759</v>
      </c>
      <c r="B1498" t="s">
        <v>1760</v>
      </c>
      <c r="C1498">
        <v>768204</v>
      </c>
      <c r="D1498" s="1">
        <v>45219</v>
      </c>
      <c r="E1498" s="2">
        <v>7556.79</v>
      </c>
      <c r="F1498" s="1">
        <v>45219</v>
      </c>
      <c r="G1498" s="2">
        <v>0</v>
      </c>
      <c r="H1498" t="s">
        <v>10</v>
      </c>
      <c r="I1498" s="3">
        <f>Tabela1[[#This Row],[Créditos]]/Tabela1[[#This Row],[Valor NF]]</f>
        <v>0</v>
      </c>
    </row>
    <row r="1499" spans="1:9" x14ac:dyDescent="0.2">
      <c r="A1499" t="s">
        <v>1759</v>
      </c>
      <c r="B1499" t="s">
        <v>1760</v>
      </c>
      <c r="C1499">
        <v>768202</v>
      </c>
      <c r="D1499" s="1">
        <v>45219</v>
      </c>
      <c r="E1499" s="2">
        <v>1168.94</v>
      </c>
      <c r="F1499" s="1">
        <v>45219</v>
      </c>
      <c r="G1499" s="2">
        <v>0</v>
      </c>
      <c r="H1499" t="s">
        <v>10</v>
      </c>
      <c r="I1499" s="3">
        <f>Tabela1[[#This Row],[Créditos]]/Tabela1[[#This Row],[Valor NF]]</f>
        <v>0</v>
      </c>
    </row>
    <row r="1500" spans="1:9" x14ac:dyDescent="0.2">
      <c r="A1500" t="s">
        <v>3326</v>
      </c>
      <c r="B1500" t="s">
        <v>3327</v>
      </c>
      <c r="C1500">
        <v>26089</v>
      </c>
      <c r="D1500" s="1">
        <v>45206</v>
      </c>
      <c r="E1500" s="2">
        <v>20.85</v>
      </c>
      <c r="F1500" s="1">
        <v>45206</v>
      </c>
      <c r="G1500" s="2">
        <v>0</v>
      </c>
      <c r="H1500" t="s">
        <v>10</v>
      </c>
      <c r="I1500" s="3">
        <f>Tabela1[[#This Row],[Créditos]]/Tabela1[[#This Row],[Valor NF]]</f>
        <v>0</v>
      </c>
    </row>
    <row r="1501" spans="1:9" x14ac:dyDescent="0.2">
      <c r="A1501" t="s">
        <v>3326</v>
      </c>
      <c r="B1501" t="s">
        <v>3327</v>
      </c>
      <c r="C1501">
        <v>26088</v>
      </c>
      <c r="D1501" s="1">
        <v>45206</v>
      </c>
      <c r="E1501" s="2">
        <v>10.78</v>
      </c>
      <c r="F1501" s="1">
        <v>45206</v>
      </c>
      <c r="G1501" s="2">
        <v>0</v>
      </c>
      <c r="H1501" t="s">
        <v>10</v>
      </c>
      <c r="I1501" s="3">
        <f>Tabela1[[#This Row],[Créditos]]/Tabela1[[#This Row],[Valor NF]]</f>
        <v>0</v>
      </c>
    </row>
    <row r="1502" spans="1:9" x14ac:dyDescent="0.2">
      <c r="A1502" t="s">
        <v>3326</v>
      </c>
      <c r="B1502" t="s">
        <v>3327</v>
      </c>
      <c r="C1502">
        <v>26087</v>
      </c>
      <c r="D1502" s="1">
        <v>45206</v>
      </c>
      <c r="E1502" s="2">
        <v>13600.35</v>
      </c>
      <c r="F1502" s="1">
        <v>45206</v>
      </c>
      <c r="G1502" s="2">
        <v>0</v>
      </c>
      <c r="H1502" t="s">
        <v>10</v>
      </c>
      <c r="I1502" s="3">
        <f>Tabela1[[#This Row],[Créditos]]/Tabela1[[#This Row],[Valor NF]]</f>
        <v>0</v>
      </c>
    </row>
    <row r="1503" spans="1:9" x14ac:dyDescent="0.2">
      <c r="A1503" t="s">
        <v>3763</v>
      </c>
      <c r="B1503" t="s">
        <v>3764</v>
      </c>
      <c r="C1503">
        <v>259172</v>
      </c>
      <c r="D1503" s="1">
        <v>45202</v>
      </c>
      <c r="E1503" s="2">
        <v>49.07</v>
      </c>
      <c r="F1503" s="1">
        <v>45202</v>
      </c>
      <c r="G1503" s="2">
        <v>1.75</v>
      </c>
      <c r="H1503" t="s">
        <v>10</v>
      </c>
      <c r="I1503" s="3">
        <f>Tabela1[[#This Row],[Créditos]]/Tabela1[[#This Row],[Valor NF]]</f>
        <v>3.566333808844508E-2</v>
      </c>
    </row>
    <row r="1504" spans="1:9" x14ac:dyDescent="0.2">
      <c r="A1504" t="s">
        <v>2004</v>
      </c>
      <c r="B1504" t="s">
        <v>2005</v>
      </c>
      <c r="C1504">
        <v>6346</v>
      </c>
      <c r="D1504" s="1">
        <v>45217</v>
      </c>
      <c r="E1504" s="2">
        <v>22.82</v>
      </c>
      <c r="F1504" s="1">
        <v>45217</v>
      </c>
      <c r="G1504" s="2">
        <v>19.2</v>
      </c>
      <c r="H1504" t="s">
        <v>10</v>
      </c>
      <c r="I1504" s="3">
        <f>Tabela1[[#This Row],[Créditos]]/Tabela1[[#This Row],[Valor NF]]</f>
        <v>0.84136722173531986</v>
      </c>
    </row>
    <row r="1505" spans="1:9" x14ac:dyDescent="0.2">
      <c r="A1505" t="s">
        <v>2678</v>
      </c>
      <c r="B1505" t="s">
        <v>2679</v>
      </c>
      <c r="C1505">
        <v>45608</v>
      </c>
      <c r="D1505" s="1">
        <v>45211</v>
      </c>
      <c r="E1505" s="2">
        <v>44.52</v>
      </c>
      <c r="F1505" s="1">
        <v>45211</v>
      </c>
      <c r="G1505" s="2">
        <v>0.45</v>
      </c>
      <c r="H1505" t="s">
        <v>10</v>
      </c>
      <c r="I1505" s="3">
        <f>Tabela1[[#This Row],[Créditos]]/Tabela1[[#This Row],[Valor NF]]</f>
        <v>1.0107816711590296E-2</v>
      </c>
    </row>
    <row r="1506" spans="1:9" x14ac:dyDescent="0.2">
      <c r="A1506" t="s">
        <v>2053</v>
      </c>
      <c r="B1506" t="s">
        <v>2054</v>
      </c>
      <c r="C1506">
        <v>59</v>
      </c>
      <c r="D1506" s="1">
        <v>45217</v>
      </c>
      <c r="E1506" s="2">
        <v>29</v>
      </c>
      <c r="F1506" s="1">
        <v>45217</v>
      </c>
      <c r="G1506" s="2">
        <v>0.1</v>
      </c>
      <c r="H1506" t="s">
        <v>10</v>
      </c>
      <c r="I1506" s="3">
        <f>Tabela1[[#This Row],[Créditos]]/Tabela1[[#This Row],[Valor NF]]</f>
        <v>3.4482758620689659E-3</v>
      </c>
    </row>
    <row r="1507" spans="1:9" x14ac:dyDescent="0.2">
      <c r="A1507" t="s">
        <v>2053</v>
      </c>
      <c r="B1507" t="s">
        <v>2054</v>
      </c>
      <c r="C1507">
        <v>24989</v>
      </c>
      <c r="D1507" s="1">
        <v>45202</v>
      </c>
      <c r="E1507" s="2">
        <v>27</v>
      </c>
      <c r="F1507" s="1">
        <v>45202</v>
      </c>
      <c r="G1507" s="2">
        <v>0.09</v>
      </c>
      <c r="H1507" t="s">
        <v>10</v>
      </c>
      <c r="I1507" s="3">
        <f>Tabela1[[#This Row],[Créditos]]/Tabela1[[#This Row],[Valor NF]]</f>
        <v>3.3333333333333331E-3</v>
      </c>
    </row>
    <row r="1508" spans="1:9" x14ac:dyDescent="0.2">
      <c r="A1508" t="s">
        <v>3745</v>
      </c>
      <c r="B1508" t="s">
        <v>3746</v>
      </c>
      <c r="C1508">
        <v>19925</v>
      </c>
      <c r="D1508" s="1">
        <v>45202</v>
      </c>
      <c r="E1508" s="2">
        <v>1729</v>
      </c>
      <c r="F1508" s="1">
        <v>45202</v>
      </c>
      <c r="G1508" s="2">
        <v>0</v>
      </c>
      <c r="H1508" t="s">
        <v>10</v>
      </c>
      <c r="I1508" s="3">
        <f>Tabela1[[#This Row],[Créditos]]/Tabela1[[#This Row],[Valor NF]]</f>
        <v>0</v>
      </c>
    </row>
    <row r="1509" spans="1:9" x14ac:dyDescent="0.2">
      <c r="A1509" t="s">
        <v>3745</v>
      </c>
      <c r="B1509" t="s">
        <v>3746</v>
      </c>
      <c r="C1509">
        <v>19912</v>
      </c>
      <c r="D1509" s="1">
        <v>45202</v>
      </c>
      <c r="E1509" s="2">
        <v>5840</v>
      </c>
      <c r="F1509" s="1">
        <v>45202</v>
      </c>
      <c r="G1509" s="2">
        <v>0</v>
      </c>
      <c r="H1509" t="s">
        <v>10</v>
      </c>
      <c r="I1509" s="3">
        <f>Tabela1[[#This Row],[Créditos]]/Tabela1[[#This Row],[Valor NF]]</f>
        <v>0</v>
      </c>
    </row>
    <row r="1510" spans="1:9" x14ac:dyDescent="0.2">
      <c r="A1510" t="s">
        <v>1191</v>
      </c>
      <c r="B1510" t="s">
        <v>1192</v>
      </c>
      <c r="C1510">
        <v>18941</v>
      </c>
      <c r="D1510" s="1">
        <v>45224</v>
      </c>
      <c r="E1510" s="2">
        <v>129.9</v>
      </c>
      <c r="F1510" s="1">
        <v>45224</v>
      </c>
      <c r="G1510" s="2">
        <v>76.319999999999993</v>
      </c>
      <c r="H1510" t="s">
        <v>10</v>
      </c>
      <c r="I1510" s="3">
        <f>Tabela1[[#This Row],[Créditos]]/Tabela1[[#This Row],[Valor NF]]</f>
        <v>0.58752886836027707</v>
      </c>
    </row>
    <row r="1511" spans="1:9" x14ac:dyDescent="0.2">
      <c r="A1511" t="s">
        <v>1191</v>
      </c>
      <c r="B1511" t="s">
        <v>1192</v>
      </c>
      <c r="C1511">
        <v>18540</v>
      </c>
      <c r="D1511" s="1">
        <v>45211</v>
      </c>
      <c r="E1511" s="2">
        <v>100</v>
      </c>
      <c r="F1511" s="1">
        <v>45211</v>
      </c>
      <c r="G1511" s="2">
        <v>58.75</v>
      </c>
      <c r="H1511" t="s">
        <v>10</v>
      </c>
      <c r="I1511" s="3">
        <f>Tabela1[[#This Row],[Créditos]]/Tabela1[[#This Row],[Valor NF]]</f>
        <v>0.58750000000000002</v>
      </c>
    </row>
    <row r="1512" spans="1:9" x14ac:dyDescent="0.2">
      <c r="A1512" t="s">
        <v>22</v>
      </c>
      <c r="B1512" t="s">
        <v>23</v>
      </c>
      <c r="C1512">
        <v>14580</v>
      </c>
      <c r="D1512" s="1">
        <v>45206</v>
      </c>
      <c r="E1512" s="2">
        <v>261.89999999999998</v>
      </c>
      <c r="F1512" s="1">
        <v>45206</v>
      </c>
      <c r="G1512" s="2">
        <v>3.74</v>
      </c>
      <c r="H1512" t="s">
        <v>10</v>
      </c>
      <c r="I1512" s="3">
        <f>Tabela1[[#This Row],[Créditos]]/Tabela1[[#This Row],[Valor NF]]</f>
        <v>1.4280259641084385E-2</v>
      </c>
    </row>
    <row r="1513" spans="1:9" x14ac:dyDescent="0.2">
      <c r="A1513" t="s">
        <v>22</v>
      </c>
      <c r="B1513" t="s">
        <v>23</v>
      </c>
      <c r="C1513">
        <v>231057</v>
      </c>
      <c r="D1513" s="1">
        <v>45220</v>
      </c>
      <c r="E1513" s="2">
        <v>357.32</v>
      </c>
      <c r="F1513" s="1">
        <v>45220</v>
      </c>
      <c r="G1513" s="2">
        <v>5.0999999999999996</v>
      </c>
      <c r="H1513" t="s">
        <v>10</v>
      </c>
      <c r="I1513" s="3">
        <f>Tabela1[[#This Row],[Créditos]]/Tabela1[[#This Row],[Valor NF]]</f>
        <v>1.427292063136684E-2</v>
      </c>
    </row>
    <row r="1514" spans="1:9" x14ac:dyDescent="0.2">
      <c r="A1514" t="s">
        <v>22</v>
      </c>
      <c r="B1514" t="s">
        <v>23</v>
      </c>
      <c r="C1514">
        <v>126480</v>
      </c>
      <c r="D1514" s="1">
        <v>45224</v>
      </c>
      <c r="E1514" s="2">
        <v>81.290000000000006</v>
      </c>
      <c r="F1514" s="1">
        <v>45224</v>
      </c>
      <c r="G1514" s="2">
        <v>1.1599999999999999</v>
      </c>
      <c r="H1514" t="s">
        <v>10</v>
      </c>
      <c r="I1514" s="3">
        <f>Tabela1[[#This Row],[Créditos]]/Tabela1[[#This Row],[Valor NF]]</f>
        <v>1.4269897896420221E-2</v>
      </c>
    </row>
    <row r="1515" spans="1:9" x14ac:dyDescent="0.2">
      <c r="A1515" t="s">
        <v>22</v>
      </c>
      <c r="B1515" t="s">
        <v>23</v>
      </c>
      <c r="C1515">
        <v>439873</v>
      </c>
      <c r="D1515" s="1">
        <v>45221</v>
      </c>
      <c r="E1515" s="2">
        <v>96.72</v>
      </c>
      <c r="F1515" s="1">
        <v>45221</v>
      </c>
      <c r="G1515" s="2">
        <v>1.38</v>
      </c>
      <c r="H1515" t="s">
        <v>10</v>
      </c>
      <c r="I1515" s="3">
        <f>Tabela1[[#This Row],[Créditos]]/Tabela1[[#This Row],[Valor NF]]</f>
        <v>1.4267990074441687E-2</v>
      </c>
    </row>
    <row r="1516" spans="1:9" x14ac:dyDescent="0.2">
      <c r="A1516" t="s">
        <v>22</v>
      </c>
      <c r="B1516" t="s">
        <v>23</v>
      </c>
      <c r="C1516">
        <v>183325</v>
      </c>
      <c r="D1516" s="1">
        <v>45214</v>
      </c>
      <c r="E1516" s="2">
        <v>140.93</v>
      </c>
      <c r="F1516" s="1">
        <v>45214</v>
      </c>
      <c r="G1516" s="2">
        <v>2.0099999999999998</v>
      </c>
      <c r="H1516" t="s">
        <v>10</v>
      </c>
      <c r="I1516" s="3">
        <f>Tabela1[[#This Row],[Créditos]]/Tabela1[[#This Row],[Valor NF]]</f>
        <v>1.4262399772936916E-2</v>
      </c>
    </row>
    <row r="1517" spans="1:9" x14ac:dyDescent="0.2">
      <c r="A1517" t="s">
        <v>22</v>
      </c>
      <c r="B1517" t="s">
        <v>23</v>
      </c>
      <c r="C1517">
        <v>129304</v>
      </c>
      <c r="D1517" s="1">
        <v>45213</v>
      </c>
      <c r="E1517" s="2">
        <v>143.75</v>
      </c>
      <c r="F1517" s="1">
        <v>45213</v>
      </c>
      <c r="G1517" s="2">
        <v>2.0499999999999998</v>
      </c>
      <c r="H1517" t="s">
        <v>10</v>
      </c>
      <c r="I1517" s="3">
        <f>Tabela1[[#This Row],[Créditos]]/Tabela1[[#This Row],[Valor NF]]</f>
        <v>1.4260869565217391E-2</v>
      </c>
    </row>
    <row r="1518" spans="1:9" x14ac:dyDescent="0.2">
      <c r="A1518" t="s">
        <v>22</v>
      </c>
      <c r="B1518" t="s">
        <v>23</v>
      </c>
      <c r="C1518">
        <v>221870</v>
      </c>
      <c r="D1518" s="1">
        <v>45208</v>
      </c>
      <c r="E1518" s="2">
        <v>84.16</v>
      </c>
      <c r="F1518" s="1">
        <v>45208</v>
      </c>
      <c r="G1518" s="2">
        <v>1.2</v>
      </c>
      <c r="H1518" t="s">
        <v>10</v>
      </c>
      <c r="I1518" s="3">
        <f>Tabela1[[#This Row],[Créditos]]/Tabela1[[#This Row],[Valor NF]]</f>
        <v>1.4258555133079848E-2</v>
      </c>
    </row>
    <row r="1519" spans="1:9" x14ac:dyDescent="0.2">
      <c r="A1519" t="s">
        <v>22</v>
      </c>
      <c r="B1519" t="s">
        <v>23</v>
      </c>
      <c r="C1519">
        <v>18698</v>
      </c>
      <c r="D1519" s="1">
        <v>45206</v>
      </c>
      <c r="E1519" s="2">
        <v>209.72</v>
      </c>
      <c r="F1519" s="1">
        <v>45206</v>
      </c>
      <c r="G1519" s="2">
        <v>2.99</v>
      </c>
      <c r="H1519" t="s">
        <v>10</v>
      </c>
      <c r="I1519" s="3">
        <f>Tabela1[[#This Row],[Créditos]]/Tabela1[[#This Row],[Valor NF]]</f>
        <v>1.4257104711043297E-2</v>
      </c>
    </row>
    <row r="1520" spans="1:9" x14ac:dyDescent="0.2">
      <c r="A1520" t="s">
        <v>22</v>
      </c>
      <c r="B1520" t="s">
        <v>23</v>
      </c>
      <c r="C1520">
        <v>231892</v>
      </c>
      <c r="D1520" s="1">
        <v>45228</v>
      </c>
      <c r="E1520" s="2">
        <v>240.7</v>
      </c>
      <c r="F1520" s="1">
        <v>45228</v>
      </c>
      <c r="G1520" s="2">
        <v>3.43</v>
      </c>
      <c r="H1520" t="s">
        <v>10</v>
      </c>
      <c r="I1520" s="3">
        <f>Tabela1[[#This Row],[Créditos]]/Tabela1[[#This Row],[Valor NF]]</f>
        <v>1.4250103863730787E-2</v>
      </c>
    </row>
    <row r="1521" spans="1:9" x14ac:dyDescent="0.2">
      <c r="A1521" t="s">
        <v>22</v>
      </c>
      <c r="B1521" t="s">
        <v>23</v>
      </c>
      <c r="C1521">
        <v>14317</v>
      </c>
      <c r="D1521" s="1">
        <v>45203</v>
      </c>
      <c r="E1521" s="2">
        <v>149.47999999999999</v>
      </c>
      <c r="F1521" s="1">
        <v>45203</v>
      </c>
      <c r="G1521" s="2">
        <v>2.13</v>
      </c>
      <c r="H1521" t="s">
        <v>10</v>
      </c>
      <c r="I1521" s="3">
        <f>Tabela1[[#This Row],[Créditos]]/Tabela1[[#This Row],[Valor NF]]</f>
        <v>1.424939791276425E-2</v>
      </c>
    </row>
    <row r="1522" spans="1:9" x14ac:dyDescent="0.2">
      <c r="A1522" t="s">
        <v>22</v>
      </c>
      <c r="B1522" t="s">
        <v>23</v>
      </c>
      <c r="C1522">
        <v>16200</v>
      </c>
      <c r="D1522" s="1">
        <v>45225</v>
      </c>
      <c r="E1522" s="2">
        <v>161.41999999999999</v>
      </c>
      <c r="F1522" s="1">
        <v>45225</v>
      </c>
      <c r="G1522" s="2">
        <v>2.2999999999999998</v>
      </c>
      <c r="H1522" t="s">
        <v>10</v>
      </c>
      <c r="I1522" s="3">
        <f>Tabela1[[#This Row],[Créditos]]/Tabela1[[#This Row],[Valor NF]]</f>
        <v>1.4248544170486929E-2</v>
      </c>
    </row>
    <row r="1523" spans="1:9" x14ac:dyDescent="0.2">
      <c r="A1523" t="s">
        <v>22</v>
      </c>
      <c r="B1523" t="s">
        <v>23</v>
      </c>
      <c r="C1523">
        <v>171451</v>
      </c>
      <c r="D1523" s="1">
        <v>45206</v>
      </c>
      <c r="E1523" s="2">
        <v>163.55000000000001</v>
      </c>
      <c r="F1523" s="1">
        <v>45206</v>
      </c>
      <c r="G1523" s="2">
        <v>2.33</v>
      </c>
      <c r="H1523" t="s">
        <v>10</v>
      </c>
      <c r="I1523" s="3">
        <f>Tabela1[[#This Row],[Créditos]]/Tabela1[[#This Row],[Valor NF]]</f>
        <v>1.4246407826352796E-2</v>
      </c>
    </row>
    <row r="1524" spans="1:9" x14ac:dyDescent="0.2">
      <c r="A1524" t="s">
        <v>22</v>
      </c>
      <c r="B1524" t="s">
        <v>23</v>
      </c>
      <c r="C1524">
        <v>42484</v>
      </c>
      <c r="D1524" s="1">
        <v>45225</v>
      </c>
      <c r="E1524" s="2">
        <v>35.799999999999997</v>
      </c>
      <c r="F1524" s="1">
        <v>45225</v>
      </c>
      <c r="G1524" s="2">
        <v>0.51</v>
      </c>
      <c r="H1524" t="s">
        <v>10</v>
      </c>
      <c r="I1524" s="3">
        <f>Tabela1[[#This Row],[Créditos]]/Tabela1[[#This Row],[Valor NF]]</f>
        <v>1.4245810055865922E-2</v>
      </c>
    </row>
    <row r="1525" spans="1:9" x14ac:dyDescent="0.2">
      <c r="A1525" t="s">
        <v>22</v>
      </c>
      <c r="B1525" t="s">
        <v>23</v>
      </c>
      <c r="C1525">
        <v>182917</v>
      </c>
      <c r="D1525" s="1">
        <v>45209</v>
      </c>
      <c r="E1525" s="2">
        <v>187.43</v>
      </c>
      <c r="F1525" s="1">
        <v>45209</v>
      </c>
      <c r="G1525" s="2">
        <v>2.67</v>
      </c>
      <c r="H1525" t="s">
        <v>10</v>
      </c>
      <c r="I1525" s="3">
        <f>Tabela1[[#This Row],[Créditos]]/Tabela1[[#This Row],[Valor NF]]</f>
        <v>1.4245318252147468E-2</v>
      </c>
    </row>
    <row r="1526" spans="1:9" x14ac:dyDescent="0.2">
      <c r="A1526" t="s">
        <v>22</v>
      </c>
      <c r="B1526" t="s">
        <v>23</v>
      </c>
      <c r="C1526">
        <v>439280</v>
      </c>
      <c r="D1526" s="1">
        <v>45217</v>
      </c>
      <c r="E1526" s="2">
        <v>205.72</v>
      </c>
      <c r="F1526" s="1">
        <v>45217</v>
      </c>
      <c r="G1526" s="2">
        <v>2.93</v>
      </c>
      <c r="H1526" t="s">
        <v>10</v>
      </c>
      <c r="I1526" s="3">
        <f>Tabela1[[#This Row],[Créditos]]/Tabela1[[#This Row],[Valor NF]]</f>
        <v>1.4242659926113165E-2</v>
      </c>
    </row>
    <row r="1527" spans="1:9" x14ac:dyDescent="0.2">
      <c r="A1527" t="s">
        <v>22</v>
      </c>
      <c r="B1527" t="s">
        <v>23</v>
      </c>
      <c r="C1527">
        <v>229974</v>
      </c>
      <c r="D1527" s="1">
        <v>45210</v>
      </c>
      <c r="E1527" s="2">
        <v>68.11</v>
      </c>
      <c r="F1527" s="1">
        <v>45210</v>
      </c>
      <c r="G1527" s="2">
        <v>0.97</v>
      </c>
      <c r="H1527" t="s">
        <v>10</v>
      </c>
      <c r="I1527" s="3">
        <f>Tabela1[[#This Row],[Créditos]]/Tabela1[[#This Row],[Valor NF]]</f>
        <v>1.4241667890177653E-2</v>
      </c>
    </row>
    <row r="1528" spans="1:9" x14ac:dyDescent="0.2">
      <c r="A1528" t="s">
        <v>22</v>
      </c>
      <c r="B1528" t="s">
        <v>23</v>
      </c>
      <c r="C1528">
        <v>183206</v>
      </c>
      <c r="D1528" s="1">
        <v>45213</v>
      </c>
      <c r="E1528" s="2">
        <v>52.67</v>
      </c>
      <c r="F1528" s="1">
        <v>45213</v>
      </c>
      <c r="G1528" s="2">
        <v>0.75</v>
      </c>
      <c r="H1528" t="s">
        <v>10</v>
      </c>
      <c r="I1528" s="3">
        <f>Tabela1[[#This Row],[Créditos]]/Tabela1[[#This Row],[Valor NF]]</f>
        <v>1.4239605088285551E-2</v>
      </c>
    </row>
    <row r="1529" spans="1:9" x14ac:dyDescent="0.2">
      <c r="A1529" t="s">
        <v>22</v>
      </c>
      <c r="B1529" t="s">
        <v>23</v>
      </c>
      <c r="C1529">
        <v>19419</v>
      </c>
      <c r="D1529" s="1">
        <v>45213</v>
      </c>
      <c r="E1529" s="2">
        <v>106.06</v>
      </c>
      <c r="F1529" s="1">
        <v>45213</v>
      </c>
      <c r="G1529" s="2">
        <v>1.51</v>
      </c>
      <c r="H1529" t="s">
        <v>10</v>
      </c>
      <c r="I1529" s="3">
        <f>Tabela1[[#This Row],[Créditos]]/Tabela1[[#This Row],[Valor NF]]</f>
        <v>1.4237224212709787E-2</v>
      </c>
    </row>
    <row r="1530" spans="1:9" x14ac:dyDescent="0.2">
      <c r="A1530" t="s">
        <v>22</v>
      </c>
      <c r="B1530" t="s">
        <v>23</v>
      </c>
      <c r="C1530">
        <v>172395</v>
      </c>
      <c r="D1530" s="1">
        <v>45219</v>
      </c>
      <c r="E1530" s="2">
        <v>134.87</v>
      </c>
      <c r="F1530" s="1">
        <v>45219</v>
      </c>
      <c r="G1530" s="2">
        <v>1.92</v>
      </c>
      <c r="H1530" t="s">
        <v>10</v>
      </c>
      <c r="I1530" s="3">
        <f>Tabela1[[#This Row],[Créditos]]/Tabela1[[#This Row],[Valor NF]]</f>
        <v>1.4235930896418773E-2</v>
      </c>
    </row>
    <row r="1531" spans="1:9" x14ac:dyDescent="0.2">
      <c r="A1531" t="s">
        <v>22</v>
      </c>
      <c r="B1531" t="s">
        <v>23</v>
      </c>
      <c r="C1531">
        <v>436930</v>
      </c>
      <c r="D1531" s="1">
        <v>45206</v>
      </c>
      <c r="E1531" s="2">
        <v>174.25</v>
      </c>
      <c r="F1531" s="1">
        <v>45206</v>
      </c>
      <c r="G1531" s="2">
        <v>2.48</v>
      </c>
      <c r="H1531" t="s">
        <v>10</v>
      </c>
      <c r="I1531" s="3">
        <f>Tabela1[[#This Row],[Créditos]]/Tabela1[[#This Row],[Valor NF]]</f>
        <v>1.4232424677187949E-2</v>
      </c>
    </row>
    <row r="1532" spans="1:9" x14ac:dyDescent="0.2">
      <c r="A1532" t="s">
        <v>22</v>
      </c>
      <c r="B1532" t="s">
        <v>23</v>
      </c>
      <c r="C1532">
        <v>307357</v>
      </c>
      <c r="D1532" s="1">
        <v>45214</v>
      </c>
      <c r="E1532" s="2">
        <v>180.61</v>
      </c>
      <c r="F1532" s="1">
        <v>45214</v>
      </c>
      <c r="G1532" s="2">
        <v>2.57</v>
      </c>
      <c r="H1532" t="s">
        <v>10</v>
      </c>
      <c r="I1532" s="3">
        <f>Tabela1[[#This Row],[Créditos]]/Tabela1[[#This Row],[Valor NF]]</f>
        <v>1.4229555395603785E-2</v>
      </c>
    </row>
    <row r="1533" spans="1:9" x14ac:dyDescent="0.2">
      <c r="A1533" t="s">
        <v>22</v>
      </c>
      <c r="B1533" t="s">
        <v>23</v>
      </c>
      <c r="C1533">
        <v>20803</v>
      </c>
      <c r="D1533" s="1">
        <v>45227</v>
      </c>
      <c r="E1533" s="2">
        <v>69.58</v>
      </c>
      <c r="F1533" s="1">
        <v>45227</v>
      </c>
      <c r="G1533" s="2">
        <v>0.99</v>
      </c>
      <c r="H1533" t="s">
        <v>10</v>
      </c>
      <c r="I1533" s="3">
        <f>Tabela1[[#This Row],[Créditos]]/Tabela1[[#This Row],[Valor NF]]</f>
        <v>1.4228226501868352E-2</v>
      </c>
    </row>
    <row r="1534" spans="1:9" x14ac:dyDescent="0.2">
      <c r="A1534" t="s">
        <v>22</v>
      </c>
      <c r="B1534" t="s">
        <v>23</v>
      </c>
      <c r="C1534">
        <v>223094</v>
      </c>
      <c r="D1534" s="1">
        <v>45221</v>
      </c>
      <c r="E1534" s="2">
        <v>56.93</v>
      </c>
      <c r="F1534" s="1">
        <v>45221</v>
      </c>
      <c r="G1534" s="2">
        <v>0.81</v>
      </c>
      <c r="H1534" t="s">
        <v>10</v>
      </c>
      <c r="I1534" s="3">
        <f>Tabela1[[#This Row],[Créditos]]/Tabela1[[#This Row],[Valor NF]]</f>
        <v>1.4227999297382752E-2</v>
      </c>
    </row>
    <row r="1535" spans="1:9" x14ac:dyDescent="0.2">
      <c r="A1535" t="s">
        <v>22</v>
      </c>
      <c r="B1535" t="s">
        <v>23</v>
      </c>
      <c r="C1535">
        <v>18699</v>
      </c>
      <c r="D1535" s="1">
        <v>45206</v>
      </c>
      <c r="E1535" s="2">
        <v>132.15</v>
      </c>
      <c r="F1535" s="1">
        <v>45206</v>
      </c>
      <c r="G1535" s="2">
        <v>1.88</v>
      </c>
      <c r="H1535" t="s">
        <v>10</v>
      </c>
      <c r="I1535" s="3">
        <f>Tabela1[[#This Row],[Créditos]]/Tabela1[[#This Row],[Valor NF]]</f>
        <v>1.4226258040105938E-2</v>
      </c>
    </row>
    <row r="1536" spans="1:9" x14ac:dyDescent="0.2">
      <c r="A1536" t="s">
        <v>22</v>
      </c>
      <c r="B1536" t="s">
        <v>23</v>
      </c>
      <c r="C1536">
        <v>20802</v>
      </c>
      <c r="D1536" s="1">
        <v>45227</v>
      </c>
      <c r="E1536" s="2">
        <v>90.71</v>
      </c>
      <c r="F1536" s="1">
        <v>45227</v>
      </c>
      <c r="G1536" s="2">
        <v>1.29</v>
      </c>
      <c r="H1536" t="s">
        <v>10</v>
      </c>
      <c r="I1536" s="3">
        <f>Tabela1[[#This Row],[Créditos]]/Tabela1[[#This Row],[Valor NF]]</f>
        <v>1.4221144306030208E-2</v>
      </c>
    </row>
    <row r="1537" spans="1:9" x14ac:dyDescent="0.2">
      <c r="A1537" t="s">
        <v>22</v>
      </c>
      <c r="B1537" t="s">
        <v>23</v>
      </c>
      <c r="C1537">
        <v>40004</v>
      </c>
      <c r="D1537" s="1">
        <v>45213</v>
      </c>
      <c r="E1537" s="2">
        <v>124.5</v>
      </c>
      <c r="F1537" s="1">
        <v>45213</v>
      </c>
      <c r="G1537" s="2">
        <v>1.77</v>
      </c>
      <c r="H1537" t="s">
        <v>10</v>
      </c>
      <c r="I1537" s="3">
        <f>Tabela1[[#This Row],[Créditos]]/Tabela1[[#This Row],[Valor NF]]</f>
        <v>1.4216867469879518E-2</v>
      </c>
    </row>
    <row r="1538" spans="1:9" x14ac:dyDescent="0.2">
      <c r="A1538" t="s">
        <v>22</v>
      </c>
      <c r="B1538" t="s">
        <v>23</v>
      </c>
      <c r="C1538">
        <v>21245</v>
      </c>
      <c r="D1538" s="1">
        <v>45230</v>
      </c>
      <c r="E1538" s="2">
        <v>26.73</v>
      </c>
      <c r="F1538" s="1">
        <v>45230</v>
      </c>
      <c r="G1538" s="2">
        <v>0.38</v>
      </c>
      <c r="H1538" t="s">
        <v>10</v>
      </c>
      <c r="I1538" s="3">
        <f>Tabela1[[#This Row],[Créditos]]/Tabela1[[#This Row],[Valor NF]]</f>
        <v>1.421623643845866E-2</v>
      </c>
    </row>
    <row r="1539" spans="1:9" x14ac:dyDescent="0.2">
      <c r="A1539" t="s">
        <v>22</v>
      </c>
      <c r="B1539" t="s">
        <v>23</v>
      </c>
      <c r="C1539">
        <v>18883</v>
      </c>
      <c r="D1539" s="1">
        <v>45207</v>
      </c>
      <c r="E1539" s="2">
        <v>111.22</v>
      </c>
      <c r="F1539" s="1">
        <v>45207</v>
      </c>
      <c r="G1539" s="2">
        <v>1.58</v>
      </c>
      <c r="H1539" t="s">
        <v>10</v>
      </c>
      <c r="I1539" s="3">
        <f>Tabela1[[#This Row],[Créditos]]/Tabela1[[#This Row],[Valor NF]]</f>
        <v>1.4206078043517353E-2</v>
      </c>
    </row>
    <row r="1540" spans="1:9" x14ac:dyDescent="0.2">
      <c r="A1540" t="s">
        <v>22</v>
      </c>
      <c r="B1540" t="s">
        <v>23</v>
      </c>
      <c r="C1540">
        <v>18268</v>
      </c>
      <c r="D1540" s="1">
        <v>45200</v>
      </c>
      <c r="E1540" s="2">
        <v>74.64</v>
      </c>
      <c r="F1540" s="1">
        <v>45200</v>
      </c>
      <c r="G1540" s="2">
        <v>1.06</v>
      </c>
      <c r="H1540" t="s">
        <v>10</v>
      </c>
      <c r="I1540" s="3">
        <f>Tabela1[[#This Row],[Créditos]]/Tabela1[[#This Row],[Valor NF]]</f>
        <v>1.4201500535905682E-2</v>
      </c>
    </row>
    <row r="1541" spans="1:9" x14ac:dyDescent="0.2">
      <c r="A1541" t="s">
        <v>22</v>
      </c>
      <c r="B1541" t="s">
        <v>23</v>
      </c>
      <c r="C1541">
        <v>123507</v>
      </c>
      <c r="D1541" s="1">
        <v>45206</v>
      </c>
      <c r="E1541" s="2">
        <v>85.91</v>
      </c>
      <c r="F1541" s="1">
        <v>45206</v>
      </c>
      <c r="G1541" s="2">
        <v>1.22</v>
      </c>
      <c r="H1541" t="s">
        <v>10</v>
      </c>
      <c r="I1541" s="3">
        <f>Tabela1[[#This Row],[Créditos]]/Tabela1[[#This Row],[Valor NF]]</f>
        <v>1.4200907926900245E-2</v>
      </c>
    </row>
    <row r="1542" spans="1:9" x14ac:dyDescent="0.2">
      <c r="A1542" t="s">
        <v>22</v>
      </c>
      <c r="B1542" t="s">
        <v>23</v>
      </c>
      <c r="C1542">
        <v>231143</v>
      </c>
      <c r="D1542" s="1">
        <v>45220</v>
      </c>
      <c r="E1542" s="2">
        <v>57.05</v>
      </c>
      <c r="F1542" s="1">
        <v>45220</v>
      </c>
      <c r="G1542" s="2">
        <v>0.81</v>
      </c>
      <c r="H1542" t="s">
        <v>10</v>
      </c>
      <c r="I1542" s="3">
        <f>Tabela1[[#This Row],[Créditos]]/Tabela1[[#This Row],[Valor NF]]</f>
        <v>1.4198071866783525E-2</v>
      </c>
    </row>
    <row r="1543" spans="1:9" x14ac:dyDescent="0.2">
      <c r="A1543" t="s">
        <v>22</v>
      </c>
      <c r="B1543" t="s">
        <v>23</v>
      </c>
      <c r="C1543">
        <v>230561</v>
      </c>
      <c r="D1543" s="1">
        <v>45215</v>
      </c>
      <c r="E1543" s="2">
        <v>31.7</v>
      </c>
      <c r="F1543" s="1">
        <v>45215</v>
      </c>
      <c r="G1543" s="2">
        <v>0.45</v>
      </c>
      <c r="H1543" t="s">
        <v>10</v>
      </c>
      <c r="I1543" s="3">
        <f>Tabela1[[#This Row],[Créditos]]/Tabela1[[#This Row],[Valor NF]]</f>
        <v>1.4195583596214511E-2</v>
      </c>
    </row>
    <row r="1544" spans="1:9" x14ac:dyDescent="0.2">
      <c r="A1544" t="s">
        <v>22</v>
      </c>
      <c r="B1544" t="s">
        <v>23</v>
      </c>
      <c r="C1544">
        <v>40005</v>
      </c>
      <c r="D1544" s="1">
        <v>45213</v>
      </c>
      <c r="E1544" s="2">
        <v>74.05</v>
      </c>
      <c r="F1544" s="1">
        <v>45213</v>
      </c>
      <c r="G1544" s="2">
        <v>1.05</v>
      </c>
      <c r="H1544" t="s">
        <v>10</v>
      </c>
      <c r="I1544" s="3">
        <f>Tabela1[[#This Row],[Créditos]]/Tabela1[[#This Row],[Valor NF]]</f>
        <v>1.4179608372721135E-2</v>
      </c>
    </row>
    <row r="1545" spans="1:9" x14ac:dyDescent="0.2">
      <c r="A1545" t="s">
        <v>22</v>
      </c>
      <c r="B1545" t="s">
        <v>23</v>
      </c>
      <c r="C1545">
        <v>129417</v>
      </c>
      <c r="D1545" s="1">
        <v>45216</v>
      </c>
      <c r="E1545" s="2">
        <v>33.86</v>
      </c>
      <c r="F1545" s="1">
        <v>45216</v>
      </c>
      <c r="G1545" s="2">
        <v>0.48</v>
      </c>
      <c r="H1545" t="s">
        <v>10</v>
      </c>
      <c r="I1545" s="3">
        <f>Tabela1[[#This Row],[Créditos]]/Tabela1[[#This Row],[Valor NF]]</f>
        <v>1.4176018901358535E-2</v>
      </c>
    </row>
    <row r="1546" spans="1:9" x14ac:dyDescent="0.2">
      <c r="A1546" t="s">
        <v>22</v>
      </c>
      <c r="B1546" t="s">
        <v>23</v>
      </c>
      <c r="C1546">
        <v>14328</v>
      </c>
      <c r="D1546" s="1">
        <v>45203</v>
      </c>
      <c r="E1546" s="2">
        <v>34.64</v>
      </c>
      <c r="F1546" s="1">
        <v>45203</v>
      </c>
      <c r="G1546" s="2">
        <v>0.49</v>
      </c>
      <c r="H1546" t="s">
        <v>10</v>
      </c>
      <c r="I1546" s="3">
        <f>Tabela1[[#This Row],[Créditos]]/Tabela1[[#This Row],[Valor NF]]</f>
        <v>1.4145496535796767E-2</v>
      </c>
    </row>
    <row r="1547" spans="1:9" x14ac:dyDescent="0.2">
      <c r="A1547" t="s">
        <v>22</v>
      </c>
      <c r="B1547" t="s">
        <v>23</v>
      </c>
      <c r="C1547">
        <v>108579</v>
      </c>
      <c r="D1547" s="1">
        <v>45204</v>
      </c>
      <c r="E1547" s="2">
        <v>33.94</v>
      </c>
      <c r="F1547" s="1">
        <v>45204</v>
      </c>
      <c r="G1547" s="2">
        <v>0.48</v>
      </c>
      <c r="H1547" t="s">
        <v>10</v>
      </c>
      <c r="I1547" s="3">
        <f>Tabela1[[#This Row],[Créditos]]/Tabela1[[#This Row],[Valor NF]]</f>
        <v>1.4142604596346494E-2</v>
      </c>
    </row>
    <row r="1548" spans="1:9" x14ac:dyDescent="0.2">
      <c r="A1548" t="s">
        <v>22</v>
      </c>
      <c r="B1548" t="s">
        <v>23</v>
      </c>
      <c r="C1548">
        <v>223523</v>
      </c>
      <c r="D1548" s="1">
        <v>45227</v>
      </c>
      <c r="E1548" s="2">
        <v>70.72</v>
      </c>
      <c r="F1548" s="1">
        <v>45227</v>
      </c>
      <c r="G1548" s="2">
        <v>1</v>
      </c>
      <c r="H1548" t="s">
        <v>10</v>
      </c>
      <c r="I1548" s="3">
        <f>Tabela1[[#This Row],[Créditos]]/Tabela1[[#This Row],[Valor NF]]</f>
        <v>1.414027149321267E-2</v>
      </c>
    </row>
    <row r="1549" spans="1:9" x14ac:dyDescent="0.2">
      <c r="A1549" t="s">
        <v>22</v>
      </c>
      <c r="B1549" t="s">
        <v>23</v>
      </c>
      <c r="C1549">
        <v>15125</v>
      </c>
      <c r="D1549" s="1">
        <v>45212</v>
      </c>
      <c r="E1549" s="2">
        <v>31.19</v>
      </c>
      <c r="F1549" s="1">
        <v>45212</v>
      </c>
      <c r="G1549" s="2">
        <v>0.44</v>
      </c>
      <c r="H1549" t="s">
        <v>10</v>
      </c>
      <c r="I1549" s="3">
        <f>Tabela1[[#This Row],[Créditos]]/Tabela1[[#This Row],[Valor NF]]</f>
        <v>1.4107085604360371E-2</v>
      </c>
    </row>
    <row r="1550" spans="1:9" x14ac:dyDescent="0.2">
      <c r="A1550" t="s">
        <v>22</v>
      </c>
      <c r="B1550" t="s">
        <v>23</v>
      </c>
      <c r="C1550">
        <v>110092</v>
      </c>
      <c r="D1550" s="1">
        <v>45212</v>
      </c>
      <c r="E1550" s="2">
        <v>29.8</v>
      </c>
      <c r="F1550" s="1">
        <v>45212</v>
      </c>
      <c r="G1550" s="2">
        <v>0.42</v>
      </c>
      <c r="H1550" t="s">
        <v>10</v>
      </c>
      <c r="I1550" s="3">
        <f>Tabela1[[#This Row],[Créditos]]/Tabela1[[#This Row],[Valor NF]]</f>
        <v>1.4093959731543624E-2</v>
      </c>
    </row>
    <row r="1551" spans="1:9" x14ac:dyDescent="0.2">
      <c r="A1551" t="s">
        <v>22</v>
      </c>
      <c r="B1551" t="s">
        <v>23</v>
      </c>
      <c r="C1551">
        <v>129711</v>
      </c>
      <c r="D1551" s="1">
        <v>45221</v>
      </c>
      <c r="E1551" s="2">
        <v>17.77</v>
      </c>
      <c r="F1551" s="1">
        <v>45221</v>
      </c>
      <c r="G1551" s="2">
        <v>0.25</v>
      </c>
      <c r="H1551" t="s">
        <v>10</v>
      </c>
      <c r="I1551" s="3">
        <f>Tabela1[[#This Row],[Créditos]]/Tabela1[[#This Row],[Valor NF]]</f>
        <v>1.4068655036578503E-2</v>
      </c>
    </row>
    <row r="1552" spans="1:9" x14ac:dyDescent="0.2">
      <c r="A1552" t="s">
        <v>22</v>
      </c>
      <c r="B1552" t="s">
        <v>23</v>
      </c>
      <c r="C1552">
        <v>108432</v>
      </c>
      <c r="D1552" s="1">
        <v>45202</v>
      </c>
      <c r="E1552" s="2">
        <v>21.34</v>
      </c>
      <c r="F1552" s="1">
        <v>45202</v>
      </c>
      <c r="G1552" s="2">
        <v>0.3</v>
      </c>
      <c r="H1552" t="s">
        <v>10</v>
      </c>
      <c r="I1552" s="3">
        <f>Tabela1[[#This Row],[Créditos]]/Tabela1[[#This Row],[Valor NF]]</f>
        <v>1.4058106841611996E-2</v>
      </c>
    </row>
    <row r="1553" spans="1:9" x14ac:dyDescent="0.2">
      <c r="A1553" t="s">
        <v>22</v>
      </c>
      <c r="B1553" t="s">
        <v>23</v>
      </c>
      <c r="C1553">
        <v>435686</v>
      </c>
      <c r="D1553" s="1">
        <v>45200</v>
      </c>
      <c r="E1553" s="2">
        <v>4.99</v>
      </c>
      <c r="F1553" s="1">
        <v>45200</v>
      </c>
      <c r="G1553" s="2">
        <v>7.0000000000000007E-2</v>
      </c>
      <c r="H1553" t="s">
        <v>10</v>
      </c>
      <c r="I1553" s="3">
        <f>Tabela1[[#This Row],[Créditos]]/Tabela1[[#This Row],[Valor NF]]</f>
        <v>1.4028056112224449E-2</v>
      </c>
    </row>
    <row r="1554" spans="1:9" x14ac:dyDescent="0.2">
      <c r="A1554" t="s">
        <v>22</v>
      </c>
      <c r="B1554" t="s">
        <v>23</v>
      </c>
      <c r="C1554">
        <v>37765</v>
      </c>
      <c r="D1554" s="1">
        <v>45201</v>
      </c>
      <c r="E1554" s="2">
        <v>14.45</v>
      </c>
      <c r="F1554" s="1">
        <v>45201</v>
      </c>
      <c r="G1554" s="2">
        <v>0.2</v>
      </c>
      <c r="H1554" t="s">
        <v>10</v>
      </c>
      <c r="I1554" s="3">
        <f>Tabela1[[#This Row],[Créditos]]/Tabela1[[#This Row],[Valor NF]]</f>
        <v>1.3840830449826992E-2</v>
      </c>
    </row>
    <row r="1555" spans="1:9" x14ac:dyDescent="0.2">
      <c r="A1555" t="s">
        <v>22</v>
      </c>
      <c r="B1555" t="s">
        <v>23</v>
      </c>
      <c r="C1555">
        <v>130089</v>
      </c>
      <c r="D1555" s="1">
        <v>45222</v>
      </c>
      <c r="E1555" s="2">
        <v>19.52</v>
      </c>
      <c r="F1555" s="1">
        <v>45222</v>
      </c>
      <c r="G1555" s="2">
        <v>0.27</v>
      </c>
      <c r="H1555" t="s">
        <v>10</v>
      </c>
      <c r="I1555" s="3">
        <f>Tabela1[[#This Row],[Créditos]]/Tabela1[[#This Row],[Valor NF]]</f>
        <v>1.3831967213114756E-2</v>
      </c>
    </row>
    <row r="1556" spans="1:9" x14ac:dyDescent="0.2">
      <c r="A1556" t="s">
        <v>22</v>
      </c>
      <c r="B1556" t="s">
        <v>23</v>
      </c>
      <c r="C1556">
        <v>122805</v>
      </c>
      <c r="D1556" s="1">
        <v>45202</v>
      </c>
      <c r="E1556" s="2">
        <v>14.57</v>
      </c>
      <c r="F1556" s="1">
        <v>45202</v>
      </c>
      <c r="G1556" s="2">
        <v>0.2</v>
      </c>
      <c r="H1556" t="s">
        <v>10</v>
      </c>
      <c r="I1556" s="3">
        <f>Tabela1[[#This Row],[Créditos]]/Tabela1[[#This Row],[Valor NF]]</f>
        <v>1.3726835964310227E-2</v>
      </c>
    </row>
    <row r="1557" spans="1:9" x14ac:dyDescent="0.2">
      <c r="A1557" t="s">
        <v>22</v>
      </c>
      <c r="B1557" t="s">
        <v>23</v>
      </c>
      <c r="C1557">
        <v>14206</v>
      </c>
      <c r="D1557" s="1">
        <v>45202</v>
      </c>
      <c r="E1557" s="2">
        <v>10.220000000000001</v>
      </c>
      <c r="F1557" s="1">
        <v>45202</v>
      </c>
      <c r="G1557" s="2">
        <v>0.14000000000000001</v>
      </c>
      <c r="H1557" t="s">
        <v>10</v>
      </c>
      <c r="I1557" s="3">
        <f>Tabela1[[#This Row],[Créditos]]/Tabela1[[#This Row],[Valor NF]]</f>
        <v>1.3698630136986302E-2</v>
      </c>
    </row>
    <row r="1558" spans="1:9" x14ac:dyDescent="0.2">
      <c r="A1558" t="s">
        <v>22</v>
      </c>
      <c r="B1558" t="s">
        <v>23</v>
      </c>
      <c r="C1558">
        <v>438932</v>
      </c>
      <c r="D1558" s="1">
        <v>45216</v>
      </c>
      <c r="E1558" s="2">
        <v>6.29</v>
      </c>
      <c r="F1558" s="1">
        <v>45216</v>
      </c>
      <c r="G1558" s="2">
        <v>0.08</v>
      </c>
      <c r="H1558" t="s">
        <v>10</v>
      </c>
      <c r="I1558" s="3">
        <f>Tabela1[[#This Row],[Créditos]]/Tabela1[[#This Row],[Valor NF]]</f>
        <v>1.2718600953895072E-2</v>
      </c>
    </row>
    <row r="1559" spans="1:9" x14ac:dyDescent="0.2">
      <c r="A1559" t="s">
        <v>192</v>
      </c>
      <c r="B1559" t="s">
        <v>23</v>
      </c>
      <c r="C1559">
        <v>56040</v>
      </c>
      <c r="D1559" s="1">
        <v>45230</v>
      </c>
      <c r="E1559" s="2">
        <v>21.16</v>
      </c>
      <c r="F1559" s="1">
        <v>45230</v>
      </c>
      <c r="G1559" s="2">
        <v>0.23</v>
      </c>
      <c r="H1559" t="s">
        <v>10</v>
      </c>
      <c r="I1559" s="3">
        <f>Tabela1[[#This Row],[Créditos]]/Tabela1[[#This Row],[Valor NF]]</f>
        <v>1.0869565217391304E-2</v>
      </c>
    </row>
    <row r="1560" spans="1:9" x14ac:dyDescent="0.2">
      <c r="A1560" t="s">
        <v>358</v>
      </c>
      <c r="B1560" t="s">
        <v>23</v>
      </c>
      <c r="C1560">
        <v>249456</v>
      </c>
      <c r="D1560" s="1">
        <v>45201</v>
      </c>
      <c r="E1560" s="2">
        <v>81.73</v>
      </c>
      <c r="F1560" s="1">
        <v>45201</v>
      </c>
      <c r="G1560" s="2">
        <v>0.68</v>
      </c>
      <c r="H1560" t="s">
        <v>10</v>
      </c>
      <c r="I1560" s="3">
        <f>Tabela1[[#This Row],[Créditos]]/Tabela1[[#This Row],[Valor NF]]</f>
        <v>8.3200783066193565E-3</v>
      </c>
    </row>
    <row r="1561" spans="1:9" x14ac:dyDescent="0.2">
      <c r="A1561" t="s">
        <v>358</v>
      </c>
      <c r="B1561" t="s">
        <v>23</v>
      </c>
      <c r="C1561">
        <v>119124</v>
      </c>
      <c r="D1561" s="1">
        <v>45212</v>
      </c>
      <c r="E1561" s="2">
        <v>1471.2</v>
      </c>
      <c r="F1561" s="1">
        <v>45212</v>
      </c>
      <c r="G1561" s="2">
        <v>12.24</v>
      </c>
      <c r="H1561" t="s">
        <v>10</v>
      </c>
      <c r="I1561" s="3">
        <f>Tabela1[[#This Row],[Créditos]]/Tabela1[[#This Row],[Valor NF]]</f>
        <v>8.3197389885807504E-3</v>
      </c>
    </row>
    <row r="1562" spans="1:9" x14ac:dyDescent="0.2">
      <c r="A1562" t="s">
        <v>358</v>
      </c>
      <c r="B1562" t="s">
        <v>23</v>
      </c>
      <c r="C1562">
        <v>67038</v>
      </c>
      <c r="D1562" s="1">
        <v>45218</v>
      </c>
      <c r="E1562" s="2">
        <v>90.17</v>
      </c>
      <c r="F1562" s="1">
        <v>45218</v>
      </c>
      <c r="G1562" s="2">
        <v>0.75</v>
      </c>
      <c r="H1562" t="s">
        <v>10</v>
      </c>
      <c r="I1562" s="3">
        <f>Tabela1[[#This Row],[Créditos]]/Tabela1[[#This Row],[Valor NF]]</f>
        <v>8.317622269047354E-3</v>
      </c>
    </row>
    <row r="1563" spans="1:9" x14ac:dyDescent="0.2">
      <c r="A1563" t="s">
        <v>358</v>
      </c>
      <c r="B1563" t="s">
        <v>23</v>
      </c>
      <c r="C1563">
        <v>75760</v>
      </c>
      <c r="D1563" s="1">
        <v>45211</v>
      </c>
      <c r="E1563" s="2">
        <v>46.89</v>
      </c>
      <c r="F1563" s="1">
        <v>45211</v>
      </c>
      <c r="G1563" s="2">
        <v>0.39</v>
      </c>
      <c r="H1563" t="s">
        <v>10</v>
      </c>
      <c r="I1563" s="3">
        <f>Tabela1[[#This Row],[Créditos]]/Tabela1[[#This Row],[Valor NF]]</f>
        <v>8.3173384516954576E-3</v>
      </c>
    </row>
    <row r="1564" spans="1:9" x14ac:dyDescent="0.2">
      <c r="A1564" t="s">
        <v>358</v>
      </c>
      <c r="B1564" t="s">
        <v>23</v>
      </c>
      <c r="C1564">
        <v>283854</v>
      </c>
      <c r="D1564" s="1">
        <v>45215</v>
      </c>
      <c r="E1564" s="2">
        <v>134.69999999999999</v>
      </c>
      <c r="F1564" s="1">
        <v>45215</v>
      </c>
      <c r="G1564" s="2">
        <v>1.1200000000000001</v>
      </c>
      <c r="H1564" t="s">
        <v>10</v>
      </c>
      <c r="I1564" s="3">
        <f>Tabela1[[#This Row],[Créditos]]/Tabela1[[#This Row],[Valor NF]]</f>
        <v>8.3147735708982932E-3</v>
      </c>
    </row>
    <row r="1565" spans="1:9" x14ac:dyDescent="0.2">
      <c r="A1565" t="s">
        <v>358</v>
      </c>
      <c r="B1565" t="s">
        <v>23</v>
      </c>
      <c r="C1565">
        <v>231933</v>
      </c>
      <c r="D1565" s="1">
        <v>45223</v>
      </c>
      <c r="E1565" s="2">
        <v>69.86</v>
      </c>
      <c r="F1565" s="1">
        <v>45223</v>
      </c>
      <c r="G1565" s="2">
        <v>0.57999999999999996</v>
      </c>
      <c r="H1565" t="s">
        <v>10</v>
      </c>
      <c r="I1565" s="3">
        <f>Tabela1[[#This Row],[Créditos]]/Tabela1[[#This Row],[Valor NF]]</f>
        <v>8.3023189235614074E-3</v>
      </c>
    </row>
    <row r="1566" spans="1:9" x14ac:dyDescent="0.2">
      <c r="A1566" t="s">
        <v>358</v>
      </c>
      <c r="B1566" t="s">
        <v>23</v>
      </c>
      <c r="C1566">
        <v>76929</v>
      </c>
      <c r="D1566" s="1">
        <v>45222</v>
      </c>
      <c r="E1566" s="2">
        <v>63.93</v>
      </c>
      <c r="F1566" s="1">
        <v>45222</v>
      </c>
      <c r="G1566" s="2">
        <v>0.53</v>
      </c>
      <c r="H1566" t="s">
        <v>10</v>
      </c>
      <c r="I1566" s="3">
        <f>Tabela1[[#This Row],[Créditos]]/Tabela1[[#This Row],[Valor NF]]</f>
        <v>8.2903175348036928E-3</v>
      </c>
    </row>
    <row r="1567" spans="1:9" x14ac:dyDescent="0.2">
      <c r="A1567" t="s">
        <v>358</v>
      </c>
      <c r="B1567" t="s">
        <v>23</v>
      </c>
      <c r="C1567">
        <v>283050</v>
      </c>
      <c r="D1567" s="1">
        <v>45211</v>
      </c>
      <c r="E1567" s="2">
        <v>214.74</v>
      </c>
      <c r="F1567" s="1">
        <v>45211</v>
      </c>
      <c r="G1567" s="2">
        <v>1.78</v>
      </c>
      <c r="H1567" t="s">
        <v>10</v>
      </c>
      <c r="I1567" s="3">
        <f>Tabela1[[#This Row],[Créditos]]/Tabela1[[#This Row],[Valor NF]]</f>
        <v>8.2890937878364532E-3</v>
      </c>
    </row>
    <row r="1568" spans="1:9" x14ac:dyDescent="0.2">
      <c r="A1568" t="s">
        <v>358</v>
      </c>
      <c r="B1568" t="s">
        <v>23</v>
      </c>
      <c r="C1568">
        <v>228685</v>
      </c>
      <c r="D1568" s="1">
        <v>45207</v>
      </c>
      <c r="E1568" s="2">
        <v>111</v>
      </c>
      <c r="F1568" s="1">
        <v>45207</v>
      </c>
      <c r="G1568" s="2">
        <v>0.92</v>
      </c>
      <c r="H1568" t="s">
        <v>10</v>
      </c>
      <c r="I1568" s="3">
        <f>Tabela1[[#This Row],[Créditos]]/Tabela1[[#This Row],[Valor NF]]</f>
        <v>8.2882882882882886E-3</v>
      </c>
    </row>
    <row r="1569" spans="1:9" x14ac:dyDescent="0.2">
      <c r="A1569" t="s">
        <v>358</v>
      </c>
      <c r="B1569" t="s">
        <v>23</v>
      </c>
      <c r="C1569">
        <v>232906</v>
      </c>
      <c r="D1569" s="1">
        <v>45228</v>
      </c>
      <c r="E1569" s="2">
        <v>92.93</v>
      </c>
      <c r="F1569" s="1">
        <v>45228</v>
      </c>
      <c r="G1569" s="2">
        <v>0.77</v>
      </c>
      <c r="H1569" t="s">
        <v>10</v>
      </c>
      <c r="I1569" s="3">
        <f>Tabela1[[#This Row],[Créditos]]/Tabela1[[#This Row],[Valor NF]]</f>
        <v>8.2858065210373397E-3</v>
      </c>
    </row>
    <row r="1570" spans="1:9" x14ac:dyDescent="0.2">
      <c r="A1570" t="s">
        <v>358</v>
      </c>
      <c r="B1570" t="s">
        <v>23</v>
      </c>
      <c r="C1570">
        <v>123808</v>
      </c>
      <c r="D1570" s="1">
        <v>45222</v>
      </c>
      <c r="E1570" s="2">
        <v>27.77</v>
      </c>
      <c r="F1570" s="1">
        <v>45222</v>
      </c>
      <c r="G1570" s="2">
        <v>0.23</v>
      </c>
      <c r="H1570" t="s">
        <v>10</v>
      </c>
      <c r="I1570" s="3">
        <f>Tabela1[[#This Row],[Créditos]]/Tabela1[[#This Row],[Valor NF]]</f>
        <v>8.2823190493338146E-3</v>
      </c>
    </row>
    <row r="1571" spans="1:9" x14ac:dyDescent="0.2">
      <c r="A1571" t="s">
        <v>358</v>
      </c>
      <c r="B1571" t="s">
        <v>23</v>
      </c>
      <c r="C1571">
        <v>67340</v>
      </c>
      <c r="D1571" s="1">
        <v>45223</v>
      </c>
      <c r="E1571" s="2">
        <v>207.81</v>
      </c>
      <c r="F1571" s="1">
        <v>45223</v>
      </c>
      <c r="G1571" s="2">
        <v>1.72</v>
      </c>
      <c r="H1571" t="s">
        <v>10</v>
      </c>
      <c r="I1571" s="3">
        <f>Tabela1[[#This Row],[Créditos]]/Tabela1[[#This Row],[Valor NF]]</f>
        <v>8.2767912997449584E-3</v>
      </c>
    </row>
    <row r="1572" spans="1:9" x14ac:dyDescent="0.2">
      <c r="A1572" t="s">
        <v>358</v>
      </c>
      <c r="B1572" t="s">
        <v>23</v>
      </c>
      <c r="C1572">
        <v>84421</v>
      </c>
      <c r="D1572" s="1">
        <v>45201</v>
      </c>
      <c r="E1572" s="2">
        <v>156.13</v>
      </c>
      <c r="F1572" s="1">
        <v>45201</v>
      </c>
      <c r="G1572" s="2">
        <v>1.29</v>
      </c>
      <c r="H1572" t="s">
        <v>10</v>
      </c>
      <c r="I1572" s="3">
        <f>Tabela1[[#This Row],[Créditos]]/Tabela1[[#This Row],[Valor NF]]</f>
        <v>8.262345481329661E-3</v>
      </c>
    </row>
    <row r="1573" spans="1:9" x14ac:dyDescent="0.2">
      <c r="A1573" t="s">
        <v>358</v>
      </c>
      <c r="B1573" t="s">
        <v>23</v>
      </c>
      <c r="C1573">
        <v>66164</v>
      </c>
      <c r="D1573" s="1">
        <v>45203</v>
      </c>
      <c r="E1573" s="2">
        <v>38.729999999999997</v>
      </c>
      <c r="F1573" s="1">
        <v>45203</v>
      </c>
      <c r="G1573" s="2">
        <v>0.32</v>
      </c>
      <c r="H1573" t="s">
        <v>10</v>
      </c>
      <c r="I1573" s="3">
        <f>Tabela1[[#This Row],[Créditos]]/Tabela1[[#This Row],[Valor NF]]</f>
        <v>8.2623289439710829E-3</v>
      </c>
    </row>
    <row r="1574" spans="1:9" x14ac:dyDescent="0.2">
      <c r="A1574" t="s">
        <v>358</v>
      </c>
      <c r="B1574" t="s">
        <v>23</v>
      </c>
      <c r="C1574">
        <v>232654</v>
      </c>
      <c r="D1574" s="1">
        <v>45227</v>
      </c>
      <c r="E1574" s="2">
        <v>130.9</v>
      </c>
      <c r="F1574" s="1">
        <v>45227</v>
      </c>
      <c r="G1574" s="2">
        <v>1.08</v>
      </c>
      <c r="H1574" t="s">
        <v>10</v>
      </c>
      <c r="I1574" s="3">
        <f>Tabela1[[#This Row],[Créditos]]/Tabela1[[#This Row],[Valor NF]]</f>
        <v>8.2505729564553102E-3</v>
      </c>
    </row>
    <row r="1575" spans="1:9" x14ac:dyDescent="0.2">
      <c r="A1575" t="s">
        <v>358</v>
      </c>
      <c r="B1575" t="s">
        <v>23</v>
      </c>
      <c r="C1575">
        <v>105601</v>
      </c>
      <c r="D1575" s="1">
        <v>45214</v>
      </c>
      <c r="E1575" s="2">
        <v>82.46</v>
      </c>
      <c r="F1575" s="1">
        <v>45214</v>
      </c>
      <c r="G1575" s="2">
        <v>0.68</v>
      </c>
      <c r="H1575" t="s">
        <v>10</v>
      </c>
      <c r="I1575" s="3">
        <f>Tabela1[[#This Row],[Créditos]]/Tabela1[[#This Row],[Valor NF]]</f>
        <v>8.2464225078826107E-3</v>
      </c>
    </row>
    <row r="1576" spans="1:9" x14ac:dyDescent="0.2">
      <c r="A1576" t="s">
        <v>358</v>
      </c>
      <c r="B1576" t="s">
        <v>23</v>
      </c>
      <c r="C1576">
        <v>87928</v>
      </c>
      <c r="D1576" s="1">
        <v>45225</v>
      </c>
      <c r="E1576" s="2">
        <v>112.9</v>
      </c>
      <c r="F1576" s="1">
        <v>45225</v>
      </c>
      <c r="G1576" s="2">
        <v>0.93</v>
      </c>
      <c r="H1576" t="s">
        <v>10</v>
      </c>
      <c r="I1576" s="3">
        <f>Tabela1[[#This Row],[Créditos]]/Tabela1[[#This Row],[Valor NF]]</f>
        <v>8.2373782108060237E-3</v>
      </c>
    </row>
    <row r="1577" spans="1:9" x14ac:dyDescent="0.2">
      <c r="A1577" t="s">
        <v>358</v>
      </c>
      <c r="B1577" t="s">
        <v>23</v>
      </c>
      <c r="C1577">
        <v>173713</v>
      </c>
      <c r="D1577" s="1">
        <v>45216</v>
      </c>
      <c r="E1577" s="2">
        <v>88.63</v>
      </c>
      <c r="F1577" s="1">
        <v>45216</v>
      </c>
      <c r="G1577" s="2">
        <v>0.73</v>
      </c>
      <c r="H1577" t="s">
        <v>10</v>
      </c>
      <c r="I1577" s="3">
        <f>Tabela1[[#This Row],[Créditos]]/Tabela1[[#This Row],[Valor NF]]</f>
        <v>8.2364887735529736E-3</v>
      </c>
    </row>
    <row r="1578" spans="1:9" x14ac:dyDescent="0.2">
      <c r="A1578" t="s">
        <v>358</v>
      </c>
      <c r="B1578" t="s">
        <v>23</v>
      </c>
      <c r="C1578">
        <v>247252</v>
      </c>
      <c r="D1578" s="1">
        <v>45203</v>
      </c>
      <c r="E1578" s="2">
        <v>72.959999999999994</v>
      </c>
      <c r="F1578" s="1">
        <v>45203</v>
      </c>
      <c r="G1578" s="2">
        <v>0.6</v>
      </c>
      <c r="H1578" t="s">
        <v>10</v>
      </c>
      <c r="I1578" s="3">
        <f>Tabela1[[#This Row],[Créditos]]/Tabela1[[#This Row],[Valor NF]]</f>
        <v>8.2236842105263153E-3</v>
      </c>
    </row>
    <row r="1579" spans="1:9" x14ac:dyDescent="0.2">
      <c r="A1579" t="s">
        <v>358</v>
      </c>
      <c r="B1579" t="s">
        <v>23</v>
      </c>
      <c r="C1579">
        <v>172112</v>
      </c>
      <c r="D1579" s="1">
        <v>45206</v>
      </c>
      <c r="E1579" s="2">
        <v>81.48</v>
      </c>
      <c r="F1579" s="1">
        <v>45206</v>
      </c>
      <c r="G1579" s="2">
        <v>0.67</v>
      </c>
      <c r="H1579" t="s">
        <v>10</v>
      </c>
      <c r="I1579" s="3">
        <f>Tabela1[[#This Row],[Créditos]]/Tabela1[[#This Row],[Valor NF]]</f>
        <v>8.2228767795778108E-3</v>
      </c>
    </row>
    <row r="1580" spans="1:9" x14ac:dyDescent="0.2">
      <c r="A1580" t="s">
        <v>358</v>
      </c>
      <c r="B1580" t="s">
        <v>23</v>
      </c>
      <c r="C1580">
        <v>123032</v>
      </c>
      <c r="D1580" s="1">
        <v>45214</v>
      </c>
      <c r="E1580" s="2">
        <v>34.22</v>
      </c>
      <c r="F1580" s="1">
        <v>45214</v>
      </c>
      <c r="G1580" s="2">
        <v>0.28000000000000003</v>
      </c>
      <c r="H1580" t="s">
        <v>10</v>
      </c>
      <c r="I1580" s="3">
        <f>Tabela1[[#This Row],[Créditos]]/Tabela1[[#This Row],[Valor NF]]</f>
        <v>8.1823495032144963E-3</v>
      </c>
    </row>
    <row r="1581" spans="1:9" x14ac:dyDescent="0.2">
      <c r="A1581" t="s">
        <v>358</v>
      </c>
      <c r="B1581" t="s">
        <v>23</v>
      </c>
      <c r="C1581">
        <v>230145</v>
      </c>
      <c r="D1581" s="1">
        <v>45214</v>
      </c>
      <c r="E1581" s="2">
        <v>51.35</v>
      </c>
      <c r="F1581" s="1">
        <v>45214</v>
      </c>
      <c r="G1581" s="2">
        <v>0.42</v>
      </c>
      <c r="H1581" t="s">
        <v>10</v>
      </c>
      <c r="I1581" s="3">
        <f>Tabela1[[#This Row],[Créditos]]/Tabela1[[#This Row],[Valor NF]]</f>
        <v>8.1791626095423561E-3</v>
      </c>
    </row>
    <row r="1582" spans="1:9" x14ac:dyDescent="0.2">
      <c r="A1582" t="s">
        <v>358</v>
      </c>
      <c r="B1582" t="s">
        <v>23</v>
      </c>
      <c r="C1582">
        <v>66491</v>
      </c>
      <c r="D1582" s="1">
        <v>45208</v>
      </c>
      <c r="E1582" s="2">
        <v>56.25</v>
      </c>
      <c r="F1582" s="1">
        <v>45208</v>
      </c>
      <c r="G1582" s="2">
        <v>0.46</v>
      </c>
      <c r="H1582" t="s">
        <v>10</v>
      </c>
      <c r="I1582" s="3">
        <f>Tabela1[[#This Row],[Créditos]]/Tabela1[[#This Row],[Valor NF]]</f>
        <v>8.1777777777777786E-3</v>
      </c>
    </row>
    <row r="1583" spans="1:9" x14ac:dyDescent="0.2">
      <c r="A1583" t="s">
        <v>358</v>
      </c>
      <c r="B1583" t="s">
        <v>23</v>
      </c>
      <c r="C1583">
        <v>303963</v>
      </c>
      <c r="D1583" s="1">
        <v>45229</v>
      </c>
      <c r="E1583" s="2">
        <v>19.57</v>
      </c>
      <c r="F1583" s="1">
        <v>45229</v>
      </c>
      <c r="G1583" s="2">
        <v>0.16</v>
      </c>
      <c r="H1583" t="s">
        <v>10</v>
      </c>
      <c r="I1583" s="3">
        <f>Tabela1[[#This Row],[Créditos]]/Tabela1[[#This Row],[Valor NF]]</f>
        <v>8.1757792539601439E-3</v>
      </c>
    </row>
    <row r="1584" spans="1:9" x14ac:dyDescent="0.2">
      <c r="A1584" t="s">
        <v>358</v>
      </c>
      <c r="B1584" t="s">
        <v>23</v>
      </c>
      <c r="C1584">
        <v>84519</v>
      </c>
      <c r="D1584" s="1">
        <v>45202</v>
      </c>
      <c r="E1584" s="2">
        <v>31.22</v>
      </c>
      <c r="F1584" s="1">
        <v>45202</v>
      </c>
      <c r="G1584" s="2">
        <v>0.25</v>
      </c>
      <c r="H1584" t="s">
        <v>10</v>
      </c>
      <c r="I1584" s="3">
        <f>Tabela1[[#This Row],[Créditos]]/Tabela1[[#This Row],[Valor NF]]</f>
        <v>8.0076873798846891E-3</v>
      </c>
    </row>
    <row r="1585" spans="1:9" x14ac:dyDescent="0.2">
      <c r="A1585" t="s">
        <v>358</v>
      </c>
      <c r="B1585" t="s">
        <v>23</v>
      </c>
      <c r="C1585">
        <v>103272</v>
      </c>
      <c r="D1585" s="1">
        <v>45200</v>
      </c>
      <c r="E1585" s="2">
        <v>12.59</v>
      </c>
      <c r="F1585" s="1">
        <v>45200</v>
      </c>
      <c r="G1585" s="2">
        <v>0.1</v>
      </c>
      <c r="H1585" t="s">
        <v>10</v>
      </c>
      <c r="I1585" s="3">
        <f>Tabela1[[#This Row],[Créditos]]/Tabela1[[#This Row],[Valor NF]]</f>
        <v>7.9428117553613977E-3</v>
      </c>
    </row>
    <row r="1586" spans="1:9" x14ac:dyDescent="0.2">
      <c r="A1586" t="s">
        <v>358</v>
      </c>
      <c r="B1586" t="s">
        <v>23</v>
      </c>
      <c r="C1586">
        <v>232907</v>
      </c>
      <c r="D1586" s="1">
        <v>45228</v>
      </c>
      <c r="E1586" s="2">
        <v>7.99</v>
      </c>
      <c r="F1586" s="1">
        <v>45228</v>
      </c>
      <c r="G1586" s="2">
        <v>0.06</v>
      </c>
      <c r="H1586" t="s">
        <v>10</v>
      </c>
      <c r="I1586" s="3">
        <f>Tabela1[[#This Row],[Créditos]]/Tabela1[[#This Row],[Valor NF]]</f>
        <v>7.5093867334167707E-3</v>
      </c>
    </row>
    <row r="1587" spans="1:9" x14ac:dyDescent="0.2">
      <c r="A1587" t="s">
        <v>666</v>
      </c>
      <c r="B1587" t="s">
        <v>23</v>
      </c>
      <c r="C1587">
        <v>21959</v>
      </c>
      <c r="D1587" s="1">
        <v>45227</v>
      </c>
      <c r="E1587" s="2">
        <v>7.99</v>
      </c>
      <c r="F1587" s="1">
        <v>45227</v>
      </c>
      <c r="G1587" s="2">
        <v>0.05</v>
      </c>
      <c r="H1587" t="s">
        <v>10</v>
      </c>
      <c r="I1587" s="3">
        <f>Tabela1[[#This Row],[Créditos]]/Tabela1[[#This Row],[Valor NF]]</f>
        <v>6.2578222778473091E-3</v>
      </c>
    </row>
    <row r="1588" spans="1:9" x14ac:dyDescent="0.2">
      <c r="A1588" t="s">
        <v>324</v>
      </c>
      <c r="B1588" t="s">
        <v>325</v>
      </c>
      <c r="C1588">
        <v>154197</v>
      </c>
      <c r="D1588" s="1">
        <v>45229</v>
      </c>
      <c r="E1588" s="2">
        <v>17</v>
      </c>
      <c r="F1588" s="1">
        <v>45229</v>
      </c>
      <c r="G1588" s="2">
        <v>60.07</v>
      </c>
      <c r="H1588" t="s">
        <v>10</v>
      </c>
      <c r="I1588" s="3">
        <f>Tabela1[[#This Row],[Créditos]]/Tabela1[[#This Row],[Valor NF]]</f>
        <v>3.533529411764706</v>
      </c>
    </row>
    <row r="1589" spans="1:9" x14ac:dyDescent="0.2">
      <c r="A1589" t="s">
        <v>3332</v>
      </c>
      <c r="B1589" t="s">
        <v>843</v>
      </c>
      <c r="C1589">
        <v>82413</v>
      </c>
      <c r="D1589" s="1">
        <v>45206</v>
      </c>
      <c r="E1589" s="2">
        <v>105</v>
      </c>
      <c r="F1589" s="1">
        <v>45206</v>
      </c>
      <c r="G1589" s="2">
        <v>1.29</v>
      </c>
      <c r="H1589" t="s">
        <v>10</v>
      </c>
      <c r="I1589" s="3">
        <f>Tabela1[[#This Row],[Créditos]]/Tabela1[[#This Row],[Valor NF]]</f>
        <v>1.2285714285714285E-2</v>
      </c>
    </row>
    <row r="1590" spans="1:9" x14ac:dyDescent="0.2">
      <c r="A1590" t="s">
        <v>842</v>
      </c>
      <c r="B1590" t="s">
        <v>843</v>
      </c>
      <c r="C1590">
        <v>38426</v>
      </c>
      <c r="D1590" s="1">
        <v>45212</v>
      </c>
      <c r="E1590" s="2">
        <v>65.7</v>
      </c>
      <c r="F1590" s="1">
        <v>45212</v>
      </c>
      <c r="G1590" s="2">
        <v>0.43</v>
      </c>
      <c r="H1590" t="s">
        <v>10</v>
      </c>
      <c r="I1590" s="3">
        <f>Tabela1[[#This Row],[Créditos]]/Tabela1[[#This Row],[Valor NF]]</f>
        <v>6.5449010654490105E-3</v>
      </c>
    </row>
    <row r="1591" spans="1:9" x14ac:dyDescent="0.2">
      <c r="A1591" t="s">
        <v>842</v>
      </c>
      <c r="B1591" t="s">
        <v>843</v>
      </c>
      <c r="C1591">
        <v>34207</v>
      </c>
      <c r="D1591" s="1">
        <v>45226</v>
      </c>
      <c r="E1591" s="2">
        <v>90</v>
      </c>
      <c r="F1591" s="1">
        <v>45226</v>
      </c>
      <c r="G1591" s="2">
        <v>0</v>
      </c>
      <c r="H1591" t="s">
        <v>10</v>
      </c>
      <c r="I1591" s="3">
        <f>Tabela1[[#This Row],[Créditos]]/Tabela1[[#This Row],[Valor NF]]</f>
        <v>0</v>
      </c>
    </row>
    <row r="1592" spans="1:9" x14ac:dyDescent="0.2">
      <c r="A1592" t="s">
        <v>842</v>
      </c>
      <c r="B1592" t="s">
        <v>843</v>
      </c>
      <c r="C1592">
        <v>77839</v>
      </c>
      <c r="D1592" s="1">
        <v>45206</v>
      </c>
      <c r="E1592" s="2">
        <v>189.6</v>
      </c>
      <c r="F1592" s="1">
        <v>45206</v>
      </c>
      <c r="G1592" s="2">
        <v>0</v>
      </c>
      <c r="H1592" t="s">
        <v>10</v>
      </c>
      <c r="I1592" s="3">
        <f>Tabela1[[#This Row],[Créditos]]/Tabela1[[#This Row],[Valor NF]]</f>
        <v>0</v>
      </c>
    </row>
    <row r="1593" spans="1:9" x14ac:dyDescent="0.2">
      <c r="A1593" t="s">
        <v>3332</v>
      </c>
      <c r="B1593" t="s">
        <v>843</v>
      </c>
      <c r="C1593">
        <v>82246</v>
      </c>
      <c r="D1593" s="1">
        <v>45203</v>
      </c>
      <c r="E1593" s="2">
        <v>175.4</v>
      </c>
      <c r="F1593" s="1">
        <v>45203</v>
      </c>
      <c r="G1593" s="2">
        <v>0</v>
      </c>
      <c r="H1593" t="s">
        <v>10</v>
      </c>
      <c r="I1593" s="3">
        <f>Tabela1[[#This Row],[Créditos]]/Tabela1[[#This Row],[Valor NF]]</f>
        <v>0</v>
      </c>
    </row>
    <row r="1594" spans="1:9" x14ac:dyDescent="0.2">
      <c r="A1594" t="s">
        <v>3731</v>
      </c>
      <c r="B1594" t="s">
        <v>3732</v>
      </c>
      <c r="C1594">
        <v>17414</v>
      </c>
      <c r="D1594" s="1">
        <v>45202</v>
      </c>
      <c r="E1594" s="2">
        <v>58.74</v>
      </c>
      <c r="F1594" s="1">
        <v>45202</v>
      </c>
      <c r="G1594" s="2">
        <v>0</v>
      </c>
      <c r="H1594" t="s">
        <v>10</v>
      </c>
      <c r="I1594" s="3">
        <f>Tabela1[[#This Row],[Créditos]]/Tabela1[[#This Row],[Valor NF]]</f>
        <v>0</v>
      </c>
    </row>
    <row r="1595" spans="1:9" x14ac:dyDescent="0.2">
      <c r="A1595" t="s">
        <v>3191</v>
      </c>
      <c r="B1595" t="s">
        <v>3192</v>
      </c>
      <c r="C1595">
        <v>265387</v>
      </c>
      <c r="D1595" s="1">
        <v>45207</v>
      </c>
      <c r="E1595" s="2">
        <v>21.9</v>
      </c>
      <c r="F1595" s="1">
        <v>45207</v>
      </c>
      <c r="G1595" s="2">
        <v>0</v>
      </c>
      <c r="H1595" t="s">
        <v>10</v>
      </c>
      <c r="I1595" s="3">
        <f>Tabela1[[#This Row],[Créditos]]/Tabela1[[#This Row],[Valor NF]]</f>
        <v>0</v>
      </c>
    </row>
    <row r="1596" spans="1:9" x14ac:dyDescent="0.2">
      <c r="A1596" t="s">
        <v>564</v>
      </c>
      <c r="B1596" t="s">
        <v>565</v>
      </c>
      <c r="C1596">
        <v>9739</v>
      </c>
      <c r="D1596" s="1">
        <v>45228</v>
      </c>
      <c r="E1596" s="2">
        <v>39.770000000000003</v>
      </c>
      <c r="F1596" s="1">
        <v>45228</v>
      </c>
      <c r="G1596" s="2">
        <v>0</v>
      </c>
      <c r="H1596" t="s">
        <v>10</v>
      </c>
      <c r="I1596" s="3">
        <f>Tabela1[[#This Row],[Créditos]]/Tabela1[[#This Row],[Valor NF]]</f>
        <v>0</v>
      </c>
    </row>
    <row r="1597" spans="1:9" x14ac:dyDescent="0.2">
      <c r="A1597" t="s">
        <v>3735</v>
      </c>
      <c r="B1597" t="s">
        <v>3736</v>
      </c>
      <c r="C1597">
        <v>5447</v>
      </c>
      <c r="D1597" s="1">
        <v>45202</v>
      </c>
      <c r="E1597" s="2">
        <v>109.42</v>
      </c>
      <c r="F1597" s="1">
        <v>45202</v>
      </c>
      <c r="G1597" s="2">
        <v>0</v>
      </c>
      <c r="H1597" t="s">
        <v>10</v>
      </c>
      <c r="I1597" s="3">
        <f>Tabela1[[#This Row],[Créditos]]/Tabela1[[#This Row],[Valor NF]]</f>
        <v>0</v>
      </c>
    </row>
    <row r="1598" spans="1:9" x14ac:dyDescent="0.2">
      <c r="A1598" t="s">
        <v>3073</v>
      </c>
      <c r="B1598" t="s">
        <v>3074</v>
      </c>
      <c r="C1598">
        <v>23503</v>
      </c>
      <c r="D1598" s="1">
        <v>45208</v>
      </c>
      <c r="E1598" s="2">
        <v>55.9</v>
      </c>
      <c r="F1598" s="1">
        <v>45208</v>
      </c>
      <c r="G1598" s="2">
        <v>0</v>
      </c>
      <c r="H1598" t="s">
        <v>10</v>
      </c>
      <c r="I1598" s="3">
        <f>Tabela1[[#This Row],[Créditos]]/Tabela1[[#This Row],[Valor NF]]</f>
        <v>0</v>
      </c>
    </row>
    <row r="1599" spans="1:9" x14ac:dyDescent="0.2">
      <c r="A1599" t="s">
        <v>2084</v>
      </c>
      <c r="B1599" t="s">
        <v>2085</v>
      </c>
      <c r="C1599">
        <v>5370</v>
      </c>
      <c r="D1599" s="1">
        <v>45216</v>
      </c>
      <c r="E1599" s="2">
        <v>160.06</v>
      </c>
      <c r="F1599" s="1">
        <v>45216</v>
      </c>
      <c r="G1599" s="2">
        <v>7.36</v>
      </c>
      <c r="H1599" t="s">
        <v>10</v>
      </c>
      <c r="I1599" s="3">
        <f>Tabela1[[#This Row],[Créditos]]/Tabela1[[#This Row],[Valor NF]]</f>
        <v>4.5982756466325131E-2</v>
      </c>
    </row>
    <row r="1600" spans="1:9" x14ac:dyDescent="0.2">
      <c r="A1600" t="s">
        <v>2084</v>
      </c>
      <c r="B1600" t="s">
        <v>2085</v>
      </c>
      <c r="C1600">
        <v>5351</v>
      </c>
      <c r="D1600" s="1">
        <v>45210</v>
      </c>
      <c r="E1600" s="2">
        <v>119.28</v>
      </c>
      <c r="F1600" s="1">
        <v>45210</v>
      </c>
      <c r="G1600" s="2">
        <v>5.48</v>
      </c>
      <c r="H1600" t="s">
        <v>10</v>
      </c>
      <c r="I1600" s="3">
        <f>Tabela1[[#This Row],[Créditos]]/Tabela1[[#This Row],[Valor NF]]</f>
        <v>4.5942320590207919E-2</v>
      </c>
    </row>
    <row r="1601" spans="1:9" x14ac:dyDescent="0.2">
      <c r="A1601" t="s">
        <v>2084</v>
      </c>
      <c r="B1601" t="s">
        <v>2085</v>
      </c>
      <c r="C1601">
        <v>3059</v>
      </c>
      <c r="D1601" s="1">
        <v>45203</v>
      </c>
      <c r="E1601" s="2">
        <v>114.96</v>
      </c>
      <c r="F1601" s="1">
        <v>45203</v>
      </c>
      <c r="G1601" s="2">
        <v>5.28</v>
      </c>
      <c r="H1601" t="s">
        <v>10</v>
      </c>
      <c r="I1601" s="3">
        <f>Tabela1[[#This Row],[Créditos]]/Tabela1[[#This Row],[Valor NF]]</f>
        <v>4.5929018789144058E-2</v>
      </c>
    </row>
    <row r="1602" spans="1:9" x14ac:dyDescent="0.2">
      <c r="A1602" t="s">
        <v>2084</v>
      </c>
      <c r="B1602" t="s">
        <v>2085</v>
      </c>
      <c r="C1602">
        <v>734</v>
      </c>
      <c r="D1602" s="1">
        <v>45207</v>
      </c>
      <c r="E1602" s="2">
        <v>24.69</v>
      </c>
      <c r="F1602" s="1">
        <v>45207</v>
      </c>
      <c r="G1602" s="2">
        <v>1.1299999999999999</v>
      </c>
      <c r="H1602" t="s">
        <v>10</v>
      </c>
      <c r="I1602" s="3">
        <f>Tabela1[[#This Row],[Créditos]]/Tabela1[[#This Row],[Valor NF]]</f>
        <v>4.5767517213446733E-2</v>
      </c>
    </row>
    <row r="1603" spans="1:9" x14ac:dyDescent="0.2">
      <c r="A1603" t="s">
        <v>2919</v>
      </c>
      <c r="B1603" t="s">
        <v>2920</v>
      </c>
      <c r="C1603">
        <v>10428</v>
      </c>
      <c r="D1603" s="1">
        <v>45209</v>
      </c>
      <c r="E1603" s="2">
        <v>15.5</v>
      </c>
      <c r="F1603" s="1">
        <v>45209</v>
      </c>
      <c r="G1603" s="2">
        <v>0</v>
      </c>
      <c r="H1603" t="s">
        <v>10</v>
      </c>
      <c r="I1603" s="3">
        <f>Tabela1[[#This Row],[Créditos]]/Tabela1[[#This Row],[Valor NF]]</f>
        <v>0</v>
      </c>
    </row>
    <row r="1604" spans="1:9" x14ac:dyDescent="0.2">
      <c r="A1604" t="s">
        <v>1201</v>
      </c>
      <c r="B1604" t="s">
        <v>1202</v>
      </c>
      <c r="C1604">
        <v>183344</v>
      </c>
      <c r="D1604" s="1">
        <v>45206</v>
      </c>
      <c r="E1604" s="2">
        <v>59.7</v>
      </c>
      <c r="F1604" s="1">
        <v>45212</v>
      </c>
      <c r="G1604" s="2">
        <v>58.65</v>
      </c>
      <c r="H1604" t="s">
        <v>10</v>
      </c>
      <c r="I1604" s="3">
        <f>Tabela1[[#This Row],[Créditos]]/Tabela1[[#This Row],[Valor NF]]</f>
        <v>0.98241206030150752</v>
      </c>
    </row>
    <row r="1605" spans="1:9" x14ac:dyDescent="0.2">
      <c r="A1605" t="s">
        <v>1201</v>
      </c>
      <c r="B1605" t="s">
        <v>1202</v>
      </c>
      <c r="C1605">
        <v>192087</v>
      </c>
      <c r="D1605" s="1">
        <v>45217</v>
      </c>
      <c r="E1605" s="2">
        <v>44.9</v>
      </c>
      <c r="F1605" s="1">
        <v>45217</v>
      </c>
      <c r="G1605" s="2">
        <v>44.11</v>
      </c>
      <c r="H1605" t="s">
        <v>10</v>
      </c>
      <c r="I1605" s="3">
        <f>Tabela1[[#This Row],[Créditos]]/Tabela1[[#This Row],[Valor NF]]</f>
        <v>0.98240534521158129</v>
      </c>
    </row>
    <row r="1606" spans="1:9" x14ac:dyDescent="0.2">
      <c r="A1606" t="s">
        <v>1201</v>
      </c>
      <c r="B1606" t="s">
        <v>1202</v>
      </c>
      <c r="C1606">
        <v>184088</v>
      </c>
      <c r="D1606" s="1">
        <v>45211</v>
      </c>
      <c r="E1606" s="2">
        <v>48.3</v>
      </c>
      <c r="F1606" s="1">
        <v>45212</v>
      </c>
      <c r="G1606" s="2">
        <v>47.45</v>
      </c>
      <c r="H1606" t="s">
        <v>10</v>
      </c>
      <c r="I1606" s="3">
        <f>Tabela1[[#This Row],[Créditos]]/Tabela1[[#This Row],[Valor NF]]</f>
        <v>0.98240165631469989</v>
      </c>
    </row>
    <row r="1607" spans="1:9" x14ac:dyDescent="0.2">
      <c r="A1607" t="s">
        <v>1201</v>
      </c>
      <c r="B1607" t="s">
        <v>1202</v>
      </c>
      <c r="C1607">
        <v>185947</v>
      </c>
      <c r="D1607" s="1">
        <v>45224</v>
      </c>
      <c r="E1607" s="2">
        <v>25</v>
      </c>
      <c r="F1607" s="1">
        <v>45226</v>
      </c>
      <c r="G1607" s="2">
        <v>24.56</v>
      </c>
      <c r="H1607" t="s">
        <v>10</v>
      </c>
      <c r="I1607" s="3">
        <f>Tabela1[[#This Row],[Créditos]]/Tabela1[[#This Row],[Valor NF]]</f>
        <v>0.98239999999999994</v>
      </c>
    </row>
    <row r="1608" spans="1:9" x14ac:dyDescent="0.2">
      <c r="A1608" t="s">
        <v>1201</v>
      </c>
      <c r="B1608" t="s">
        <v>1202</v>
      </c>
      <c r="C1608">
        <v>192978</v>
      </c>
      <c r="D1608" s="1">
        <v>45223</v>
      </c>
      <c r="E1608" s="2">
        <v>28.4</v>
      </c>
      <c r="F1608" s="1">
        <v>45226</v>
      </c>
      <c r="G1608" s="2">
        <v>27.9</v>
      </c>
      <c r="H1608" t="s">
        <v>10</v>
      </c>
      <c r="I1608" s="3">
        <f>Tabela1[[#This Row],[Créditos]]/Tabela1[[#This Row],[Valor NF]]</f>
        <v>0.98239436619718312</v>
      </c>
    </row>
    <row r="1609" spans="1:9" x14ac:dyDescent="0.2">
      <c r="A1609" t="s">
        <v>1201</v>
      </c>
      <c r="B1609" t="s">
        <v>1202</v>
      </c>
      <c r="C1609">
        <v>185180</v>
      </c>
      <c r="D1609" s="1">
        <v>45218</v>
      </c>
      <c r="E1609" s="2">
        <v>81.7</v>
      </c>
      <c r="F1609" s="1">
        <v>45219</v>
      </c>
      <c r="G1609" s="2">
        <v>80.260000000000005</v>
      </c>
      <c r="H1609" t="s">
        <v>10</v>
      </c>
      <c r="I1609" s="3">
        <f>Tabela1[[#This Row],[Créditos]]/Tabela1[[#This Row],[Valor NF]]</f>
        <v>0.98237454100367205</v>
      </c>
    </row>
    <row r="1610" spans="1:9" x14ac:dyDescent="0.2">
      <c r="A1610" t="s">
        <v>1201</v>
      </c>
      <c r="B1610" t="s">
        <v>1202</v>
      </c>
      <c r="C1610">
        <v>192987</v>
      </c>
      <c r="D1610" s="1">
        <v>45223</v>
      </c>
      <c r="E1610" s="2">
        <v>77.7</v>
      </c>
      <c r="F1610" s="1">
        <v>45226</v>
      </c>
      <c r="G1610" s="2">
        <v>76.33</v>
      </c>
      <c r="H1610" t="s">
        <v>10</v>
      </c>
      <c r="I1610" s="3">
        <f>Tabela1[[#This Row],[Créditos]]/Tabela1[[#This Row],[Valor NF]]</f>
        <v>0.98236808236808226</v>
      </c>
    </row>
    <row r="1611" spans="1:9" x14ac:dyDescent="0.2">
      <c r="A1611" t="s">
        <v>1201</v>
      </c>
      <c r="B1611" t="s">
        <v>1202</v>
      </c>
      <c r="C1611">
        <v>192260</v>
      </c>
      <c r="D1611" s="1">
        <v>45218</v>
      </c>
      <c r="E1611" s="2">
        <v>29.9</v>
      </c>
      <c r="F1611" s="1">
        <v>45218</v>
      </c>
      <c r="G1611" s="2">
        <v>29.37</v>
      </c>
      <c r="H1611" t="s">
        <v>10</v>
      </c>
      <c r="I1611" s="3">
        <f>Tabela1[[#This Row],[Créditos]]/Tabela1[[#This Row],[Valor NF]]</f>
        <v>0.98227424749163883</v>
      </c>
    </row>
    <row r="1612" spans="1:9" x14ac:dyDescent="0.2">
      <c r="A1612" t="s">
        <v>1201</v>
      </c>
      <c r="B1612" t="s">
        <v>1202</v>
      </c>
      <c r="C1612">
        <v>192064</v>
      </c>
      <c r="D1612" s="1">
        <v>45217</v>
      </c>
      <c r="E1612" s="2">
        <v>29.9</v>
      </c>
      <c r="F1612" s="1">
        <v>45217</v>
      </c>
      <c r="G1612" s="2">
        <v>29.37</v>
      </c>
      <c r="H1612" t="s">
        <v>10</v>
      </c>
      <c r="I1612" s="3">
        <f>Tabela1[[#This Row],[Créditos]]/Tabela1[[#This Row],[Valor NF]]</f>
        <v>0.98227424749163883</v>
      </c>
    </row>
    <row r="1613" spans="1:9" x14ac:dyDescent="0.2">
      <c r="A1613" t="s">
        <v>1201</v>
      </c>
      <c r="B1613" t="s">
        <v>1202</v>
      </c>
      <c r="C1613">
        <v>189509</v>
      </c>
      <c r="D1613" s="1">
        <v>45204</v>
      </c>
      <c r="E1613" s="2">
        <v>46.8</v>
      </c>
      <c r="F1613" s="1">
        <v>45204</v>
      </c>
      <c r="G1613" s="2">
        <v>45.97</v>
      </c>
      <c r="H1613" t="s">
        <v>10</v>
      </c>
      <c r="I1613" s="3">
        <f>Tabela1[[#This Row],[Créditos]]/Tabela1[[#This Row],[Valor NF]]</f>
        <v>0.98226495726495733</v>
      </c>
    </row>
    <row r="1614" spans="1:9" x14ac:dyDescent="0.2">
      <c r="A1614" t="s">
        <v>1201</v>
      </c>
      <c r="B1614" t="s">
        <v>1202</v>
      </c>
      <c r="C1614">
        <v>185940</v>
      </c>
      <c r="D1614" s="1">
        <v>45223</v>
      </c>
      <c r="E1614" s="2">
        <v>4</v>
      </c>
      <c r="F1614" s="1">
        <v>45226</v>
      </c>
      <c r="G1614" s="2">
        <v>3.92</v>
      </c>
      <c r="H1614" t="s">
        <v>10</v>
      </c>
      <c r="I1614" s="3">
        <f>Tabela1[[#This Row],[Créditos]]/Tabela1[[#This Row],[Valor NF]]</f>
        <v>0.98</v>
      </c>
    </row>
    <row r="1615" spans="1:9" x14ac:dyDescent="0.2">
      <c r="A1615" t="s">
        <v>2647</v>
      </c>
      <c r="B1615" t="s">
        <v>1202</v>
      </c>
      <c r="C1615">
        <v>57218</v>
      </c>
      <c r="D1615" s="1">
        <v>45200</v>
      </c>
      <c r="E1615" s="2">
        <v>81.599999999999994</v>
      </c>
      <c r="F1615" s="1">
        <v>45200</v>
      </c>
      <c r="G1615" s="2">
        <v>4.6399999999999997</v>
      </c>
      <c r="H1615" t="s">
        <v>10</v>
      </c>
      <c r="I1615" s="3">
        <f>Tabela1[[#This Row],[Créditos]]/Tabela1[[#This Row],[Valor NF]]</f>
        <v>5.6862745098039215E-2</v>
      </c>
    </row>
    <row r="1616" spans="1:9" x14ac:dyDescent="0.2">
      <c r="A1616" t="s">
        <v>2647</v>
      </c>
      <c r="B1616" t="s">
        <v>1202</v>
      </c>
      <c r="C1616">
        <v>58750</v>
      </c>
      <c r="D1616" s="1">
        <v>45211</v>
      </c>
      <c r="E1616" s="2">
        <v>74.599999999999994</v>
      </c>
      <c r="F1616" s="1">
        <v>45211</v>
      </c>
      <c r="G1616" s="2">
        <v>4.24</v>
      </c>
      <c r="H1616" t="s">
        <v>10</v>
      </c>
      <c r="I1616" s="3">
        <f>Tabela1[[#This Row],[Créditos]]/Tabela1[[#This Row],[Valor NF]]</f>
        <v>5.6836461126005371E-2</v>
      </c>
    </row>
    <row r="1617" spans="1:9" x14ac:dyDescent="0.2">
      <c r="A1617" t="s">
        <v>601</v>
      </c>
      <c r="B1617" t="s">
        <v>602</v>
      </c>
      <c r="C1617">
        <v>76978</v>
      </c>
      <c r="D1617" s="1">
        <v>45228</v>
      </c>
      <c r="E1617" s="2">
        <v>33.01</v>
      </c>
      <c r="F1617" s="1">
        <v>45228</v>
      </c>
      <c r="G1617" s="2">
        <v>0</v>
      </c>
      <c r="H1617" t="s">
        <v>10</v>
      </c>
      <c r="I1617" s="3">
        <f>Tabela1[[#This Row],[Créditos]]/Tabela1[[#This Row],[Valor NF]]</f>
        <v>0</v>
      </c>
    </row>
    <row r="1618" spans="1:9" x14ac:dyDescent="0.2">
      <c r="A1618" t="s">
        <v>601</v>
      </c>
      <c r="B1618" t="s">
        <v>602</v>
      </c>
      <c r="C1618">
        <v>76689</v>
      </c>
      <c r="D1618" s="1">
        <v>45221</v>
      </c>
      <c r="E1618" s="2">
        <v>40.93</v>
      </c>
      <c r="F1618" s="1">
        <v>45221</v>
      </c>
      <c r="G1618" s="2">
        <v>0</v>
      </c>
      <c r="H1618" t="s">
        <v>10</v>
      </c>
      <c r="I1618" s="3">
        <f>Tabela1[[#This Row],[Créditos]]/Tabela1[[#This Row],[Valor NF]]</f>
        <v>0</v>
      </c>
    </row>
    <row r="1619" spans="1:9" x14ac:dyDescent="0.2">
      <c r="A1619" t="s">
        <v>601</v>
      </c>
      <c r="B1619" t="s">
        <v>602</v>
      </c>
      <c r="C1619">
        <v>76572</v>
      </c>
      <c r="D1619" s="1">
        <v>45214</v>
      </c>
      <c r="E1619" s="2">
        <v>40.79</v>
      </c>
      <c r="F1619" s="1">
        <v>45214</v>
      </c>
      <c r="G1619" s="2">
        <v>0</v>
      </c>
      <c r="H1619" t="s">
        <v>10</v>
      </c>
      <c r="I1619" s="3">
        <f>Tabela1[[#This Row],[Créditos]]/Tabela1[[#This Row],[Valor NF]]</f>
        <v>0</v>
      </c>
    </row>
    <row r="1620" spans="1:9" x14ac:dyDescent="0.2">
      <c r="A1620" t="s">
        <v>601</v>
      </c>
      <c r="B1620" t="s">
        <v>602</v>
      </c>
      <c r="C1620">
        <v>76517</v>
      </c>
      <c r="D1620" s="1">
        <v>45211</v>
      </c>
      <c r="E1620" s="2">
        <v>20.82</v>
      </c>
      <c r="F1620" s="1">
        <v>45211</v>
      </c>
      <c r="G1620" s="2">
        <v>0</v>
      </c>
      <c r="H1620" t="s">
        <v>10</v>
      </c>
      <c r="I1620" s="3">
        <f>Tabela1[[#This Row],[Créditos]]/Tabela1[[#This Row],[Valor NF]]</f>
        <v>0</v>
      </c>
    </row>
    <row r="1621" spans="1:9" x14ac:dyDescent="0.2">
      <c r="A1621" t="s">
        <v>601</v>
      </c>
      <c r="B1621" t="s">
        <v>602</v>
      </c>
      <c r="C1621">
        <v>76466</v>
      </c>
      <c r="D1621" s="1">
        <v>45207</v>
      </c>
      <c r="E1621" s="2">
        <v>45.17</v>
      </c>
      <c r="F1621" s="1">
        <v>45207</v>
      </c>
      <c r="G1621" s="2">
        <v>0</v>
      </c>
      <c r="H1621" t="s">
        <v>10</v>
      </c>
      <c r="I1621" s="3">
        <f>Tabela1[[#This Row],[Créditos]]/Tabela1[[#This Row],[Valor NF]]</f>
        <v>0</v>
      </c>
    </row>
    <row r="1622" spans="1:9" x14ac:dyDescent="0.2">
      <c r="A1622" t="s">
        <v>533</v>
      </c>
      <c r="B1622" t="s">
        <v>534</v>
      </c>
      <c r="C1622">
        <v>305</v>
      </c>
      <c r="D1622" s="1">
        <v>45228</v>
      </c>
      <c r="E1622" s="2">
        <v>38.799999999999997</v>
      </c>
      <c r="F1622" s="1">
        <v>45228</v>
      </c>
      <c r="G1622" s="2">
        <v>0</v>
      </c>
      <c r="H1622" t="s">
        <v>10</v>
      </c>
      <c r="I1622" s="3">
        <f>Tabela1[[#This Row],[Créditos]]/Tabela1[[#This Row],[Valor NF]]</f>
        <v>0</v>
      </c>
    </row>
    <row r="1623" spans="1:9" x14ac:dyDescent="0.2">
      <c r="A1623" t="s">
        <v>533</v>
      </c>
      <c r="B1623" t="s">
        <v>534</v>
      </c>
      <c r="C1623">
        <v>27449</v>
      </c>
      <c r="D1623" s="1">
        <v>45228</v>
      </c>
      <c r="E1623" s="2">
        <v>25.9</v>
      </c>
      <c r="F1623" s="1">
        <v>45228</v>
      </c>
      <c r="G1623" s="2">
        <v>0</v>
      </c>
      <c r="H1623" t="s">
        <v>10</v>
      </c>
      <c r="I1623" s="3">
        <f>Tabela1[[#This Row],[Créditos]]/Tabela1[[#This Row],[Valor NF]]</f>
        <v>0</v>
      </c>
    </row>
    <row r="1624" spans="1:9" x14ac:dyDescent="0.2">
      <c r="A1624" t="s">
        <v>533</v>
      </c>
      <c r="B1624" t="s">
        <v>534</v>
      </c>
      <c r="C1624">
        <v>296</v>
      </c>
      <c r="D1624" s="1">
        <v>45228</v>
      </c>
      <c r="E1624" s="2">
        <v>97.8</v>
      </c>
      <c r="F1624" s="1">
        <v>45228</v>
      </c>
      <c r="G1624" s="2">
        <v>0</v>
      </c>
      <c r="H1624" t="s">
        <v>10</v>
      </c>
      <c r="I1624" s="3">
        <f>Tabela1[[#This Row],[Créditos]]/Tabela1[[#This Row],[Valor NF]]</f>
        <v>0</v>
      </c>
    </row>
    <row r="1625" spans="1:9" x14ac:dyDescent="0.2">
      <c r="A1625" t="s">
        <v>533</v>
      </c>
      <c r="B1625" t="s">
        <v>534</v>
      </c>
      <c r="C1625">
        <v>272</v>
      </c>
      <c r="D1625" s="1">
        <v>45227</v>
      </c>
      <c r="E1625" s="2">
        <v>218.6</v>
      </c>
      <c r="F1625" s="1">
        <v>45227</v>
      </c>
      <c r="G1625" s="2">
        <v>0</v>
      </c>
      <c r="H1625" t="s">
        <v>10</v>
      </c>
      <c r="I1625" s="3">
        <f>Tabela1[[#This Row],[Créditos]]/Tabela1[[#This Row],[Valor NF]]</f>
        <v>0</v>
      </c>
    </row>
    <row r="1626" spans="1:9" x14ac:dyDescent="0.2">
      <c r="A1626" t="s">
        <v>533</v>
      </c>
      <c r="B1626" t="s">
        <v>534</v>
      </c>
      <c r="C1626">
        <v>195</v>
      </c>
      <c r="D1626" s="1">
        <v>45223</v>
      </c>
      <c r="E1626" s="2">
        <v>88.9</v>
      </c>
      <c r="F1626" s="1">
        <v>45223</v>
      </c>
      <c r="G1626" s="2">
        <v>0</v>
      </c>
      <c r="H1626" t="s">
        <v>10</v>
      </c>
      <c r="I1626" s="3">
        <f>Tabela1[[#This Row],[Créditos]]/Tabela1[[#This Row],[Valor NF]]</f>
        <v>0</v>
      </c>
    </row>
    <row r="1627" spans="1:9" x14ac:dyDescent="0.2">
      <c r="A1627" t="s">
        <v>533</v>
      </c>
      <c r="B1627" t="s">
        <v>534</v>
      </c>
      <c r="C1627">
        <v>27358</v>
      </c>
      <c r="D1627" s="1">
        <v>45223</v>
      </c>
      <c r="E1627" s="2">
        <v>194.8</v>
      </c>
      <c r="F1627" s="1">
        <v>45223</v>
      </c>
      <c r="G1627" s="2">
        <v>0</v>
      </c>
      <c r="H1627" t="s">
        <v>10</v>
      </c>
      <c r="I1627" s="3">
        <f>Tabela1[[#This Row],[Créditos]]/Tabela1[[#This Row],[Valor NF]]</f>
        <v>0</v>
      </c>
    </row>
    <row r="1628" spans="1:9" x14ac:dyDescent="0.2">
      <c r="A1628" t="s">
        <v>533</v>
      </c>
      <c r="B1628" t="s">
        <v>534</v>
      </c>
      <c r="C1628">
        <v>154</v>
      </c>
      <c r="D1628" s="1">
        <v>45221</v>
      </c>
      <c r="E1628" s="2">
        <v>25.9</v>
      </c>
      <c r="F1628" s="1">
        <v>45221</v>
      </c>
      <c r="G1628" s="2">
        <v>0</v>
      </c>
      <c r="H1628" t="s">
        <v>10</v>
      </c>
      <c r="I1628" s="3">
        <f>Tabela1[[#This Row],[Créditos]]/Tabela1[[#This Row],[Valor NF]]</f>
        <v>0</v>
      </c>
    </row>
    <row r="1629" spans="1:9" x14ac:dyDescent="0.2">
      <c r="A1629" t="s">
        <v>533</v>
      </c>
      <c r="B1629" t="s">
        <v>534</v>
      </c>
      <c r="C1629">
        <v>27324</v>
      </c>
      <c r="D1629" s="1">
        <v>45220</v>
      </c>
      <c r="E1629" s="2">
        <v>23.9</v>
      </c>
      <c r="F1629" s="1">
        <v>45220</v>
      </c>
      <c r="G1629" s="2">
        <v>0</v>
      </c>
      <c r="H1629" t="s">
        <v>10</v>
      </c>
      <c r="I1629" s="3">
        <f>Tabela1[[#This Row],[Créditos]]/Tabela1[[#This Row],[Valor NF]]</f>
        <v>0</v>
      </c>
    </row>
    <row r="1630" spans="1:9" x14ac:dyDescent="0.2">
      <c r="A1630" t="s">
        <v>533</v>
      </c>
      <c r="B1630" t="s">
        <v>534</v>
      </c>
      <c r="C1630">
        <v>118</v>
      </c>
      <c r="D1630" s="1">
        <v>45220</v>
      </c>
      <c r="E1630" s="2">
        <v>49.9</v>
      </c>
      <c r="F1630" s="1">
        <v>45220</v>
      </c>
      <c r="G1630" s="2">
        <v>0</v>
      </c>
      <c r="H1630" t="s">
        <v>10</v>
      </c>
      <c r="I1630" s="3">
        <f>Tabela1[[#This Row],[Créditos]]/Tabela1[[#This Row],[Valor NF]]</f>
        <v>0</v>
      </c>
    </row>
    <row r="1631" spans="1:9" x14ac:dyDescent="0.2">
      <c r="A1631" t="s">
        <v>533</v>
      </c>
      <c r="B1631" t="s">
        <v>534</v>
      </c>
      <c r="C1631">
        <v>98</v>
      </c>
      <c r="D1631" s="1">
        <v>45219</v>
      </c>
      <c r="E1631" s="2">
        <v>149.9</v>
      </c>
      <c r="F1631" s="1">
        <v>45219</v>
      </c>
      <c r="G1631" s="2">
        <v>0</v>
      </c>
      <c r="H1631" t="s">
        <v>10</v>
      </c>
      <c r="I1631" s="3">
        <f>Tabela1[[#This Row],[Créditos]]/Tabela1[[#This Row],[Valor NF]]</f>
        <v>0</v>
      </c>
    </row>
    <row r="1632" spans="1:9" x14ac:dyDescent="0.2">
      <c r="A1632" t="s">
        <v>533</v>
      </c>
      <c r="B1632" t="s">
        <v>534</v>
      </c>
      <c r="C1632">
        <v>88</v>
      </c>
      <c r="D1632" s="1">
        <v>45219</v>
      </c>
      <c r="E1632" s="2">
        <v>99.9</v>
      </c>
      <c r="F1632" s="1">
        <v>45219</v>
      </c>
      <c r="G1632" s="2">
        <v>0</v>
      </c>
      <c r="H1632" t="s">
        <v>10</v>
      </c>
      <c r="I1632" s="3">
        <f>Tabela1[[#This Row],[Créditos]]/Tabela1[[#This Row],[Valor NF]]</f>
        <v>0</v>
      </c>
    </row>
    <row r="1633" spans="1:9" x14ac:dyDescent="0.2">
      <c r="A1633" t="s">
        <v>533</v>
      </c>
      <c r="B1633" t="s">
        <v>534</v>
      </c>
      <c r="C1633">
        <v>27087</v>
      </c>
      <c r="D1633" s="1">
        <v>45212</v>
      </c>
      <c r="E1633" s="2">
        <v>57.8</v>
      </c>
      <c r="F1633" s="1">
        <v>45212</v>
      </c>
      <c r="G1633" s="2">
        <v>0</v>
      </c>
      <c r="H1633" t="s">
        <v>10</v>
      </c>
      <c r="I1633" s="3">
        <f>Tabela1[[#This Row],[Créditos]]/Tabela1[[#This Row],[Valor NF]]</f>
        <v>0</v>
      </c>
    </row>
    <row r="1634" spans="1:9" x14ac:dyDescent="0.2">
      <c r="A1634" t="s">
        <v>2936</v>
      </c>
      <c r="B1634" t="s">
        <v>2937</v>
      </c>
      <c r="C1634">
        <v>3782</v>
      </c>
      <c r="D1634" s="1">
        <v>45209</v>
      </c>
      <c r="E1634" s="2">
        <v>32.5</v>
      </c>
      <c r="F1634" s="1">
        <v>45209</v>
      </c>
      <c r="G1634" s="2">
        <v>0</v>
      </c>
      <c r="H1634" t="s">
        <v>10</v>
      </c>
      <c r="I1634" s="3">
        <f>Tabela1[[#This Row],[Créditos]]/Tabela1[[#This Row],[Valor NF]]</f>
        <v>0</v>
      </c>
    </row>
    <row r="1635" spans="1:9" x14ac:dyDescent="0.2">
      <c r="A1635" t="s">
        <v>115</v>
      </c>
      <c r="B1635" t="s">
        <v>116</v>
      </c>
      <c r="C1635">
        <v>41484</v>
      </c>
      <c r="D1635" s="1">
        <v>45230</v>
      </c>
      <c r="E1635" s="2">
        <v>414.39</v>
      </c>
      <c r="F1635" s="1">
        <v>45230</v>
      </c>
      <c r="G1635" s="2">
        <v>4.5599999999999996</v>
      </c>
      <c r="H1635" t="s">
        <v>10</v>
      </c>
      <c r="I1635" s="3">
        <f>Tabela1[[#This Row],[Créditos]]/Tabela1[[#This Row],[Valor NF]]</f>
        <v>1.1004126547455296E-2</v>
      </c>
    </row>
    <row r="1636" spans="1:9" x14ac:dyDescent="0.2">
      <c r="A1636" t="s">
        <v>115</v>
      </c>
      <c r="B1636" t="s">
        <v>116</v>
      </c>
      <c r="C1636">
        <v>40705</v>
      </c>
      <c r="D1636" s="1">
        <v>45210</v>
      </c>
      <c r="E1636" s="2">
        <v>42.74</v>
      </c>
      <c r="F1636" s="1">
        <v>45210</v>
      </c>
      <c r="G1636" s="2">
        <v>0.47</v>
      </c>
      <c r="H1636" t="s">
        <v>10</v>
      </c>
      <c r="I1636" s="3">
        <f>Tabela1[[#This Row],[Créditos]]/Tabela1[[#This Row],[Valor NF]]</f>
        <v>1.0996724379971921E-2</v>
      </c>
    </row>
    <row r="1637" spans="1:9" x14ac:dyDescent="0.2">
      <c r="A1637" t="s">
        <v>115</v>
      </c>
      <c r="B1637" t="s">
        <v>116</v>
      </c>
      <c r="C1637">
        <v>41066</v>
      </c>
      <c r="D1637" s="1">
        <v>45219</v>
      </c>
      <c r="E1637" s="2">
        <v>35.47</v>
      </c>
      <c r="F1637" s="1">
        <v>45219</v>
      </c>
      <c r="G1637" s="2">
        <v>0.39</v>
      </c>
      <c r="H1637" t="s">
        <v>10</v>
      </c>
      <c r="I1637" s="3">
        <f>Tabela1[[#This Row],[Créditos]]/Tabela1[[#This Row],[Valor NF]]</f>
        <v>1.0995207217366789E-2</v>
      </c>
    </row>
    <row r="1638" spans="1:9" x14ac:dyDescent="0.2">
      <c r="A1638" t="s">
        <v>115</v>
      </c>
      <c r="B1638" t="s">
        <v>116</v>
      </c>
      <c r="C1638">
        <v>71225</v>
      </c>
      <c r="D1638" s="1">
        <v>45210</v>
      </c>
      <c r="E1638" s="2">
        <v>87.35</v>
      </c>
      <c r="F1638" s="1">
        <v>45210</v>
      </c>
      <c r="G1638" s="2">
        <v>0.96</v>
      </c>
      <c r="H1638" t="s">
        <v>10</v>
      </c>
      <c r="I1638" s="3">
        <f>Tabela1[[#This Row],[Créditos]]/Tabela1[[#This Row],[Valor NF]]</f>
        <v>1.0990269032627361E-2</v>
      </c>
    </row>
    <row r="1639" spans="1:9" x14ac:dyDescent="0.2">
      <c r="A1639" t="s">
        <v>115</v>
      </c>
      <c r="B1639" t="s">
        <v>116</v>
      </c>
      <c r="C1639">
        <v>41170</v>
      </c>
      <c r="D1639" s="1">
        <v>45224</v>
      </c>
      <c r="E1639" s="2">
        <v>78.69</v>
      </c>
      <c r="F1639" s="1">
        <v>45224</v>
      </c>
      <c r="G1639" s="2">
        <v>0.86</v>
      </c>
      <c r="H1639" t="s">
        <v>10</v>
      </c>
      <c r="I1639" s="3">
        <f>Tabela1[[#This Row],[Créditos]]/Tabela1[[#This Row],[Valor NF]]</f>
        <v>1.092896174863388E-2</v>
      </c>
    </row>
    <row r="1640" spans="1:9" x14ac:dyDescent="0.2">
      <c r="A1640" t="s">
        <v>115</v>
      </c>
      <c r="B1640" t="s">
        <v>116</v>
      </c>
      <c r="C1640">
        <v>40920</v>
      </c>
      <c r="D1640" s="1">
        <v>45215</v>
      </c>
      <c r="E1640" s="2">
        <v>17.39</v>
      </c>
      <c r="F1640" s="1">
        <v>45215</v>
      </c>
      <c r="G1640" s="2">
        <v>0.19</v>
      </c>
      <c r="H1640" t="s">
        <v>10</v>
      </c>
      <c r="I1640" s="3">
        <f>Tabela1[[#This Row],[Créditos]]/Tabela1[[#This Row],[Valor NF]]</f>
        <v>1.0925819436457734E-2</v>
      </c>
    </row>
    <row r="1641" spans="1:9" x14ac:dyDescent="0.2">
      <c r="A1641" t="s">
        <v>115</v>
      </c>
      <c r="B1641" t="s">
        <v>116</v>
      </c>
      <c r="C1641">
        <v>40551</v>
      </c>
      <c r="D1641" s="1">
        <v>45206</v>
      </c>
      <c r="E1641" s="2">
        <v>24.73</v>
      </c>
      <c r="F1641" s="1">
        <v>45206</v>
      </c>
      <c r="G1641" s="2">
        <v>0.27</v>
      </c>
      <c r="H1641" t="s">
        <v>10</v>
      </c>
      <c r="I1641" s="3">
        <f>Tabela1[[#This Row],[Créditos]]/Tabela1[[#This Row],[Valor NF]]</f>
        <v>1.0917913465426608E-2</v>
      </c>
    </row>
    <row r="1642" spans="1:9" x14ac:dyDescent="0.2">
      <c r="A1642" t="s">
        <v>115</v>
      </c>
      <c r="B1642" t="s">
        <v>116</v>
      </c>
      <c r="C1642">
        <v>40808</v>
      </c>
      <c r="D1642" s="1">
        <v>45212</v>
      </c>
      <c r="E1642" s="2">
        <v>83.35</v>
      </c>
      <c r="F1642" s="1">
        <v>45212</v>
      </c>
      <c r="G1642" s="2">
        <v>0.91</v>
      </c>
      <c r="H1642" t="s">
        <v>10</v>
      </c>
      <c r="I1642" s="3">
        <f>Tabela1[[#This Row],[Créditos]]/Tabela1[[#This Row],[Valor NF]]</f>
        <v>1.0917816436712659E-2</v>
      </c>
    </row>
    <row r="1643" spans="1:9" x14ac:dyDescent="0.2">
      <c r="A1643" t="s">
        <v>115</v>
      </c>
      <c r="B1643" t="s">
        <v>116</v>
      </c>
      <c r="C1643">
        <v>40703</v>
      </c>
      <c r="D1643" s="1">
        <v>45210</v>
      </c>
      <c r="E1643" s="2">
        <v>18.32</v>
      </c>
      <c r="F1643" s="1">
        <v>45210</v>
      </c>
      <c r="G1643" s="2">
        <v>0.2</v>
      </c>
      <c r="H1643" t="s">
        <v>10</v>
      </c>
      <c r="I1643" s="3">
        <f>Tabela1[[#This Row],[Créditos]]/Tabela1[[#This Row],[Valor NF]]</f>
        <v>1.0917030567685591E-2</v>
      </c>
    </row>
    <row r="1644" spans="1:9" x14ac:dyDescent="0.2">
      <c r="A1644" t="s">
        <v>115</v>
      </c>
      <c r="B1644" t="s">
        <v>116</v>
      </c>
      <c r="C1644">
        <v>40702</v>
      </c>
      <c r="D1644" s="1">
        <v>45210</v>
      </c>
      <c r="E1644" s="2">
        <v>33.1</v>
      </c>
      <c r="F1644" s="1">
        <v>45210</v>
      </c>
      <c r="G1644" s="2">
        <v>0.36</v>
      </c>
      <c r="H1644" t="s">
        <v>10</v>
      </c>
      <c r="I1644" s="3">
        <f>Tabela1[[#This Row],[Créditos]]/Tabela1[[#This Row],[Valor NF]]</f>
        <v>1.0876132930513595E-2</v>
      </c>
    </row>
    <row r="1645" spans="1:9" x14ac:dyDescent="0.2">
      <c r="A1645" t="s">
        <v>115</v>
      </c>
      <c r="B1645" t="s">
        <v>116</v>
      </c>
      <c r="C1645">
        <v>41400</v>
      </c>
      <c r="D1645" s="1">
        <v>45229</v>
      </c>
      <c r="E1645" s="2">
        <v>55.2</v>
      </c>
      <c r="F1645" s="1">
        <v>45229</v>
      </c>
      <c r="G1645" s="2">
        <v>0.6</v>
      </c>
      <c r="H1645" t="s">
        <v>10</v>
      </c>
      <c r="I1645" s="3">
        <f>Tabela1[[#This Row],[Créditos]]/Tabela1[[#This Row],[Valor NF]]</f>
        <v>1.0869565217391304E-2</v>
      </c>
    </row>
    <row r="1646" spans="1:9" x14ac:dyDescent="0.2">
      <c r="A1646" t="s">
        <v>115</v>
      </c>
      <c r="B1646" t="s">
        <v>116</v>
      </c>
      <c r="C1646">
        <v>71867</v>
      </c>
      <c r="D1646" s="1">
        <v>45225</v>
      </c>
      <c r="E1646" s="2">
        <v>51.55</v>
      </c>
      <c r="F1646" s="1">
        <v>45225</v>
      </c>
      <c r="G1646" s="2">
        <v>0.56000000000000005</v>
      </c>
      <c r="H1646" t="s">
        <v>10</v>
      </c>
      <c r="I1646" s="3">
        <f>Tabela1[[#This Row],[Créditos]]/Tabela1[[#This Row],[Valor NF]]</f>
        <v>1.0863239573229875E-2</v>
      </c>
    </row>
    <row r="1647" spans="1:9" x14ac:dyDescent="0.2">
      <c r="A1647" t="s">
        <v>115</v>
      </c>
      <c r="B1647" t="s">
        <v>116</v>
      </c>
      <c r="C1647">
        <v>41363</v>
      </c>
      <c r="D1647" s="1">
        <v>45229</v>
      </c>
      <c r="E1647" s="2">
        <v>43.45</v>
      </c>
      <c r="F1647" s="1">
        <v>45229</v>
      </c>
      <c r="G1647" s="2">
        <v>0.47</v>
      </c>
      <c r="H1647" t="s">
        <v>10</v>
      </c>
      <c r="I1647" s="3">
        <f>Tabela1[[#This Row],[Créditos]]/Tabela1[[#This Row],[Valor NF]]</f>
        <v>1.0817031070195627E-2</v>
      </c>
    </row>
    <row r="1648" spans="1:9" x14ac:dyDescent="0.2">
      <c r="A1648" t="s">
        <v>115</v>
      </c>
      <c r="B1648" t="s">
        <v>116</v>
      </c>
      <c r="C1648">
        <v>71816</v>
      </c>
      <c r="D1648" s="1">
        <v>45225</v>
      </c>
      <c r="E1648" s="2">
        <v>25.18</v>
      </c>
      <c r="F1648" s="1">
        <v>45225</v>
      </c>
      <c r="G1648" s="2">
        <v>0.27</v>
      </c>
      <c r="H1648" t="s">
        <v>10</v>
      </c>
      <c r="I1648" s="3">
        <f>Tabela1[[#This Row],[Créditos]]/Tabela1[[#This Row],[Valor NF]]</f>
        <v>1.0722795869737888E-2</v>
      </c>
    </row>
    <row r="1649" spans="1:9" x14ac:dyDescent="0.2">
      <c r="A1649" t="s">
        <v>115</v>
      </c>
      <c r="B1649" t="s">
        <v>116</v>
      </c>
      <c r="C1649">
        <v>40964</v>
      </c>
      <c r="D1649" s="1">
        <v>45216</v>
      </c>
      <c r="E1649" s="2">
        <v>13.99</v>
      </c>
      <c r="F1649" s="1">
        <v>45216</v>
      </c>
      <c r="G1649" s="2">
        <v>0.15</v>
      </c>
      <c r="H1649" t="s">
        <v>10</v>
      </c>
      <c r="I1649" s="3">
        <f>Tabela1[[#This Row],[Créditos]]/Tabela1[[#This Row],[Valor NF]]</f>
        <v>1.072194424588992E-2</v>
      </c>
    </row>
    <row r="1650" spans="1:9" x14ac:dyDescent="0.2">
      <c r="A1650" t="s">
        <v>115</v>
      </c>
      <c r="B1650" t="s">
        <v>116</v>
      </c>
      <c r="C1650">
        <v>71746</v>
      </c>
      <c r="D1650" s="1">
        <v>45223</v>
      </c>
      <c r="E1650" s="2">
        <v>27.1</v>
      </c>
      <c r="F1650" s="1">
        <v>45223</v>
      </c>
      <c r="G1650" s="2">
        <v>0.28999999999999998</v>
      </c>
      <c r="H1650" t="s">
        <v>10</v>
      </c>
      <c r="I1650" s="3">
        <f>Tabela1[[#This Row],[Créditos]]/Tabela1[[#This Row],[Valor NF]]</f>
        <v>1.070110701107011E-2</v>
      </c>
    </row>
    <row r="1651" spans="1:9" x14ac:dyDescent="0.2">
      <c r="A1651" t="s">
        <v>115</v>
      </c>
      <c r="B1651" t="s">
        <v>116</v>
      </c>
      <c r="C1651">
        <v>40713</v>
      </c>
      <c r="D1651" s="1">
        <v>45210</v>
      </c>
      <c r="E1651" s="2">
        <v>21.55</v>
      </c>
      <c r="F1651" s="1">
        <v>45210</v>
      </c>
      <c r="G1651" s="2">
        <v>0.23</v>
      </c>
      <c r="H1651" t="s">
        <v>10</v>
      </c>
      <c r="I1651" s="3">
        <f>Tabela1[[#This Row],[Créditos]]/Tabela1[[#This Row],[Valor NF]]</f>
        <v>1.0672853828306265E-2</v>
      </c>
    </row>
    <row r="1652" spans="1:9" x14ac:dyDescent="0.2">
      <c r="A1652" t="s">
        <v>115</v>
      </c>
      <c r="B1652" t="s">
        <v>116</v>
      </c>
      <c r="C1652">
        <v>41424</v>
      </c>
      <c r="D1652" s="1">
        <v>45230</v>
      </c>
      <c r="E1652" s="2">
        <v>19.75</v>
      </c>
      <c r="F1652" s="1">
        <v>45230</v>
      </c>
      <c r="G1652" s="2">
        <v>0.21</v>
      </c>
      <c r="H1652" t="s">
        <v>10</v>
      </c>
      <c r="I1652" s="3">
        <f>Tabela1[[#This Row],[Créditos]]/Tabela1[[#This Row],[Valor NF]]</f>
        <v>1.0632911392405063E-2</v>
      </c>
    </row>
    <row r="1653" spans="1:9" x14ac:dyDescent="0.2">
      <c r="A1653" t="s">
        <v>115</v>
      </c>
      <c r="B1653" t="s">
        <v>116</v>
      </c>
      <c r="C1653">
        <v>71631</v>
      </c>
      <c r="D1653" s="1">
        <v>45220</v>
      </c>
      <c r="E1653" s="2">
        <v>3.86</v>
      </c>
      <c r="F1653" s="1">
        <v>45220</v>
      </c>
      <c r="G1653" s="2">
        <v>0.04</v>
      </c>
      <c r="H1653" t="s">
        <v>10</v>
      </c>
      <c r="I1653" s="3">
        <f>Tabela1[[#This Row],[Créditos]]/Tabela1[[#This Row],[Valor NF]]</f>
        <v>1.0362694300518135E-2</v>
      </c>
    </row>
    <row r="1654" spans="1:9" x14ac:dyDescent="0.2">
      <c r="A1654" t="s">
        <v>115</v>
      </c>
      <c r="B1654" t="s">
        <v>116</v>
      </c>
      <c r="C1654">
        <v>41112</v>
      </c>
      <c r="D1654" s="1">
        <v>45223</v>
      </c>
      <c r="E1654" s="2">
        <v>11.75</v>
      </c>
      <c r="F1654" s="1">
        <v>45223</v>
      </c>
      <c r="G1654" s="2">
        <v>0.12</v>
      </c>
      <c r="H1654" t="s">
        <v>10</v>
      </c>
      <c r="I1654" s="3">
        <f>Tabela1[[#This Row],[Créditos]]/Tabela1[[#This Row],[Valor NF]]</f>
        <v>1.0212765957446808E-2</v>
      </c>
    </row>
    <row r="1655" spans="1:9" x14ac:dyDescent="0.2">
      <c r="A1655" t="s">
        <v>3676</v>
      </c>
      <c r="B1655" t="s">
        <v>3677</v>
      </c>
      <c r="C1655">
        <v>48074</v>
      </c>
      <c r="D1655" s="1">
        <v>45203</v>
      </c>
      <c r="E1655" s="2">
        <v>4.05</v>
      </c>
      <c r="F1655" s="1">
        <v>45203</v>
      </c>
      <c r="G1655" s="2">
        <v>0</v>
      </c>
      <c r="H1655" t="s">
        <v>10</v>
      </c>
      <c r="I1655" s="3">
        <f>Tabela1[[#This Row],[Créditos]]/Tabela1[[#This Row],[Valor NF]]</f>
        <v>0</v>
      </c>
    </row>
    <row r="1656" spans="1:9" x14ac:dyDescent="0.2">
      <c r="A1656" t="s">
        <v>2683</v>
      </c>
      <c r="B1656" t="s">
        <v>2684</v>
      </c>
      <c r="C1656">
        <v>88378</v>
      </c>
      <c r="D1656" s="1">
        <v>45211</v>
      </c>
      <c r="E1656" s="2">
        <v>234.21</v>
      </c>
      <c r="F1656" s="1">
        <v>45211</v>
      </c>
      <c r="G1656" s="2">
        <v>0</v>
      </c>
      <c r="H1656" t="s">
        <v>10</v>
      </c>
      <c r="I1656" s="3">
        <f>Tabela1[[#This Row],[Créditos]]/Tabela1[[#This Row],[Valor NF]]</f>
        <v>0</v>
      </c>
    </row>
    <row r="1657" spans="1:9" x14ac:dyDescent="0.2">
      <c r="A1657" t="s">
        <v>3150</v>
      </c>
      <c r="B1657" t="s">
        <v>3151</v>
      </c>
      <c r="C1657">
        <v>25786</v>
      </c>
      <c r="D1657" s="1">
        <v>45207</v>
      </c>
      <c r="E1657" s="2">
        <v>7.4</v>
      </c>
      <c r="F1657" s="1">
        <v>45207</v>
      </c>
      <c r="G1657" s="2">
        <v>0</v>
      </c>
      <c r="H1657" t="s">
        <v>10</v>
      </c>
      <c r="I1657" s="3">
        <f>Tabela1[[#This Row],[Créditos]]/Tabela1[[#This Row],[Valor NF]]</f>
        <v>0</v>
      </c>
    </row>
    <row r="1658" spans="1:9" x14ac:dyDescent="0.2">
      <c r="A1658" t="s">
        <v>1142</v>
      </c>
      <c r="B1658" t="s">
        <v>1143</v>
      </c>
      <c r="C1658">
        <v>6771</v>
      </c>
      <c r="D1658" s="1">
        <v>45224</v>
      </c>
      <c r="E1658" s="2">
        <v>205</v>
      </c>
      <c r="F1658" s="1">
        <v>45224</v>
      </c>
      <c r="G1658" s="2">
        <v>0</v>
      </c>
      <c r="H1658" t="s">
        <v>10</v>
      </c>
      <c r="I1658" s="3">
        <f>Tabela1[[#This Row],[Créditos]]/Tabela1[[#This Row],[Valor NF]]</f>
        <v>0</v>
      </c>
    </row>
    <row r="1659" spans="1:9" x14ac:dyDescent="0.2">
      <c r="A1659" t="s">
        <v>3235</v>
      </c>
      <c r="B1659" t="s">
        <v>555</v>
      </c>
      <c r="C1659">
        <v>153378</v>
      </c>
      <c r="D1659" s="1">
        <v>45206</v>
      </c>
      <c r="E1659" s="2">
        <v>188.84</v>
      </c>
      <c r="F1659" s="1">
        <v>45206</v>
      </c>
      <c r="G1659" s="2">
        <v>223.35</v>
      </c>
      <c r="H1659" t="s">
        <v>10</v>
      </c>
      <c r="I1659" s="3">
        <f>Tabela1[[#This Row],[Créditos]]/Tabela1[[#This Row],[Valor NF]]</f>
        <v>1.1827472993009955</v>
      </c>
    </row>
    <row r="1660" spans="1:9" x14ac:dyDescent="0.2">
      <c r="A1660" t="s">
        <v>554</v>
      </c>
      <c r="B1660" t="s">
        <v>555</v>
      </c>
      <c r="C1660">
        <v>206185</v>
      </c>
      <c r="D1660" s="1">
        <v>45228</v>
      </c>
      <c r="E1660" s="2">
        <v>172.92</v>
      </c>
      <c r="F1660" s="1">
        <v>45228</v>
      </c>
      <c r="G1660" s="2">
        <v>0</v>
      </c>
      <c r="H1660" t="s">
        <v>10</v>
      </c>
      <c r="I1660" s="3">
        <f>Tabela1[[#This Row],[Créditos]]/Tabela1[[#This Row],[Valor NF]]</f>
        <v>0</v>
      </c>
    </row>
    <row r="1661" spans="1:9" x14ac:dyDescent="0.2">
      <c r="A1661" t="s">
        <v>2682</v>
      </c>
      <c r="B1661" t="s">
        <v>555</v>
      </c>
      <c r="C1661">
        <v>10108</v>
      </c>
      <c r="D1661" s="1">
        <v>45211</v>
      </c>
      <c r="E1661" s="2">
        <v>172.89</v>
      </c>
      <c r="F1661" s="1">
        <v>45211</v>
      </c>
      <c r="G1661" s="2">
        <v>0</v>
      </c>
      <c r="H1661" t="s">
        <v>10</v>
      </c>
      <c r="I1661" s="3">
        <f>Tabela1[[#This Row],[Créditos]]/Tabela1[[#This Row],[Valor NF]]</f>
        <v>0</v>
      </c>
    </row>
    <row r="1662" spans="1:9" x14ac:dyDescent="0.2">
      <c r="A1662" t="s">
        <v>3360</v>
      </c>
      <c r="B1662" t="s">
        <v>555</v>
      </c>
      <c r="C1662">
        <v>4386</v>
      </c>
      <c r="D1662" s="1">
        <v>45205</v>
      </c>
      <c r="E1662" s="2">
        <v>13.99</v>
      </c>
      <c r="F1662" s="1">
        <v>45205</v>
      </c>
      <c r="G1662" s="2">
        <v>0</v>
      </c>
      <c r="H1662" t="s">
        <v>10</v>
      </c>
      <c r="I1662" s="3">
        <f>Tabela1[[#This Row],[Créditos]]/Tabela1[[#This Row],[Valor NF]]</f>
        <v>0</v>
      </c>
    </row>
    <row r="1663" spans="1:9" x14ac:dyDescent="0.2">
      <c r="A1663" t="s">
        <v>1715</v>
      </c>
      <c r="B1663" t="s">
        <v>1716</v>
      </c>
      <c r="C1663">
        <v>16845</v>
      </c>
      <c r="D1663" s="1">
        <v>45220</v>
      </c>
      <c r="E1663" s="2">
        <v>2.8</v>
      </c>
      <c r="F1663" s="1">
        <v>45220</v>
      </c>
      <c r="G1663" s="2">
        <v>0</v>
      </c>
      <c r="H1663" t="s">
        <v>10</v>
      </c>
      <c r="I1663" s="3">
        <f>Tabela1[[#This Row],[Créditos]]/Tabela1[[#This Row],[Valor NF]]</f>
        <v>0</v>
      </c>
    </row>
    <row r="1664" spans="1:9" x14ac:dyDescent="0.2">
      <c r="A1664" t="s">
        <v>47</v>
      </c>
      <c r="B1664" t="s">
        <v>48</v>
      </c>
      <c r="C1664">
        <v>13892</v>
      </c>
      <c r="D1664" s="1">
        <v>45230</v>
      </c>
      <c r="E1664" s="2">
        <v>30.07</v>
      </c>
      <c r="F1664" s="1">
        <v>45230</v>
      </c>
      <c r="G1664" s="2">
        <v>3.73</v>
      </c>
      <c r="H1664" t="s">
        <v>10</v>
      </c>
      <c r="I1664" s="3">
        <f>Tabela1[[#This Row],[Créditos]]/Tabela1[[#This Row],[Valor NF]]</f>
        <v>0.12404389757233122</v>
      </c>
    </row>
    <row r="1665" spans="1:9" x14ac:dyDescent="0.2">
      <c r="A1665" t="s">
        <v>3747</v>
      </c>
      <c r="B1665" t="s">
        <v>3748</v>
      </c>
      <c r="C1665">
        <v>25190</v>
      </c>
      <c r="D1665" s="1">
        <v>45202</v>
      </c>
      <c r="E1665" s="2">
        <v>12.95</v>
      </c>
      <c r="F1665" s="1">
        <v>45202</v>
      </c>
      <c r="G1665" s="2">
        <v>0.56999999999999995</v>
      </c>
      <c r="H1665" t="s">
        <v>10</v>
      </c>
      <c r="I1665" s="3">
        <f>Tabela1[[#This Row],[Créditos]]/Tabela1[[#This Row],[Valor NF]]</f>
        <v>4.4015444015444015E-2</v>
      </c>
    </row>
    <row r="1666" spans="1:9" x14ac:dyDescent="0.2">
      <c r="A1666" t="s">
        <v>1359</v>
      </c>
      <c r="B1666" t="s">
        <v>1360</v>
      </c>
      <c r="C1666">
        <v>2207</v>
      </c>
      <c r="D1666" s="1">
        <v>45223</v>
      </c>
      <c r="E1666" s="2">
        <v>53</v>
      </c>
      <c r="F1666" s="1">
        <v>45223</v>
      </c>
      <c r="G1666" s="2">
        <v>1.46</v>
      </c>
      <c r="H1666" t="s">
        <v>10</v>
      </c>
      <c r="I1666" s="3">
        <f>Tabela1[[#This Row],[Créditos]]/Tabela1[[#This Row],[Valor NF]]</f>
        <v>2.7547169811320753E-2</v>
      </c>
    </row>
    <row r="1667" spans="1:9" x14ac:dyDescent="0.2">
      <c r="A1667" t="s">
        <v>3855</v>
      </c>
      <c r="B1667" t="s">
        <v>3856</v>
      </c>
      <c r="C1667">
        <v>161373</v>
      </c>
      <c r="D1667" s="1">
        <v>45201</v>
      </c>
      <c r="E1667" s="2">
        <v>50</v>
      </c>
      <c r="F1667" s="1">
        <v>45201</v>
      </c>
      <c r="G1667" s="2">
        <v>0.65</v>
      </c>
      <c r="H1667" t="s">
        <v>10</v>
      </c>
      <c r="I1667" s="3">
        <f>Tabela1[[#This Row],[Créditos]]/Tabela1[[#This Row],[Valor NF]]</f>
        <v>1.3000000000000001E-2</v>
      </c>
    </row>
    <row r="1668" spans="1:9" x14ac:dyDescent="0.2">
      <c r="A1668" t="s">
        <v>3312</v>
      </c>
      <c r="B1668" t="s">
        <v>3313</v>
      </c>
      <c r="C1668">
        <v>17095</v>
      </c>
      <c r="D1668" s="1">
        <v>45206</v>
      </c>
      <c r="E1668" s="2">
        <v>124</v>
      </c>
      <c r="F1668" s="1">
        <v>45206</v>
      </c>
      <c r="G1668" s="2">
        <v>12.79</v>
      </c>
      <c r="H1668" t="s">
        <v>10</v>
      </c>
      <c r="I1668" s="3">
        <f>Tabela1[[#This Row],[Créditos]]/Tabela1[[#This Row],[Valor NF]]</f>
        <v>0.10314516129032257</v>
      </c>
    </row>
    <row r="1669" spans="1:9" x14ac:dyDescent="0.2">
      <c r="A1669" t="s">
        <v>2448</v>
      </c>
      <c r="B1669" t="s">
        <v>2449</v>
      </c>
      <c r="C1669">
        <v>8231</v>
      </c>
      <c r="D1669" s="1">
        <v>45213</v>
      </c>
      <c r="E1669" s="2">
        <v>212.9</v>
      </c>
      <c r="F1669" s="1">
        <v>45213</v>
      </c>
      <c r="G1669" s="2">
        <v>0.04</v>
      </c>
      <c r="H1669" t="s">
        <v>10</v>
      </c>
      <c r="I1669" s="3">
        <f>Tabela1[[#This Row],[Créditos]]/Tabela1[[#This Row],[Valor NF]]</f>
        <v>1.8788163457022076E-4</v>
      </c>
    </row>
    <row r="1670" spans="1:9" x14ac:dyDescent="0.2">
      <c r="A1670" t="s">
        <v>2265</v>
      </c>
      <c r="B1670" t="s">
        <v>2266</v>
      </c>
      <c r="C1670">
        <v>16124</v>
      </c>
      <c r="D1670" s="1">
        <v>45215</v>
      </c>
      <c r="E1670" s="2">
        <v>25</v>
      </c>
      <c r="F1670" s="1">
        <v>45215</v>
      </c>
      <c r="G1670" s="2">
        <v>6.18</v>
      </c>
      <c r="H1670" t="s">
        <v>10</v>
      </c>
      <c r="I1670" s="3">
        <f>Tabela1[[#This Row],[Créditos]]/Tabela1[[#This Row],[Valor NF]]</f>
        <v>0.24719999999999998</v>
      </c>
    </row>
    <row r="1671" spans="1:9" x14ac:dyDescent="0.2">
      <c r="A1671" t="s">
        <v>3584</v>
      </c>
      <c r="B1671" t="s">
        <v>3585</v>
      </c>
      <c r="C1671">
        <v>29452</v>
      </c>
      <c r="D1671" s="1">
        <v>45203</v>
      </c>
      <c r="E1671" s="2">
        <v>59.9</v>
      </c>
      <c r="F1671" s="1">
        <v>45203</v>
      </c>
      <c r="G1671" s="2">
        <v>0</v>
      </c>
      <c r="H1671" t="s">
        <v>10</v>
      </c>
      <c r="I1671" s="3">
        <f>Tabela1[[#This Row],[Créditos]]/Tabela1[[#This Row],[Valor NF]]</f>
        <v>0</v>
      </c>
    </row>
    <row r="1672" spans="1:9" x14ac:dyDescent="0.2">
      <c r="A1672" t="s">
        <v>2693</v>
      </c>
      <c r="B1672" t="s">
        <v>2694</v>
      </c>
      <c r="C1672">
        <v>189261</v>
      </c>
      <c r="D1672" s="1">
        <v>45211</v>
      </c>
      <c r="E1672" s="2">
        <v>44.3</v>
      </c>
      <c r="F1672" s="1">
        <v>45211</v>
      </c>
      <c r="G1672" s="2">
        <v>0</v>
      </c>
      <c r="H1672" t="s">
        <v>10</v>
      </c>
      <c r="I1672" s="3">
        <f>Tabela1[[#This Row],[Créditos]]/Tabela1[[#This Row],[Valor NF]]</f>
        <v>0</v>
      </c>
    </row>
    <row r="1673" spans="1:9" x14ac:dyDescent="0.2">
      <c r="A1673" t="s">
        <v>1851</v>
      </c>
      <c r="B1673" t="s">
        <v>1852</v>
      </c>
      <c r="C1673">
        <v>146</v>
      </c>
      <c r="D1673" s="1">
        <v>45218</v>
      </c>
      <c r="E1673" s="2">
        <v>49.8</v>
      </c>
      <c r="F1673" s="1">
        <v>45219</v>
      </c>
      <c r="G1673" s="2">
        <v>0</v>
      </c>
      <c r="H1673" t="s">
        <v>10</v>
      </c>
      <c r="I1673" s="3">
        <f>Tabela1[[#This Row],[Créditos]]/Tabela1[[#This Row],[Valor NF]]</f>
        <v>0</v>
      </c>
    </row>
    <row r="1674" spans="1:9" x14ac:dyDescent="0.2">
      <c r="A1674" t="s">
        <v>3563</v>
      </c>
      <c r="B1674" t="s">
        <v>3564</v>
      </c>
      <c r="C1674">
        <v>11256</v>
      </c>
      <c r="D1674" s="1">
        <v>45204</v>
      </c>
      <c r="E1674" s="2">
        <v>8.07</v>
      </c>
      <c r="F1674" s="1">
        <v>45204</v>
      </c>
      <c r="G1674" s="2">
        <v>0</v>
      </c>
      <c r="H1674" t="s">
        <v>10</v>
      </c>
      <c r="I1674" s="3">
        <f>Tabela1[[#This Row],[Créditos]]/Tabela1[[#This Row],[Valor NF]]</f>
        <v>0</v>
      </c>
    </row>
    <row r="1675" spans="1:9" x14ac:dyDescent="0.2">
      <c r="A1675" t="s">
        <v>1321</v>
      </c>
      <c r="B1675" t="s">
        <v>1322</v>
      </c>
      <c r="C1675">
        <v>3471</v>
      </c>
      <c r="D1675" s="1">
        <v>45223</v>
      </c>
      <c r="E1675" s="2">
        <v>49</v>
      </c>
      <c r="F1675" s="1">
        <v>45223</v>
      </c>
      <c r="G1675" s="2">
        <v>1.04</v>
      </c>
      <c r="H1675" t="s">
        <v>10</v>
      </c>
      <c r="I1675" s="3">
        <f>Tabela1[[#This Row],[Créditos]]/Tabela1[[#This Row],[Valor NF]]</f>
        <v>2.1224489795918369E-2</v>
      </c>
    </row>
    <row r="1676" spans="1:9" x14ac:dyDescent="0.2">
      <c r="A1676" t="s">
        <v>905</v>
      </c>
      <c r="B1676" t="s">
        <v>906</v>
      </c>
      <c r="C1676">
        <v>7028</v>
      </c>
      <c r="D1676" s="1">
        <v>45226</v>
      </c>
      <c r="E1676" s="2">
        <v>0.3</v>
      </c>
      <c r="F1676" s="1">
        <v>45226</v>
      </c>
      <c r="G1676" s="2">
        <v>0</v>
      </c>
      <c r="H1676" t="s">
        <v>10</v>
      </c>
      <c r="I1676" s="3">
        <f>Tabela1[[#This Row],[Créditos]]/Tabela1[[#This Row],[Valor NF]]</f>
        <v>0</v>
      </c>
    </row>
    <row r="1677" spans="1:9" x14ac:dyDescent="0.2">
      <c r="A1677" t="s">
        <v>1376</v>
      </c>
      <c r="B1677" t="s">
        <v>1377</v>
      </c>
      <c r="C1677">
        <v>52624</v>
      </c>
      <c r="D1677" s="1">
        <v>45222</v>
      </c>
      <c r="E1677" s="2">
        <v>44.9</v>
      </c>
      <c r="F1677" s="1">
        <v>45222</v>
      </c>
      <c r="G1677" s="2">
        <v>0</v>
      </c>
      <c r="H1677" t="s">
        <v>10</v>
      </c>
      <c r="I1677" s="3">
        <f>Tabela1[[#This Row],[Créditos]]/Tabela1[[#This Row],[Valor NF]]</f>
        <v>0</v>
      </c>
    </row>
    <row r="1678" spans="1:9" x14ac:dyDescent="0.2">
      <c r="A1678" t="s">
        <v>1868</v>
      </c>
      <c r="B1678" t="s">
        <v>1869</v>
      </c>
      <c r="C1678">
        <v>481</v>
      </c>
      <c r="D1678" s="1">
        <v>45218</v>
      </c>
      <c r="E1678" s="2">
        <v>1399</v>
      </c>
      <c r="F1678" s="1">
        <v>45218</v>
      </c>
      <c r="G1678" s="2">
        <v>4.91</v>
      </c>
      <c r="H1678" t="s">
        <v>10</v>
      </c>
      <c r="I1678" s="3">
        <f>Tabela1[[#This Row],[Créditos]]/Tabela1[[#This Row],[Valor NF]]</f>
        <v>3.5096497498213011E-3</v>
      </c>
    </row>
    <row r="1679" spans="1:9" x14ac:dyDescent="0.2">
      <c r="A1679" t="s">
        <v>1062</v>
      </c>
      <c r="B1679" t="s">
        <v>1063</v>
      </c>
      <c r="C1679">
        <v>18138</v>
      </c>
      <c r="D1679" s="1">
        <v>45225</v>
      </c>
      <c r="E1679" s="2">
        <v>149.9</v>
      </c>
      <c r="F1679" s="1">
        <v>45225</v>
      </c>
      <c r="G1679" s="2">
        <v>0</v>
      </c>
      <c r="H1679" t="s">
        <v>10</v>
      </c>
      <c r="I1679" s="3">
        <f>Tabela1[[#This Row],[Créditos]]/Tabela1[[#This Row],[Valor NF]]</f>
        <v>0</v>
      </c>
    </row>
    <row r="1680" spans="1:9" x14ac:dyDescent="0.2">
      <c r="A1680" t="s">
        <v>809</v>
      </c>
      <c r="B1680" t="s">
        <v>810</v>
      </c>
      <c r="C1680">
        <v>15417</v>
      </c>
      <c r="D1680" s="1">
        <v>45226</v>
      </c>
      <c r="E1680" s="2">
        <v>11.38</v>
      </c>
      <c r="F1680" s="1">
        <v>45227</v>
      </c>
      <c r="G1680" s="2">
        <v>3.78</v>
      </c>
      <c r="H1680" t="s">
        <v>10</v>
      </c>
      <c r="I1680" s="3">
        <f>Tabela1[[#This Row],[Créditos]]/Tabela1[[#This Row],[Valor NF]]</f>
        <v>0.33216168717047445</v>
      </c>
    </row>
    <row r="1681" spans="1:9" x14ac:dyDescent="0.2">
      <c r="A1681" t="s">
        <v>1484</v>
      </c>
      <c r="B1681" t="s">
        <v>1485</v>
      </c>
      <c r="C1681">
        <v>10751</v>
      </c>
      <c r="D1681" s="1">
        <v>45222</v>
      </c>
      <c r="E1681" s="2">
        <v>41.9</v>
      </c>
      <c r="F1681" s="1">
        <v>45222</v>
      </c>
      <c r="G1681" s="2">
        <v>0</v>
      </c>
      <c r="H1681" t="s">
        <v>10</v>
      </c>
      <c r="I1681" s="3">
        <f>Tabela1[[#This Row],[Créditos]]/Tabela1[[#This Row],[Valor NF]]</f>
        <v>0</v>
      </c>
    </row>
    <row r="1682" spans="1:9" x14ac:dyDescent="0.2">
      <c r="A1682" t="s">
        <v>1484</v>
      </c>
      <c r="B1682" t="s">
        <v>1485</v>
      </c>
      <c r="C1682">
        <v>10702</v>
      </c>
      <c r="D1682" s="1">
        <v>45215</v>
      </c>
      <c r="E1682" s="2">
        <v>22.9</v>
      </c>
      <c r="F1682" s="1">
        <v>45215</v>
      </c>
      <c r="G1682" s="2">
        <v>0</v>
      </c>
      <c r="H1682" t="s">
        <v>10</v>
      </c>
      <c r="I1682" s="3">
        <f>Tabela1[[#This Row],[Créditos]]/Tabela1[[#This Row],[Valor NF]]</f>
        <v>0</v>
      </c>
    </row>
    <row r="1683" spans="1:9" x14ac:dyDescent="0.2">
      <c r="A1683" t="s">
        <v>3909</v>
      </c>
      <c r="B1683" t="s">
        <v>3910</v>
      </c>
      <c r="C1683">
        <v>39884</v>
      </c>
      <c r="D1683" s="1">
        <v>45200</v>
      </c>
      <c r="E1683" s="2">
        <v>87.78</v>
      </c>
      <c r="F1683" s="1">
        <v>45200</v>
      </c>
      <c r="G1683" s="2">
        <v>7.3</v>
      </c>
      <c r="H1683" t="s">
        <v>10</v>
      </c>
      <c r="I1683" s="3">
        <f>Tabela1[[#This Row],[Créditos]]/Tabela1[[#This Row],[Valor NF]]</f>
        <v>8.3162451583504216E-2</v>
      </c>
    </row>
    <row r="1684" spans="1:9" x14ac:dyDescent="0.2">
      <c r="A1684" t="s">
        <v>2988</v>
      </c>
      <c r="B1684" t="s">
        <v>2989</v>
      </c>
      <c r="C1684">
        <v>5101</v>
      </c>
      <c r="D1684" s="1">
        <v>45208</v>
      </c>
      <c r="E1684" s="2">
        <v>72.58</v>
      </c>
      <c r="F1684" s="1">
        <v>45208</v>
      </c>
      <c r="G1684" s="2">
        <v>0</v>
      </c>
      <c r="H1684" t="s">
        <v>10</v>
      </c>
      <c r="I1684" s="3">
        <f>Tabela1[[#This Row],[Créditos]]/Tabela1[[#This Row],[Valor NF]]</f>
        <v>0</v>
      </c>
    </row>
    <row r="1685" spans="1:9" x14ac:dyDescent="0.2">
      <c r="A1685" t="s">
        <v>2944</v>
      </c>
      <c r="B1685" t="s">
        <v>2945</v>
      </c>
      <c r="C1685">
        <v>495</v>
      </c>
      <c r="D1685" s="1">
        <v>45209</v>
      </c>
      <c r="E1685" s="2">
        <v>218.5</v>
      </c>
      <c r="F1685" s="1">
        <v>45209</v>
      </c>
      <c r="G1685" s="2">
        <v>2.62</v>
      </c>
      <c r="H1685" t="s">
        <v>10</v>
      </c>
      <c r="I1685" s="3">
        <f>Tabela1[[#This Row],[Créditos]]/Tabela1[[#This Row],[Valor NF]]</f>
        <v>1.1990846681922197E-2</v>
      </c>
    </row>
    <row r="1686" spans="1:9" x14ac:dyDescent="0.2">
      <c r="A1686" t="s">
        <v>1013</v>
      </c>
      <c r="B1686" t="s">
        <v>1014</v>
      </c>
      <c r="C1686">
        <v>64808</v>
      </c>
      <c r="D1686" s="1">
        <v>45225</v>
      </c>
      <c r="E1686" s="2">
        <v>36.5</v>
      </c>
      <c r="F1686" s="1">
        <v>45225</v>
      </c>
      <c r="G1686" s="2">
        <v>0.03</v>
      </c>
      <c r="H1686" t="s">
        <v>10</v>
      </c>
      <c r="I1686" s="3">
        <f>Tabela1[[#This Row],[Créditos]]/Tabela1[[#This Row],[Valor NF]]</f>
        <v>8.2191780821917802E-4</v>
      </c>
    </row>
    <row r="1687" spans="1:9" x14ac:dyDescent="0.2">
      <c r="A1687" t="s">
        <v>985</v>
      </c>
      <c r="B1687" t="s">
        <v>986</v>
      </c>
      <c r="C1687">
        <v>33561</v>
      </c>
      <c r="D1687" s="1">
        <v>45225</v>
      </c>
      <c r="E1687" s="2">
        <v>409.88</v>
      </c>
      <c r="F1687" s="1">
        <v>45225</v>
      </c>
      <c r="G1687" s="2">
        <v>0</v>
      </c>
      <c r="H1687" t="s">
        <v>10</v>
      </c>
      <c r="I1687" s="3">
        <f>Tabela1[[#This Row],[Créditos]]/Tabela1[[#This Row],[Valor NF]]</f>
        <v>0</v>
      </c>
    </row>
    <row r="1688" spans="1:9" x14ac:dyDescent="0.2">
      <c r="A1688" t="s">
        <v>858</v>
      </c>
      <c r="B1688" t="s">
        <v>859</v>
      </c>
      <c r="C1688">
        <v>34624</v>
      </c>
      <c r="D1688" s="1">
        <v>45226</v>
      </c>
      <c r="E1688" s="2">
        <v>614.26</v>
      </c>
      <c r="F1688" s="1">
        <v>45226</v>
      </c>
      <c r="G1688" s="2">
        <v>0</v>
      </c>
      <c r="H1688" t="s">
        <v>10</v>
      </c>
      <c r="I1688" s="3">
        <f>Tabela1[[#This Row],[Créditos]]/Tabela1[[#This Row],[Valor NF]]</f>
        <v>0</v>
      </c>
    </row>
    <row r="1689" spans="1:9" x14ac:dyDescent="0.2">
      <c r="A1689" t="s">
        <v>1951</v>
      </c>
      <c r="B1689" t="s">
        <v>1952</v>
      </c>
      <c r="C1689">
        <v>49037</v>
      </c>
      <c r="D1689" s="1">
        <v>45217</v>
      </c>
      <c r="E1689" s="2">
        <v>143.99</v>
      </c>
      <c r="F1689" s="1">
        <v>45217</v>
      </c>
      <c r="G1689" s="2">
        <v>0</v>
      </c>
      <c r="H1689" t="s">
        <v>10</v>
      </c>
      <c r="I1689" s="3">
        <f>Tabela1[[#This Row],[Créditos]]/Tabela1[[#This Row],[Valor NF]]</f>
        <v>0</v>
      </c>
    </row>
    <row r="1690" spans="1:9" x14ac:dyDescent="0.2">
      <c r="A1690" t="s">
        <v>1214</v>
      </c>
      <c r="B1690" t="s">
        <v>1215</v>
      </c>
      <c r="C1690">
        <v>9183</v>
      </c>
      <c r="D1690" s="1">
        <v>45224</v>
      </c>
      <c r="E1690" s="2">
        <v>506</v>
      </c>
      <c r="F1690" s="1">
        <v>45224</v>
      </c>
      <c r="G1690" s="2">
        <v>0</v>
      </c>
      <c r="H1690" t="s">
        <v>10</v>
      </c>
      <c r="I1690" s="3">
        <f>Tabela1[[#This Row],[Créditos]]/Tabela1[[#This Row],[Valor NF]]</f>
        <v>0</v>
      </c>
    </row>
    <row r="1691" spans="1:9" x14ac:dyDescent="0.2">
      <c r="A1691" t="s">
        <v>2337</v>
      </c>
      <c r="B1691" t="s">
        <v>2338</v>
      </c>
      <c r="C1691">
        <v>32083</v>
      </c>
      <c r="D1691" s="1">
        <v>45214</v>
      </c>
      <c r="E1691" s="2">
        <v>249.9</v>
      </c>
      <c r="F1691" s="1">
        <v>45214</v>
      </c>
      <c r="G1691" s="2">
        <v>0</v>
      </c>
      <c r="H1691" t="s">
        <v>10</v>
      </c>
      <c r="I1691" s="3">
        <f>Tabela1[[#This Row],[Créditos]]/Tabela1[[#This Row],[Valor NF]]</f>
        <v>0</v>
      </c>
    </row>
    <row r="1692" spans="1:9" x14ac:dyDescent="0.2">
      <c r="A1692" t="s">
        <v>1174</v>
      </c>
      <c r="B1692" t="s">
        <v>1175</v>
      </c>
      <c r="C1692">
        <v>155803</v>
      </c>
      <c r="D1692" s="1">
        <v>45224</v>
      </c>
      <c r="E1692" s="2">
        <v>623.46</v>
      </c>
      <c r="F1692" s="1">
        <v>45224</v>
      </c>
      <c r="G1692" s="2">
        <v>0</v>
      </c>
      <c r="H1692" t="s">
        <v>10</v>
      </c>
      <c r="I1692" s="3">
        <f>Tabela1[[#This Row],[Créditos]]/Tabela1[[#This Row],[Valor NF]]</f>
        <v>0</v>
      </c>
    </row>
    <row r="1693" spans="1:9" x14ac:dyDescent="0.2">
      <c r="A1693" t="s">
        <v>1789</v>
      </c>
      <c r="B1693" t="s">
        <v>1790</v>
      </c>
      <c r="C1693">
        <v>162594</v>
      </c>
      <c r="D1693" s="1">
        <v>45219</v>
      </c>
      <c r="E1693" s="2">
        <v>223</v>
      </c>
      <c r="F1693" s="1">
        <v>45219</v>
      </c>
      <c r="G1693" s="2">
        <v>0</v>
      </c>
      <c r="H1693" t="s">
        <v>10</v>
      </c>
      <c r="I1693" s="3">
        <f>Tabela1[[#This Row],[Créditos]]/Tabela1[[#This Row],[Valor NF]]</f>
        <v>0</v>
      </c>
    </row>
    <row r="1694" spans="1:9" x14ac:dyDescent="0.2">
      <c r="A1694" t="s">
        <v>3889</v>
      </c>
      <c r="B1694" t="s">
        <v>3890</v>
      </c>
      <c r="C1694">
        <v>188693</v>
      </c>
      <c r="D1694" s="1">
        <v>45201</v>
      </c>
      <c r="E1694" s="2">
        <v>52.71</v>
      </c>
      <c r="F1694" s="1">
        <v>45201</v>
      </c>
      <c r="G1694" s="2">
        <v>0</v>
      </c>
      <c r="H1694" t="s">
        <v>10</v>
      </c>
      <c r="I1694" s="3">
        <f>Tabela1[[#This Row],[Créditos]]/Tabela1[[#This Row],[Valor NF]]</f>
        <v>0</v>
      </c>
    </row>
    <row r="1695" spans="1:9" x14ac:dyDescent="0.2">
      <c r="A1695" t="s">
        <v>3692</v>
      </c>
      <c r="B1695" t="s">
        <v>3693</v>
      </c>
      <c r="C1695">
        <v>20320</v>
      </c>
      <c r="D1695" s="1">
        <v>45202</v>
      </c>
      <c r="E1695" s="2">
        <v>78.900000000000006</v>
      </c>
      <c r="F1695" s="1">
        <v>45202</v>
      </c>
      <c r="G1695" s="2">
        <v>0</v>
      </c>
      <c r="H1695" t="s">
        <v>10</v>
      </c>
      <c r="I1695" s="3">
        <f>Tabela1[[#This Row],[Créditos]]/Tabela1[[#This Row],[Valor NF]]</f>
        <v>0</v>
      </c>
    </row>
    <row r="1696" spans="1:9" x14ac:dyDescent="0.2">
      <c r="A1696" t="s">
        <v>431</v>
      </c>
      <c r="B1696" t="s">
        <v>432</v>
      </c>
      <c r="C1696">
        <v>398248</v>
      </c>
      <c r="D1696" s="1">
        <v>45229</v>
      </c>
      <c r="E1696" s="2">
        <v>41.2</v>
      </c>
      <c r="F1696" s="1">
        <v>45229</v>
      </c>
      <c r="G1696" s="2">
        <v>0</v>
      </c>
      <c r="H1696" t="s">
        <v>10</v>
      </c>
      <c r="I1696" s="3">
        <f>Tabela1[[#This Row],[Créditos]]/Tabela1[[#This Row],[Valor NF]]</f>
        <v>0</v>
      </c>
    </row>
    <row r="1697" spans="1:9" x14ac:dyDescent="0.2">
      <c r="A1697" t="s">
        <v>431</v>
      </c>
      <c r="B1697" t="s">
        <v>432</v>
      </c>
      <c r="C1697">
        <v>393258</v>
      </c>
      <c r="D1697" s="1">
        <v>45212</v>
      </c>
      <c r="E1697" s="2">
        <v>17.149999999999999</v>
      </c>
      <c r="F1697" s="1">
        <v>45212</v>
      </c>
      <c r="G1697" s="2">
        <v>0</v>
      </c>
      <c r="H1697" t="s">
        <v>10</v>
      </c>
      <c r="I1697" s="3">
        <f>Tabela1[[#This Row],[Créditos]]/Tabela1[[#This Row],[Valor NF]]</f>
        <v>0</v>
      </c>
    </row>
    <row r="1698" spans="1:9" x14ac:dyDescent="0.2">
      <c r="A1698" t="s">
        <v>155</v>
      </c>
      <c r="B1698" t="s">
        <v>156</v>
      </c>
      <c r="C1698">
        <v>468213</v>
      </c>
      <c r="D1698" s="1">
        <v>45230</v>
      </c>
      <c r="E1698" s="2">
        <v>45.52</v>
      </c>
      <c r="F1698" s="1">
        <v>45230</v>
      </c>
      <c r="G1698" s="2">
        <v>0</v>
      </c>
      <c r="H1698" t="s">
        <v>10</v>
      </c>
      <c r="I1698" s="3">
        <f>Tabela1[[#This Row],[Créditos]]/Tabela1[[#This Row],[Valor NF]]</f>
        <v>0</v>
      </c>
    </row>
    <row r="1699" spans="1:9" x14ac:dyDescent="0.2">
      <c r="A1699" t="s">
        <v>1488</v>
      </c>
      <c r="B1699" t="s">
        <v>1489</v>
      </c>
      <c r="C1699">
        <v>15263</v>
      </c>
      <c r="D1699" s="1">
        <v>45222</v>
      </c>
      <c r="E1699" s="2">
        <v>94.16</v>
      </c>
      <c r="F1699" s="1">
        <v>45222</v>
      </c>
      <c r="G1699" s="2">
        <v>0</v>
      </c>
      <c r="H1699" t="s">
        <v>10</v>
      </c>
      <c r="I1699" s="3">
        <f>Tabela1[[#This Row],[Créditos]]/Tabela1[[#This Row],[Valor NF]]</f>
        <v>0</v>
      </c>
    </row>
    <row r="1700" spans="1:9" x14ac:dyDescent="0.2">
      <c r="A1700" t="s">
        <v>721</v>
      </c>
      <c r="B1700" t="s">
        <v>722</v>
      </c>
      <c r="C1700">
        <v>60820</v>
      </c>
      <c r="D1700" s="1">
        <v>45227</v>
      </c>
      <c r="E1700" s="2">
        <v>200.56</v>
      </c>
      <c r="F1700" s="1">
        <v>45227</v>
      </c>
      <c r="G1700" s="2">
        <v>0</v>
      </c>
      <c r="H1700" t="s">
        <v>10</v>
      </c>
      <c r="I1700" s="3">
        <f>Tabela1[[#This Row],[Créditos]]/Tabela1[[#This Row],[Valor NF]]</f>
        <v>0</v>
      </c>
    </row>
    <row r="1701" spans="1:9" x14ac:dyDescent="0.2">
      <c r="A1701" t="s">
        <v>2574</v>
      </c>
      <c r="B1701" t="s">
        <v>2575</v>
      </c>
      <c r="C1701">
        <v>42170</v>
      </c>
      <c r="D1701" s="1">
        <v>45212</v>
      </c>
      <c r="E1701" s="2">
        <v>12.99</v>
      </c>
      <c r="F1701" s="1">
        <v>45212</v>
      </c>
      <c r="G1701" s="2">
        <v>0</v>
      </c>
      <c r="H1701" t="s">
        <v>10</v>
      </c>
      <c r="I1701" s="3">
        <f>Tabela1[[#This Row],[Créditos]]/Tabela1[[#This Row],[Valor NF]]</f>
        <v>0</v>
      </c>
    </row>
    <row r="1702" spans="1:9" x14ac:dyDescent="0.2">
      <c r="A1702" t="s">
        <v>2247</v>
      </c>
      <c r="B1702" t="s">
        <v>2248</v>
      </c>
      <c r="C1702">
        <v>501</v>
      </c>
      <c r="D1702" s="1">
        <v>45215</v>
      </c>
      <c r="E1702" s="2">
        <v>80</v>
      </c>
      <c r="F1702" s="1">
        <v>45215</v>
      </c>
      <c r="G1702" s="2">
        <v>0</v>
      </c>
      <c r="H1702" t="s">
        <v>10</v>
      </c>
      <c r="I1702" s="3">
        <f>Tabela1[[#This Row],[Créditos]]/Tabela1[[#This Row],[Valor NF]]</f>
        <v>0</v>
      </c>
    </row>
    <row r="1703" spans="1:9" x14ac:dyDescent="0.2">
      <c r="A1703" t="s">
        <v>799</v>
      </c>
      <c r="B1703" t="s">
        <v>800</v>
      </c>
      <c r="C1703">
        <v>41</v>
      </c>
      <c r="D1703" s="1">
        <v>45227</v>
      </c>
      <c r="E1703" s="2">
        <v>115.84</v>
      </c>
      <c r="F1703" s="1">
        <v>45227</v>
      </c>
      <c r="G1703" s="2">
        <v>0</v>
      </c>
      <c r="H1703" t="s">
        <v>10</v>
      </c>
      <c r="I1703" s="3">
        <f>Tabela1[[#This Row],[Créditos]]/Tabela1[[#This Row],[Valor NF]]</f>
        <v>0</v>
      </c>
    </row>
    <row r="1704" spans="1:9" x14ac:dyDescent="0.2">
      <c r="A1704" t="s">
        <v>893</v>
      </c>
      <c r="B1704" t="s">
        <v>894</v>
      </c>
      <c r="C1704">
        <v>176708</v>
      </c>
      <c r="D1704" s="1">
        <v>45226</v>
      </c>
      <c r="E1704" s="2">
        <v>55.27</v>
      </c>
      <c r="F1704" s="1">
        <v>45226</v>
      </c>
      <c r="G1704" s="2">
        <v>0</v>
      </c>
      <c r="H1704" t="s">
        <v>10</v>
      </c>
      <c r="I1704" s="3">
        <f>Tabela1[[#This Row],[Créditos]]/Tabela1[[#This Row],[Valor NF]]</f>
        <v>0</v>
      </c>
    </row>
    <row r="1705" spans="1:9" x14ac:dyDescent="0.2">
      <c r="A1705" t="s">
        <v>893</v>
      </c>
      <c r="B1705" t="s">
        <v>894</v>
      </c>
      <c r="C1705">
        <v>40336</v>
      </c>
      <c r="D1705" s="1">
        <v>45223</v>
      </c>
      <c r="E1705" s="2">
        <v>76.47</v>
      </c>
      <c r="F1705" s="1">
        <v>45223</v>
      </c>
      <c r="G1705" s="2">
        <v>0</v>
      </c>
      <c r="H1705" t="s">
        <v>10</v>
      </c>
      <c r="I1705" s="3">
        <f>Tabela1[[#This Row],[Créditos]]/Tabela1[[#This Row],[Valor NF]]</f>
        <v>0</v>
      </c>
    </row>
    <row r="1706" spans="1:9" x14ac:dyDescent="0.2">
      <c r="A1706" t="s">
        <v>799</v>
      </c>
      <c r="B1706" t="s">
        <v>894</v>
      </c>
      <c r="C1706">
        <v>14152</v>
      </c>
      <c r="D1706" s="1">
        <v>45212</v>
      </c>
      <c r="E1706" s="2">
        <v>66.37</v>
      </c>
      <c r="F1706" s="1">
        <v>45212</v>
      </c>
      <c r="G1706" s="2">
        <v>0</v>
      </c>
      <c r="H1706" t="s">
        <v>10</v>
      </c>
      <c r="I1706" s="3">
        <f>Tabela1[[#This Row],[Créditos]]/Tabela1[[#This Row],[Valor NF]]</f>
        <v>0</v>
      </c>
    </row>
    <row r="1707" spans="1:9" x14ac:dyDescent="0.2">
      <c r="A1707" t="s">
        <v>893</v>
      </c>
      <c r="B1707" t="s">
        <v>894</v>
      </c>
      <c r="C1707">
        <v>24215</v>
      </c>
      <c r="D1707" s="1">
        <v>45211</v>
      </c>
      <c r="E1707" s="2">
        <v>3.69</v>
      </c>
      <c r="F1707" s="1">
        <v>45211</v>
      </c>
      <c r="G1707" s="2">
        <v>0</v>
      </c>
      <c r="H1707" t="s">
        <v>10</v>
      </c>
      <c r="I1707" s="3">
        <f>Tabela1[[#This Row],[Créditos]]/Tabela1[[#This Row],[Valor NF]]</f>
        <v>0</v>
      </c>
    </row>
    <row r="1708" spans="1:9" x14ac:dyDescent="0.2">
      <c r="A1708" t="s">
        <v>799</v>
      </c>
      <c r="B1708" t="s">
        <v>894</v>
      </c>
      <c r="C1708">
        <v>89188</v>
      </c>
      <c r="D1708" s="1">
        <v>45205</v>
      </c>
      <c r="E1708" s="2">
        <v>57.86</v>
      </c>
      <c r="F1708" s="1">
        <v>45205</v>
      </c>
      <c r="G1708" s="2">
        <v>0</v>
      </c>
      <c r="H1708" t="s">
        <v>10</v>
      </c>
      <c r="I1708" s="3">
        <f>Tabela1[[#This Row],[Créditos]]/Tabela1[[#This Row],[Valor NF]]</f>
        <v>0</v>
      </c>
    </row>
    <row r="1709" spans="1:9" x14ac:dyDescent="0.2">
      <c r="A1709" t="s">
        <v>653</v>
      </c>
      <c r="B1709" t="s">
        <v>654</v>
      </c>
      <c r="C1709">
        <v>13524</v>
      </c>
      <c r="D1709" s="1">
        <v>45221</v>
      </c>
      <c r="E1709" s="2">
        <v>286.45</v>
      </c>
      <c r="F1709" s="1">
        <v>45221</v>
      </c>
      <c r="G1709" s="2">
        <v>2.13</v>
      </c>
      <c r="H1709" t="s">
        <v>10</v>
      </c>
      <c r="I1709" s="3">
        <f>Tabela1[[#This Row],[Créditos]]/Tabela1[[#This Row],[Valor NF]]</f>
        <v>7.4358526793506718E-3</v>
      </c>
    </row>
    <row r="1710" spans="1:9" x14ac:dyDescent="0.2">
      <c r="A1710" t="s">
        <v>653</v>
      </c>
      <c r="B1710" t="s">
        <v>654</v>
      </c>
      <c r="C1710">
        <v>53253</v>
      </c>
      <c r="D1710" s="1">
        <v>45220</v>
      </c>
      <c r="E1710" s="2">
        <v>35.130000000000003</v>
      </c>
      <c r="F1710" s="1">
        <v>45220</v>
      </c>
      <c r="G1710" s="2">
        <v>0.26</v>
      </c>
      <c r="H1710" t="s">
        <v>10</v>
      </c>
      <c r="I1710" s="3">
        <f>Tabela1[[#This Row],[Créditos]]/Tabela1[[#This Row],[Valor NF]]</f>
        <v>7.4010816965556503E-3</v>
      </c>
    </row>
    <row r="1711" spans="1:9" x14ac:dyDescent="0.2">
      <c r="A1711" t="s">
        <v>653</v>
      </c>
      <c r="B1711" t="s">
        <v>654</v>
      </c>
      <c r="C1711">
        <v>54034</v>
      </c>
      <c r="D1711" s="1">
        <v>45227</v>
      </c>
      <c r="E1711" s="2">
        <v>42.45</v>
      </c>
      <c r="F1711" s="1">
        <v>45228</v>
      </c>
      <c r="G1711" s="2">
        <v>0.31</v>
      </c>
      <c r="H1711" t="s">
        <v>10</v>
      </c>
      <c r="I1711" s="3">
        <f>Tabela1[[#This Row],[Créditos]]/Tabela1[[#This Row],[Valor NF]]</f>
        <v>7.3027090694935213E-3</v>
      </c>
    </row>
    <row r="1712" spans="1:9" x14ac:dyDescent="0.2">
      <c r="A1712" t="s">
        <v>911</v>
      </c>
      <c r="B1712" t="s">
        <v>912</v>
      </c>
      <c r="C1712">
        <v>25111</v>
      </c>
      <c r="D1712" s="1">
        <v>45226</v>
      </c>
      <c r="E1712" s="2">
        <v>89</v>
      </c>
      <c r="F1712" s="1">
        <v>45226</v>
      </c>
      <c r="G1712" s="2">
        <v>0</v>
      </c>
      <c r="H1712" t="s">
        <v>10</v>
      </c>
      <c r="I1712" s="3">
        <f>Tabela1[[#This Row],[Créditos]]/Tabela1[[#This Row],[Valor NF]]</f>
        <v>0</v>
      </c>
    </row>
    <row r="1713" spans="1:9" x14ac:dyDescent="0.2">
      <c r="A1713" t="s">
        <v>257</v>
      </c>
      <c r="B1713" t="s">
        <v>258</v>
      </c>
      <c r="C1713">
        <v>1141</v>
      </c>
      <c r="D1713" s="1">
        <v>45230</v>
      </c>
      <c r="E1713" s="2">
        <v>68.86</v>
      </c>
      <c r="F1713" s="1">
        <v>45230</v>
      </c>
      <c r="G1713" s="2">
        <v>0</v>
      </c>
      <c r="H1713" t="s">
        <v>10</v>
      </c>
      <c r="I1713" s="3">
        <f>Tabela1[[#This Row],[Créditos]]/Tabela1[[#This Row],[Valor NF]]</f>
        <v>0</v>
      </c>
    </row>
    <row r="1714" spans="1:9" x14ac:dyDescent="0.2">
      <c r="A1714" t="s">
        <v>3696</v>
      </c>
      <c r="B1714" t="s">
        <v>3697</v>
      </c>
      <c r="C1714">
        <v>51992</v>
      </c>
      <c r="D1714" s="1">
        <v>45202</v>
      </c>
      <c r="E1714" s="2">
        <v>13.75</v>
      </c>
      <c r="F1714" s="1">
        <v>45202</v>
      </c>
      <c r="G1714" s="2">
        <v>1.1200000000000001</v>
      </c>
      <c r="H1714" t="s">
        <v>10</v>
      </c>
      <c r="I1714" s="3">
        <f>Tabela1[[#This Row],[Créditos]]/Tabela1[[#This Row],[Valor NF]]</f>
        <v>8.145454545454546E-2</v>
      </c>
    </row>
    <row r="1715" spans="1:9" x14ac:dyDescent="0.2">
      <c r="A1715" t="s">
        <v>1428</v>
      </c>
      <c r="B1715" t="s">
        <v>1429</v>
      </c>
      <c r="C1715">
        <v>270058</v>
      </c>
      <c r="D1715" s="1">
        <v>45222</v>
      </c>
      <c r="E1715" s="2">
        <v>127.8</v>
      </c>
      <c r="F1715" s="1">
        <v>45222</v>
      </c>
      <c r="G1715" s="2">
        <v>0</v>
      </c>
      <c r="H1715" t="s">
        <v>10</v>
      </c>
      <c r="I1715" s="3">
        <f>Tabela1[[#This Row],[Créditos]]/Tabela1[[#This Row],[Valor NF]]</f>
        <v>0</v>
      </c>
    </row>
    <row r="1716" spans="1:9" x14ac:dyDescent="0.2">
      <c r="A1716" t="s">
        <v>1428</v>
      </c>
      <c r="B1716" t="s">
        <v>1429</v>
      </c>
      <c r="C1716">
        <v>258423</v>
      </c>
      <c r="D1716" s="1">
        <v>45208</v>
      </c>
      <c r="E1716" s="2">
        <v>127.8</v>
      </c>
      <c r="F1716" s="1">
        <v>45208</v>
      </c>
      <c r="G1716" s="2">
        <v>0</v>
      </c>
      <c r="H1716" t="s">
        <v>10</v>
      </c>
      <c r="I1716" s="3">
        <f>Tabela1[[#This Row],[Créditos]]/Tabela1[[#This Row],[Valor NF]]</f>
        <v>0</v>
      </c>
    </row>
    <row r="1717" spans="1:9" x14ac:dyDescent="0.2">
      <c r="A1717" t="s">
        <v>2824</v>
      </c>
      <c r="B1717" t="s">
        <v>2825</v>
      </c>
      <c r="C1717">
        <v>349104</v>
      </c>
      <c r="D1717" s="1">
        <v>45210</v>
      </c>
      <c r="E1717" s="2">
        <v>29</v>
      </c>
      <c r="F1717" s="1">
        <v>45210</v>
      </c>
      <c r="G1717" s="2">
        <v>0.2</v>
      </c>
      <c r="H1717" t="s">
        <v>10</v>
      </c>
      <c r="I1717" s="3">
        <f>Tabela1[[#This Row],[Créditos]]/Tabela1[[#This Row],[Valor NF]]</f>
        <v>6.8965517241379318E-3</v>
      </c>
    </row>
    <row r="1718" spans="1:9" x14ac:dyDescent="0.2">
      <c r="A1718" t="s">
        <v>1506</v>
      </c>
      <c r="B1718" t="s">
        <v>1507</v>
      </c>
      <c r="C1718">
        <v>24969</v>
      </c>
      <c r="D1718" s="1">
        <v>45222</v>
      </c>
      <c r="E1718" s="2">
        <v>161.4</v>
      </c>
      <c r="F1718" s="1">
        <v>45222</v>
      </c>
      <c r="G1718" s="2">
        <v>0</v>
      </c>
      <c r="H1718" t="s">
        <v>10</v>
      </c>
      <c r="I1718" s="3">
        <f>Tabela1[[#This Row],[Créditos]]/Tabela1[[#This Row],[Valor NF]]</f>
        <v>0</v>
      </c>
    </row>
    <row r="1719" spans="1:9" x14ac:dyDescent="0.2">
      <c r="A1719" t="s">
        <v>3101</v>
      </c>
      <c r="B1719" t="s">
        <v>3102</v>
      </c>
      <c r="C1719">
        <v>41291</v>
      </c>
      <c r="D1719" s="1">
        <v>45208</v>
      </c>
      <c r="E1719" s="2">
        <v>83.99</v>
      </c>
      <c r="F1719" s="1">
        <v>45208</v>
      </c>
      <c r="G1719" s="2">
        <v>0</v>
      </c>
      <c r="H1719" t="s">
        <v>10</v>
      </c>
      <c r="I1719" s="3">
        <f>Tabela1[[#This Row],[Créditos]]/Tabela1[[#This Row],[Valor NF]]</f>
        <v>0</v>
      </c>
    </row>
    <row r="1720" spans="1:9" x14ac:dyDescent="0.2">
      <c r="A1720" t="s">
        <v>3213</v>
      </c>
      <c r="B1720" t="s">
        <v>3214</v>
      </c>
      <c r="C1720">
        <v>16534</v>
      </c>
      <c r="D1720" s="1">
        <v>45207</v>
      </c>
      <c r="E1720" s="2">
        <v>167.8</v>
      </c>
      <c r="F1720" s="1">
        <v>45208</v>
      </c>
      <c r="G1720" s="2">
        <v>0</v>
      </c>
      <c r="H1720" t="s">
        <v>10</v>
      </c>
      <c r="I1720" s="3">
        <f>Tabela1[[#This Row],[Créditos]]/Tabela1[[#This Row],[Valor NF]]</f>
        <v>0</v>
      </c>
    </row>
    <row r="1721" spans="1:9" x14ac:dyDescent="0.2">
      <c r="A1721" t="s">
        <v>3623</v>
      </c>
      <c r="B1721" t="s">
        <v>3624</v>
      </c>
      <c r="C1721">
        <v>27561</v>
      </c>
      <c r="D1721" s="1">
        <v>45203</v>
      </c>
      <c r="E1721" s="2">
        <v>49.9</v>
      </c>
      <c r="F1721" s="1">
        <v>45203</v>
      </c>
      <c r="G1721" s="2">
        <v>0</v>
      </c>
      <c r="H1721" t="s">
        <v>10</v>
      </c>
      <c r="I1721" s="3">
        <f>Tabela1[[#This Row],[Créditos]]/Tabela1[[#This Row],[Valor NF]]</f>
        <v>0</v>
      </c>
    </row>
    <row r="1722" spans="1:9" x14ac:dyDescent="0.2">
      <c r="A1722" t="s">
        <v>1223</v>
      </c>
      <c r="B1722" t="s">
        <v>1224</v>
      </c>
      <c r="C1722">
        <v>36886</v>
      </c>
      <c r="D1722" s="1">
        <v>45220</v>
      </c>
      <c r="E1722" s="2">
        <v>22.23</v>
      </c>
      <c r="F1722" s="1">
        <v>45220</v>
      </c>
      <c r="G1722" s="2">
        <v>0.23</v>
      </c>
      <c r="H1722" t="s">
        <v>10</v>
      </c>
      <c r="I1722" s="3">
        <f>Tabela1[[#This Row],[Créditos]]/Tabela1[[#This Row],[Valor NF]]</f>
        <v>1.03463787674314E-2</v>
      </c>
    </row>
    <row r="1723" spans="1:9" x14ac:dyDescent="0.2">
      <c r="A1723" t="s">
        <v>1223</v>
      </c>
      <c r="B1723" t="s">
        <v>1224</v>
      </c>
      <c r="C1723">
        <v>36918</v>
      </c>
      <c r="D1723" s="1">
        <v>45224</v>
      </c>
      <c r="E1723" s="2">
        <v>24.23</v>
      </c>
      <c r="F1723" s="1">
        <v>45224</v>
      </c>
      <c r="G1723" s="2">
        <v>0.25</v>
      </c>
      <c r="H1723" t="s">
        <v>10</v>
      </c>
      <c r="I1723" s="3">
        <f>Tabela1[[#This Row],[Créditos]]/Tabela1[[#This Row],[Valor NF]]</f>
        <v>1.0317787866281469E-2</v>
      </c>
    </row>
    <row r="1724" spans="1:9" x14ac:dyDescent="0.2">
      <c r="A1724" t="s">
        <v>1223</v>
      </c>
      <c r="B1724" t="s">
        <v>1224</v>
      </c>
      <c r="C1724">
        <v>36887</v>
      </c>
      <c r="D1724" s="1">
        <v>45220</v>
      </c>
      <c r="E1724" s="2">
        <v>17.489999999999998</v>
      </c>
      <c r="F1724" s="1">
        <v>45220</v>
      </c>
      <c r="G1724" s="2">
        <v>0.18</v>
      </c>
      <c r="H1724" t="s">
        <v>10</v>
      </c>
      <c r="I1724" s="3">
        <f>Tabela1[[#This Row],[Créditos]]/Tabela1[[#This Row],[Valor NF]]</f>
        <v>1.0291595197255575E-2</v>
      </c>
    </row>
    <row r="1725" spans="1:9" x14ac:dyDescent="0.2">
      <c r="A1725" t="s">
        <v>1223</v>
      </c>
      <c r="B1725" t="s">
        <v>1224</v>
      </c>
      <c r="C1725">
        <v>36672</v>
      </c>
      <c r="D1725" s="1">
        <v>45209</v>
      </c>
      <c r="E1725" s="2">
        <v>16.62</v>
      </c>
      <c r="F1725" s="1">
        <v>45209</v>
      </c>
      <c r="G1725" s="2">
        <v>0.17</v>
      </c>
      <c r="H1725" t="s">
        <v>10</v>
      </c>
      <c r="I1725" s="3">
        <f>Tabela1[[#This Row],[Créditos]]/Tabela1[[#This Row],[Valor NF]]</f>
        <v>1.022864019253911E-2</v>
      </c>
    </row>
    <row r="1726" spans="1:9" x14ac:dyDescent="0.2">
      <c r="A1726" t="s">
        <v>1223</v>
      </c>
      <c r="B1726" t="s">
        <v>1224</v>
      </c>
      <c r="C1726">
        <v>36677</v>
      </c>
      <c r="D1726" s="1">
        <v>45210</v>
      </c>
      <c r="E1726" s="2">
        <v>13.48</v>
      </c>
      <c r="F1726" s="1">
        <v>45210</v>
      </c>
      <c r="G1726" s="2">
        <v>0.13</v>
      </c>
      <c r="H1726" t="s">
        <v>10</v>
      </c>
      <c r="I1726" s="3">
        <f>Tabela1[[#This Row],[Créditos]]/Tabela1[[#This Row],[Valor NF]]</f>
        <v>9.6439169139465875E-3</v>
      </c>
    </row>
    <row r="1727" spans="1:9" x14ac:dyDescent="0.2">
      <c r="A1727" t="s">
        <v>1223</v>
      </c>
      <c r="B1727" t="s">
        <v>1224</v>
      </c>
      <c r="C1727">
        <v>36919</v>
      </c>
      <c r="D1727" s="1">
        <v>45224</v>
      </c>
      <c r="E1727" s="2">
        <v>4.17</v>
      </c>
      <c r="F1727" s="1">
        <v>45224</v>
      </c>
      <c r="G1727" s="2">
        <v>0.04</v>
      </c>
      <c r="H1727" t="s">
        <v>10</v>
      </c>
      <c r="I1727" s="3">
        <f>Tabela1[[#This Row],[Créditos]]/Tabela1[[#This Row],[Valor NF]]</f>
        <v>9.5923261390887301E-3</v>
      </c>
    </row>
    <row r="1728" spans="1:9" x14ac:dyDescent="0.2">
      <c r="A1728" t="s">
        <v>1223</v>
      </c>
      <c r="B1728" t="s">
        <v>1224</v>
      </c>
      <c r="C1728">
        <v>36678</v>
      </c>
      <c r="D1728" s="1">
        <v>45210</v>
      </c>
      <c r="E1728" s="2">
        <v>1.79</v>
      </c>
      <c r="F1728" s="1">
        <v>45210</v>
      </c>
      <c r="G1728" s="2">
        <v>0.01</v>
      </c>
      <c r="H1728" t="s">
        <v>10</v>
      </c>
      <c r="I1728" s="3">
        <f>Tabela1[[#This Row],[Créditos]]/Tabela1[[#This Row],[Valor NF]]</f>
        <v>5.5865921787709499E-3</v>
      </c>
    </row>
    <row r="1729" spans="1:9" x14ac:dyDescent="0.2">
      <c r="A1729" t="s">
        <v>1739</v>
      </c>
      <c r="B1729" t="s">
        <v>1740</v>
      </c>
      <c r="C1729">
        <v>19938</v>
      </c>
      <c r="D1729" s="1">
        <v>45219</v>
      </c>
      <c r="E1729" s="2">
        <v>494.7</v>
      </c>
      <c r="F1729" s="1">
        <v>45220</v>
      </c>
      <c r="G1729" s="2">
        <v>12.22</v>
      </c>
      <c r="H1729" t="s">
        <v>10</v>
      </c>
      <c r="I1729" s="3">
        <f>Tabela1[[#This Row],[Créditos]]/Tabela1[[#This Row],[Valor NF]]</f>
        <v>2.4701839498686075E-2</v>
      </c>
    </row>
    <row r="1730" spans="1:9" x14ac:dyDescent="0.2">
      <c r="A1730" t="s">
        <v>1912</v>
      </c>
      <c r="B1730" t="s">
        <v>1913</v>
      </c>
      <c r="C1730">
        <v>104383</v>
      </c>
      <c r="D1730" s="1">
        <v>45218</v>
      </c>
      <c r="E1730" s="2">
        <v>38.19</v>
      </c>
      <c r="F1730" s="1">
        <v>45218</v>
      </c>
      <c r="G1730" s="2">
        <v>1.44</v>
      </c>
      <c r="H1730" t="s">
        <v>10</v>
      </c>
      <c r="I1730" s="3">
        <f>Tabela1[[#This Row],[Créditos]]/Tabela1[[#This Row],[Valor NF]]</f>
        <v>3.7706205813040065E-2</v>
      </c>
    </row>
    <row r="1731" spans="1:9" x14ac:dyDescent="0.2">
      <c r="A1731" t="s">
        <v>2835</v>
      </c>
      <c r="B1731" t="s">
        <v>2836</v>
      </c>
      <c r="C1731">
        <v>8522</v>
      </c>
      <c r="D1731" s="1">
        <v>45210</v>
      </c>
      <c r="E1731" s="2">
        <v>201.5</v>
      </c>
      <c r="F1731" s="1">
        <v>45210</v>
      </c>
      <c r="G1731" s="2">
        <v>0</v>
      </c>
      <c r="H1731" t="s">
        <v>10</v>
      </c>
      <c r="I1731" s="3">
        <f>Tabela1[[#This Row],[Créditos]]/Tabela1[[#This Row],[Valor NF]]</f>
        <v>0</v>
      </c>
    </row>
    <row r="1732" spans="1:9" x14ac:dyDescent="0.2">
      <c r="A1732" t="s">
        <v>1862</v>
      </c>
      <c r="B1732" t="s">
        <v>1863</v>
      </c>
      <c r="C1732">
        <v>9594</v>
      </c>
      <c r="D1732" s="1">
        <v>45203</v>
      </c>
      <c r="E1732" s="2">
        <v>51.9</v>
      </c>
      <c r="F1732" s="1">
        <v>45203</v>
      </c>
      <c r="G1732" s="2">
        <v>4.37</v>
      </c>
      <c r="H1732" t="s">
        <v>10</v>
      </c>
      <c r="I1732" s="3">
        <f>Tabela1[[#This Row],[Créditos]]/Tabela1[[#This Row],[Valor NF]]</f>
        <v>8.4200385356454729E-2</v>
      </c>
    </row>
    <row r="1733" spans="1:9" x14ac:dyDescent="0.2">
      <c r="A1733" t="s">
        <v>1862</v>
      </c>
      <c r="B1733" t="s">
        <v>1863</v>
      </c>
      <c r="C1733">
        <v>10131</v>
      </c>
      <c r="D1733" s="1">
        <v>45218</v>
      </c>
      <c r="E1733" s="2">
        <v>40.5</v>
      </c>
      <c r="F1733" s="1">
        <v>45218</v>
      </c>
      <c r="G1733" s="2">
        <v>3.41</v>
      </c>
      <c r="H1733" t="s">
        <v>10</v>
      </c>
      <c r="I1733" s="3">
        <f>Tabela1[[#This Row],[Créditos]]/Tabela1[[#This Row],[Valor NF]]</f>
        <v>8.419753086419754E-2</v>
      </c>
    </row>
    <row r="1734" spans="1:9" x14ac:dyDescent="0.2">
      <c r="A1734" t="s">
        <v>2109</v>
      </c>
      <c r="B1734" t="s">
        <v>2110</v>
      </c>
      <c r="C1734">
        <v>172768</v>
      </c>
      <c r="D1734" s="1">
        <v>45216</v>
      </c>
      <c r="E1734" s="2">
        <v>42.34</v>
      </c>
      <c r="F1734" s="1">
        <v>45216</v>
      </c>
      <c r="G1734" s="2">
        <v>18.86</v>
      </c>
      <c r="H1734" t="s">
        <v>10</v>
      </c>
      <c r="I1734" s="3">
        <f>Tabela1[[#This Row],[Créditos]]/Tabela1[[#This Row],[Valor NF]]</f>
        <v>0.44544166273027863</v>
      </c>
    </row>
    <row r="1735" spans="1:9" x14ac:dyDescent="0.2">
      <c r="A1735" t="s">
        <v>3506</v>
      </c>
      <c r="B1735" t="s">
        <v>3507</v>
      </c>
      <c r="C1735">
        <v>172356</v>
      </c>
      <c r="D1735" s="1">
        <v>45204</v>
      </c>
      <c r="E1735" s="2">
        <v>53.7</v>
      </c>
      <c r="F1735" s="1">
        <v>45204</v>
      </c>
      <c r="G1735" s="2">
        <v>1.63</v>
      </c>
      <c r="H1735" t="s">
        <v>10</v>
      </c>
      <c r="I1735" s="3">
        <f>Tabela1[[#This Row],[Créditos]]/Tabela1[[#This Row],[Valor NF]]</f>
        <v>3.0353817504655489E-2</v>
      </c>
    </row>
    <row r="1736" spans="1:9" x14ac:dyDescent="0.2">
      <c r="A1736" t="s">
        <v>1183</v>
      </c>
      <c r="B1736" t="s">
        <v>1184</v>
      </c>
      <c r="C1736">
        <v>2016</v>
      </c>
      <c r="D1736" s="1">
        <v>45224</v>
      </c>
      <c r="E1736" s="2">
        <v>25</v>
      </c>
      <c r="F1736" s="1">
        <v>45225</v>
      </c>
      <c r="G1736" s="2">
        <v>0</v>
      </c>
      <c r="H1736" t="s">
        <v>10</v>
      </c>
      <c r="I1736" s="3">
        <f>Tabela1[[#This Row],[Créditos]]/Tabela1[[#This Row],[Valor NF]]</f>
        <v>0</v>
      </c>
    </row>
    <row r="1737" spans="1:9" x14ac:dyDescent="0.2">
      <c r="A1737" t="s">
        <v>2197</v>
      </c>
      <c r="B1737" t="s">
        <v>2198</v>
      </c>
      <c r="C1737">
        <v>17247</v>
      </c>
      <c r="D1737" s="1">
        <v>45215</v>
      </c>
      <c r="E1737" s="2">
        <v>61.6</v>
      </c>
      <c r="F1737" s="1">
        <v>45215</v>
      </c>
      <c r="G1737" s="2">
        <v>11.53</v>
      </c>
      <c r="H1737" t="s">
        <v>10</v>
      </c>
      <c r="I1737" s="3">
        <f>Tabela1[[#This Row],[Créditos]]/Tabela1[[#This Row],[Valor NF]]</f>
        <v>0.18717532467532466</v>
      </c>
    </row>
    <row r="1738" spans="1:9" x14ac:dyDescent="0.2">
      <c r="A1738" t="s">
        <v>836</v>
      </c>
      <c r="B1738" t="s">
        <v>837</v>
      </c>
      <c r="C1738">
        <v>7444</v>
      </c>
      <c r="D1738" s="1">
        <v>45226</v>
      </c>
      <c r="E1738" s="2">
        <v>249.99</v>
      </c>
      <c r="F1738" s="1">
        <v>45226</v>
      </c>
      <c r="G1738" s="2">
        <v>2.59</v>
      </c>
      <c r="H1738" t="s">
        <v>10</v>
      </c>
      <c r="I1738" s="3">
        <f>Tabela1[[#This Row],[Créditos]]/Tabela1[[#This Row],[Valor NF]]</f>
        <v>1.0360414416576662E-2</v>
      </c>
    </row>
    <row r="1739" spans="1:9" x14ac:dyDescent="0.2">
      <c r="A1739" t="s">
        <v>2401</v>
      </c>
      <c r="B1739" t="s">
        <v>2402</v>
      </c>
      <c r="C1739">
        <v>5144</v>
      </c>
      <c r="D1739" s="1">
        <v>45213</v>
      </c>
      <c r="E1739" s="2">
        <v>359.9</v>
      </c>
      <c r="F1739" s="1">
        <v>45213</v>
      </c>
      <c r="G1739" s="2">
        <v>8.2200000000000006</v>
      </c>
      <c r="H1739" t="s">
        <v>10</v>
      </c>
      <c r="I1739" s="3">
        <f>Tabela1[[#This Row],[Créditos]]/Tabela1[[#This Row],[Valor NF]]</f>
        <v>2.283967768824674E-2</v>
      </c>
    </row>
    <row r="1740" spans="1:9" x14ac:dyDescent="0.2">
      <c r="A1740" t="s">
        <v>1470</v>
      </c>
      <c r="B1740" t="s">
        <v>1471</v>
      </c>
      <c r="C1740">
        <v>165397</v>
      </c>
      <c r="D1740" s="1">
        <v>45222</v>
      </c>
      <c r="E1740" s="2">
        <v>107.99</v>
      </c>
      <c r="F1740" s="1">
        <v>45222</v>
      </c>
      <c r="G1740" s="2">
        <v>0</v>
      </c>
      <c r="H1740" t="s">
        <v>10</v>
      </c>
      <c r="I1740" s="3">
        <f>Tabela1[[#This Row],[Créditos]]/Tabela1[[#This Row],[Valor NF]]</f>
        <v>0</v>
      </c>
    </row>
    <row r="1741" spans="1:9" x14ac:dyDescent="0.2">
      <c r="A1741" t="s">
        <v>2746</v>
      </c>
      <c r="B1741" t="s">
        <v>2747</v>
      </c>
      <c r="C1741">
        <v>76656</v>
      </c>
      <c r="D1741" s="1">
        <v>45210</v>
      </c>
      <c r="E1741" s="2">
        <v>67.900000000000006</v>
      </c>
      <c r="F1741" s="1">
        <v>45210</v>
      </c>
      <c r="G1741" s="2">
        <v>13.16</v>
      </c>
      <c r="H1741" t="s">
        <v>10</v>
      </c>
      <c r="I1741" s="3">
        <f>Tabela1[[#This Row],[Créditos]]/Tabela1[[#This Row],[Valor NF]]</f>
        <v>0.1938144329896907</v>
      </c>
    </row>
    <row r="1742" spans="1:9" x14ac:dyDescent="0.2">
      <c r="A1742" t="s">
        <v>3488</v>
      </c>
      <c r="B1742" t="s">
        <v>3489</v>
      </c>
      <c r="C1742">
        <v>3506</v>
      </c>
      <c r="D1742" s="1">
        <v>45204</v>
      </c>
      <c r="E1742" s="2">
        <v>15</v>
      </c>
      <c r="F1742" s="1">
        <v>45204</v>
      </c>
      <c r="G1742" s="2">
        <v>0</v>
      </c>
      <c r="H1742" t="s">
        <v>10</v>
      </c>
      <c r="I1742" s="3">
        <f>Tabela1[[#This Row],[Créditos]]/Tabela1[[#This Row],[Valor NF]]</f>
        <v>0</v>
      </c>
    </row>
    <row r="1743" spans="1:9" x14ac:dyDescent="0.2">
      <c r="A1743" t="s">
        <v>3488</v>
      </c>
      <c r="B1743" t="s">
        <v>3489</v>
      </c>
      <c r="C1743">
        <v>3508</v>
      </c>
      <c r="D1743" s="1">
        <v>45204</v>
      </c>
      <c r="E1743" s="2">
        <v>15</v>
      </c>
      <c r="F1743" s="1">
        <v>45204</v>
      </c>
      <c r="G1743" s="2">
        <v>0</v>
      </c>
      <c r="H1743" t="s">
        <v>10</v>
      </c>
      <c r="I1743" s="3">
        <f>Tabela1[[#This Row],[Créditos]]/Tabela1[[#This Row],[Valor NF]]</f>
        <v>0</v>
      </c>
    </row>
    <row r="1744" spans="1:9" x14ac:dyDescent="0.2">
      <c r="A1744" t="s">
        <v>2280</v>
      </c>
      <c r="B1744" t="s">
        <v>2281</v>
      </c>
      <c r="C1744">
        <v>81442</v>
      </c>
      <c r="D1744" s="1">
        <v>45215</v>
      </c>
      <c r="E1744" s="2">
        <v>149.99</v>
      </c>
      <c r="F1744" s="1">
        <v>45215</v>
      </c>
      <c r="G1744" s="2">
        <v>0</v>
      </c>
      <c r="H1744" t="s">
        <v>10</v>
      </c>
      <c r="I1744" s="3">
        <f>Tabela1[[#This Row],[Créditos]]/Tabela1[[#This Row],[Valor NF]]</f>
        <v>0</v>
      </c>
    </row>
    <row r="1745" spans="1:9" x14ac:dyDescent="0.2">
      <c r="A1745" t="s">
        <v>1074</v>
      </c>
      <c r="B1745" t="s">
        <v>1075</v>
      </c>
      <c r="C1745">
        <v>9866</v>
      </c>
      <c r="D1745" s="1">
        <v>45225</v>
      </c>
      <c r="E1745" s="2">
        <v>48.58</v>
      </c>
      <c r="F1745" s="1">
        <v>45225</v>
      </c>
      <c r="G1745" s="2">
        <v>0</v>
      </c>
      <c r="H1745" t="s">
        <v>10</v>
      </c>
      <c r="I1745" s="3">
        <f>Tabela1[[#This Row],[Créditos]]/Tabela1[[#This Row],[Valor NF]]</f>
        <v>0</v>
      </c>
    </row>
    <row r="1746" spans="1:9" x14ac:dyDescent="0.2">
      <c r="A1746" t="s">
        <v>2992</v>
      </c>
      <c r="B1746" t="s">
        <v>2993</v>
      </c>
      <c r="C1746">
        <v>75870</v>
      </c>
      <c r="D1746" s="1">
        <v>45208</v>
      </c>
      <c r="E1746" s="2">
        <v>37</v>
      </c>
      <c r="F1746" s="1">
        <v>45208</v>
      </c>
      <c r="G1746" s="2">
        <v>0</v>
      </c>
      <c r="H1746" t="s">
        <v>10</v>
      </c>
      <c r="I1746" s="3">
        <f>Tabela1[[#This Row],[Créditos]]/Tabela1[[#This Row],[Valor NF]]</f>
        <v>0</v>
      </c>
    </row>
    <row r="1747" spans="1:9" x14ac:dyDescent="0.2">
      <c r="A1747" t="s">
        <v>1795</v>
      </c>
      <c r="B1747" t="s">
        <v>62</v>
      </c>
      <c r="C1747">
        <v>58273</v>
      </c>
      <c r="D1747" s="1">
        <v>45219</v>
      </c>
      <c r="E1747" s="2">
        <v>85.87</v>
      </c>
      <c r="F1747" s="1">
        <v>45219</v>
      </c>
      <c r="G1747" s="2">
        <v>13.02</v>
      </c>
      <c r="H1747" t="s">
        <v>10</v>
      </c>
      <c r="I1747" s="3">
        <f>Tabela1[[#This Row],[Créditos]]/Tabela1[[#This Row],[Valor NF]]</f>
        <v>0.15162454873646208</v>
      </c>
    </row>
    <row r="1748" spans="1:9" x14ac:dyDescent="0.2">
      <c r="A1748" t="s">
        <v>1599</v>
      </c>
      <c r="B1748" t="s">
        <v>62</v>
      </c>
      <c r="C1748">
        <v>76203</v>
      </c>
      <c r="D1748" s="1">
        <v>45221</v>
      </c>
      <c r="E1748" s="2">
        <v>192.33</v>
      </c>
      <c r="F1748" s="1">
        <v>45221</v>
      </c>
      <c r="G1748" s="2">
        <v>17.62</v>
      </c>
      <c r="H1748" t="s">
        <v>10</v>
      </c>
      <c r="I1748" s="3">
        <f>Tabela1[[#This Row],[Créditos]]/Tabela1[[#This Row],[Valor NF]]</f>
        <v>9.1613372848749541E-2</v>
      </c>
    </row>
    <row r="1749" spans="1:9" x14ac:dyDescent="0.2">
      <c r="A1749" t="s">
        <v>1599</v>
      </c>
      <c r="B1749" t="s">
        <v>62</v>
      </c>
      <c r="C1749">
        <v>73489</v>
      </c>
      <c r="D1749" s="1">
        <v>45202</v>
      </c>
      <c r="E1749" s="2">
        <v>93.66</v>
      </c>
      <c r="F1749" s="1">
        <v>45202</v>
      </c>
      <c r="G1749" s="2">
        <v>8.58</v>
      </c>
      <c r="H1749" t="s">
        <v>10</v>
      </c>
      <c r="I1749" s="3">
        <f>Tabela1[[#This Row],[Créditos]]/Tabela1[[#This Row],[Valor NF]]</f>
        <v>9.1607943625880844E-2</v>
      </c>
    </row>
    <row r="1750" spans="1:9" x14ac:dyDescent="0.2">
      <c r="A1750" t="s">
        <v>1599</v>
      </c>
      <c r="B1750" t="s">
        <v>62</v>
      </c>
      <c r="C1750">
        <v>26210</v>
      </c>
      <c r="D1750" s="1">
        <v>45210</v>
      </c>
      <c r="E1750" s="2">
        <v>154.96</v>
      </c>
      <c r="F1750" s="1">
        <v>45210</v>
      </c>
      <c r="G1750" s="2">
        <v>14.19</v>
      </c>
      <c r="H1750" t="s">
        <v>10</v>
      </c>
      <c r="I1750" s="3">
        <f>Tabela1[[#This Row],[Créditos]]/Tabela1[[#This Row],[Valor NF]]</f>
        <v>9.1572018585441395E-2</v>
      </c>
    </row>
    <row r="1751" spans="1:9" x14ac:dyDescent="0.2">
      <c r="A1751" t="s">
        <v>1599</v>
      </c>
      <c r="B1751" t="s">
        <v>62</v>
      </c>
      <c r="C1751">
        <v>73939</v>
      </c>
      <c r="D1751" s="1">
        <v>45205</v>
      </c>
      <c r="E1751" s="2">
        <v>34.74</v>
      </c>
      <c r="F1751" s="1">
        <v>45205</v>
      </c>
      <c r="G1751" s="2">
        <v>3.18</v>
      </c>
      <c r="H1751" t="s">
        <v>10</v>
      </c>
      <c r="I1751" s="3">
        <f>Tabela1[[#This Row],[Créditos]]/Tabela1[[#This Row],[Valor NF]]</f>
        <v>9.1537132987910191E-2</v>
      </c>
    </row>
    <row r="1752" spans="1:9" x14ac:dyDescent="0.2">
      <c r="A1752" t="s">
        <v>1599</v>
      </c>
      <c r="B1752" t="s">
        <v>62</v>
      </c>
      <c r="C1752">
        <v>76085</v>
      </c>
      <c r="D1752" s="1">
        <v>45220</v>
      </c>
      <c r="E1752" s="2">
        <v>25.14</v>
      </c>
      <c r="F1752" s="1">
        <v>45220</v>
      </c>
      <c r="G1752" s="2">
        <v>2.2999999999999998</v>
      </c>
      <c r="H1752" t="s">
        <v>10</v>
      </c>
      <c r="I1752" s="3">
        <f>Tabela1[[#This Row],[Créditos]]/Tabela1[[#This Row],[Valor NF]]</f>
        <v>9.1487669053301496E-2</v>
      </c>
    </row>
    <row r="1753" spans="1:9" x14ac:dyDescent="0.2">
      <c r="A1753" t="s">
        <v>1599</v>
      </c>
      <c r="B1753" t="s">
        <v>62</v>
      </c>
      <c r="C1753">
        <v>75091</v>
      </c>
      <c r="D1753" s="1">
        <v>45213</v>
      </c>
      <c r="E1753" s="2">
        <v>23.87</v>
      </c>
      <c r="F1753" s="1">
        <v>45213</v>
      </c>
      <c r="G1753" s="2">
        <v>2.1800000000000002</v>
      </c>
      <c r="H1753" t="s">
        <v>10</v>
      </c>
      <c r="I1753" s="3">
        <f>Tabela1[[#This Row],[Créditos]]/Tabela1[[#This Row],[Valor NF]]</f>
        <v>9.1328026811897778E-2</v>
      </c>
    </row>
    <row r="1754" spans="1:9" x14ac:dyDescent="0.2">
      <c r="A1754" t="s">
        <v>1875</v>
      </c>
      <c r="B1754" t="s">
        <v>62</v>
      </c>
      <c r="C1754">
        <v>179091</v>
      </c>
      <c r="D1754" s="1">
        <v>45202</v>
      </c>
      <c r="E1754" s="2">
        <v>201.68</v>
      </c>
      <c r="F1754" s="1">
        <v>45202</v>
      </c>
      <c r="G1754" s="2">
        <v>14.09</v>
      </c>
      <c r="H1754" t="s">
        <v>10</v>
      </c>
      <c r="I1754" s="3">
        <f>Tabela1[[#This Row],[Créditos]]/Tabela1[[#This Row],[Valor NF]]</f>
        <v>6.9863149543831812E-2</v>
      </c>
    </row>
    <row r="1755" spans="1:9" x14ac:dyDescent="0.2">
      <c r="A1755" t="s">
        <v>1875</v>
      </c>
      <c r="B1755" t="s">
        <v>62</v>
      </c>
      <c r="C1755">
        <v>93375</v>
      </c>
      <c r="D1755" s="1">
        <v>45218</v>
      </c>
      <c r="E1755" s="2">
        <v>14.84</v>
      </c>
      <c r="F1755" s="1">
        <v>45218</v>
      </c>
      <c r="G1755" s="2">
        <v>1.03</v>
      </c>
      <c r="H1755" t="s">
        <v>10</v>
      </c>
      <c r="I1755" s="3">
        <f>Tabela1[[#This Row],[Créditos]]/Tabela1[[#This Row],[Valor NF]]</f>
        <v>6.9407008086253372E-2</v>
      </c>
    </row>
    <row r="1756" spans="1:9" x14ac:dyDescent="0.2">
      <c r="A1756" t="s">
        <v>1093</v>
      </c>
      <c r="B1756" t="s">
        <v>62</v>
      </c>
      <c r="C1756">
        <v>211728</v>
      </c>
      <c r="D1756" s="1">
        <v>45225</v>
      </c>
      <c r="E1756" s="2">
        <v>58.9</v>
      </c>
      <c r="F1756" s="1">
        <v>45225</v>
      </c>
      <c r="G1756" s="2">
        <v>2.78</v>
      </c>
      <c r="H1756" t="s">
        <v>10</v>
      </c>
      <c r="I1756" s="3">
        <f>Tabela1[[#This Row],[Créditos]]/Tabela1[[#This Row],[Valor NF]]</f>
        <v>4.7198641765704583E-2</v>
      </c>
    </row>
    <row r="1757" spans="1:9" x14ac:dyDescent="0.2">
      <c r="A1757" t="s">
        <v>1093</v>
      </c>
      <c r="B1757" t="s">
        <v>62</v>
      </c>
      <c r="C1757">
        <v>87426</v>
      </c>
      <c r="D1757" s="1">
        <v>45208</v>
      </c>
      <c r="E1757" s="2">
        <v>138.38999999999999</v>
      </c>
      <c r="F1757" s="1">
        <v>45208</v>
      </c>
      <c r="G1757" s="2">
        <v>6.53</v>
      </c>
      <c r="H1757" t="s">
        <v>10</v>
      </c>
      <c r="I1757" s="3">
        <f>Tabela1[[#This Row],[Créditos]]/Tabela1[[#This Row],[Valor NF]]</f>
        <v>4.7185490281089683E-2</v>
      </c>
    </row>
    <row r="1758" spans="1:9" x14ac:dyDescent="0.2">
      <c r="A1758" t="s">
        <v>1093</v>
      </c>
      <c r="B1758" t="s">
        <v>62</v>
      </c>
      <c r="C1758">
        <v>32966</v>
      </c>
      <c r="D1758" s="1">
        <v>45224</v>
      </c>
      <c r="E1758" s="2">
        <v>199.68</v>
      </c>
      <c r="F1758" s="1">
        <v>45224</v>
      </c>
      <c r="G1758" s="2">
        <v>9.42</v>
      </c>
      <c r="H1758" t="s">
        <v>10</v>
      </c>
      <c r="I1758" s="3">
        <f>Tabela1[[#This Row],[Créditos]]/Tabela1[[#This Row],[Valor NF]]</f>
        <v>4.7175480769230768E-2</v>
      </c>
    </row>
    <row r="1759" spans="1:9" x14ac:dyDescent="0.2">
      <c r="A1759" t="s">
        <v>1093</v>
      </c>
      <c r="B1759" t="s">
        <v>62</v>
      </c>
      <c r="C1759">
        <v>211002</v>
      </c>
      <c r="D1759" s="1">
        <v>45220</v>
      </c>
      <c r="E1759" s="2">
        <v>66.989999999999995</v>
      </c>
      <c r="F1759" s="1">
        <v>45220</v>
      </c>
      <c r="G1759" s="2">
        <v>3.16</v>
      </c>
      <c r="H1759" t="s">
        <v>10</v>
      </c>
      <c r="I1759" s="3">
        <f>Tabela1[[#This Row],[Créditos]]/Tabela1[[#This Row],[Valor NF]]</f>
        <v>4.7171219585012691E-2</v>
      </c>
    </row>
    <row r="1760" spans="1:9" x14ac:dyDescent="0.2">
      <c r="A1760" t="s">
        <v>1093</v>
      </c>
      <c r="B1760" t="s">
        <v>62</v>
      </c>
      <c r="C1760">
        <v>210226</v>
      </c>
      <c r="D1760" s="1">
        <v>45216</v>
      </c>
      <c r="E1760" s="2">
        <v>67.05</v>
      </c>
      <c r="F1760" s="1">
        <v>45216</v>
      </c>
      <c r="G1760" s="2">
        <v>3.16</v>
      </c>
      <c r="H1760" t="s">
        <v>10</v>
      </c>
      <c r="I1760" s="3">
        <f>Tabela1[[#This Row],[Créditos]]/Tabela1[[#This Row],[Valor NF]]</f>
        <v>4.7129008202833708E-2</v>
      </c>
    </row>
    <row r="1761" spans="1:9" x14ac:dyDescent="0.2">
      <c r="A1761" t="s">
        <v>1106</v>
      </c>
      <c r="B1761" t="s">
        <v>62</v>
      </c>
      <c r="C1761">
        <v>53239</v>
      </c>
      <c r="D1761" s="1">
        <v>45217</v>
      </c>
      <c r="E1761" s="2">
        <v>170.63</v>
      </c>
      <c r="F1761" s="1">
        <v>45217</v>
      </c>
      <c r="G1761" s="2">
        <v>7.83</v>
      </c>
      <c r="H1761" t="s">
        <v>10</v>
      </c>
      <c r="I1761" s="3">
        <f>Tabela1[[#This Row],[Créditos]]/Tabela1[[#This Row],[Valor NF]]</f>
        <v>4.5888765164390791E-2</v>
      </c>
    </row>
    <row r="1762" spans="1:9" x14ac:dyDescent="0.2">
      <c r="A1762" t="s">
        <v>1106</v>
      </c>
      <c r="B1762" t="s">
        <v>62</v>
      </c>
      <c r="C1762">
        <v>57978</v>
      </c>
      <c r="D1762" s="1">
        <v>45209</v>
      </c>
      <c r="E1762" s="2">
        <v>133.38</v>
      </c>
      <c r="F1762" s="1">
        <v>45210</v>
      </c>
      <c r="G1762" s="2">
        <v>6.12</v>
      </c>
      <c r="H1762" t="s">
        <v>10</v>
      </c>
      <c r="I1762" s="3">
        <f>Tabela1[[#This Row],[Créditos]]/Tabela1[[#This Row],[Valor NF]]</f>
        <v>4.5883940620782729E-2</v>
      </c>
    </row>
    <row r="1763" spans="1:9" x14ac:dyDescent="0.2">
      <c r="A1763" t="s">
        <v>1106</v>
      </c>
      <c r="B1763" t="s">
        <v>62</v>
      </c>
      <c r="C1763">
        <v>56496</v>
      </c>
      <c r="D1763" s="1">
        <v>45203</v>
      </c>
      <c r="E1763" s="2">
        <v>195.35</v>
      </c>
      <c r="F1763" s="1">
        <v>45203</v>
      </c>
      <c r="G1763" s="2">
        <v>8.9600000000000009</v>
      </c>
      <c r="H1763" t="s">
        <v>10</v>
      </c>
      <c r="I1763" s="3">
        <f>Tabela1[[#This Row],[Créditos]]/Tabela1[[#This Row],[Valor NF]]</f>
        <v>4.5866393652418742E-2</v>
      </c>
    </row>
    <row r="1764" spans="1:9" x14ac:dyDescent="0.2">
      <c r="A1764" t="s">
        <v>1106</v>
      </c>
      <c r="B1764" t="s">
        <v>62</v>
      </c>
      <c r="C1764">
        <v>56495</v>
      </c>
      <c r="D1764" s="1">
        <v>45203</v>
      </c>
      <c r="E1764" s="2">
        <v>64.11</v>
      </c>
      <c r="F1764" s="1">
        <v>45203</v>
      </c>
      <c r="G1764" s="2">
        <v>2.94</v>
      </c>
      <c r="H1764" t="s">
        <v>10</v>
      </c>
      <c r="I1764" s="3">
        <f>Tabela1[[#This Row],[Créditos]]/Tabela1[[#This Row],[Valor NF]]</f>
        <v>4.5858680393074405E-2</v>
      </c>
    </row>
    <row r="1765" spans="1:9" x14ac:dyDescent="0.2">
      <c r="A1765" t="s">
        <v>1106</v>
      </c>
      <c r="B1765" t="s">
        <v>62</v>
      </c>
      <c r="C1765">
        <v>54337</v>
      </c>
      <c r="D1765" s="1">
        <v>45224</v>
      </c>
      <c r="E1765" s="2">
        <v>34.39</v>
      </c>
      <c r="F1765" s="1">
        <v>45224</v>
      </c>
      <c r="G1765" s="2">
        <v>1.57</v>
      </c>
      <c r="H1765" t="s">
        <v>10</v>
      </c>
      <c r="I1765" s="3">
        <f>Tabela1[[#This Row],[Créditos]]/Tabela1[[#This Row],[Valor NF]]</f>
        <v>4.5652806048269844E-2</v>
      </c>
    </row>
    <row r="1766" spans="1:9" x14ac:dyDescent="0.2">
      <c r="A1766" t="s">
        <v>1106</v>
      </c>
      <c r="B1766" t="s">
        <v>62</v>
      </c>
      <c r="C1766">
        <v>57227</v>
      </c>
      <c r="D1766" s="1">
        <v>45206</v>
      </c>
      <c r="E1766" s="2">
        <v>19.09</v>
      </c>
      <c r="F1766" s="1">
        <v>45206</v>
      </c>
      <c r="G1766" s="2">
        <v>0.87</v>
      </c>
      <c r="H1766" t="s">
        <v>10</v>
      </c>
      <c r="I1766" s="3">
        <f>Tabela1[[#This Row],[Créditos]]/Tabela1[[#This Row],[Valor NF]]</f>
        <v>4.5573598742797275E-2</v>
      </c>
    </row>
    <row r="1767" spans="1:9" x14ac:dyDescent="0.2">
      <c r="A1767" t="s">
        <v>1106</v>
      </c>
      <c r="B1767" t="s">
        <v>62</v>
      </c>
      <c r="C1767">
        <v>52187</v>
      </c>
      <c r="D1767" s="1">
        <v>45210</v>
      </c>
      <c r="E1767" s="2">
        <v>10.62</v>
      </c>
      <c r="F1767" s="1">
        <v>45210</v>
      </c>
      <c r="G1767" s="2">
        <v>0.48</v>
      </c>
      <c r="H1767" t="s">
        <v>10</v>
      </c>
      <c r="I1767" s="3">
        <f>Tabela1[[#This Row],[Créditos]]/Tabela1[[#This Row],[Valor NF]]</f>
        <v>4.519774011299435E-2</v>
      </c>
    </row>
    <row r="1768" spans="1:9" x14ac:dyDescent="0.2">
      <c r="A1768" t="s">
        <v>61</v>
      </c>
      <c r="B1768" t="s">
        <v>62</v>
      </c>
      <c r="C1768">
        <v>60043</v>
      </c>
      <c r="D1768" s="1">
        <v>45214</v>
      </c>
      <c r="E1768" s="2">
        <v>113.64</v>
      </c>
      <c r="F1768" s="1">
        <v>45214</v>
      </c>
      <c r="G1768" s="2">
        <v>1.92</v>
      </c>
      <c r="H1768" t="s">
        <v>10</v>
      </c>
      <c r="I1768" s="3">
        <f>Tabela1[[#This Row],[Créditos]]/Tabela1[[#This Row],[Valor NF]]</f>
        <v>1.6895459345300949E-2</v>
      </c>
    </row>
    <row r="1769" spans="1:9" x14ac:dyDescent="0.2">
      <c r="A1769" t="s">
        <v>61</v>
      </c>
      <c r="B1769" t="s">
        <v>62</v>
      </c>
      <c r="C1769">
        <v>235283</v>
      </c>
      <c r="D1769" s="1">
        <v>45220</v>
      </c>
      <c r="E1769" s="2">
        <v>345.82</v>
      </c>
      <c r="F1769" s="1">
        <v>45220</v>
      </c>
      <c r="G1769" s="2">
        <v>5.84</v>
      </c>
      <c r="H1769" t="s">
        <v>10</v>
      </c>
      <c r="I1769" s="3">
        <f>Tabela1[[#This Row],[Créditos]]/Tabela1[[#This Row],[Valor NF]]</f>
        <v>1.6887398068359261E-2</v>
      </c>
    </row>
    <row r="1770" spans="1:9" x14ac:dyDescent="0.2">
      <c r="A1770" t="s">
        <v>61</v>
      </c>
      <c r="B1770" t="s">
        <v>62</v>
      </c>
      <c r="C1770">
        <v>234137</v>
      </c>
      <c r="D1770" s="1">
        <v>45213</v>
      </c>
      <c r="E1770" s="2">
        <v>55.67</v>
      </c>
      <c r="F1770" s="1">
        <v>45213</v>
      </c>
      <c r="G1770" s="2">
        <v>0.94</v>
      </c>
      <c r="H1770" t="s">
        <v>10</v>
      </c>
      <c r="I1770" s="3">
        <f>Tabela1[[#This Row],[Créditos]]/Tabela1[[#This Row],[Valor NF]]</f>
        <v>1.6885216454104544E-2</v>
      </c>
    </row>
    <row r="1771" spans="1:9" x14ac:dyDescent="0.2">
      <c r="A1771" t="s">
        <v>61</v>
      </c>
      <c r="B1771" t="s">
        <v>62</v>
      </c>
      <c r="C1771">
        <v>237026</v>
      </c>
      <c r="D1771" s="1">
        <v>45230</v>
      </c>
      <c r="E1771" s="2">
        <v>59.47</v>
      </c>
      <c r="F1771" s="1">
        <v>45230</v>
      </c>
      <c r="G1771" s="2">
        <v>1</v>
      </c>
      <c r="H1771" t="s">
        <v>10</v>
      </c>
      <c r="I1771" s="3">
        <f>Tabela1[[#This Row],[Créditos]]/Tabela1[[#This Row],[Valor NF]]</f>
        <v>1.6815200941651252E-2</v>
      </c>
    </row>
    <row r="1772" spans="1:9" x14ac:dyDescent="0.2">
      <c r="A1772" t="s">
        <v>61</v>
      </c>
      <c r="B1772" t="s">
        <v>62</v>
      </c>
      <c r="C1772">
        <v>59573</v>
      </c>
      <c r="D1772" s="1">
        <v>45206</v>
      </c>
      <c r="E1772" s="2">
        <v>86.33</v>
      </c>
      <c r="F1772" s="1">
        <v>45206</v>
      </c>
      <c r="G1772" s="2">
        <v>1.45</v>
      </c>
      <c r="H1772" t="s">
        <v>10</v>
      </c>
      <c r="I1772" s="3">
        <f>Tabela1[[#This Row],[Créditos]]/Tabela1[[#This Row],[Valor NF]]</f>
        <v>1.6796015290165642E-2</v>
      </c>
    </row>
    <row r="1773" spans="1:9" x14ac:dyDescent="0.2">
      <c r="A1773" t="s">
        <v>61</v>
      </c>
      <c r="B1773" t="s">
        <v>62</v>
      </c>
      <c r="C1773">
        <v>233732</v>
      </c>
      <c r="D1773" s="1">
        <v>45210</v>
      </c>
      <c r="E1773" s="2">
        <v>41.85</v>
      </c>
      <c r="F1773" s="1">
        <v>45210</v>
      </c>
      <c r="G1773" s="2">
        <v>0.7</v>
      </c>
      <c r="H1773" t="s">
        <v>10</v>
      </c>
      <c r="I1773" s="3">
        <f>Tabela1[[#This Row],[Créditos]]/Tabela1[[#This Row],[Valor NF]]</f>
        <v>1.6726403823178016E-2</v>
      </c>
    </row>
    <row r="1774" spans="1:9" x14ac:dyDescent="0.2">
      <c r="A1774" t="s">
        <v>61</v>
      </c>
      <c r="B1774" t="s">
        <v>62</v>
      </c>
      <c r="C1774">
        <v>236360</v>
      </c>
      <c r="D1774" s="1">
        <v>45226</v>
      </c>
      <c r="E1774" s="2">
        <v>44.86</v>
      </c>
      <c r="F1774" s="1">
        <v>45226</v>
      </c>
      <c r="G1774" s="2">
        <v>0.75</v>
      </c>
      <c r="H1774" t="s">
        <v>10</v>
      </c>
      <c r="I1774" s="3">
        <f>Tabela1[[#This Row],[Créditos]]/Tabela1[[#This Row],[Valor NF]]</f>
        <v>1.6718680338831921E-2</v>
      </c>
    </row>
    <row r="1775" spans="1:9" x14ac:dyDescent="0.2">
      <c r="A1775" t="s">
        <v>61</v>
      </c>
      <c r="B1775" t="s">
        <v>62</v>
      </c>
      <c r="C1775">
        <v>232276</v>
      </c>
      <c r="D1775" s="1">
        <v>45202</v>
      </c>
      <c r="E1775" s="2">
        <v>34.799999999999997</v>
      </c>
      <c r="F1775" s="1">
        <v>45202</v>
      </c>
      <c r="G1775" s="2">
        <v>0.57999999999999996</v>
      </c>
      <c r="H1775" t="s">
        <v>10</v>
      </c>
      <c r="I1775" s="3">
        <f>Tabela1[[#This Row],[Créditos]]/Tabela1[[#This Row],[Valor NF]]</f>
        <v>1.6666666666666666E-2</v>
      </c>
    </row>
    <row r="1776" spans="1:9" x14ac:dyDescent="0.2">
      <c r="A1776" t="s">
        <v>3481</v>
      </c>
      <c r="B1776" t="s">
        <v>54</v>
      </c>
      <c r="C1776">
        <v>403199</v>
      </c>
      <c r="D1776" s="1">
        <v>45204</v>
      </c>
      <c r="E1776" s="2">
        <v>12.06</v>
      </c>
      <c r="F1776" s="1">
        <v>45204</v>
      </c>
      <c r="G1776" s="2">
        <v>0.93</v>
      </c>
      <c r="H1776" t="s">
        <v>10</v>
      </c>
      <c r="I1776" s="3">
        <f>Tabela1[[#This Row],[Créditos]]/Tabela1[[#This Row],[Valor NF]]</f>
        <v>7.7114427860696513E-2</v>
      </c>
    </row>
    <row r="1777" spans="1:9" x14ac:dyDescent="0.2">
      <c r="A1777" t="s">
        <v>53</v>
      </c>
      <c r="B1777" t="s">
        <v>54</v>
      </c>
      <c r="C1777">
        <v>156525</v>
      </c>
      <c r="D1777" s="1">
        <v>45215</v>
      </c>
      <c r="E1777" s="2">
        <v>78.61</v>
      </c>
      <c r="F1777" s="1">
        <v>45215</v>
      </c>
      <c r="G1777" s="2">
        <v>3.66</v>
      </c>
      <c r="H1777" t="s">
        <v>10</v>
      </c>
      <c r="I1777" s="3">
        <f>Tabela1[[#This Row],[Créditos]]/Tabela1[[#This Row],[Valor NF]]</f>
        <v>4.6558961964126705E-2</v>
      </c>
    </row>
    <row r="1778" spans="1:9" x14ac:dyDescent="0.2">
      <c r="A1778" t="s">
        <v>53</v>
      </c>
      <c r="B1778" t="s">
        <v>54</v>
      </c>
      <c r="C1778">
        <v>189919</v>
      </c>
      <c r="D1778" s="1">
        <v>45230</v>
      </c>
      <c r="E1778" s="2">
        <v>161.13999999999999</v>
      </c>
      <c r="F1778" s="1">
        <v>45230</v>
      </c>
      <c r="G1778" s="2">
        <v>7.5</v>
      </c>
      <c r="H1778" t="s">
        <v>10</v>
      </c>
      <c r="I1778" s="3">
        <f>Tabela1[[#This Row],[Créditos]]/Tabela1[[#This Row],[Valor NF]]</f>
        <v>4.6543378428695548E-2</v>
      </c>
    </row>
    <row r="1779" spans="1:9" x14ac:dyDescent="0.2">
      <c r="A1779" t="s">
        <v>53</v>
      </c>
      <c r="B1779" t="s">
        <v>54</v>
      </c>
      <c r="C1779">
        <v>208173</v>
      </c>
      <c r="D1779" s="1">
        <v>45202</v>
      </c>
      <c r="E1779" s="2">
        <v>103.14</v>
      </c>
      <c r="F1779" s="1">
        <v>45202</v>
      </c>
      <c r="G1779" s="2">
        <v>4.8</v>
      </c>
      <c r="H1779" t="s">
        <v>10</v>
      </c>
      <c r="I1779" s="3">
        <f>Tabela1[[#This Row],[Créditos]]/Tabela1[[#This Row],[Valor NF]]</f>
        <v>4.6538685282140779E-2</v>
      </c>
    </row>
    <row r="1780" spans="1:9" x14ac:dyDescent="0.2">
      <c r="A1780" t="s">
        <v>53</v>
      </c>
      <c r="B1780" t="s">
        <v>54</v>
      </c>
      <c r="C1780">
        <v>217576</v>
      </c>
      <c r="D1780" s="1">
        <v>45229</v>
      </c>
      <c r="E1780" s="2">
        <v>101.02</v>
      </c>
      <c r="F1780" s="1">
        <v>45229</v>
      </c>
      <c r="G1780" s="2">
        <v>4.7</v>
      </c>
      <c r="H1780" t="s">
        <v>10</v>
      </c>
      <c r="I1780" s="3">
        <f>Tabela1[[#This Row],[Créditos]]/Tabela1[[#This Row],[Valor NF]]</f>
        <v>4.6525440506830336E-2</v>
      </c>
    </row>
    <row r="1781" spans="1:9" x14ac:dyDescent="0.2">
      <c r="A1781" t="s">
        <v>53</v>
      </c>
      <c r="B1781" t="s">
        <v>54</v>
      </c>
      <c r="C1781">
        <v>186483</v>
      </c>
      <c r="D1781" s="1">
        <v>45209</v>
      </c>
      <c r="E1781" s="2">
        <v>56.76</v>
      </c>
      <c r="F1781" s="1">
        <v>45209</v>
      </c>
      <c r="G1781" s="2">
        <v>2.64</v>
      </c>
      <c r="H1781" t="s">
        <v>10</v>
      </c>
      <c r="I1781" s="3">
        <f>Tabela1[[#This Row],[Créditos]]/Tabela1[[#This Row],[Valor NF]]</f>
        <v>4.651162790697675E-2</v>
      </c>
    </row>
    <row r="1782" spans="1:9" x14ac:dyDescent="0.2">
      <c r="A1782" t="s">
        <v>53</v>
      </c>
      <c r="B1782" t="s">
        <v>54</v>
      </c>
      <c r="C1782">
        <v>189126</v>
      </c>
      <c r="D1782" s="1">
        <v>45225</v>
      </c>
      <c r="E1782" s="2">
        <v>60.32</v>
      </c>
      <c r="F1782" s="1">
        <v>45225</v>
      </c>
      <c r="G1782" s="2">
        <v>2.8</v>
      </c>
      <c r="H1782" t="s">
        <v>10</v>
      </c>
      <c r="I1782" s="3">
        <f>Tabela1[[#This Row],[Créditos]]/Tabela1[[#This Row],[Valor NF]]</f>
        <v>4.6419098143236068E-2</v>
      </c>
    </row>
    <row r="1783" spans="1:9" x14ac:dyDescent="0.2">
      <c r="A1783" t="s">
        <v>53</v>
      </c>
      <c r="B1783" t="s">
        <v>54</v>
      </c>
      <c r="C1783">
        <v>157786</v>
      </c>
      <c r="D1783" s="1">
        <v>45219</v>
      </c>
      <c r="E1783" s="2">
        <v>45.74</v>
      </c>
      <c r="F1783" s="1">
        <v>45219</v>
      </c>
      <c r="G1783" s="2">
        <v>2.12</v>
      </c>
      <c r="H1783" t="s">
        <v>10</v>
      </c>
      <c r="I1783" s="3">
        <f>Tabela1[[#This Row],[Créditos]]/Tabela1[[#This Row],[Valor NF]]</f>
        <v>4.6348928727590728E-2</v>
      </c>
    </row>
    <row r="1784" spans="1:9" x14ac:dyDescent="0.2">
      <c r="A1784" t="s">
        <v>524</v>
      </c>
      <c r="B1784" t="s">
        <v>2476</v>
      </c>
      <c r="C1784">
        <v>16103</v>
      </c>
      <c r="D1784" s="1">
        <v>45212</v>
      </c>
      <c r="E1784" s="2">
        <v>58.52</v>
      </c>
      <c r="F1784" s="1">
        <v>45212</v>
      </c>
      <c r="G1784" s="2">
        <v>0</v>
      </c>
      <c r="H1784" t="s">
        <v>10</v>
      </c>
      <c r="I1784" s="3">
        <f>Tabela1[[#This Row],[Créditos]]/Tabela1[[#This Row],[Valor NF]]</f>
        <v>0</v>
      </c>
    </row>
    <row r="1785" spans="1:9" x14ac:dyDescent="0.2">
      <c r="A1785" t="s">
        <v>524</v>
      </c>
      <c r="B1785" t="s">
        <v>210</v>
      </c>
      <c r="C1785">
        <v>228001</v>
      </c>
      <c r="D1785" s="1">
        <v>45211</v>
      </c>
      <c r="E1785" s="2">
        <v>56.62</v>
      </c>
      <c r="F1785" s="1">
        <v>45212</v>
      </c>
      <c r="G1785" s="2">
        <v>0.16</v>
      </c>
      <c r="H1785" t="s">
        <v>10</v>
      </c>
      <c r="I1785" s="3">
        <f>Tabela1[[#This Row],[Créditos]]/Tabela1[[#This Row],[Valor NF]]</f>
        <v>2.8258565877781706E-3</v>
      </c>
    </row>
    <row r="1786" spans="1:9" x14ac:dyDescent="0.2">
      <c r="A1786" t="s">
        <v>524</v>
      </c>
      <c r="B1786" t="s">
        <v>210</v>
      </c>
      <c r="C1786">
        <v>228080</v>
      </c>
      <c r="D1786" s="1">
        <v>45212</v>
      </c>
      <c r="E1786" s="2">
        <v>131.47</v>
      </c>
      <c r="F1786" s="1">
        <v>45212</v>
      </c>
      <c r="G1786" s="2">
        <v>0.37</v>
      </c>
      <c r="H1786" t="s">
        <v>10</v>
      </c>
      <c r="I1786" s="3">
        <f>Tabela1[[#This Row],[Créditos]]/Tabela1[[#This Row],[Valor NF]]</f>
        <v>2.8143302654598007E-3</v>
      </c>
    </row>
    <row r="1787" spans="1:9" x14ac:dyDescent="0.2">
      <c r="A1787" t="s">
        <v>524</v>
      </c>
      <c r="B1787" t="s">
        <v>210</v>
      </c>
      <c r="C1787">
        <v>325750</v>
      </c>
      <c r="D1787" s="1">
        <v>45223</v>
      </c>
      <c r="E1787" s="2">
        <v>185.7</v>
      </c>
      <c r="F1787" s="1">
        <v>45223</v>
      </c>
      <c r="G1787" s="2">
        <v>0.52</v>
      </c>
      <c r="H1787" t="s">
        <v>10</v>
      </c>
      <c r="I1787" s="3">
        <f>Tabela1[[#This Row],[Créditos]]/Tabela1[[#This Row],[Valor NF]]</f>
        <v>2.800215401184707E-3</v>
      </c>
    </row>
    <row r="1788" spans="1:9" x14ac:dyDescent="0.2">
      <c r="A1788" t="s">
        <v>524</v>
      </c>
      <c r="B1788" t="s">
        <v>210</v>
      </c>
      <c r="C1788">
        <v>324741</v>
      </c>
      <c r="D1788" s="1">
        <v>45211</v>
      </c>
      <c r="E1788" s="2">
        <v>132.78</v>
      </c>
      <c r="F1788" s="1">
        <v>45211</v>
      </c>
      <c r="G1788" s="2">
        <v>0.37</v>
      </c>
      <c r="H1788" t="s">
        <v>10</v>
      </c>
      <c r="I1788" s="3">
        <f>Tabela1[[#This Row],[Créditos]]/Tabela1[[#This Row],[Valor NF]]</f>
        <v>2.7865642416026511E-3</v>
      </c>
    </row>
    <row r="1789" spans="1:9" x14ac:dyDescent="0.2">
      <c r="A1789" t="s">
        <v>524</v>
      </c>
      <c r="B1789" t="s">
        <v>210</v>
      </c>
      <c r="C1789">
        <v>227198</v>
      </c>
      <c r="D1789" s="1">
        <v>45200</v>
      </c>
      <c r="E1789" s="2">
        <v>36.5</v>
      </c>
      <c r="F1789" s="1">
        <v>45200</v>
      </c>
      <c r="G1789" s="2">
        <v>0.1</v>
      </c>
      <c r="H1789" t="s">
        <v>10</v>
      </c>
      <c r="I1789" s="3">
        <f>Tabela1[[#This Row],[Créditos]]/Tabela1[[#This Row],[Valor NF]]</f>
        <v>2.7397260273972603E-3</v>
      </c>
    </row>
    <row r="1790" spans="1:9" x14ac:dyDescent="0.2">
      <c r="A1790" t="s">
        <v>524</v>
      </c>
      <c r="B1790" t="s">
        <v>210</v>
      </c>
      <c r="C1790">
        <v>228645</v>
      </c>
      <c r="D1790" s="1">
        <v>45219</v>
      </c>
      <c r="E1790" s="2">
        <v>55.27</v>
      </c>
      <c r="F1790" s="1">
        <v>45219</v>
      </c>
      <c r="G1790" s="2">
        <v>0.15</v>
      </c>
      <c r="H1790" t="s">
        <v>10</v>
      </c>
      <c r="I1790" s="3">
        <f>Tabela1[[#This Row],[Créditos]]/Tabela1[[#This Row],[Valor NF]]</f>
        <v>2.7139497014655326E-3</v>
      </c>
    </row>
    <row r="1791" spans="1:9" x14ac:dyDescent="0.2">
      <c r="A1791" t="s">
        <v>524</v>
      </c>
      <c r="B1791" t="s">
        <v>210</v>
      </c>
      <c r="C1791">
        <v>324256</v>
      </c>
      <c r="D1791" s="1">
        <v>45207</v>
      </c>
      <c r="E1791" s="2">
        <v>29.63</v>
      </c>
      <c r="F1791" s="1">
        <v>45207</v>
      </c>
      <c r="G1791" s="2">
        <v>0.08</v>
      </c>
      <c r="H1791" t="s">
        <v>10</v>
      </c>
      <c r="I1791" s="3">
        <f>Tabela1[[#This Row],[Créditos]]/Tabela1[[#This Row],[Valor NF]]</f>
        <v>2.6999662504218697E-3</v>
      </c>
    </row>
    <row r="1792" spans="1:9" x14ac:dyDescent="0.2">
      <c r="A1792" t="s">
        <v>524</v>
      </c>
      <c r="B1792" t="s">
        <v>210</v>
      </c>
      <c r="C1792">
        <v>323705</v>
      </c>
      <c r="D1792" s="1">
        <v>45201</v>
      </c>
      <c r="E1792" s="2">
        <v>52</v>
      </c>
      <c r="F1792" s="1">
        <v>45201</v>
      </c>
      <c r="G1792" s="2">
        <v>0.14000000000000001</v>
      </c>
      <c r="H1792" t="s">
        <v>10</v>
      </c>
      <c r="I1792" s="3">
        <f>Tabela1[[#This Row],[Créditos]]/Tabela1[[#This Row],[Valor NF]]</f>
        <v>2.6923076923076926E-3</v>
      </c>
    </row>
    <row r="1793" spans="1:9" x14ac:dyDescent="0.2">
      <c r="A1793" t="s">
        <v>524</v>
      </c>
      <c r="B1793" t="s">
        <v>210</v>
      </c>
      <c r="C1793">
        <v>326110</v>
      </c>
      <c r="D1793" s="1">
        <v>45228</v>
      </c>
      <c r="E1793" s="2">
        <v>12.9</v>
      </c>
      <c r="F1793" s="1">
        <v>45228</v>
      </c>
      <c r="G1793" s="2">
        <v>0.03</v>
      </c>
      <c r="H1793" t="s">
        <v>10</v>
      </c>
      <c r="I1793" s="3">
        <f>Tabela1[[#This Row],[Créditos]]/Tabela1[[#This Row],[Valor NF]]</f>
        <v>2.3255813953488372E-3</v>
      </c>
    </row>
    <row r="1794" spans="1:9" x14ac:dyDescent="0.2">
      <c r="A1794" t="s">
        <v>1308</v>
      </c>
      <c r="B1794" t="s">
        <v>210</v>
      </c>
      <c r="C1794">
        <v>87785</v>
      </c>
      <c r="D1794" s="1">
        <v>45223</v>
      </c>
      <c r="E1794" s="2">
        <v>196.23</v>
      </c>
      <c r="F1794" s="1">
        <v>45223</v>
      </c>
      <c r="G1794" s="2">
        <v>0.38</v>
      </c>
      <c r="H1794" t="s">
        <v>10</v>
      </c>
      <c r="I1794" s="3">
        <f>Tabela1[[#This Row],[Créditos]]/Tabela1[[#This Row],[Valor NF]]</f>
        <v>1.9365030831167509E-3</v>
      </c>
    </row>
    <row r="1795" spans="1:9" x14ac:dyDescent="0.2">
      <c r="A1795" t="s">
        <v>1308</v>
      </c>
      <c r="B1795" t="s">
        <v>210</v>
      </c>
      <c r="C1795">
        <v>87314</v>
      </c>
      <c r="D1795" s="1">
        <v>45219</v>
      </c>
      <c r="E1795" s="2">
        <v>59.12</v>
      </c>
      <c r="F1795" s="1">
        <v>45219</v>
      </c>
      <c r="G1795" s="2">
        <v>0.11</v>
      </c>
      <c r="H1795" t="s">
        <v>10</v>
      </c>
      <c r="I1795" s="3">
        <f>Tabela1[[#This Row],[Créditos]]/Tabela1[[#This Row],[Valor NF]]</f>
        <v>1.8606224627875508E-3</v>
      </c>
    </row>
    <row r="1796" spans="1:9" x14ac:dyDescent="0.2">
      <c r="A1796" t="s">
        <v>209</v>
      </c>
      <c r="B1796" t="s">
        <v>210</v>
      </c>
      <c r="C1796">
        <v>74222</v>
      </c>
      <c r="D1796" s="1">
        <v>45230</v>
      </c>
      <c r="E1796" s="2">
        <v>111.06</v>
      </c>
      <c r="F1796" s="1">
        <v>45230</v>
      </c>
      <c r="G1796" s="2">
        <v>0.18</v>
      </c>
      <c r="H1796" t="s">
        <v>10</v>
      </c>
      <c r="I1796" s="3">
        <f>Tabela1[[#This Row],[Créditos]]/Tabela1[[#This Row],[Valor NF]]</f>
        <v>1.6207455429497568E-3</v>
      </c>
    </row>
    <row r="1797" spans="1:9" x14ac:dyDescent="0.2">
      <c r="A1797" t="s">
        <v>3827</v>
      </c>
      <c r="B1797" t="s">
        <v>3828</v>
      </c>
      <c r="C1797">
        <v>53902</v>
      </c>
      <c r="D1797" s="1">
        <v>45201</v>
      </c>
      <c r="E1797" s="2">
        <v>48</v>
      </c>
      <c r="F1797" s="1">
        <v>45201</v>
      </c>
      <c r="G1797" s="2">
        <v>0</v>
      </c>
      <c r="H1797" t="s">
        <v>10</v>
      </c>
      <c r="I1797" s="3">
        <f>Tabela1[[#This Row],[Créditos]]/Tabela1[[#This Row],[Valor NF]]</f>
        <v>0</v>
      </c>
    </row>
    <row r="1798" spans="1:9" x14ac:dyDescent="0.2">
      <c r="A1798" t="s">
        <v>2362</v>
      </c>
      <c r="B1798" t="s">
        <v>2363</v>
      </c>
      <c r="C1798">
        <v>197381</v>
      </c>
      <c r="D1798" s="1">
        <v>45214</v>
      </c>
      <c r="E1798" s="2">
        <v>12.95</v>
      </c>
      <c r="F1798" s="1">
        <v>45214</v>
      </c>
      <c r="G1798" s="2">
        <v>0.18</v>
      </c>
      <c r="H1798" t="s">
        <v>10</v>
      </c>
      <c r="I1798" s="3">
        <f>Tabela1[[#This Row],[Créditos]]/Tabela1[[#This Row],[Valor NF]]</f>
        <v>1.3899613899613901E-2</v>
      </c>
    </row>
    <row r="1799" spans="1:9" x14ac:dyDescent="0.2">
      <c r="A1799" t="s">
        <v>2946</v>
      </c>
      <c r="B1799" t="s">
        <v>2947</v>
      </c>
      <c r="C1799">
        <v>20556</v>
      </c>
      <c r="D1799" s="1">
        <v>45209</v>
      </c>
      <c r="E1799" s="2">
        <v>45</v>
      </c>
      <c r="F1799" s="1">
        <v>45209</v>
      </c>
      <c r="G1799" s="2">
        <v>0</v>
      </c>
      <c r="H1799" t="s">
        <v>10</v>
      </c>
      <c r="I1799" s="3">
        <f>Tabela1[[#This Row],[Créditos]]/Tabela1[[#This Row],[Valor NF]]</f>
        <v>0</v>
      </c>
    </row>
    <row r="1800" spans="1:9" x14ac:dyDescent="0.2">
      <c r="A1800" t="s">
        <v>1539</v>
      </c>
      <c r="B1800" t="s">
        <v>1540</v>
      </c>
      <c r="C1800">
        <v>7052</v>
      </c>
      <c r="D1800" s="1">
        <v>45221</v>
      </c>
      <c r="E1800" s="2">
        <v>18</v>
      </c>
      <c r="F1800" s="1">
        <v>45221</v>
      </c>
      <c r="G1800" s="2">
        <v>0.21</v>
      </c>
      <c r="H1800" t="s">
        <v>10</v>
      </c>
      <c r="I1800" s="3">
        <f>Tabela1[[#This Row],[Créditos]]/Tabela1[[#This Row],[Valor NF]]</f>
        <v>1.1666666666666665E-2</v>
      </c>
    </row>
    <row r="1801" spans="1:9" x14ac:dyDescent="0.2">
      <c r="A1801" t="s">
        <v>1813</v>
      </c>
      <c r="B1801" t="s">
        <v>1814</v>
      </c>
      <c r="C1801">
        <v>39934</v>
      </c>
      <c r="D1801" s="1">
        <v>45219</v>
      </c>
      <c r="E1801" s="2">
        <v>83.8</v>
      </c>
      <c r="F1801" s="1">
        <v>45219</v>
      </c>
      <c r="G1801" s="2">
        <v>3.04</v>
      </c>
      <c r="H1801" t="s">
        <v>10</v>
      </c>
      <c r="I1801" s="3">
        <f>Tabela1[[#This Row],[Créditos]]/Tabela1[[#This Row],[Valor NF]]</f>
        <v>3.6276849642004776E-2</v>
      </c>
    </row>
    <row r="1802" spans="1:9" x14ac:dyDescent="0.2">
      <c r="A1802" t="s">
        <v>1687</v>
      </c>
      <c r="B1802" t="s">
        <v>1688</v>
      </c>
      <c r="C1802">
        <v>4962</v>
      </c>
      <c r="D1802" s="1">
        <v>45220</v>
      </c>
      <c r="E1802" s="2">
        <v>11.99</v>
      </c>
      <c r="F1802" s="1">
        <v>45220</v>
      </c>
      <c r="G1802" s="2">
        <v>0</v>
      </c>
      <c r="H1802" t="s">
        <v>10</v>
      </c>
      <c r="I1802" s="3">
        <f>Tabela1[[#This Row],[Créditos]]/Tabela1[[#This Row],[Valor NF]]</f>
        <v>0</v>
      </c>
    </row>
    <row r="1803" spans="1:9" x14ac:dyDescent="0.2">
      <c r="A1803" t="s">
        <v>3541</v>
      </c>
      <c r="B1803" t="s">
        <v>3542</v>
      </c>
      <c r="C1803">
        <v>4722</v>
      </c>
      <c r="D1803" s="1">
        <v>45204</v>
      </c>
      <c r="E1803" s="2">
        <v>258.60000000000002</v>
      </c>
      <c r="F1803" s="1">
        <v>45204</v>
      </c>
      <c r="G1803" s="2">
        <v>0</v>
      </c>
      <c r="H1803" t="s">
        <v>10</v>
      </c>
      <c r="I1803" s="3">
        <f>Tabela1[[#This Row],[Créditos]]/Tabela1[[#This Row],[Valor NF]]</f>
        <v>0</v>
      </c>
    </row>
    <row r="1804" spans="1:9" x14ac:dyDescent="0.2">
      <c r="A1804" t="s">
        <v>590</v>
      </c>
      <c r="B1804" t="s">
        <v>591</v>
      </c>
      <c r="C1804">
        <v>192953</v>
      </c>
      <c r="D1804" s="1">
        <v>45216</v>
      </c>
      <c r="E1804" s="2">
        <v>233.08</v>
      </c>
      <c r="F1804" s="1">
        <v>45216</v>
      </c>
      <c r="G1804" s="2">
        <v>2.4500000000000002</v>
      </c>
      <c r="H1804" t="s">
        <v>10</v>
      </c>
      <c r="I1804" s="3">
        <f>Tabela1[[#This Row],[Créditos]]/Tabela1[[#This Row],[Valor NF]]</f>
        <v>1.0511412390595503E-2</v>
      </c>
    </row>
    <row r="1805" spans="1:9" x14ac:dyDescent="0.2">
      <c r="A1805" t="s">
        <v>590</v>
      </c>
      <c r="B1805" t="s">
        <v>591</v>
      </c>
      <c r="C1805">
        <v>196256</v>
      </c>
      <c r="D1805" s="1">
        <v>45223</v>
      </c>
      <c r="E1805" s="2">
        <v>157.37</v>
      </c>
      <c r="F1805" s="1">
        <v>45223</v>
      </c>
      <c r="G1805" s="2">
        <v>1.65</v>
      </c>
      <c r="H1805" t="s">
        <v>10</v>
      </c>
      <c r="I1805" s="3">
        <f>Tabela1[[#This Row],[Créditos]]/Tabela1[[#This Row],[Valor NF]]</f>
        <v>1.0484844633665882E-2</v>
      </c>
    </row>
    <row r="1806" spans="1:9" x14ac:dyDescent="0.2">
      <c r="A1806" t="s">
        <v>590</v>
      </c>
      <c r="B1806" t="s">
        <v>591</v>
      </c>
      <c r="C1806">
        <v>192794</v>
      </c>
      <c r="D1806" s="1">
        <v>45216</v>
      </c>
      <c r="E1806" s="2">
        <v>50.7</v>
      </c>
      <c r="F1806" s="1">
        <v>45216</v>
      </c>
      <c r="G1806" s="2">
        <v>0.53</v>
      </c>
      <c r="H1806" t="s">
        <v>10</v>
      </c>
      <c r="I1806" s="3">
        <f>Tabela1[[#This Row],[Créditos]]/Tabela1[[#This Row],[Valor NF]]</f>
        <v>1.0453648915187377E-2</v>
      </c>
    </row>
    <row r="1807" spans="1:9" x14ac:dyDescent="0.2">
      <c r="A1807" t="s">
        <v>590</v>
      </c>
      <c r="B1807" t="s">
        <v>591</v>
      </c>
      <c r="C1807">
        <v>198240</v>
      </c>
      <c r="D1807" s="1">
        <v>45228</v>
      </c>
      <c r="E1807" s="2">
        <v>122.46</v>
      </c>
      <c r="F1807" s="1">
        <v>45228</v>
      </c>
      <c r="G1807" s="2">
        <v>1.28</v>
      </c>
      <c r="H1807" t="s">
        <v>10</v>
      </c>
      <c r="I1807" s="3">
        <f>Tabela1[[#This Row],[Créditos]]/Tabela1[[#This Row],[Valor NF]]</f>
        <v>1.0452392617997715E-2</v>
      </c>
    </row>
    <row r="1808" spans="1:9" x14ac:dyDescent="0.2">
      <c r="A1808" t="s">
        <v>590</v>
      </c>
      <c r="B1808" t="s">
        <v>591</v>
      </c>
      <c r="C1808">
        <v>192799</v>
      </c>
      <c r="D1808" s="1">
        <v>45216</v>
      </c>
      <c r="E1808" s="2">
        <v>46.13</v>
      </c>
      <c r="F1808" s="1">
        <v>45216</v>
      </c>
      <c r="G1808" s="2">
        <v>0.48</v>
      </c>
      <c r="H1808" t="s">
        <v>10</v>
      </c>
      <c r="I1808" s="3">
        <f>Tabela1[[#This Row],[Créditos]]/Tabela1[[#This Row],[Valor NF]]</f>
        <v>1.0405376110990678E-2</v>
      </c>
    </row>
    <row r="1809" spans="1:9" x14ac:dyDescent="0.2">
      <c r="A1809" t="s">
        <v>590</v>
      </c>
      <c r="B1809" t="s">
        <v>591</v>
      </c>
      <c r="C1809">
        <v>191896</v>
      </c>
      <c r="D1809" s="1">
        <v>45214</v>
      </c>
      <c r="E1809" s="2">
        <v>57.83</v>
      </c>
      <c r="F1809" s="1">
        <v>45214</v>
      </c>
      <c r="G1809" s="2">
        <v>0.6</v>
      </c>
      <c r="H1809" t="s">
        <v>10</v>
      </c>
      <c r="I1809" s="3">
        <f>Tabela1[[#This Row],[Créditos]]/Tabela1[[#This Row],[Valor NF]]</f>
        <v>1.0375237765865467E-2</v>
      </c>
    </row>
    <row r="1810" spans="1:9" x14ac:dyDescent="0.2">
      <c r="A1810" t="s">
        <v>590</v>
      </c>
      <c r="B1810" t="s">
        <v>591</v>
      </c>
      <c r="C1810">
        <v>194991</v>
      </c>
      <c r="D1810" s="1">
        <v>45220</v>
      </c>
      <c r="E1810" s="2">
        <v>19.52</v>
      </c>
      <c r="F1810" s="1">
        <v>45220</v>
      </c>
      <c r="G1810" s="2">
        <v>0.2</v>
      </c>
      <c r="H1810" t="s">
        <v>10</v>
      </c>
      <c r="I1810" s="3">
        <f>Tabela1[[#This Row],[Créditos]]/Tabela1[[#This Row],[Valor NF]]</f>
        <v>1.0245901639344263E-2</v>
      </c>
    </row>
    <row r="1811" spans="1:9" x14ac:dyDescent="0.2">
      <c r="A1811" t="s">
        <v>1870</v>
      </c>
      <c r="B1811" t="s">
        <v>1871</v>
      </c>
      <c r="C1811">
        <v>433490</v>
      </c>
      <c r="D1811" s="1">
        <v>45218</v>
      </c>
      <c r="E1811" s="2">
        <v>173.97</v>
      </c>
      <c r="F1811" s="1">
        <v>45218</v>
      </c>
      <c r="G1811" s="2">
        <v>0</v>
      </c>
      <c r="H1811" t="s">
        <v>10</v>
      </c>
      <c r="I1811" s="3">
        <f>Tabela1[[#This Row],[Créditos]]/Tabela1[[#This Row],[Valor NF]]</f>
        <v>0</v>
      </c>
    </row>
    <row r="1812" spans="1:9" x14ac:dyDescent="0.2">
      <c r="A1812" t="s">
        <v>592</v>
      </c>
      <c r="B1812" t="s">
        <v>593</v>
      </c>
      <c r="C1812">
        <v>11138</v>
      </c>
      <c r="D1812" s="1">
        <v>45228</v>
      </c>
      <c r="E1812" s="2">
        <v>73.180000000000007</v>
      </c>
      <c r="F1812" s="1">
        <v>45228</v>
      </c>
      <c r="G1812" s="2">
        <v>0</v>
      </c>
      <c r="H1812" t="s">
        <v>10</v>
      </c>
      <c r="I1812" s="3">
        <f>Tabela1[[#This Row],[Créditos]]/Tabela1[[#This Row],[Valor NF]]</f>
        <v>0</v>
      </c>
    </row>
    <row r="1813" spans="1:9" x14ac:dyDescent="0.2">
      <c r="A1813" t="s">
        <v>302</v>
      </c>
      <c r="B1813" t="s">
        <v>303</v>
      </c>
      <c r="C1813">
        <v>42017</v>
      </c>
      <c r="D1813" s="1">
        <v>45229</v>
      </c>
      <c r="E1813" s="2">
        <v>313.89999999999998</v>
      </c>
      <c r="F1813" s="1">
        <v>45229</v>
      </c>
      <c r="G1813" s="2">
        <v>0</v>
      </c>
      <c r="H1813" t="s">
        <v>10</v>
      </c>
      <c r="I1813" s="3">
        <f>Tabela1[[#This Row],[Créditos]]/Tabela1[[#This Row],[Valor NF]]</f>
        <v>0</v>
      </c>
    </row>
    <row r="1814" spans="1:9" x14ac:dyDescent="0.2">
      <c r="A1814" t="s">
        <v>399</v>
      </c>
      <c r="B1814" t="s">
        <v>303</v>
      </c>
      <c r="C1814">
        <v>21532</v>
      </c>
      <c r="D1814" s="1">
        <v>45229</v>
      </c>
      <c r="E1814" s="2">
        <v>18.989999999999998</v>
      </c>
      <c r="F1814" s="1">
        <v>45229</v>
      </c>
      <c r="G1814" s="2">
        <v>0</v>
      </c>
      <c r="H1814" t="s">
        <v>10</v>
      </c>
      <c r="I1814" s="3">
        <f>Tabela1[[#This Row],[Créditos]]/Tabela1[[#This Row],[Valor NF]]</f>
        <v>0</v>
      </c>
    </row>
    <row r="1815" spans="1:9" x14ac:dyDescent="0.2">
      <c r="A1815" t="s">
        <v>758</v>
      </c>
      <c r="B1815" t="s">
        <v>303</v>
      </c>
      <c r="C1815">
        <v>23862</v>
      </c>
      <c r="D1815" s="1">
        <v>45227</v>
      </c>
      <c r="E1815" s="2">
        <v>58.98</v>
      </c>
      <c r="F1815" s="1">
        <v>45227</v>
      </c>
      <c r="G1815" s="2">
        <v>0</v>
      </c>
      <c r="H1815" t="s">
        <v>10</v>
      </c>
      <c r="I1815" s="3">
        <f>Tabela1[[#This Row],[Créditos]]/Tabela1[[#This Row],[Valor NF]]</f>
        <v>0</v>
      </c>
    </row>
    <row r="1816" spans="1:9" x14ac:dyDescent="0.2">
      <c r="A1816" t="s">
        <v>786</v>
      </c>
      <c r="B1816" t="s">
        <v>303</v>
      </c>
      <c r="C1816">
        <v>43131</v>
      </c>
      <c r="D1816" s="1">
        <v>45227</v>
      </c>
      <c r="E1816" s="2">
        <v>55.96</v>
      </c>
      <c r="F1816" s="1">
        <v>45227</v>
      </c>
      <c r="G1816" s="2">
        <v>0</v>
      </c>
      <c r="H1816" t="s">
        <v>10</v>
      </c>
      <c r="I1816" s="3">
        <f>Tabela1[[#This Row],[Créditos]]/Tabela1[[#This Row],[Valor NF]]</f>
        <v>0</v>
      </c>
    </row>
    <row r="1817" spans="1:9" x14ac:dyDescent="0.2">
      <c r="A1817" t="s">
        <v>892</v>
      </c>
      <c r="B1817" t="s">
        <v>303</v>
      </c>
      <c r="C1817">
        <v>35781</v>
      </c>
      <c r="D1817" s="1">
        <v>45226</v>
      </c>
      <c r="E1817" s="2">
        <v>63.77</v>
      </c>
      <c r="F1817" s="1">
        <v>45226</v>
      </c>
      <c r="G1817" s="2">
        <v>0</v>
      </c>
      <c r="H1817" t="s">
        <v>10</v>
      </c>
      <c r="I1817" s="3">
        <f>Tabela1[[#This Row],[Créditos]]/Tabela1[[#This Row],[Valor NF]]</f>
        <v>0</v>
      </c>
    </row>
    <row r="1818" spans="1:9" x14ac:dyDescent="0.2">
      <c r="A1818" t="s">
        <v>892</v>
      </c>
      <c r="B1818" t="s">
        <v>303</v>
      </c>
      <c r="C1818">
        <v>35648</v>
      </c>
      <c r="D1818" s="1">
        <v>45225</v>
      </c>
      <c r="E1818" s="2">
        <v>106.48</v>
      </c>
      <c r="F1818" s="1">
        <v>45225</v>
      </c>
      <c r="G1818" s="2">
        <v>0</v>
      </c>
      <c r="H1818" t="s">
        <v>10</v>
      </c>
      <c r="I1818" s="3">
        <f>Tabela1[[#This Row],[Créditos]]/Tabela1[[#This Row],[Valor NF]]</f>
        <v>0</v>
      </c>
    </row>
    <row r="1819" spans="1:9" x14ac:dyDescent="0.2">
      <c r="A1819" t="s">
        <v>786</v>
      </c>
      <c r="B1819" t="s">
        <v>303</v>
      </c>
      <c r="C1819">
        <v>50467</v>
      </c>
      <c r="D1819" s="1">
        <v>45224</v>
      </c>
      <c r="E1819" s="2">
        <v>115.15</v>
      </c>
      <c r="F1819" s="1">
        <v>45224</v>
      </c>
      <c r="G1819" s="2">
        <v>0</v>
      </c>
      <c r="H1819" t="s">
        <v>10</v>
      </c>
      <c r="I1819" s="3">
        <f>Tabela1[[#This Row],[Créditos]]/Tabela1[[#This Row],[Valor NF]]</f>
        <v>0</v>
      </c>
    </row>
    <row r="1820" spans="1:9" x14ac:dyDescent="0.2">
      <c r="A1820" t="s">
        <v>1140</v>
      </c>
      <c r="B1820" t="s">
        <v>303</v>
      </c>
      <c r="C1820">
        <v>101955</v>
      </c>
      <c r="D1820" s="1">
        <v>45224</v>
      </c>
      <c r="E1820" s="2">
        <v>251.3</v>
      </c>
      <c r="F1820" s="1">
        <v>45224</v>
      </c>
      <c r="G1820" s="2">
        <v>0</v>
      </c>
      <c r="H1820" t="s">
        <v>10</v>
      </c>
      <c r="I1820" s="3">
        <f>Tabela1[[#This Row],[Créditos]]/Tabela1[[#This Row],[Valor NF]]</f>
        <v>0</v>
      </c>
    </row>
    <row r="1821" spans="1:9" x14ac:dyDescent="0.2">
      <c r="A1821" t="s">
        <v>758</v>
      </c>
      <c r="B1821" t="s">
        <v>303</v>
      </c>
      <c r="C1821">
        <v>24854</v>
      </c>
      <c r="D1821" s="1">
        <v>45224</v>
      </c>
      <c r="E1821" s="2">
        <v>136.66</v>
      </c>
      <c r="F1821" s="1">
        <v>45224</v>
      </c>
      <c r="G1821" s="2">
        <v>0</v>
      </c>
      <c r="H1821" t="s">
        <v>10</v>
      </c>
      <c r="I1821" s="3">
        <f>Tabela1[[#This Row],[Créditos]]/Tabela1[[#This Row],[Valor NF]]</f>
        <v>0</v>
      </c>
    </row>
    <row r="1822" spans="1:9" x14ac:dyDescent="0.2">
      <c r="A1822" t="s">
        <v>399</v>
      </c>
      <c r="B1822" t="s">
        <v>303</v>
      </c>
      <c r="C1822">
        <v>9999</v>
      </c>
      <c r="D1822" s="1">
        <v>45223</v>
      </c>
      <c r="E1822" s="2">
        <v>158.75</v>
      </c>
      <c r="F1822" s="1">
        <v>45223</v>
      </c>
      <c r="G1822" s="2">
        <v>0</v>
      </c>
      <c r="H1822" t="s">
        <v>10</v>
      </c>
      <c r="I1822" s="3">
        <f>Tabela1[[#This Row],[Créditos]]/Tabela1[[#This Row],[Valor NF]]</f>
        <v>0</v>
      </c>
    </row>
    <row r="1823" spans="1:9" x14ac:dyDescent="0.2">
      <c r="A1823" t="s">
        <v>786</v>
      </c>
      <c r="B1823" t="s">
        <v>303</v>
      </c>
      <c r="C1823">
        <v>42234</v>
      </c>
      <c r="D1823" s="1">
        <v>45222</v>
      </c>
      <c r="E1823" s="2">
        <v>112.12</v>
      </c>
      <c r="F1823" s="1">
        <v>45222</v>
      </c>
      <c r="G1823" s="2">
        <v>0</v>
      </c>
      <c r="H1823" t="s">
        <v>10</v>
      </c>
      <c r="I1823" s="3">
        <f>Tabela1[[#This Row],[Créditos]]/Tabela1[[#This Row],[Valor NF]]</f>
        <v>0</v>
      </c>
    </row>
    <row r="1824" spans="1:9" x14ac:dyDescent="0.2">
      <c r="A1824" t="s">
        <v>758</v>
      </c>
      <c r="B1824" t="s">
        <v>303</v>
      </c>
      <c r="C1824">
        <v>23174</v>
      </c>
      <c r="D1824" s="1">
        <v>45221</v>
      </c>
      <c r="E1824" s="2">
        <v>30.46</v>
      </c>
      <c r="F1824" s="1">
        <v>45221</v>
      </c>
      <c r="G1824" s="2">
        <v>0</v>
      </c>
      <c r="H1824" t="s">
        <v>10</v>
      </c>
      <c r="I1824" s="3">
        <f>Tabela1[[#This Row],[Créditos]]/Tabela1[[#This Row],[Valor NF]]</f>
        <v>0</v>
      </c>
    </row>
    <row r="1825" spans="1:9" x14ac:dyDescent="0.2">
      <c r="A1825" t="s">
        <v>892</v>
      </c>
      <c r="B1825" t="s">
        <v>303</v>
      </c>
      <c r="C1825">
        <v>11133</v>
      </c>
      <c r="D1825" s="1">
        <v>45221</v>
      </c>
      <c r="E1825" s="2">
        <v>105.09</v>
      </c>
      <c r="F1825" s="1">
        <v>45221</v>
      </c>
      <c r="G1825" s="2">
        <v>0</v>
      </c>
      <c r="H1825" t="s">
        <v>10</v>
      </c>
      <c r="I1825" s="3">
        <f>Tabela1[[#This Row],[Créditos]]/Tabela1[[#This Row],[Valor NF]]</f>
        <v>0</v>
      </c>
    </row>
    <row r="1826" spans="1:9" x14ac:dyDescent="0.2">
      <c r="A1826" t="s">
        <v>758</v>
      </c>
      <c r="B1826" t="s">
        <v>303</v>
      </c>
      <c r="C1826">
        <v>23113</v>
      </c>
      <c r="D1826" s="1">
        <v>45220</v>
      </c>
      <c r="E1826" s="2">
        <v>56.9</v>
      </c>
      <c r="F1826" s="1">
        <v>45220</v>
      </c>
      <c r="G1826" s="2">
        <v>0</v>
      </c>
      <c r="H1826" t="s">
        <v>10</v>
      </c>
      <c r="I1826" s="3">
        <f>Tabela1[[#This Row],[Créditos]]/Tabela1[[#This Row],[Valor NF]]</f>
        <v>0</v>
      </c>
    </row>
    <row r="1827" spans="1:9" x14ac:dyDescent="0.2">
      <c r="A1827" t="s">
        <v>786</v>
      </c>
      <c r="B1827" t="s">
        <v>303</v>
      </c>
      <c r="C1827">
        <v>49714</v>
      </c>
      <c r="D1827" s="1">
        <v>45219</v>
      </c>
      <c r="E1827" s="2">
        <v>18.29</v>
      </c>
      <c r="F1827" s="1">
        <v>45219</v>
      </c>
      <c r="G1827" s="2">
        <v>0</v>
      </c>
      <c r="H1827" t="s">
        <v>10</v>
      </c>
      <c r="I1827" s="3">
        <f>Tabela1[[#This Row],[Créditos]]/Tabela1[[#This Row],[Valor NF]]</f>
        <v>0</v>
      </c>
    </row>
    <row r="1828" spans="1:9" x14ac:dyDescent="0.2">
      <c r="A1828" t="s">
        <v>399</v>
      </c>
      <c r="B1828" t="s">
        <v>303</v>
      </c>
      <c r="C1828">
        <v>38753</v>
      </c>
      <c r="D1828" s="1">
        <v>45218</v>
      </c>
      <c r="E1828" s="2">
        <v>64.680000000000007</v>
      </c>
      <c r="F1828" s="1">
        <v>45218</v>
      </c>
      <c r="G1828" s="2">
        <v>0</v>
      </c>
      <c r="H1828" t="s">
        <v>10</v>
      </c>
      <c r="I1828" s="3">
        <f>Tabela1[[#This Row],[Créditos]]/Tabela1[[#This Row],[Valor NF]]</f>
        <v>0</v>
      </c>
    </row>
    <row r="1829" spans="1:9" x14ac:dyDescent="0.2">
      <c r="A1829" t="s">
        <v>786</v>
      </c>
      <c r="B1829" t="s">
        <v>303</v>
      </c>
      <c r="C1829">
        <v>14346</v>
      </c>
      <c r="D1829" s="1">
        <v>45217</v>
      </c>
      <c r="E1829" s="2">
        <v>42.69</v>
      </c>
      <c r="F1829" s="1">
        <v>45217</v>
      </c>
      <c r="G1829" s="2">
        <v>0</v>
      </c>
      <c r="H1829" t="s">
        <v>10</v>
      </c>
      <c r="I1829" s="3">
        <f>Tabela1[[#This Row],[Créditos]]/Tabela1[[#This Row],[Valor NF]]</f>
        <v>0</v>
      </c>
    </row>
    <row r="1830" spans="1:9" x14ac:dyDescent="0.2">
      <c r="A1830" t="s">
        <v>892</v>
      </c>
      <c r="B1830" t="s">
        <v>303</v>
      </c>
      <c r="C1830">
        <v>10988</v>
      </c>
      <c r="D1830" s="1">
        <v>45216</v>
      </c>
      <c r="E1830" s="2">
        <v>92.04</v>
      </c>
      <c r="F1830" s="1">
        <v>45216</v>
      </c>
      <c r="G1830" s="2">
        <v>0</v>
      </c>
      <c r="H1830" t="s">
        <v>10</v>
      </c>
      <c r="I1830" s="3">
        <f>Tabela1[[#This Row],[Créditos]]/Tabela1[[#This Row],[Valor NF]]</f>
        <v>0</v>
      </c>
    </row>
    <row r="1831" spans="1:9" x14ac:dyDescent="0.2">
      <c r="A1831" t="s">
        <v>302</v>
      </c>
      <c r="B1831" t="s">
        <v>303</v>
      </c>
      <c r="C1831">
        <v>37218</v>
      </c>
      <c r="D1831" s="1">
        <v>45216</v>
      </c>
      <c r="E1831" s="2">
        <v>21.73</v>
      </c>
      <c r="F1831" s="1">
        <v>45216</v>
      </c>
      <c r="G1831" s="2">
        <v>0</v>
      </c>
      <c r="H1831" t="s">
        <v>10</v>
      </c>
      <c r="I1831" s="3">
        <f>Tabela1[[#This Row],[Créditos]]/Tabela1[[#This Row],[Valor NF]]</f>
        <v>0</v>
      </c>
    </row>
    <row r="1832" spans="1:9" x14ac:dyDescent="0.2">
      <c r="A1832" t="s">
        <v>2116</v>
      </c>
      <c r="B1832" t="s">
        <v>303</v>
      </c>
      <c r="C1832">
        <v>69558</v>
      </c>
      <c r="D1832" s="1">
        <v>45216</v>
      </c>
      <c r="E1832" s="2">
        <v>111.92</v>
      </c>
      <c r="F1832" s="1">
        <v>45216</v>
      </c>
      <c r="G1832" s="2">
        <v>0</v>
      </c>
      <c r="H1832" t="s">
        <v>10</v>
      </c>
      <c r="I1832" s="3">
        <f>Tabela1[[#This Row],[Créditos]]/Tabela1[[#This Row],[Valor NF]]</f>
        <v>0</v>
      </c>
    </row>
    <row r="1833" spans="1:9" x14ac:dyDescent="0.2">
      <c r="A1833" t="s">
        <v>2292</v>
      </c>
      <c r="B1833" t="s">
        <v>303</v>
      </c>
      <c r="C1833">
        <v>67967</v>
      </c>
      <c r="D1833" s="1">
        <v>45215</v>
      </c>
      <c r="E1833" s="2">
        <v>5.69</v>
      </c>
      <c r="F1833" s="1">
        <v>45215</v>
      </c>
      <c r="G1833" s="2">
        <v>0</v>
      </c>
      <c r="H1833" t="s">
        <v>10</v>
      </c>
      <c r="I1833" s="3">
        <f>Tabela1[[#This Row],[Créditos]]/Tabela1[[#This Row],[Valor NF]]</f>
        <v>0</v>
      </c>
    </row>
    <row r="1834" spans="1:9" x14ac:dyDescent="0.2">
      <c r="A1834" t="s">
        <v>786</v>
      </c>
      <c r="B1834" t="s">
        <v>303</v>
      </c>
      <c r="C1834">
        <v>48445</v>
      </c>
      <c r="D1834" s="1">
        <v>45213</v>
      </c>
      <c r="E1834" s="2">
        <v>29.91</v>
      </c>
      <c r="F1834" s="1">
        <v>45213</v>
      </c>
      <c r="G1834" s="2">
        <v>0</v>
      </c>
      <c r="H1834" t="s">
        <v>10</v>
      </c>
      <c r="I1834" s="3">
        <f>Tabela1[[#This Row],[Créditos]]/Tabela1[[#This Row],[Valor NF]]</f>
        <v>0</v>
      </c>
    </row>
    <row r="1835" spans="1:9" x14ac:dyDescent="0.2">
      <c r="A1835" t="s">
        <v>758</v>
      </c>
      <c r="B1835" t="s">
        <v>303</v>
      </c>
      <c r="C1835">
        <v>22093</v>
      </c>
      <c r="D1835" s="1">
        <v>45213</v>
      </c>
      <c r="E1835" s="2">
        <v>120.9</v>
      </c>
      <c r="F1835" s="1">
        <v>45213</v>
      </c>
      <c r="G1835" s="2">
        <v>0</v>
      </c>
      <c r="H1835" t="s">
        <v>10</v>
      </c>
      <c r="I1835" s="3">
        <f>Tabela1[[#This Row],[Créditos]]/Tabela1[[#This Row],[Valor NF]]</f>
        <v>0</v>
      </c>
    </row>
    <row r="1836" spans="1:9" x14ac:dyDescent="0.2">
      <c r="A1836" t="s">
        <v>786</v>
      </c>
      <c r="B1836" t="s">
        <v>303</v>
      </c>
      <c r="C1836">
        <v>48087</v>
      </c>
      <c r="D1836" s="1">
        <v>45212</v>
      </c>
      <c r="E1836" s="2">
        <v>51.48</v>
      </c>
      <c r="F1836" s="1">
        <v>45212</v>
      </c>
      <c r="G1836" s="2">
        <v>0</v>
      </c>
      <c r="H1836" t="s">
        <v>10</v>
      </c>
      <c r="I1836" s="3">
        <f>Tabela1[[#This Row],[Créditos]]/Tabela1[[#This Row],[Valor NF]]</f>
        <v>0</v>
      </c>
    </row>
    <row r="1837" spans="1:9" x14ac:dyDescent="0.2">
      <c r="A1837" t="s">
        <v>2116</v>
      </c>
      <c r="B1837" t="s">
        <v>303</v>
      </c>
      <c r="C1837">
        <v>68479</v>
      </c>
      <c r="D1837" s="1">
        <v>45210</v>
      </c>
      <c r="E1837" s="2">
        <v>59.99</v>
      </c>
      <c r="F1837" s="1">
        <v>45210</v>
      </c>
      <c r="G1837" s="2">
        <v>0</v>
      </c>
      <c r="H1837" t="s">
        <v>10</v>
      </c>
      <c r="I1837" s="3">
        <f>Tabela1[[#This Row],[Créditos]]/Tabela1[[#This Row],[Valor NF]]</f>
        <v>0</v>
      </c>
    </row>
    <row r="1838" spans="1:9" x14ac:dyDescent="0.2">
      <c r="A1838" t="s">
        <v>399</v>
      </c>
      <c r="B1838" t="s">
        <v>303</v>
      </c>
      <c r="C1838">
        <v>19945</v>
      </c>
      <c r="D1838" s="1">
        <v>45210</v>
      </c>
      <c r="E1838" s="2">
        <v>32.619999999999997</v>
      </c>
      <c r="F1838" s="1">
        <v>45210</v>
      </c>
      <c r="G1838" s="2">
        <v>0</v>
      </c>
      <c r="H1838" t="s">
        <v>10</v>
      </c>
      <c r="I1838" s="3">
        <f>Tabela1[[#This Row],[Créditos]]/Tabela1[[#This Row],[Valor NF]]</f>
        <v>0</v>
      </c>
    </row>
    <row r="1839" spans="1:9" x14ac:dyDescent="0.2">
      <c r="A1839" t="s">
        <v>399</v>
      </c>
      <c r="B1839" t="s">
        <v>303</v>
      </c>
      <c r="C1839">
        <v>19944</v>
      </c>
      <c r="D1839" s="1">
        <v>45210</v>
      </c>
      <c r="E1839" s="2">
        <v>118.05</v>
      </c>
      <c r="F1839" s="1">
        <v>45210</v>
      </c>
      <c r="G1839" s="2">
        <v>0</v>
      </c>
      <c r="H1839" t="s">
        <v>10</v>
      </c>
      <c r="I1839" s="3">
        <f>Tabela1[[#This Row],[Créditos]]/Tabela1[[#This Row],[Valor NF]]</f>
        <v>0</v>
      </c>
    </row>
    <row r="1840" spans="1:9" x14ac:dyDescent="0.2">
      <c r="A1840" t="s">
        <v>892</v>
      </c>
      <c r="B1840" t="s">
        <v>303</v>
      </c>
      <c r="C1840">
        <v>33689</v>
      </c>
      <c r="D1840" s="1">
        <v>45209</v>
      </c>
      <c r="E1840" s="2">
        <v>36.25</v>
      </c>
      <c r="F1840" s="1">
        <v>45209</v>
      </c>
      <c r="G1840" s="2">
        <v>0</v>
      </c>
      <c r="H1840" t="s">
        <v>10</v>
      </c>
      <c r="I1840" s="3">
        <f>Tabela1[[#This Row],[Créditos]]/Tabela1[[#This Row],[Valor NF]]</f>
        <v>0</v>
      </c>
    </row>
    <row r="1841" spans="1:9" x14ac:dyDescent="0.2">
      <c r="A1841" t="s">
        <v>3141</v>
      </c>
      <c r="B1841" t="s">
        <v>303</v>
      </c>
      <c r="C1841">
        <v>35718</v>
      </c>
      <c r="D1841" s="1">
        <v>45207</v>
      </c>
      <c r="E1841" s="2">
        <v>21.57</v>
      </c>
      <c r="F1841" s="1">
        <v>45207</v>
      </c>
      <c r="G1841" s="2">
        <v>0</v>
      </c>
      <c r="H1841" t="s">
        <v>10</v>
      </c>
      <c r="I1841" s="3">
        <f>Tabela1[[#This Row],[Créditos]]/Tabela1[[#This Row],[Valor NF]]</f>
        <v>0</v>
      </c>
    </row>
    <row r="1842" spans="1:9" x14ac:dyDescent="0.2">
      <c r="A1842" t="s">
        <v>892</v>
      </c>
      <c r="B1842" t="s">
        <v>303</v>
      </c>
      <c r="C1842">
        <v>33464</v>
      </c>
      <c r="D1842" s="1">
        <v>45207</v>
      </c>
      <c r="E1842" s="2">
        <v>101.21</v>
      </c>
      <c r="F1842" s="1">
        <v>45207</v>
      </c>
      <c r="G1842" s="2">
        <v>0</v>
      </c>
      <c r="H1842" t="s">
        <v>10</v>
      </c>
      <c r="I1842" s="3">
        <f>Tabela1[[#This Row],[Créditos]]/Tabela1[[#This Row],[Valor NF]]</f>
        <v>0</v>
      </c>
    </row>
    <row r="1843" spans="1:9" x14ac:dyDescent="0.2">
      <c r="A1843" t="s">
        <v>892</v>
      </c>
      <c r="B1843" t="s">
        <v>303</v>
      </c>
      <c r="C1843">
        <v>33250</v>
      </c>
      <c r="D1843" s="1">
        <v>45205</v>
      </c>
      <c r="E1843" s="2">
        <v>63.84</v>
      </c>
      <c r="F1843" s="1">
        <v>45205</v>
      </c>
      <c r="G1843" s="2">
        <v>0</v>
      </c>
      <c r="H1843" t="s">
        <v>10</v>
      </c>
      <c r="I1843" s="3">
        <f>Tabela1[[#This Row],[Créditos]]/Tabela1[[#This Row],[Valor NF]]</f>
        <v>0</v>
      </c>
    </row>
    <row r="1844" spans="1:9" x14ac:dyDescent="0.2">
      <c r="A1844" t="s">
        <v>758</v>
      </c>
      <c r="B1844" t="s">
        <v>303</v>
      </c>
      <c r="C1844">
        <v>23190</v>
      </c>
      <c r="D1844" s="1">
        <v>45205</v>
      </c>
      <c r="E1844" s="2">
        <v>27.45</v>
      </c>
      <c r="F1844" s="1">
        <v>45205</v>
      </c>
      <c r="G1844" s="2">
        <v>0</v>
      </c>
      <c r="H1844" t="s">
        <v>10</v>
      </c>
      <c r="I1844" s="3">
        <f>Tabela1[[#This Row],[Créditos]]/Tabela1[[#This Row],[Valor NF]]</f>
        <v>0</v>
      </c>
    </row>
    <row r="1845" spans="1:9" x14ac:dyDescent="0.2">
      <c r="A1845" t="s">
        <v>892</v>
      </c>
      <c r="B1845" t="s">
        <v>303</v>
      </c>
      <c r="C1845">
        <v>33122</v>
      </c>
      <c r="D1845" s="1">
        <v>45204</v>
      </c>
      <c r="E1845" s="2">
        <v>90.47</v>
      </c>
      <c r="F1845" s="1">
        <v>45204</v>
      </c>
      <c r="G1845" s="2">
        <v>0</v>
      </c>
      <c r="H1845" t="s">
        <v>10</v>
      </c>
      <c r="I1845" s="3">
        <f>Tabela1[[#This Row],[Créditos]]/Tabela1[[#This Row],[Valor NF]]</f>
        <v>0</v>
      </c>
    </row>
    <row r="1846" spans="1:9" x14ac:dyDescent="0.2">
      <c r="A1846" t="s">
        <v>302</v>
      </c>
      <c r="B1846" t="s">
        <v>303</v>
      </c>
      <c r="C1846">
        <v>842</v>
      </c>
      <c r="D1846" s="1">
        <v>45204</v>
      </c>
      <c r="E1846" s="2">
        <v>151.5</v>
      </c>
      <c r="F1846" s="1">
        <v>45204</v>
      </c>
      <c r="G1846" s="2">
        <v>0</v>
      </c>
      <c r="H1846" t="s">
        <v>10</v>
      </c>
      <c r="I1846" s="3">
        <f>Tabela1[[#This Row],[Créditos]]/Tabela1[[#This Row],[Valor NF]]</f>
        <v>0</v>
      </c>
    </row>
    <row r="1847" spans="1:9" x14ac:dyDescent="0.2">
      <c r="A1847" t="s">
        <v>302</v>
      </c>
      <c r="B1847" t="s">
        <v>303</v>
      </c>
      <c r="C1847">
        <v>36265</v>
      </c>
      <c r="D1847" s="1">
        <v>45203</v>
      </c>
      <c r="E1847" s="2">
        <v>20.98</v>
      </c>
      <c r="F1847" s="1">
        <v>45203</v>
      </c>
      <c r="G1847" s="2">
        <v>0</v>
      </c>
      <c r="H1847" t="s">
        <v>10</v>
      </c>
      <c r="I1847" s="3">
        <f>Tabela1[[#This Row],[Créditos]]/Tabela1[[#This Row],[Valor NF]]</f>
        <v>0</v>
      </c>
    </row>
    <row r="1848" spans="1:9" x14ac:dyDescent="0.2">
      <c r="A1848" t="s">
        <v>786</v>
      </c>
      <c r="B1848" t="s">
        <v>303</v>
      </c>
      <c r="C1848">
        <v>46241</v>
      </c>
      <c r="D1848" s="1">
        <v>45203</v>
      </c>
      <c r="E1848" s="2">
        <v>202.13</v>
      </c>
      <c r="F1848" s="1">
        <v>45203</v>
      </c>
      <c r="G1848" s="2">
        <v>0</v>
      </c>
      <c r="H1848" t="s">
        <v>10</v>
      </c>
      <c r="I1848" s="3">
        <f>Tabela1[[#This Row],[Créditos]]/Tabela1[[#This Row],[Valor NF]]</f>
        <v>0</v>
      </c>
    </row>
    <row r="1849" spans="1:9" x14ac:dyDescent="0.2">
      <c r="A1849" t="s">
        <v>786</v>
      </c>
      <c r="B1849" t="s">
        <v>303</v>
      </c>
      <c r="C1849">
        <v>46151</v>
      </c>
      <c r="D1849" s="1">
        <v>45203</v>
      </c>
      <c r="E1849" s="2">
        <v>926.96</v>
      </c>
      <c r="F1849" s="1">
        <v>45203</v>
      </c>
      <c r="G1849" s="2">
        <v>0</v>
      </c>
      <c r="H1849" t="s">
        <v>10</v>
      </c>
      <c r="I1849" s="3">
        <f>Tabela1[[#This Row],[Créditos]]/Tabela1[[#This Row],[Valor NF]]</f>
        <v>0</v>
      </c>
    </row>
    <row r="1850" spans="1:9" x14ac:dyDescent="0.2">
      <c r="A1850" t="s">
        <v>758</v>
      </c>
      <c r="B1850" t="s">
        <v>303</v>
      </c>
      <c r="C1850">
        <v>22928</v>
      </c>
      <c r="D1850" s="1">
        <v>45202</v>
      </c>
      <c r="E1850" s="2">
        <v>377.01</v>
      </c>
      <c r="F1850" s="1">
        <v>45202</v>
      </c>
      <c r="G1850" s="2">
        <v>0</v>
      </c>
      <c r="H1850" t="s">
        <v>10</v>
      </c>
      <c r="I1850" s="3">
        <f>Tabela1[[#This Row],[Créditos]]/Tabela1[[#This Row],[Valor NF]]</f>
        <v>0</v>
      </c>
    </row>
    <row r="1851" spans="1:9" x14ac:dyDescent="0.2">
      <c r="A1851" t="s">
        <v>758</v>
      </c>
      <c r="B1851" t="s">
        <v>303</v>
      </c>
      <c r="C1851">
        <v>20902</v>
      </c>
      <c r="D1851" s="1">
        <v>45202</v>
      </c>
      <c r="E1851" s="2">
        <v>106.18</v>
      </c>
      <c r="F1851" s="1">
        <v>45202</v>
      </c>
      <c r="G1851" s="2">
        <v>0</v>
      </c>
      <c r="H1851" t="s">
        <v>10</v>
      </c>
      <c r="I1851" s="3">
        <f>Tabela1[[#This Row],[Créditos]]/Tabela1[[#This Row],[Valor NF]]</f>
        <v>0</v>
      </c>
    </row>
    <row r="1852" spans="1:9" x14ac:dyDescent="0.2">
      <c r="A1852" t="s">
        <v>3699</v>
      </c>
      <c r="B1852" t="s">
        <v>303</v>
      </c>
      <c r="C1852">
        <v>11755</v>
      </c>
      <c r="D1852" s="1">
        <v>45202</v>
      </c>
      <c r="E1852" s="2">
        <v>329.73</v>
      </c>
      <c r="F1852" s="1">
        <v>45202</v>
      </c>
      <c r="G1852" s="2">
        <v>0</v>
      </c>
      <c r="H1852" t="s">
        <v>10</v>
      </c>
      <c r="I1852" s="3">
        <f>Tabela1[[#This Row],[Créditos]]/Tabela1[[#This Row],[Valor NF]]</f>
        <v>0</v>
      </c>
    </row>
    <row r="1853" spans="1:9" x14ac:dyDescent="0.2">
      <c r="A1853" t="s">
        <v>758</v>
      </c>
      <c r="B1853" t="s">
        <v>303</v>
      </c>
      <c r="C1853">
        <v>22851</v>
      </c>
      <c r="D1853" s="1">
        <v>45202</v>
      </c>
      <c r="E1853" s="2">
        <v>37.49</v>
      </c>
      <c r="F1853" s="1">
        <v>45202</v>
      </c>
      <c r="G1853" s="2">
        <v>0</v>
      </c>
      <c r="H1853" t="s">
        <v>10</v>
      </c>
      <c r="I1853" s="3">
        <f>Tabela1[[#This Row],[Créditos]]/Tabela1[[#This Row],[Valor NF]]</f>
        <v>0</v>
      </c>
    </row>
    <row r="1854" spans="1:9" x14ac:dyDescent="0.2">
      <c r="A1854" t="s">
        <v>892</v>
      </c>
      <c r="B1854" t="s">
        <v>303</v>
      </c>
      <c r="C1854">
        <v>2133</v>
      </c>
      <c r="D1854" s="1">
        <v>45201</v>
      </c>
      <c r="E1854" s="2">
        <v>76.790000000000006</v>
      </c>
      <c r="F1854" s="1">
        <v>45201</v>
      </c>
      <c r="G1854" s="2">
        <v>0</v>
      </c>
      <c r="H1854" t="s">
        <v>10</v>
      </c>
      <c r="I1854" s="3">
        <f>Tabela1[[#This Row],[Créditos]]/Tabela1[[#This Row],[Valor NF]]</f>
        <v>0</v>
      </c>
    </row>
    <row r="1855" spans="1:9" x14ac:dyDescent="0.2">
      <c r="A1855" t="s">
        <v>41</v>
      </c>
      <c r="B1855" t="s">
        <v>42</v>
      </c>
      <c r="C1855">
        <v>39289</v>
      </c>
      <c r="D1855" s="1">
        <v>45230</v>
      </c>
      <c r="E1855" s="2">
        <v>57.58</v>
      </c>
      <c r="F1855" s="1">
        <v>45230</v>
      </c>
      <c r="G1855" s="2">
        <v>0</v>
      </c>
      <c r="H1855" t="s">
        <v>10</v>
      </c>
      <c r="I1855" s="3">
        <f>Tabela1[[#This Row],[Créditos]]/Tabela1[[#This Row],[Valor NF]]</f>
        <v>0</v>
      </c>
    </row>
    <row r="1856" spans="1:9" x14ac:dyDescent="0.2">
      <c r="A1856" t="s">
        <v>197</v>
      </c>
      <c r="B1856" t="s">
        <v>42</v>
      </c>
      <c r="C1856">
        <v>57640</v>
      </c>
      <c r="D1856" s="1">
        <v>45230</v>
      </c>
      <c r="E1856" s="2">
        <v>49.18</v>
      </c>
      <c r="F1856" s="1">
        <v>45230</v>
      </c>
      <c r="G1856" s="2">
        <v>0</v>
      </c>
      <c r="H1856" t="s">
        <v>10</v>
      </c>
      <c r="I1856" s="3">
        <f>Tabela1[[#This Row],[Créditos]]/Tabela1[[#This Row],[Valor NF]]</f>
        <v>0</v>
      </c>
    </row>
    <row r="1857" spans="1:9" x14ac:dyDescent="0.2">
      <c r="A1857" t="s">
        <v>197</v>
      </c>
      <c r="B1857" t="s">
        <v>42</v>
      </c>
      <c r="C1857">
        <v>57637</v>
      </c>
      <c r="D1857" s="1">
        <v>45230</v>
      </c>
      <c r="E1857" s="2">
        <v>278.01</v>
      </c>
      <c r="F1857" s="1">
        <v>45230</v>
      </c>
      <c r="G1857" s="2">
        <v>0</v>
      </c>
      <c r="H1857" t="s">
        <v>10</v>
      </c>
      <c r="I1857" s="3">
        <f>Tabela1[[#This Row],[Créditos]]/Tabela1[[#This Row],[Valor NF]]</f>
        <v>0</v>
      </c>
    </row>
    <row r="1858" spans="1:9" x14ac:dyDescent="0.2">
      <c r="A1858" t="s">
        <v>519</v>
      </c>
      <c r="B1858" t="s">
        <v>42</v>
      </c>
      <c r="C1858">
        <v>39710</v>
      </c>
      <c r="D1858" s="1">
        <v>45228</v>
      </c>
      <c r="E1858" s="2">
        <v>95.37</v>
      </c>
      <c r="F1858" s="1">
        <v>45228</v>
      </c>
      <c r="G1858" s="2">
        <v>0</v>
      </c>
      <c r="H1858" t="s">
        <v>10</v>
      </c>
      <c r="I1858" s="3">
        <f>Tabela1[[#This Row],[Créditos]]/Tabela1[[#This Row],[Valor NF]]</f>
        <v>0</v>
      </c>
    </row>
    <row r="1859" spans="1:9" x14ac:dyDescent="0.2">
      <c r="A1859" t="s">
        <v>539</v>
      </c>
      <c r="B1859" t="s">
        <v>42</v>
      </c>
      <c r="C1859">
        <v>42685</v>
      </c>
      <c r="D1859" s="1">
        <v>45228</v>
      </c>
      <c r="E1859" s="2">
        <v>83.68</v>
      </c>
      <c r="F1859" s="1">
        <v>45228</v>
      </c>
      <c r="G1859" s="2">
        <v>0</v>
      </c>
      <c r="H1859" t="s">
        <v>10</v>
      </c>
      <c r="I1859" s="3">
        <f>Tabela1[[#This Row],[Créditos]]/Tabela1[[#This Row],[Valor NF]]</f>
        <v>0</v>
      </c>
    </row>
    <row r="1860" spans="1:9" x14ac:dyDescent="0.2">
      <c r="A1860" t="s">
        <v>519</v>
      </c>
      <c r="B1860" t="s">
        <v>42</v>
      </c>
      <c r="C1860">
        <v>92337</v>
      </c>
      <c r="D1860" s="1">
        <v>45227</v>
      </c>
      <c r="E1860" s="2">
        <v>28.58</v>
      </c>
      <c r="F1860" s="1">
        <v>45227</v>
      </c>
      <c r="G1860" s="2">
        <v>0</v>
      </c>
      <c r="H1860" t="s">
        <v>10</v>
      </c>
      <c r="I1860" s="3">
        <f>Tabela1[[#This Row],[Créditos]]/Tabela1[[#This Row],[Valor NF]]</f>
        <v>0</v>
      </c>
    </row>
    <row r="1861" spans="1:9" x14ac:dyDescent="0.2">
      <c r="A1861" t="s">
        <v>827</v>
      </c>
      <c r="B1861" t="s">
        <v>42</v>
      </c>
      <c r="C1861">
        <v>46038</v>
      </c>
      <c r="D1861" s="1">
        <v>45226</v>
      </c>
      <c r="E1861" s="2">
        <v>774</v>
      </c>
      <c r="F1861" s="1">
        <v>45226</v>
      </c>
      <c r="G1861" s="2">
        <v>0</v>
      </c>
      <c r="H1861" t="s">
        <v>10</v>
      </c>
      <c r="I1861" s="3">
        <f>Tabela1[[#This Row],[Créditos]]/Tabela1[[#This Row],[Valor NF]]</f>
        <v>0</v>
      </c>
    </row>
    <row r="1862" spans="1:9" x14ac:dyDescent="0.2">
      <c r="A1862" t="s">
        <v>1017</v>
      </c>
      <c r="B1862" t="s">
        <v>42</v>
      </c>
      <c r="C1862">
        <v>29565</v>
      </c>
      <c r="D1862" s="1">
        <v>45225</v>
      </c>
      <c r="E1862" s="2">
        <v>10.69</v>
      </c>
      <c r="F1862" s="1">
        <v>45225</v>
      </c>
      <c r="G1862" s="2">
        <v>0</v>
      </c>
      <c r="H1862" t="s">
        <v>10</v>
      </c>
      <c r="I1862" s="3">
        <f>Tabela1[[#This Row],[Créditos]]/Tabela1[[#This Row],[Valor NF]]</f>
        <v>0</v>
      </c>
    </row>
    <row r="1863" spans="1:9" x14ac:dyDescent="0.2">
      <c r="A1863" t="s">
        <v>539</v>
      </c>
      <c r="B1863" t="s">
        <v>42</v>
      </c>
      <c r="C1863">
        <v>44248</v>
      </c>
      <c r="D1863" s="1">
        <v>45225</v>
      </c>
      <c r="E1863" s="2">
        <v>98.67</v>
      </c>
      <c r="F1863" s="1">
        <v>45225</v>
      </c>
      <c r="G1863" s="2">
        <v>0</v>
      </c>
      <c r="H1863" t="s">
        <v>10</v>
      </c>
      <c r="I1863" s="3">
        <f>Tabela1[[#This Row],[Créditos]]/Tabela1[[#This Row],[Valor NF]]</f>
        <v>0</v>
      </c>
    </row>
    <row r="1864" spans="1:9" x14ac:dyDescent="0.2">
      <c r="A1864" t="s">
        <v>539</v>
      </c>
      <c r="B1864" t="s">
        <v>42</v>
      </c>
      <c r="C1864">
        <v>41956</v>
      </c>
      <c r="D1864" s="1">
        <v>45223</v>
      </c>
      <c r="E1864" s="2">
        <v>96.06</v>
      </c>
      <c r="F1864" s="1">
        <v>45223</v>
      </c>
      <c r="G1864" s="2">
        <v>0</v>
      </c>
      <c r="H1864" t="s">
        <v>10</v>
      </c>
      <c r="I1864" s="3">
        <f>Tabela1[[#This Row],[Créditos]]/Tabela1[[#This Row],[Valor NF]]</f>
        <v>0</v>
      </c>
    </row>
    <row r="1865" spans="1:9" x14ac:dyDescent="0.2">
      <c r="A1865" t="s">
        <v>539</v>
      </c>
      <c r="B1865" t="s">
        <v>42</v>
      </c>
      <c r="C1865">
        <v>32335</v>
      </c>
      <c r="D1865" s="1">
        <v>45223</v>
      </c>
      <c r="E1865" s="2">
        <v>332.2</v>
      </c>
      <c r="F1865" s="1">
        <v>45223</v>
      </c>
      <c r="G1865" s="2">
        <v>0</v>
      </c>
      <c r="H1865" t="s">
        <v>10</v>
      </c>
      <c r="I1865" s="3">
        <f>Tabela1[[#This Row],[Créditos]]/Tabela1[[#This Row],[Valor NF]]</f>
        <v>0</v>
      </c>
    </row>
    <row r="1866" spans="1:9" x14ac:dyDescent="0.2">
      <c r="A1866" t="s">
        <v>539</v>
      </c>
      <c r="B1866" t="s">
        <v>42</v>
      </c>
      <c r="C1866">
        <v>32331</v>
      </c>
      <c r="D1866" s="1">
        <v>45223</v>
      </c>
      <c r="E1866" s="2">
        <v>50.25</v>
      </c>
      <c r="F1866" s="1">
        <v>45223</v>
      </c>
      <c r="G1866" s="2">
        <v>0</v>
      </c>
      <c r="H1866" t="s">
        <v>10</v>
      </c>
      <c r="I1866" s="3">
        <f>Tabela1[[#This Row],[Créditos]]/Tabela1[[#This Row],[Valor NF]]</f>
        <v>0</v>
      </c>
    </row>
    <row r="1867" spans="1:9" x14ac:dyDescent="0.2">
      <c r="A1867" t="s">
        <v>592</v>
      </c>
      <c r="B1867" t="s">
        <v>42</v>
      </c>
      <c r="C1867">
        <v>43074</v>
      </c>
      <c r="D1867" s="1">
        <v>45222</v>
      </c>
      <c r="E1867" s="2">
        <v>74.23</v>
      </c>
      <c r="F1867" s="1">
        <v>45222</v>
      </c>
      <c r="G1867" s="2">
        <v>0</v>
      </c>
      <c r="H1867" t="s">
        <v>10</v>
      </c>
      <c r="I1867" s="3">
        <f>Tabela1[[#This Row],[Créditos]]/Tabela1[[#This Row],[Valor NF]]</f>
        <v>0</v>
      </c>
    </row>
    <row r="1868" spans="1:9" x14ac:dyDescent="0.2">
      <c r="A1868" t="s">
        <v>1017</v>
      </c>
      <c r="B1868" t="s">
        <v>42</v>
      </c>
      <c r="C1868">
        <v>50698</v>
      </c>
      <c r="D1868" s="1">
        <v>45221</v>
      </c>
      <c r="E1868" s="2">
        <v>98.08</v>
      </c>
      <c r="F1868" s="1">
        <v>45221</v>
      </c>
      <c r="G1868" s="2">
        <v>0</v>
      </c>
      <c r="H1868" t="s">
        <v>10</v>
      </c>
      <c r="I1868" s="3">
        <f>Tabela1[[#This Row],[Créditos]]/Tabela1[[#This Row],[Valor NF]]</f>
        <v>0</v>
      </c>
    </row>
    <row r="1869" spans="1:9" x14ac:dyDescent="0.2">
      <c r="A1869" t="s">
        <v>539</v>
      </c>
      <c r="B1869" t="s">
        <v>42</v>
      </c>
      <c r="C1869">
        <v>32076</v>
      </c>
      <c r="D1869" s="1">
        <v>45220</v>
      </c>
      <c r="E1869" s="2">
        <v>130.69999999999999</v>
      </c>
      <c r="F1869" s="1">
        <v>45220</v>
      </c>
      <c r="G1869" s="2">
        <v>0</v>
      </c>
      <c r="H1869" t="s">
        <v>10</v>
      </c>
      <c r="I1869" s="3">
        <f>Tabela1[[#This Row],[Créditos]]/Tabela1[[#This Row],[Valor NF]]</f>
        <v>0</v>
      </c>
    </row>
    <row r="1870" spans="1:9" x14ac:dyDescent="0.2">
      <c r="A1870" t="s">
        <v>1707</v>
      </c>
      <c r="B1870" t="s">
        <v>42</v>
      </c>
      <c r="C1870">
        <v>39400</v>
      </c>
      <c r="D1870" s="1">
        <v>45220</v>
      </c>
      <c r="E1870" s="2">
        <v>29.49</v>
      </c>
      <c r="F1870" s="1">
        <v>45220</v>
      </c>
      <c r="G1870" s="2">
        <v>0</v>
      </c>
      <c r="H1870" t="s">
        <v>10</v>
      </c>
      <c r="I1870" s="3">
        <f>Tabela1[[#This Row],[Créditos]]/Tabela1[[#This Row],[Valor NF]]</f>
        <v>0</v>
      </c>
    </row>
    <row r="1871" spans="1:9" x14ac:dyDescent="0.2">
      <c r="A1871" t="s">
        <v>592</v>
      </c>
      <c r="B1871" t="s">
        <v>42</v>
      </c>
      <c r="C1871">
        <v>42594</v>
      </c>
      <c r="D1871" s="1">
        <v>45219</v>
      </c>
      <c r="E1871" s="2">
        <v>59.49</v>
      </c>
      <c r="F1871" s="1">
        <v>45219</v>
      </c>
      <c r="G1871" s="2">
        <v>0</v>
      </c>
      <c r="H1871" t="s">
        <v>10</v>
      </c>
      <c r="I1871" s="3">
        <f>Tabela1[[#This Row],[Créditos]]/Tabela1[[#This Row],[Valor NF]]</f>
        <v>0</v>
      </c>
    </row>
    <row r="1872" spans="1:9" x14ac:dyDescent="0.2">
      <c r="A1872" t="s">
        <v>539</v>
      </c>
      <c r="B1872" t="s">
        <v>42</v>
      </c>
      <c r="C1872">
        <v>41388</v>
      </c>
      <c r="D1872" s="1">
        <v>45219</v>
      </c>
      <c r="E1872" s="2">
        <v>186.1</v>
      </c>
      <c r="F1872" s="1">
        <v>45219</v>
      </c>
      <c r="G1872" s="2">
        <v>0</v>
      </c>
      <c r="H1872" t="s">
        <v>10</v>
      </c>
      <c r="I1872" s="3">
        <f>Tabela1[[#This Row],[Créditos]]/Tabela1[[#This Row],[Valor NF]]</f>
        <v>0</v>
      </c>
    </row>
    <row r="1873" spans="1:9" x14ac:dyDescent="0.2">
      <c r="A1873" t="s">
        <v>592</v>
      </c>
      <c r="B1873" t="s">
        <v>42</v>
      </c>
      <c r="C1873">
        <v>42391</v>
      </c>
      <c r="D1873" s="1">
        <v>45218</v>
      </c>
      <c r="E1873" s="2">
        <v>123.63</v>
      </c>
      <c r="F1873" s="1">
        <v>45218</v>
      </c>
      <c r="G1873" s="2">
        <v>0</v>
      </c>
      <c r="H1873" t="s">
        <v>10</v>
      </c>
      <c r="I1873" s="3">
        <f>Tabela1[[#This Row],[Créditos]]/Tabela1[[#This Row],[Valor NF]]</f>
        <v>0</v>
      </c>
    </row>
    <row r="1874" spans="1:9" x14ac:dyDescent="0.2">
      <c r="A1874" t="s">
        <v>539</v>
      </c>
      <c r="B1874" t="s">
        <v>42</v>
      </c>
      <c r="C1874">
        <v>41158</v>
      </c>
      <c r="D1874" s="1">
        <v>45217</v>
      </c>
      <c r="E1874" s="2">
        <v>75.3</v>
      </c>
      <c r="F1874" s="1">
        <v>45217</v>
      </c>
      <c r="G1874" s="2">
        <v>0</v>
      </c>
      <c r="H1874" t="s">
        <v>10</v>
      </c>
      <c r="I1874" s="3">
        <f>Tabela1[[#This Row],[Créditos]]/Tabela1[[#This Row],[Valor NF]]</f>
        <v>0</v>
      </c>
    </row>
    <row r="1875" spans="1:9" x14ac:dyDescent="0.2">
      <c r="A1875" t="s">
        <v>592</v>
      </c>
      <c r="B1875" t="s">
        <v>42</v>
      </c>
      <c r="C1875">
        <v>17417</v>
      </c>
      <c r="D1875" s="1">
        <v>45217</v>
      </c>
      <c r="E1875" s="2">
        <v>154.77000000000001</v>
      </c>
      <c r="F1875" s="1">
        <v>45217</v>
      </c>
      <c r="G1875" s="2">
        <v>0</v>
      </c>
      <c r="H1875" t="s">
        <v>10</v>
      </c>
      <c r="I1875" s="3">
        <f>Tabela1[[#This Row],[Créditos]]/Tabela1[[#This Row],[Valor NF]]</f>
        <v>0</v>
      </c>
    </row>
    <row r="1876" spans="1:9" x14ac:dyDescent="0.2">
      <c r="A1876" t="s">
        <v>1017</v>
      </c>
      <c r="B1876" t="s">
        <v>42</v>
      </c>
      <c r="C1876">
        <v>29007</v>
      </c>
      <c r="D1876" s="1">
        <v>45215</v>
      </c>
      <c r="E1876" s="2">
        <v>5.18</v>
      </c>
      <c r="F1876" s="1">
        <v>45215</v>
      </c>
      <c r="G1876" s="2">
        <v>0</v>
      </c>
      <c r="H1876" t="s">
        <v>10</v>
      </c>
      <c r="I1876" s="3">
        <f>Tabela1[[#This Row],[Créditos]]/Tabela1[[#This Row],[Valor NF]]</f>
        <v>0</v>
      </c>
    </row>
    <row r="1877" spans="1:9" x14ac:dyDescent="0.2">
      <c r="A1877" t="s">
        <v>1017</v>
      </c>
      <c r="B1877" t="s">
        <v>42</v>
      </c>
      <c r="C1877">
        <v>49230</v>
      </c>
      <c r="D1877" s="1">
        <v>45214</v>
      </c>
      <c r="E1877" s="2">
        <v>402.59</v>
      </c>
      <c r="F1877" s="1">
        <v>45214</v>
      </c>
      <c r="G1877" s="2">
        <v>0</v>
      </c>
      <c r="H1877" t="s">
        <v>10</v>
      </c>
      <c r="I1877" s="3">
        <f>Tabela1[[#This Row],[Créditos]]/Tabela1[[#This Row],[Valor NF]]</f>
        <v>0</v>
      </c>
    </row>
    <row r="1878" spans="1:9" x14ac:dyDescent="0.2">
      <c r="A1878" t="s">
        <v>2312</v>
      </c>
      <c r="B1878" t="s">
        <v>42</v>
      </c>
      <c r="C1878">
        <v>51619</v>
      </c>
      <c r="D1878" s="1">
        <v>45214</v>
      </c>
      <c r="E1878" s="2">
        <v>349.92</v>
      </c>
      <c r="F1878" s="1">
        <v>45214</v>
      </c>
      <c r="G1878" s="2">
        <v>0</v>
      </c>
      <c r="H1878" t="s">
        <v>10</v>
      </c>
      <c r="I1878" s="3">
        <f>Tabela1[[#This Row],[Créditos]]/Tabela1[[#This Row],[Valor NF]]</f>
        <v>0</v>
      </c>
    </row>
    <row r="1879" spans="1:9" x14ac:dyDescent="0.2">
      <c r="A1879" t="s">
        <v>539</v>
      </c>
      <c r="B1879" t="s">
        <v>42</v>
      </c>
      <c r="C1879">
        <v>40512</v>
      </c>
      <c r="D1879" s="1">
        <v>45212</v>
      </c>
      <c r="E1879" s="2">
        <v>21.16</v>
      </c>
      <c r="F1879" s="1">
        <v>45212</v>
      </c>
      <c r="G1879" s="2">
        <v>0</v>
      </c>
      <c r="H1879" t="s">
        <v>10</v>
      </c>
      <c r="I1879" s="3">
        <f>Tabela1[[#This Row],[Créditos]]/Tabela1[[#This Row],[Valor NF]]</f>
        <v>0</v>
      </c>
    </row>
    <row r="1880" spans="1:9" x14ac:dyDescent="0.2">
      <c r="A1880" t="s">
        <v>41</v>
      </c>
      <c r="B1880" t="s">
        <v>42</v>
      </c>
      <c r="C1880">
        <v>24510</v>
      </c>
      <c r="D1880" s="1">
        <v>45212</v>
      </c>
      <c r="E1880" s="2">
        <v>236.76</v>
      </c>
      <c r="F1880" s="1">
        <v>45212</v>
      </c>
      <c r="G1880" s="2">
        <v>0</v>
      </c>
      <c r="H1880" t="s">
        <v>10</v>
      </c>
      <c r="I1880" s="3">
        <f>Tabela1[[#This Row],[Créditos]]/Tabela1[[#This Row],[Valor NF]]</f>
        <v>0</v>
      </c>
    </row>
    <row r="1881" spans="1:9" x14ac:dyDescent="0.2">
      <c r="A1881" t="s">
        <v>592</v>
      </c>
      <c r="B1881" t="s">
        <v>42</v>
      </c>
      <c r="C1881">
        <v>11992</v>
      </c>
      <c r="D1881" s="1">
        <v>45212</v>
      </c>
      <c r="E1881" s="2">
        <v>108.9</v>
      </c>
      <c r="F1881" s="1">
        <v>45212</v>
      </c>
      <c r="G1881" s="2">
        <v>0</v>
      </c>
      <c r="H1881" t="s">
        <v>10</v>
      </c>
      <c r="I1881" s="3">
        <f>Tabela1[[#This Row],[Créditos]]/Tabela1[[#This Row],[Valor NF]]</f>
        <v>0</v>
      </c>
    </row>
    <row r="1882" spans="1:9" x14ac:dyDescent="0.2">
      <c r="A1882" t="s">
        <v>1017</v>
      </c>
      <c r="B1882" t="s">
        <v>42</v>
      </c>
      <c r="C1882">
        <v>48533</v>
      </c>
      <c r="D1882" s="1">
        <v>45212</v>
      </c>
      <c r="E1882" s="2">
        <v>21.79</v>
      </c>
      <c r="F1882" s="1">
        <v>45212</v>
      </c>
      <c r="G1882" s="2">
        <v>0</v>
      </c>
      <c r="H1882" t="s">
        <v>10</v>
      </c>
      <c r="I1882" s="3">
        <f>Tabela1[[#This Row],[Créditos]]/Tabela1[[#This Row],[Valor NF]]</f>
        <v>0</v>
      </c>
    </row>
    <row r="1883" spans="1:9" x14ac:dyDescent="0.2">
      <c r="A1883" t="s">
        <v>1707</v>
      </c>
      <c r="B1883" t="s">
        <v>42</v>
      </c>
      <c r="C1883">
        <v>37754</v>
      </c>
      <c r="D1883" s="1">
        <v>45209</v>
      </c>
      <c r="E1883" s="2">
        <v>67.680000000000007</v>
      </c>
      <c r="F1883" s="1">
        <v>45209</v>
      </c>
      <c r="G1883" s="2">
        <v>0</v>
      </c>
      <c r="H1883" t="s">
        <v>10</v>
      </c>
      <c r="I1883" s="3">
        <f>Tabela1[[#This Row],[Créditos]]/Tabela1[[#This Row],[Valor NF]]</f>
        <v>0</v>
      </c>
    </row>
    <row r="1884" spans="1:9" x14ac:dyDescent="0.2">
      <c r="A1884" t="s">
        <v>592</v>
      </c>
      <c r="B1884" t="s">
        <v>42</v>
      </c>
      <c r="C1884">
        <v>16813</v>
      </c>
      <c r="D1884" s="1">
        <v>45208</v>
      </c>
      <c r="E1884" s="2">
        <v>107.46</v>
      </c>
      <c r="F1884" s="1">
        <v>45208</v>
      </c>
      <c r="G1884" s="2">
        <v>0</v>
      </c>
      <c r="H1884" t="s">
        <v>10</v>
      </c>
      <c r="I1884" s="3">
        <f>Tabela1[[#This Row],[Créditos]]/Tabela1[[#This Row],[Valor NF]]</f>
        <v>0</v>
      </c>
    </row>
    <row r="1885" spans="1:9" x14ac:dyDescent="0.2">
      <c r="A1885" t="s">
        <v>592</v>
      </c>
      <c r="B1885" t="s">
        <v>42</v>
      </c>
      <c r="C1885">
        <v>16523</v>
      </c>
      <c r="D1885" s="1">
        <v>45205</v>
      </c>
      <c r="E1885" s="2">
        <v>14.89</v>
      </c>
      <c r="F1885" s="1">
        <v>45205</v>
      </c>
      <c r="G1885" s="2">
        <v>0</v>
      </c>
      <c r="H1885" t="s">
        <v>10</v>
      </c>
      <c r="I1885" s="3">
        <f>Tabela1[[#This Row],[Créditos]]/Tabela1[[#This Row],[Valor NF]]</f>
        <v>0</v>
      </c>
    </row>
    <row r="1886" spans="1:9" x14ac:dyDescent="0.2">
      <c r="A1886" t="s">
        <v>539</v>
      </c>
      <c r="B1886" t="s">
        <v>42</v>
      </c>
      <c r="C1886">
        <v>39349</v>
      </c>
      <c r="D1886" s="1">
        <v>45204</v>
      </c>
      <c r="E1886" s="2">
        <v>307.3</v>
      </c>
      <c r="F1886" s="1">
        <v>45204</v>
      </c>
      <c r="G1886" s="2">
        <v>0</v>
      </c>
      <c r="H1886" t="s">
        <v>10</v>
      </c>
      <c r="I1886" s="3">
        <f>Tabela1[[#This Row],[Créditos]]/Tabela1[[#This Row],[Valor NF]]</f>
        <v>0</v>
      </c>
    </row>
    <row r="1887" spans="1:9" x14ac:dyDescent="0.2">
      <c r="A1887" t="s">
        <v>592</v>
      </c>
      <c r="B1887" t="s">
        <v>42</v>
      </c>
      <c r="C1887">
        <v>16384</v>
      </c>
      <c r="D1887" s="1">
        <v>45203</v>
      </c>
      <c r="E1887" s="2">
        <v>1040.1199999999999</v>
      </c>
      <c r="F1887" s="1">
        <v>45203</v>
      </c>
      <c r="G1887" s="2">
        <v>0</v>
      </c>
      <c r="H1887" t="s">
        <v>10</v>
      </c>
      <c r="I1887" s="3">
        <f>Tabela1[[#This Row],[Créditos]]/Tabela1[[#This Row],[Valor NF]]</f>
        <v>0</v>
      </c>
    </row>
    <row r="1888" spans="1:9" x14ac:dyDescent="0.2">
      <c r="A1888" t="s">
        <v>41</v>
      </c>
      <c r="B1888" t="s">
        <v>42</v>
      </c>
      <c r="C1888">
        <v>35777</v>
      </c>
      <c r="D1888" s="1">
        <v>45202</v>
      </c>
      <c r="E1888" s="2">
        <v>17.46</v>
      </c>
      <c r="F1888" s="1">
        <v>45202</v>
      </c>
      <c r="G1888" s="2">
        <v>0</v>
      </c>
      <c r="H1888" t="s">
        <v>10</v>
      </c>
      <c r="I1888" s="3">
        <f>Tabela1[[#This Row],[Créditos]]/Tabela1[[#This Row],[Valor NF]]</f>
        <v>0</v>
      </c>
    </row>
    <row r="1889" spans="1:9" x14ac:dyDescent="0.2">
      <c r="A1889" t="s">
        <v>592</v>
      </c>
      <c r="B1889" t="s">
        <v>42</v>
      </c>
      <c r="C1889">
        <v>11762</v>
      </c>
      <c r="D1889" s="1">
        <v>45201</v>
      </c>
      <c r="E1889" s="2">
        <v>69.28</v>
      </c>
      <c r="F1889" s="1">
        <v>45201</v>
      </c>
      <c r="G1889" s="2">
        <v>0</v>
      </c>
      <c r="H1889" t="s">
        <v>10</v>
      </c>
      <c r="I1889" s="3">
        <f>Tabela1[[#This Row],[Créditos]]/Tabela1[[#This Row],[Valor NF]]</f>
        <v>0</v>
      </c>
    </row>
    <row r="1890" spans="1:9" x14ac:dyDescent="0.2">
      <c r="A1890" t="s">
        <v>592</v>
      </c>
      <c r="B1890" t="s">
        <v>42</v>
      </c>
      <c r="C1890">
        <v>11747</v>
      </c>
      <c r="D1890" s="1">
        <v>45201</v>
      </c>
      <c r="E1890" s="2">
        <v>126.49</v>
      </c>
      <c r="F1890" s="1">
        <v>45201</v>
      </c>
      <c r="G1890" s="2">
        <v>0</v>
      </c>
      <c r="H1890" t="s">
        <v>10</v>
      </c>
      <c r="I1890" s="3">
        <f>Tabela1[[#This Row],[Créditos]]/Tabela1[[#This Row],[Valor NF]]</f>
        <v>0</v>
      </c>
    </row>
    <row r="1891" spans="1:9" x14ac:dyDescent="0.2">
      <c r="A1891" t="s">
        <v>1017</v>
      </c>
      <c r="B1891" t="s">
        <v>42</v>
      </c>
      <c r="C1891">
        <v>45895</v>
      </c>
      <c r="D1891" s="1">
        <v>45201</v>
      </c>
      <c r="E1891" s="2">
        <v>38.69</v>
      </c>
      <c r="F1891" s="1">
        <v>45201</v>
      </c>
      <c r="G1891" s="2">
        <v>0</v>
      </c>
      <c r="H1891" t="s">
        <v>10</v>
      </c>
      <c r="I1891" s="3">
        <f>Tabela1[[#This Row],[Créditos]]/Tabela1[[#This Row],[Valor NF]]</f>
        <v>0</v>
      </c>
    </row>
    <row r="1892" spans="1:9" x14ac:dyDescent="0.2">
      <c r="A1892" t="s">
        <v>519</v>
      </c>
      <c r="B1892" t="s">
        <v>42</v>
      </c>
      <c r="C1892">
        <v>36233</v>
      </c>
      <c r="D1892" s="1">
        <v>45200</v>
      </c>
      <c r="E1892" s="2">
        <v>22.89</v>
      </c>
      <c r="F1892" s="1">
        <v>45200</v>
      </c>
      <c r="G1892" s="2">
        <v>0</v>
      </c>
      <c r="H1892" t="s">
        <v>10</v>
      </c>
      <c r="I1892" s="3">
        <f>Tabela1[[#This Row],[Créditos]]/Tabela1[[#This Row],[Valor NF]]</f>
        <v>0</v>
      </c>
    </row>
    <row r="1893" spans="1:9" x14ac:dyDescent="0.2">
      <c r="A1893" t="s">
        <v>592</v>
      </c>
      <c r="B1893" t="s">
        <v>42</v>
      </c>
      <c r="C1893">
        <v>39738</v>
      </c>
      <c r="D1893" s="1">
        <v>45200</v>
      </c>
      <c r="E1893" s="2">
        <v>19.88</v>
      </c>
      <c r="F1893" s="1">
        <v>45200</v>
      </c>
      <c r="G1893" s="2">
        <v>0</v>
      </c>
      <c r="H1893" t="s">
        <v>10</v>
      </c>
      <c r="I1893" s="3">
        <f>Tabela1[[#This Row],[Créditos]]/Tabela1[[#This Row],[Valor NF]]</f>
        <v>0</v>
      </c>
    </row>
    <row r="1894" spans="1:9" x14ac:dyDescent="0.2">
      <c r="A1894" t="s">
        <v>1017</v>
      </c>
      <c r="B1894" t="s">
        <v>42</v>
      </c>
      <c r="C1894">
        <v>47772</v>
      </c>
      <c r="D1894" s="1">
        <v>45200</v>
      </c>
      <c r="E1894" s="2">
        <v>450.27</v>
      </c>
      <c r="F1894" s="1">
        <v>45200</v>
      </c>
      <c r="G1894" s="2">
        <v>0</v>
      </c>
      <c r="H1894" t="s">
        <v>10</v>
      </c>
      <c r="I1894" s="3">
        <f>Tabela1[[#This Row],[Créditos]]/Tabela1[[#This Row],[Valor NF]]</f>
        <v>0</v>
      </c>
    </row>
    <row r="1895" spans="1:9" x14ac:dyDescent="0.2">
      <c r="A1895" t="s">
        <v>728</v>
      </c>
      <c r="B1895" t="s">
        <v>3780</v>
      </c>
      <c r="C1895">
        <v>22226</v>
      </c>
      <c r="D1895" s="1">
        <v>45202</v>
      </c>
      <c r="E1895" s="2">
        <v>59.9</v>
      </c>
      <c r="F1895" s="1">
        <v>45202</v>
      </c>
      <c r="G1895" s="2">
        <v>0</v>
      </c>
      <c r="H1895" t="s">
        <v>10</v>
      </c>
      <c r="I1895" s="3">
        <f>Tabela1[[#This Row],[Créditos]]/Tabela1[[#This Row],[Valor NF]]</f>
        <v>0</v>
      </c>
    </row>
    <row r="1896" spans="1:9" x14ac:dyDescent="0.2">
      <c r="A1896" t="s">
        <v>1117</v>
      </c>
      <c r="B1896" t="s">
        <v>1118</v>
      </c>
      <c r="C1896">
        <v>27253</v>
      </c>
      <c r="D1896" s="1">
        <v>45216</v>
      </c>
      <c r="E1896" s="2">
        <v>28.47</v>
      </c>
      <c r="F1896" s="1">
        <v>45216</v>
      </c>
      <c r="G1896" s="2">
        <v>1.38</v>
      </c>
      <c r="H1896" t="s">
        <v>10</v>
      </c>
      <c r="I1896" s="3">
        <f>Tabela1[[#This Row],[Créditos]]/Tabela1[[#This Row],[Valor NF]]</f>
        <v>4.8472075869336141E-2</v>
      </c>
    </row>
    <row r="1897" spans="1:9" x14ac:dyDescent="0.2">
      <c r="A1897" t="s">
        <v>1117</v>
      </c>
      <c r="B1897" t="s">
        <v>1118</v>
      </c>
      <c r="C1897">
        <v>25190</v>
      </c>
      <c r="D1897" s="1">
        <v>45224</v>
      </c>
      <c r="E1897" s="2">
        <v>54.98</v>
      </c>
      <c r="F1897" s="1">
        <v>45224</v>
      </c>
      <c r="G1897" s="2">
        <v>2.66</v>
      </c>
      <c r="H1897" t="s">
        <v>10</v>
      </c>
      <c r="I1897" s="3">
        <f>Tabela1[[#This Row],[Créditos]]/Tabela1[[#This Row],[Valor NF]]</f>
        <v>4.8381229538013826E-2</v>
      </c>
    </row>
    <row r="1898" spans="1:9" x14ac:dyDescent="0.2">
      <c r="A1898" t="s">
        <v>2668</v>
      </c>
      <c r="B1898" t="s">
        <v>2669</v>
      </c>
      <c r="C1898">
        <v>133038</v>
      </c>
      <c r="D1898" s="1">
        <v>45211</v>
      </c>
      <c r="E1898" s="2">
        <v>96.85</v>
      </c>
      <c r="F1898" s="1">
        <v>45211</v>
      </c>
      <c r="G1898" s="2">
        <v>1.21</v>
      </c>
      <c r="H1898" t="s">
        <v>10</v>
      </c>
      <c r="I1898" s="3">
        <f>Tabela1[[#This Row],[Créditos]]/Tabela1[[#This Row],[Valor NF]]</f>
        <v>1.2493546721734642E-2</v>
      </c>
    </row>
    <row r="1899" spans="1:9" x14ac:dyDescent="0.2">
      <c r="A1899" t="s">
        <v>203</v>
      </c>
      <c r="B1899" t="s">
        <v>204</v>
      </c>
      <c r="C1899">
        <v>13497</v>
      </c>
      <c r="D1899" s="1">
        <v>45230</v>
      </c>
      <c r="E1899" s="2">
        <v>62.26</v>
      </c>
      <c r="F1899" s="1">
        <v>45230</v>
      </c>
      <c r="G1899" s="2">
        <v>0.25</v>
      </c>
      <c r="H1899" t="s">
        <v>10</v>
      </c>
      <c r="I1899" s="3">
        <f>Tabela1[[#This Row],[Créditos]]/Tabela1[[#This Row],[Valor NF]]</f>
        <v>4.0154192097654993E-3</v>
      </c>
    </row>
    <row r="1900" spans="1:9" x14ac:dyDescent="0.2">
      <c r="A1900" t="s">
        <v>203</v>
      </c>
      <c r="B1900" t="s">
        <v>204</v>
      </c>
      <c r="C1900">
        <v>12491</v>
      </c>
      <c r="D1900" s="1">
        <v>45204</v>
      </c>
      <c r="E1900" s="2">
        <v>58.05</v>
      </c>
      <c r="F1900" s="1">
        <v>45204</v>
      </c>
      <c r="G1900" s="2">
        <v>0.23</v>
      </c>
      <c r="H1900" t="s">
        <v>10</v>
      </c>
      <c r="I1900" s="3">
        <f>Tabela1[[#This Row],[Créditos]]/Tabela1[[#This Row],[Valor NF]]</f>
        <v>3.9621016365202419E-3</v>
      </c>
    </row>
    <row r="1901" spans="1:9" x14ac:dyDescent="0.2">
      <c r="A1901" t="s">
        <v>203</v>
      </c>
      <c r="B1901" t="s">
        <v>204</v>
      </c>
      <c r="C1901">
        <v>12187</v>
      </c>
      <c r="D1901" s="1">
        <v>45201</v>
      </c>
      <c r="E1901" s="2">
        <v>7.99</v>
      </c>
      <c r="F1901" s="1">
        <v>45201</v>
      </c>
      <c r="G1901" s="2">
        <v>0.03</v>
      </c>
      <c r="H1901" t="s">
        <v>10</v>
      </c>
      <c r="I1901" s="3">
        <f>Tabela1[[#This Row],[Créditos]]/Tabela1[[#This Row],[Valor NF]]</f>
        <v>3.7546933667083854E-3</v>
      </c>
    </row>
    <row r="1902" spans="1:9" x14ac:dyDescent="0.2">
      <c r="A1902" t="s">
        <v>2111</v>
      </c>
      <c r="B1902" t="s">
        <v>2112</v>
      </c>
      <c r="C1902">
        <v>20354</v>
      </c>
      <c r="D1902" s="1">
        <v>45216</v>
      </c>
      <c r="E1902" s="2">
        <v>60.92</v>
      </c>
      <c r="F1902" s="1">
        <v>45216</v>
      </c>
      <c r="G1902" s="2">
        <v>0.35</v>
      </c>
      <c r="H1902" t="s">
        <v>10</v>
      </c>
      <c r="I1902" s="3">
        <f>Tabela1[[#This Row],[Créditos]]/Tabela1[[#This Row],[Valor NF]]</f>
        <v>5.7452396585686138E-3</v>
      </c>
    </row>
    <row r="1903" spans="1:9" x14ac:dyDescent="0.2">
      <c r="A1903" t="s">
        <v>2111</v>
      </c>
      <c r="B1903" t="s">
        <v>2112</v>
      </c>
      <c r="C1903">
        <v>20353</v>
      </c>
      <c r="D1903" s="1">
        <v>45216</v>
      </c>
      <c r="E1903" s="2">
        <v>60.92</v>
      </c>
      <c r="F1903" s="1">
        <v>45216</v>
      </c>
      <c r="G1903" s="2">
        <v>0.35</v>
      </c>
      <c r="H1903" t="s">
        <v>10</v>
      </c>
      <c r="I1903" s="3">
        <f>Tabela1[[#This Row],[Créditos]]/Tabela1[[#This Row],[Valor NF]]</f>
        <v>5.7452396585686138E-3</v>
      </c>
    </row>
    <row r="1904" spans="1:9" x14ac:dyDescent="0.2">
      <c r="A1904" t="s">
        <v>2111</v>
      </c>
      <c r="B1904" t="s">
        <v>2112</v>
      </c>
      <c r="C1904">
        <v>110103</v>
      </c>
      <c r="D1904" s="1">
        <v>45201</v>
      </c>
      <c r="E1904" s="2">
        <v>52.99</v>
      </c>
      <c r="F1904" s="1">
        <v>45201</v>
      </c>
      <c r="G1904" s="2">
        <v>0.3</v>
      </c>
      <c r="H1904" t="s">
        <v>10</v>
      </c>
      <c r="I1904" s="3">
        <f>Tabela1[[#This Row],[Créditos]]/Tabela1[[#This Row],[Valor NF]]</f>
        <v>5.6614455557652387E-3</v>
      </c>
    </row>
    <row r="1905" spans="1:9" x14ac:dyDescent="0.2">
      <c r="A1905" t="s">
        <v>2111</v>
      </c>
      <c r="B1905" t="s">
        <v>2112</v>
      </c>
      <c r="C1905">
        <v>110098</v>
      </c>
      <c r="D1905" s="1">
        <v>45201</v>
      </c>
      <c r="E1905" s="2">
        <v>52.99</v>
      </c>
      <c r="F1905" s="1">
        <v>45201</v>
      </c>
      <c r="G1905" s="2">
        <v>0.3</v>
      </c>
      <c r="H1905" t="s">
        <v>10</v>
      </c>
      <c r="I1905" s="3">
        <f>Tabela1[[#This Row],[Créditos]]/Tabela1[[#This Row],[Valor NF]]</f>
        <v>5.6614455557652387E-3</v>
      </c>
    </row>
    <row r="1906" spans="1:9" x14ac:dyDescent="0.2">
      <c r="A1906" t="s">
        <v>830</v>
      </c>
      <c r="B1906" t="s">
        <v>831</v>
      </c>
      <c r="C1906">
        <v>24242</v>
      </c>
      <c r="D1906" s="1">
        <v>45226</v>
      </c>
      <c r="E1906" s="2">
        <v>59.34</v>
      </c>
      <c r="F1906" s="1">
        <v>45226</v>
      </c>
      <c r="G1906" s="2">
        <v>0</v>
      </c>
      <c r="H1906" t="s">
        <v>10</v>
      </c>
      <c r="I1906" s="3">
        <f>Tabela1[[#This Row],[Créditos]]/Tabela1[[#This Row],[Valor NF]]</f>
        <v>0</v>
      </c>
    </row>
    <row r="1907" spans="1:9" x14ac:dyDescent="0.2">
      <c r="A1907" t="s">
        <v>1098</v>
      </c>
      <c r="B1907" t="s">
        <v>1099</v>
      </c>
      <c r="C1907">
        <v>25641</v>
      </c>
      <c r="D1907" s="1">
        <v>45219</v>
      </c>
      <c r="E1907" s="2">
        <v>345.02</v>
      </c>
      <c r="F1907" s="1">
        <v>45219</v>
      </c>
      <c r="G1907" s="2">
        <v>0.14000000000000001</v>
      </c>
      <c r="H1907" t="s">
        <v>10</v>
      </c>
      <c r="I1907" s="3">
        <f>Tabela1[[#This Row],[Créditos]]/Tabela1[[#This Row],[Valor NF]]</f>
        <v>4.0577357834328451E-4</v>
      </c>
    </row>
    <row r="1908" spans="1:9" x14ac:dyDescent="0.2">
      <c r="A1908" t="s">
        <v>1098</v>
      </c>
      <c r="B1908" t="s">
        <v>1099</v>
      </c>
      <c r="C1908">
        <v>77586</v>
      </c>
      <c r="D1908" s="1">
        <v>45208</v>
      </c>
      <c r="E1908" s="2">
        <v>74.41</v>
      </c>
      <c r="F1908" s="1">
        <v>45208</v>
      </c>
      <c r="G1908" s="2">
        <v>0.03</v>
      </c>
      <c r="H1908" t="s">
        <v>10</v>
      </c>
      <c r="I1908" s="3">
        <f>Tabela1[[#This Row],[Créditos]]/Tabela1[[#This Row],[Valor NF]]</f>
        <v>4.0317161671818305E-4</v>
      </c>
    </row>
    <row r="1909" spans="1:9" x14ac:dyDescent="0.2">
      <c r="A1909" t="s">
        <v>1098</v>
      </c>
      <c r="B1909" t="s">
        <v>1099</v>
      </c>
      <c r="C1909">
        <v>78590</v>
      </c>
      <c r="D1909" s="1">
        <v>45224</v>
      </c>
      <c r="E1909" s="2">
        <v>89.94</v>
      </c>
      <c r="F1909" s="1">
        <v>45224</v>
      </c>
      <c r="G1909" s="2">
        <v>0.03</v>
      </c>
      <c r="H1909" t="s">
        <v>10</v>
      </c>
      <c r="I1909" s="3">
        <f>Tabela1[[#This Row],[Créditos]]/Tabela1[[#This Row],[Valor NF]]</f>
        <v>3.33555703802535E-4</v>
      </c>
    </row>
    <row r="1910" spans="1:9" x14ac:dyDescent="0.2">
      <c r="A1910" t="s">
        <v>1008</v>
      </c>
      <c r="B1910" t="s">
        <v>1009</v>
      </c>
      <c r="C1910">
        <v>44132</v>
      </c>
      <c r="D1910" s="1">
        <v>45225</v>
      </c>
      <c r="E1910" s="2">
        <v>26.88</v>
      </c>
      <c r="F1910" s="1">
        <v>45225</v>
      </c>
      <c r="G1910" s="2">
        <v>0</v>
      </c>
      <c r="H1910" t="s">
        <v>10</v>
      </c>
      <c r="I1910" s="3">
        <f>Tabela1[[#This Row],[Créditos]]/Tabela1[[#This Row],[Valor NF]]</f>
        <v>0</v>
      </c>
    </row>
    <row r="1911" spans="1:9" x14ac:dyDescent="0.2">
      <c r="A1911" t="s">
        <v>1008</v>
      </c>
      <c r="B1911" t="s">
        <v>1009</v>
      </c>
      <c r="C1911">
        <v>43646</v>
      </c>
      <c r="D1911" s="1">
        <v>45222</v>
      </c>
      <c r="E1911" s="2">
        <v>4.99</v>
      </c>
      <c r="F1911" s="1">
        <v>45222</v>
      </c>
      <c r="G1911" s="2">
        <v>0</v>
      </c>
      <c r="H1911" t="s">
        <v>10</v>
      </c>
      <c r="I1911" s="3">
        <f>Tabela1[[#This Row],[Créditos]]/Tabela1[[#This Row],[Valor NF]]</f>
        <v>0</v>
      </c>
    </row>
    <row r="1912" spans="1:9" x14ac:dyDescent="0.2">
      <c r="A1912" t="s">
        <v>1008</v>
      </c>
      <c r="B1912" t="s">
        <v>1009</v>
      </c>
      <c r="C1912">
        <v>17459</v>
      </c>
      <c r="D1912" s="1">
        <v>45221</v>
      </c>
      <c r="E1912" s="2">
        <v>101.95</v>
      </c>
      <c r="F1912" s="1">
        <v>45221</v>
      </c>
      <c r="G1912" s="2">
        <v>0</v>
      </c>
      <c r="H1912" t="s">
        <v>10</v>
      </c>
      <c r="I1912" s="3">
        <f>Tabela1[[#This Row],[Créditos]]/Tabela1[[#This Row],[Valor NF]]</f>
        <v>0</v>
      </c>
    </row>
    <row r="1913" spans="1:9" x14ac:dyDescent="0.2">
      <c r="A1913" t="s">
        <v>1008</v>
      </c>
      <c r="B1913" t="s">
        <v>1009</v>
      </c>
      <c r="C1913">
        <v>17387</v>
      </c>
      <c r="D1913" s="1">
        <v>45217</v>
      </c>
      <c r="E1913" s="2">
        <v>21.99</v>
      </c>
      <c r="F1913" s="1">
        <v>45217</v>
      </c>
      <c r="G1913" s="2">
        <v>0</v>
      </c>
      <c r="H1913" t="s">
        <v>10</v>
      </c>
      <c r="I1913" s="3">
        <f>Tabela1[[#This Row],[Créditos]]/Tabela1[[#This Row],[Valor NF]]</f>
        <v>0</v>
      </c>
    </row>
    <row r="1914" spans="1:9" x14ac:dyDescent="0.2">
      <c r="A1914" t="s">
        <v>1008</v>
      </c>
      <c r="B1914" t="s">
        <v>1009</v>
      </c>
      <c r="C1914">
        <v>42887</v>
      </c>
      <c r="D1914" s="1">
        <v>45216</v>
      </c>
      <c r="E1914" s="2">
        <v>67.790000000000006</v>
      </c>
      <c r="F1914" s="1">
        <v>45216</v>
      </c>
      <c r="G1914" s="2">
        <v>0</v>
      </c>
      <c r="H1914" t="s">
        <v>10</v>
      </c>
      <c r="I1914" s="3">
        <f>Tabela1[[#This Row],[Créditos]]/Tabela1[[#This Row],[Valor NF]]</f>
        <v>0</v>
      </c>
    </row>
    <row r="1915" spans="1:9" x14ac:dyDescent="0.2">
      <c r="A1915" t="s">
        <v>1008</v>
      </c>
      <c r="B1915" t="s">
        <v>1009</v>
      </c>
      <c r="C1915">
        <v>42227</v>
      </c>
      <c r="D1915" s="1">
        <v>45211</v>
      </c>
      <c r="E1915" s="2">
        <v>149.58000000000001</v>
      </c>
      <c r="F1915" s="1">
        <v>45211</v>
      </c>
      <c r="G1915" s="2">
        <v>0</v>
      </c>
      <c r="H1915" t="s">
        <v>10</v>
      </c>
      <c r="I1915" s="3">
        <f>Tabela1[[#This Row],[Créditos]]/Tabela1[[#This Row],[Valor NF]]</f>
        <v>0</v>
      </c>
    </row>
    <row r="1916" spans="1:9" x14ac:dyDescent="0.2">
      <c r="A1916" t="s">
        <v>3211</v>
      </c>
      <c r="B1916" t="s">
        <v>1009</v>
      </c>
      <c r="C1916">
        <v>37267</v>
      </c>
      <c r="D1916" s="1">
        <v>45207</v>
      </c>
      <c r="E1916" s="2">
        <v>9.7799999999999994</v>
      </c>
      <c r="F1916" s="1">
        <v>45207</v>
      </c>
      <c r="G1916" s="2">
        <v>0</v>
      </c>
      <c r="H1916" t="s">
        <v>10</v>
      </c>
      <c r="I1916" s="3">
        <f>Tabela1[[#This Row],[Créditos]]/Tabela1[[#This Row],[Valor NF]]</f>
        <v>0</v>
      </c>
    </row>
    <row r="1917" spans="1:9" x14ac:dyDescent="0.2">
      <c r="A1917" t="s">
        <v>1008</v>
      </c>
      <c r="B1917" t="s">
        <v>1009</v>
      </c>
      <c r="C1917">
        <v>41434</v>
      </c>
      <c r="D1917" s="1">
        <v>45206</v>
      </c>
      <c r="E1917" s="2">
        <v>65.180000000000007</v>
      </c>
      <c r="F1917" s="1">
        <v>45206</v>
      </c>
      <c r="G1917" s="2">
        <v>0</v>
      </c>
      <c r="H1917" t="s">
        <v>10</v>
      </c>
      <c r="I1917" s="3">
        <f>Tabela1[[#This Row],[Créditos]]/Tabela1[[#This Row],[Valor NF]]</f>
        <v>0</v>
      </c>
    </row>
    <row r="1918" spans="1:9" x14ac:dyDescent="0.2">
      <c r="A1918" t="s">
        <v>3283</v>
      </c>
      <c r="B1918" t="s">
        <v>1009</v>
      </c>
      <c r="C1918">
        <v>27011</v>
      </c>
      <c r="D1918" s="1">
        <v>45206</v>
      </c>
      <c r="E1918" s="2">
        <v>24.79</v>
      </c>
      <c r="F1918" s="1">
        <v>45206</v>
      </c>
      <c r="G1918" s="2">
        <v>0</v>
      </c>
      <c r="H1918" t="s">
        <v>10</v>
      </c>
      <c r="I1918" s="3">
        <f>Tabela1[[#This Row],[Créditos]]/Tabela1[[#This Row],[Valor NF]]</f>
        <v>0</v>
      </c>
    </row>
    <row r="1919" spans="1:9" x14ac:dyDescent="0.2">
      <c r="A1919" t="s">
        <v>1327</v>
      </c>
      <c r="B1919" t="s">
        <v>1328</v>
      </c>
      <c r="C1919">
        <v>3423</v>
      </c>
      <c r="D1919" s="1">
        <v>45223</v>
      </c>
      <c r="E1919" s="2">
        <v>799.9</v>
      </c>
      <c r="F1919" s="1">
        <v>45223</v>
      </c>
      <c r="G1919" s="2">
        <v>0</v>
      </c>
      <c r="H1919" t="s">
        <v>10</v>
      </c>
      <c r="I1919" s="3">
        <f>Tabela1[[#This Row],[Créditos]]/Tabela1[[#This Row],[Valor NF]]</f>
        <v>0</v>
      </c>
    </row>
    <row r="1920" spans="1:9" x14ac:dyDescent="0.2">
      <c r="A1920" t="s">
        <v>2544</v>
      </c>
      <c r="B1920" t="s">
        <v>2545</v>
      </c>
      <c r="C1920">
        <v>121450</v>
      </c>
      <c r="D1920" s="1">
        <v>45212</v>
      </c>
      <c r="E1920" s="2">
        <v>46.8</v>
      </c>
      <c r="F1920" s="1">
        <v>45212</v>
      </c>
      <c r="G1920" s="2">
        <v>5.3</v>
      </c>
      <c r="H1920" t="s">
        <v>10</v>
      </c>
      <c r="I1920" s="3">
        <f>Tabela1[[#This Row],[Créditos]]/Tabela1[[#This Row],[Valor NF]]</f>
        <v>0.11324786324786325</v>
      </c>
    </row>
    <row r="1921" spans="1:9" x14ac:dyDescent="0.2">
      <c r="A1921" t="s">
        <v>2544</v>
      </c>
      <c r="B1921" t="s">
        <v>2545</v>
      </c>
      <c r="C1921">
        <v>138623</v>
      </c>
      <c r="D1921" s="1">
        <v>45212</v>
      </c>
      <c r="E1921" s="2">
        <v>61.2</v>
      </c>
      <c r="F1921" s="1">
        <v>45212</v>
      </c>
      <c r="G1921" s="2">
        <v>6.93</v>
      </c>
      <c r="H1921" t="s">
        <v>10</v>
      </c>
      <c r="I1921" s="3">
        <f>Tabela1[[#This Row],[Créditos]]/Tabela1[[#This Row],[Valor NF]]</f>
        <v>0.11323529411764705</v>
      </c>
    </row>
    <row r="1922" spans="1:9" x14ac:dyDescent="0.2">
      <c r="A1922" t="s">
        <v>1656</v>
      </c>
      <c r="B1922" t="s">
        <v>1657</v>
      </c>
      <c r="C1922">
        <v>27393</v>
      </c>
      <c r="D1922" s="1">
        <v>45220</v>
      </c>
      <c r="E1922" s="2">
        <v>1076</v>
      </c>
      <c r="F1922" s="1">
        <v>45220</v>
      </c>
      <c r="G1922" s="2">
        <v>0</v>
      </c>
      <c r="H1922" t="s">
        <v>10</v>
      </c>
      <c r="I1922" s="3">
        <f>Tabela1[[#This Row],[Créditos]]/Tabela1[[#This Row],[Valor NF]]</f>
        <v>0</v>
      </c>
    </row>
    <row r="1923" spans="1:9" x14ac:dyDescent="0.2">
      <c r="A1923" t="s">
        <v>1752</v>
      </c>
      <c r="B1923" t="s">
        <v>1753</v>
      </c>
      <c r="C1923">
        <v>217822</v>
      </c>
      <c r="D1923" s="1">
        <v>45219</v>
      </c>
      <c r="E1923" s="2">
        <v>40.82</v>
      </c>
      <c r="F1923" s="1">
        <v>45219</v>
      </c>
      <c r="G1923" s="2">
        <v>5.0999999999999996</v>
      </c>
      <c r="H1923" t="s">
        <v>10</v>
      </c>
      <c r="I1923" s="3">
        <f>Tabela1[[#This Row],[Créditos]]/Tabela1[[#This Row],[Valor NF]]</f>
        <v>0.12493875551200391</v>
      </c>
    </row>
    <row r="1924" spans="1:9" x14ac:dyDescent="0.2">
      <c r="A1924" t="s">
        <v>888</v>
      </c>
      <c r="B1924" t="s">
        <v>889</v>
      </c>
      <c r="C1924">
        <v>35622</v>
      </c>
      <c r="D1924" s="1">
        <v>45226</v>
      </c>
      <c r="E1924" s="2">
        <v>44</v>
      </c>
      <c r="F1924" s="1">
        <v>45226</v>
      </c>
      <c r="G1924" s="2">
        <v>0</v>
      </c>
      <c r="H1924" t="s">
        <v>10</v>
      </c>
      <c r="I1924" s="3">
        <f>Tabela1[[#This Row],[Créditos]]/Tabela1[[#This Row],[Valor NF]]</f>
        <v>0</v>
      </c>
    </row>
    <row r="1925" spans="1:9" x14ac:dyDescent="0.2">
      <c r="A1925" t="s">
        <v>2738</v>
      </c>
      <c r="B1925" t="s">
        <v>2739</v>
      </c>
      <c r="C1925">
        <v>2278241</v>
      </c>
      <c r="D1925" s="1">
        <v>45210</v>
      </c>
      <c r="E1925" s="2">
        <v>31.64</v>
      </c>
      <c r="F1925" s="1">
        <v>45210</v>
      </c>
      <c r="G1925" s="2">
        <v>0</v>
      </c>
      <c r="H1925" t="s">
        <v>10</v>
      </c>
      <c r="I1925" s="3">
        <f>Tabela1[[#This Row],[Créditos]]/Tabela1[[#This Row],[Valor NF]]</f>
        <v>0</v>
      </c>
    </row>
    <row r="1926" spans="1:9" x14ac:dyDescent="0.2">
      <c r="A1926" t="s">
        <v>2738</v>
      </c>
      <c r="B1926" t="s">
        <v>2739</v>
      </c>
      <c r="C1926">
        <v>2273576</v>
      </c>
      <c r="D1926" s="1">
        <v>45210</v>
      </c>
      <c r="E1926" s="2">
        <v>225.75</v>
      </c>
      <c r="F1926" s="1">
        <v>45210</v>
      </c>
      <c r="G1926" s="2">
        <v>0</v>
      </c>
      <c r="H1926" t="s">
        <v>10</v>
      </c>
      <c r="I1926" s="3">
        <f>Tabela1[[#This Row],[Créditos]]/Tabela1[[#This Row],[Valor NF]]</f>
        <v>0</v>
      </c>
    </row>
    <row r="1927" spans="1:9" x14ac:dyDescent="0.2">
      <c r="A1927" t="s">
        <v>2738</v>
      </c>
      <c r="B1927" t="s">
        <v>2739</v>
      </c>
      <c r="C1927">
        <v>6323326</v>
      </c>
      <c r="D1927" s="1">
        <v>45208</v>
      </c>
      <c r="E1927" s="2">
        <v>122</v>
      </c>
      <c r="F1927" s="1">
        <v>45208</v>
      </c>
      <c r="G1927" s="2">
        <v>0</v>
      </c>
      <c r="H1927" t="s">
        <v>10</v>
      </c>
      <c r="I1927" s="3">
        <f>Tabela1[[#This Row],[Créditos]]/Tabela1[[#This Row],[Valor NF]]</f>
        <v>0</v>
      </c>
    </row>
    <row r="1928" spans="1:9" x14ac:dyDescent="0.2">
      <c r="A1928" t="s">
        <v>2738</v>
      </c>
      <c r="B1928" t="s">
        <v>2739</v>
      </c>
      <c r="C1928">
        <v>2247948</v>
      </c>
      <c r="D1928" s="1">
        <v>45201</v>
      </c>
      <c r="E1928" s="2">
        <v>147.51</v>
      </c>
      <c r="F1928" s="1">
        <v>45201</v>
      </c>
      <c r="G1928" s="2">
        <v>0</v>
      </c>
      <c r="H1928" t="s">
        <v>10</v>
      </c>
      <c r="I1928" s="3">
        <f>Tabela1[[#This Row],[Créditos]]/Tabela1[[#This Row],[Valor NF]]</f>
        <v>0</v>
      </c>
    </row>
    <row r="1929" spans="1:9" x14ac:dyDescent="0.2">
      <c r="A1929" t="s">
        <v>3243</v>
      </c>
      <c r="B1929" t="s">
        <v>3244</v>
      </c>
      <c r="C1929">
        <v>7765</v>
      </c>
      <c r="D1929" s="1">
        <v>45206</v>
      </c>
      <c r="E1929" s="2">
        <v>109</v>
      </c>
      <c r="F1929" s="1">
        <v>45206</v>
      </c>
      <c r="G1929" s="2">
        <v>49.52</v>
      </c>
      <c r="H1929" t="s">
        <v>10</v>
      </c>
      <c r="I1929" s="3">
        <f>Tabela1[[#This Row],[Créditos]]/Tabela1[[#This Row],[Valor NF]]</f>
        <v>0.45431192660550462</v>
      </c>
    </row>
    <row r="1930" spans="1:9" x14ac:dyDescent="0.2">
      <c r="A1930" t="s">
        <v>2704</v>
      </c>
      <c r="B1930" t="s">
        <v>2705</v>
      </c>
      <c r="C1930">
        <v>944635</v>
      </c>
      <c r="D1930" s="1">
        <v>45211</v>
      </c>
      <c r="E1930" s="2">
        <v>401.9</v>
      </c>
      <c r="F1930" s="1">
        <v>45211</v>
      </c>
      <c r="G1930" s="2">
        <v>0</v>
      </c>
      <c r="H1930" t="s">
        <v>10</v>
      </c>
      <c r="I1930" s="3">
        <f>Tabela1[[#This Row],[Créditos]]/Tabela1[[#This Row],[Valor NF]]</f>
        <v>0</v>
      </c>
    </row>
    <row r="1931" spans="1:9" x14ac:dyDescent="0.2">
      <c r="A1931" t="s">
        <v>2481</v>
      </c>
      <c r="B1931" t="s">
        <v>2482</v>
      </c>
      <c r="C1931">
        <v>225898</v>
      </c>
      <c r="D1931" s="1">
        <v>45212</v>
      </c>
      <c r="E1931" s="2">
        <v>474.84</v>
      </c>
      <c r="F1931" s="1">
        <v>45212</v>
      </c>
      <c r="G1931" s="2">
        <v>0</v>
      </c>
      <c r="H1931" t="s">
        <v>10</v>
      </c>
      <c r="I1931" s="3">
        <f>Tabela1[[#This Row],[Créditos]]/Tabela1[[#This Row],[Valor NF]]</f>
        <v>0</v>
      </c>
    </row>
    <row r="1932" spans="1:9" x14ac:dyDescent="0.2">
      <c r="A1932" t="s">
        <v>3851</v>
      </c>
      <c r="B1932" t="s">
        <v>3852</v>
      </c>
      <c r="C1932">
        <v>18535</v>
      </c>
      <c r="D1932" s="1">
        <v>45201</v>
      </c>
      <c r="E1932" s="2">
        <v>31.1</v>
      </c>
      <c r="F1932" s="1">
        <v>45201</v>
      </c>
      <c r="G1932" s="2">
        <v>0</v>
      </c>
      <c r="H1932" t="s">
        <v>10</v>
      </c>
      <c r="I1932" s="3">
        <f>Tabela1[[#This Row],[Créditos]]/Tabela1[[#This Row],[Valor NF]]</f>
        <v>0</v>
      </c>
    </row>
    <row r="1933" spans="1:9" x14ac:dyDescent="0.2">
      <c r="A1933" t="s">
        <v>1963</v>
      </c>
      <c r="B1933" t="s">
        <v>1964</v>
      </c>
      <c r="C1933">
        <v>11260</v>
      </c>
      <c r="D1933" s="1">
        <v>45217</v>
      </c>
      <c r="E1933" s="2">
        <v>45.87</v>
      </c>
      <c r="F1933" s="1">
        <v>45217</v>
      </c>
      <c r="G1933" s="2">
        <v>0</v>
      </c>
      <c r="H1933" t="s">
        <v>10</v>
      </c>
      <c r="I1933" s="3">
        <f>Tabela1[[#This Row],[Créditos]]/Tabela1[[#This Row],[Valor NF]]</f>
        <v>0</v>
      </c>
    </row>
    <row r="1934" spans="1:9" x14ac:dyDescent="0.2">
      <c r="A1934" t="s">
        <v>1528</v>
      </c>
      <c r="B1934" t="s">
        <v>1529</v>
      </c>
      <c r="C1934">
        <v>529</v>
      </c>
      <c r="D1934" s="1">
        <v>45221</v>
      </c>
      <c r="E1934" s="2">
        <v>84</v>
      </c>
      <c r="F1934" s="1">
        <v>45221</v>
      </c>
      <c r="G1934" s="2">
        <v>0</v>
      </c>
      <c r="H1934" t="s">
        <v>10</v>
      </c>
      <c r="I1934" s="3">
        <f>Tabela1[[#This Row],[Créditos]]/Tabela1[[#This Row],[Valor NF]]</f>
        <v>0</v>
      </c>
    </row>
    <row r="1935" spans="1:9" x14ac:dyDescent="0.2">
      <c r="A1935" t="s">
        <v>100</v>
      </c>
      <c r="B1935" t="s">
        <v>101</v>
      </c>
      <c r="C1935">
        <v>164680</v>
      </c>
      <c r="D1935" s="1">
        <v>45227</v>
      </c>
      <c r="E1935" s="2">
        <v>222.24</v>
      </c>
      <c r="F1935" s="1">
        <v>45227</v>
      </c>
      <c r="G1935" s="2">
        <v>11.59</v>
      </c>
      <c r="H1935" t="s">
        <v>10</v>
      </c>
      <c r="I1935" s="3">
        <f>Tabela1[[#This Row],[Créditos]]/Tabela1[[#This Row],[Valor NF]]</f>
        <v>5.2150827933765298E-2</v>
      </c>
    </row>
    <row r="1936" spans="1:9" x14ac:dyDescent="0.2">
      <c r="A1936" t="s">
        <v>100</v>
      </c>
      <c r="B1936" t="s">
        <v>101</v>
      </c>
      <c r="C1936">
        <v>242307</v>
      </c>
      <c r="D1936" s="1">
        <v>45230</v>
      </c>
      <c r="E1936" s="2">
        <v>184.85</v>
      </c>
      <c r="F1936" s="1">
        <v>45230</v>
      </c>
      <c r="G1936" s="2">
        <v>9.64</v>
      </c>
      <c r="H1936" t="s">
        <v>10</v>
      </c>
      <c r="I1936" s="3">
        <f>Tabela1[[#This Row],[Créditos]]/Tabela1[[#This Row],[Valor NF]]</f>
        <v>5.2150392209899921E-2</v>
      </c>
    </row>
    <row r="1937" spans="1:9" x14ac:dyDescent="0.2">
      <c r="A1937" t="s">
        <v>100</v>
      </c>
      <c r="B1937" t="s">
        <v>101</v>
      </c>
      <c r="C1937">
        <v>156113</v>
      </c>
      <c r="D1937" s="1">
        <v>45207</v>
      </c>
      <c r="E1937" s="2">
        <v>93.01</v>
      </c>
      <c r="F1937" s="1">
        <v>45207</v>
      </c>
      <c r="G1937" s="2">
        <v>4.8499999999999996</v>
      </c>
      <c r="H1937" t="s">
        <v>10</v>
      </c>
      <c r="I1937" s="3">
        <f>Tabela1[[#This Row],[Créditos]]/Tabela1[[#This Row],[Valor NF]]</f>
        <v>5.2144930652617993E-2</v>
      </c>
    </row>
    <row r="1938" spans="1:9" x14ac:dyDescent="0.2">
      <c r="A1938" t="s">
        <v>100</v>
      </c>
      <c r="B1938" t="s">
        <v>101</v>
      </c>
      <c r="C1938">
        <v>166245</v>
      </c>
      <c r="D1938" s="1">
        <v>45230</v>
      </c>
      <c r="E1938" s="2">
        <v>133.66999999999999</v>
      </c>
      <c r="F1938" s="1">
        <v>45230</v>
      </c>
      <c r="G1938" s="2">
        <v>6.97</v>
      </c>
      <c r="H1938" t="s">
        <v>10</v>
      </c>
      <c r="I1938" s="3">
        <f>Tabela1[[#This Row],[Créditos]]/Tabela1[[#This Row],[Valor NF]]</f>
        <v>5.2143338071369796E-2</v>
      </c>
    </row>
    <row r="1939" spans="1:9" x14ac:dyDescent="0.2">
      <c r="A1939" t="s">
        <v>100</v>
      </c>
      <c r="B1939" t="s">
        <v>101</v>
      </c>
      <c r="C1939">
        <v>238697</v>
      </c>
      <c r="D1939" s="1">
        <v>45201</v>
      </c>
      <c r="E1939" s="2">
        <v>50.25</v>
      </c>
      <c r="F1939" s="1">
        <v>45201</v>
      </c>
      <c r="G1939" s="2">
        <v>2.62</v>
      </c>
      <c r="H1939" t="s">
        <v>10</v>
      </c>
      <c r="I1939" s="3">
        <f>Tabela1[[#This Row],[Créditos]]/Tabela1[[#This Row],[Valor NF]]</f>
        <v>5.2139303482587065E-2</v>
      </c>
    </row>
    <row r="1940" spans="1:9" x14ac:dyDescent="0.2">
      <c r="A1940" t="s">
        <v>100</v>
      </c>
      <c r="B1940" t="s">
        <v>101</v>
      </c>
      <c r="C1940">
        <v>43965</v>
      </c>
      <c r="D1940" s="1">
        <v>45224</v>
      </c>
      <c r="E1940" s="2">
        <v>269.08999999999997</v>
      </c>
      <c r="F1940" s="1">
        <v>45224</v>
      </c>
      <c r="G1940" s="2">
        <v>14.03</v>
      </c>
      <c r="H1940" t="s">
        <v>10</v>
      </c>
      <c r="I1940" s="3">
        <f>Tabela1[[#This Row],[Créditos]]/Tabela1[[#This Row],[Valor NF]]</f>
        <v>5.2138689657735333E-2</v>
      </c>
    </row>
    <row r="1941" spans="1:9" x14ac:dyDescent="0.2">
      <c r="A1941" t="s">
        <v>100</v>
      </c>
      <c r="B1941" t="s">
        <v>101</v>
      </c>
      <c r="C1941">
        <v>43035</v>
      </c>
      <c r="D1941" s="1">
        <v>45219</v>
      </c>
      <c r="E1941" s="2">
        <v>206.57</v>
      </c>
      <c r="F1941" s="1">
        <v>45219</v>
      </c>
      <c r="G1941" s="2">
        <v>10.77</v>
      </c>
      <c r="H1941" t="s">
        <v>10</v>
      </c>
      <c r="I1941" s="3">
        <f>Tabela1[[#This Row],[Créditos]]/Tabela1[[#This Row],[Valor NF]]</f>
        <v>5.213729002275258E-2</v>
      </c>
    </row>
    <row r="1942" spans="1:9" x14ac:dyDescent="0.2">
      <c r="A1942" t="s">
        <v>100</v>
      </c>
      <c r="B1942" t="s">
        <v>101</v>
      </c>
      <c r="C1942">
        <v>63880</v>
      </c>
      <c r="D1942" s="1">
        <v>45217</v>
      </c>
      <c r="E1942" s="2">
        <v>281.77</v>
      </c>
      <c r="F1942" s="1">
        <v>45217</v>
      </c>
      <c r="G1942" s="2">
        <v>14.69</v>
      </c>
      <c r="H1942" t="s">
        <v>10</v>
      </c>
      <c r="I1942" s="3">
        <f>Tabela1[[#This Row],[Créditos]]/Tabela1[[#This Row],[Valor NF]]</f>
        <v>5.2134719806934737E-2</v>
      </c>
    </row>
    <row r="1943" spans="1:9" x14ac:dyDescent="0.2">
      <c r="A1943" t="s">
        <v>100</v>
      </c>
      <c r="B1943" t="s">
        <v>101</v>
      </c>
      <c r="C1943">
        <v>156413</v>
      </c>
      <c r="D1943" s="1">
        <v>45208</v>
      </c>
      <c r="E1943" s="2">
        <v>285.63</v>
      </c>
      <c r="F1943" s="1">
        <v>45208</v>
      </c>
      <c r="G1943" s="2">
        <v>14.89</v>
      </c>
      <c r="H1943" t="s">
        <v>10</v>
      </c>
      <c r="I1943" s="3">
        <f>Tabela1[[#This Row],[Créditos]]/Tabela1[[#This Row],[Valor NF]]</f>
        <v>5.2130378461646192E-2</v>
      </c>
    </row>
    <row r="1944" spans="1:9" x14ac:dyDescent="0.2">
      <c r="A1944" t="s">
        <v>100</v>
      </c>
      <c r="B1944" t="s">
        <v>101</v>
      </c>
      <c r="C1944">
        <v>41700</v>
      </c>
      <c r="D1944" s="1">
        <v>45213</v>
      </c>
      <c r="E1944" s="2">
        <v>38.75</v>
      </c>
      <c r="F1944" s="1">
        <v>45213</v>
      </c>
      <c r="G1944" s="2">
        <v>2.02</v>
      </c>
      <c r="H1944" t="s">
        <v>10</v>
      </c>
      <c r="I1944" s="3">
        <f>Tabela1[[#This Row],[Créditos]]/Tabela1[[#This Row],[Valor NF]]</f>
        <v>5.212903225806452E-2</v>
      </c>
    </row>
    <row r="1945" spans="1:9" x14ac:dyDescent="0.2">
      <c r="A1945" t="s">
        <v>100</v>
      </c>
      <c r="B1945" t="s">
        <v>101</v>
      </c>
      <c r="C1945">
        <v>40019</v>
      </c>
      <c r="D1945" s="1">
        <v>45204</v>
      </c>
      <c r="E1945" s="2">
        <v>63.5</v>
      </c>
      <c r="F1945" s="1">
        <v>45204</v>
      </c>
      <c r="G1945" s="2">
        <v>3.31</v>
      </c>
      <c r="H1945" t="s">
        <v>10</v>
      </c>
      <c r="I1945" s="3">
        <f>Tabela1[[#This Row],[Créditos]]/Tabela1[[#This Row],[Valor NF]]</f>
        <v>5.2125984251968502E-2</v>
      </c>
    </row>
    <row r="1946" spans="1:9" x14ac:dyDescent="0.2">
      <c r="A1946" t="s">
        <v>100</v>
      </c>
      <c r="B1946" t="s">
        <v>101</v>
      </c>
      <c r="C1946">
        <v>162017</v>
      </c>
      <c r="D1946" s="1">
        <v>45222</v>
      </c>
      <c r="E1946" s="2">
        <v>99.76</v>
      </c>
      <c r="F1946" s="1">
        <v>45222</v>
      </c>
      <c r="G1946" s="2">
        <v>5.2</v>
      </c>
      <c r="H1946" t="s">
        <v>10</v>
      </c>
      <c r="I1946" s="3">
        <f>Tabela1[[#This Row],[Créditos]]/Tabela1[[#This Row],[Valor NF]]</f>
        <v>5.2125100240577385E-2</v>
      </c>
    </row>
    <row r="1947" spans="1:9" x14ac:dyDescent="0.2">
      <c r="A1947" t="s">
        <v>100</v>
      </c>
      <c r="B1947" t="s">
        <v>101</v>
      </c>
      <c r="C1947">
        <v>39838</v>
      </c>
      <c r="D1947" s="1">
        <v>45203</v>
      </c>
      <c r="E1947" s="2">
        <v>229.65</v>
      </c>
      <c r="F1947" s="1">
        <v>45203</v>
      </c>
      <c r="G1947" s="2">
        <v>11.97</v>
      </c>
      <c r="H1947" t="s">
        <v>10</v>
      </c>
      <c r="I1947" s="3">
        <f>Tabela1[[#This Row],[Créditos]]/Tabela1[[#This Row],[Valor NF]]</f>
        <v>5.2122795558458522E-2</v>
      </c>
    </row>
    <row r="1948" spans="1:9" x14ac:dyDescent="0.2">
      <c r="A1948" t="s">
        <v>100</v>
      </c>
      <c r="B1948" t="s">
        <v>101</v>
      </c>
      <c r="C1948">
        <v>65394</v>
      </c>
      <c r="D1948" s="1">
        <v>45227</v>
      </c>
      <c r="E1948" s="2">
        <v>63.51</v>
      </c>
      <c r="F1948" s="1">
        <v>45228</v>
      </c>
      <c r="G1948" s="2">
        <v>3.31</v>
      </c>
      <c r="H1948" t="s">
        <v>10</v>
      </c>
      <c r="I1948" s="3">
        <f>Tabela1[[#This Row],[Créditos]]/Tabela1[[#This Row],[Valor NF]]</f>
        <v>5.2117776728074321E-2</v>
      </c>
    </row>
    <row r="1949" spans="1:9" x14ac:dyDescent="0.2">
      <c r="A1949" t="s">
        <v>100</v>
      </c>
      <c r="B1949" t="s">
        <v>101</v>
      </c>
      <c r="C1949">
        <v>62057</v>
      </c>
      <c r="D1949" s="1">
        <v>45206</v>
      </c>
      <c r="E1949" s="2">
        <v>190.92</v>
      </c>
      <c r="F1949" s="1">
        <v>45206</v>
      </c>
      <c r="G1949" s="2">
        <v>9.9499999999999993</v>
      </c>
      <c r="H1949" t="s">
        <v>10</v>
      </c>
      <c r="I1949" s="3">
        <f>Tabela1[[#This Row],[Créditos]]/Tabela1[[#This Row],[Valor NF]]</f>
        <v>5.2116069557930023E-2</v>
      </c>
    </row>
    <row r="1950" spans="1:9" x14ac:dyDescent="0.2">
      <c r="A1950" t="s">
        <v>100</v>
      </c>
      <c r="B1950" t="s">
        <v>101</v>
      </c>
      <c r="C1950">
        <v>153413</v>
      </c>
      <c r="D1950" s="1">
        <v>45200</v>
      </c>
      <c r="E1950" s="2">
        <v>238.32</v>
      </c>
      <c r="F1950" s="1">
        <v>45200</v>
      </c>
      <c r="G1950" s="2">
        <v>12.42</v>
      </c>
      <c r="H1950" t="s">
        <v>10</v>
      </c>
      <c r="I1950" s="3">
        <f>Tabela1[[#This Row],[Créditos]]/Tabela1[[#This Row],[Valor NF]]</f>
        <v>5.2114803625377647E-2</v>
      </c>
    </row>
    <row r="1951" spans="1:9" x14ac:dyDescent="0.2">
      <c r="A1951" t="s">
        <v>100</v>
      </c>
      <c r="B1951" t="s">
        <v>101</v>
      </c>
      <c r="C1951">
        <v>160111</v>
      </c>
      <c r="D1951" s="1">
        <v>45217</v>
      </c>
      <c r="E1951" s="2">
        <v>217.6</v>
      </c>
      <c r="F1951" s="1">
        <v>45217</v>
      </c>
      <c r="G1951" s="2">
        <v>11.34</v>
      </c>
      <c r="H1951" t="s">
        <v>10</v>
      </c>
      <c r="I1951" s="3">
        <f>Tabela1[[#This Row],[Créditos]]/Tabela1[[#This Row],[Valor NF]]</f>
        <v>5.2113970588235296E-2</v>
      </c>
    </row>
    <row r="1952" spans="1:9" x14ac:dyDescent="0.2">
      <c r="A1952" t="s">
        <v>100</v>
      </c>
      <c r="B1952" t="s">
        <v>101</v>
      </c>
      <c r="C1952">
        <v>61409</v>
      </c>
      <c r="D1952" s="1">
        <v>45203</v>
      </c>
      <c r="E1952" s="2">
        <v>47.78</v>
      </c>
      <c r="F1952" s="1">
        <v>45203</v>
      </c>
      <c r="G1952" s="2">
        <v>2.4900000000000002</v>
      </c>
      <c r="H1952" t="s">
        <v>10</v>
      </c>
      <c r="I1952" s="3">
        <f>Tabela1[[#This Row],[Créditos]]/Tabela1[[#This Row],[Valor NF]]</f>
        <v>5.2113855169527004E-2</v>
      </c>
    </row>
    <row r="1953" spans="1:9" x14ac:dyDescent="0.2">
      <c r="A1953" t="s">
        <v>100</v>
      </c>
      <c r="B1953" t="s">
        <v>101</v>
      </c>
      <c r="C1953">
        <v>43796</v>
      </c>
      <c r="D1953" s="1">
        <v>45223</v>
      </c>
      <c r="E1953" s="2">
        <v>30.32</v>
      </c>
      <c r="F1953" s="1">
        <v>45223</v>
      </c>
      <c r="G1953" s="2">
        <v>1.58</v>
      </c>
      <c r="H1953" t="s">
        <v>10</v>
      </c>
      <c r="I1953" s="3">
        <f>Tabela1[[#This Row],[Créditos]]/Tabela1[[#This Row],[Valor NF]]</f>
        <v>5.2110817941952506E-2</v>
      </c>
    </row>
    <row r="1954" spans="1:9" x14ac:dyDescent="0.2">
      <c r="A1954" t="s">
        <v>100</v>
      </c>
      <c r="B1954" t="s">
        <v>101</v>
      </c>
      <c r="C1954">
        <v>43945</v>
      </c>
      <c r="D1954" s="1">
        <v>45224</v>
      </c>
      <c r="E1954" s="2">
        <v>45.29</v>
      </c>
      <c r="F1954" s="1">
        <v>45224</v>
      </c>
      <c r="G1954" s="2">
        <v>2.36</v>
      </c>
      <c r="H1954" t="s">
        <v>10</v>
      </c>
      <c r="I1954" s="3">
        <f>Tabela1[[#This Row],[Créditos]]/Tabela1[[#This Row],[Valor NF]]</f>
        <v>5.2108633252373589E-2</v>
      </c>
    </row>
    <row r="1955" spans="1:9" x14ac:dyDescent="0.2">
      <c r="A1955" t="s">
        <v>100</v>
      </c>
      <c r="B1955" t="s">
        <v>101</v>
      </c>
      <c r="C1955">
        <v>61554</v>
      </c>
      <c r="D1955" s="1">
        <v>45203</v>
      </c>
      <c r="E1955" s="2">
        <v>38</v>
      </c>
      <c r="F1955" s="1">
        <v>45204</v>
      </c>
      <c r="G1955" s="2">
        <v>1.98</v>
      </c>
      <c r="H1955" t="s">
        <v>10</v>
      </c>
      <c r="I1955" s="3">
        <f>Tabela1[[#This Row],[Créditos]]/Tabela1[[#This Row],[Valor NF]]</f>
        <v>5.2105263157894738E-2</v>
      </c>
    </row>
    <row r="1956" spans="1:9" x14ac:dyDescent="0.2">
      <c r="A1956" t="s">
        <v>100</v>
      </c>
      <c r="B1956" t="s">
        <v>101</v>
      </c>
      <c r="C1956">
        <v>160257</v>
      </c>
      <c r="D1956" s="1">
        <v>45218</v>
      </c>
      <c r="E1956" s="2">
        <v>134.19999999999999</v>
      </c>
      <c r="F1956" s="1">
        <v>45218</v>
      </c>
      <c r="G1956" s="2">
        <v>6.99</v>
      </c>
      <c r="H1956" t="s">
        <v>10</v>
      </c>
      <c r="I1956" s="3">
        <f>Tabela1[[#This Row],[Créditos]]/Tabela1[[#This Row],[Valor NF]]</f>
        <v>5.208643815201193E-2</v>
      </c>
    </row>
    <row r="1957" spans="1:9" x14ac:dyDescent="0.2">
      <c r="A1957" t="s">
        <v>100</v>
      </c>
      <c r="B1957" t="s">
        <v>101</v>
      </c>
      <c r="C1957">
        <v>64416</v>
      </c>
      <c r="D1957" s="1">
        <v>45220</v>
      </c>
      <c r="E1957" s="2">
        <v>141.88</v>
      </c>
      <c r="F1957" s="1">
        <v>45220</v>
      </c>
      <c r="G1957" s="2">
        <v>7.39</v>
      </c>
      <c r="H1957" t="s">
        <v>10</v>
      </c>
      <c r="I1957" s="3">
        <f>Tabela1[[#This Row],[Créditos]]/Tabela1[[#This Row],[Valor NF]]</f>
        <v>5.2086270087397801E-2</v>
      </c>
    </row>
    <row r="1958" spans="1:9" x14ac:dyDescent="0.2">
      <c r="A1958" t="s">
        <v>100</v>
      </c>
      <c r="B1958" t="s">
        <v>101</v>
      </c>
      <c r="C1958">
        <v>159278</v>
      </c>
      <c r="D1958" s="1">
        <v>45215</v>
      </c>
      <c r="E1958" s="2">
        <v>99.08</v>
      </c>
      <c r="F1958" s="1">
        <v>45215</v>
      </c>
      <c r="G1958" s="2">
        <v>5.16</v>
      </c>
      <c r="H1958" t="s">
        <v>10</v>
      </c>
      <c r="I1958" s="3">
        <f>Tabela1[[#This Row],[Créditos]]/Tabela1[[#This Row],[Valor NF]]</f>
        <v>5.207912797739201E-2</v>
      </c>
    </row>
    <row r="1959" spans="1:9" x14ac:dyDescent="0.2">
      <c r="A1959" t="s">
        <v>100</v>
      </c>
      <c r="B1959" t="s">
        <v>101</v>
      </c>
      <c r="C1959">
        <v>156526</v>
      </c>
      <c r="D1959" s="1">
        <v>45208</v>
      </c>
      <c r="E1959" s="2">
        <v>62.81</v>
      </c>
      <c r="F1959" s="1">
        <v>45208</v>
      </c>
      <c r="G1959" s="2">
        <v>3.27</v>
      </c>
      <c r="H1959" t="s">
        <v>10</v>
      </c>
      <c r="I1959" s="3">
        <f>Tabela1[[#This Row],[Créditos]]/Tabela1[[#This Row],[Valor NF]]</f>
        <v>5.2061773602929469E-2</v>
      </c>
    </row>
    <row r="1960" spans="1:9" x14ac:dyDescent="0.2">
      <c r="A1960" t="s">
        <v>100</v>
      </c>
      <c r="B1960" t="s">
        <v>101</v>
      </c>
      <c r="C1960">
        <v>85152</v>
      </c>
      <c r="D1960" s="1">
        <v>45227</v>
      </c>
      <c r="E1960" s="2">
        <v>98.93</v>
      </c>
      <c r="F1960" s="1">
        <v>45227</v>
      </c>
      <c r="G1960" s="2">
        <v>5.15</v>
      </c>
      <c r="H1960" t="s">
        <v>10</v>
      </c>
      <c r="I1960" s="3">
        <f>Tabela1[[#This Row],[Créditos]]/Tabela1[[#This Row],[Valor NF]]</f>
        <v>5.2057010007075709E-2</v>
      </c>
    </row>
    <row r="1961" spans="1:9" x14ac:dyDescent="0.2">
      <c r="A1961" t="s">
        <v>100</v>
      </c>
      <c r="B1961" t="s">
        <v>101</v>
      </c>
      <c r="C1961">
        <v>165836</v>
      </c>
      <c r="D1961" s="1">
        <v>45229</v>
      </c>
      <c r="E1961" s="2">
        <v>58.04</v>
      </c>
      <c r="F1961" s="1">
        <v>45229</v>
      </c>
      <c r="G1961" s="2">
        <v>3.02</v>
      </c>
      <c r="H1961" t="s">
        <v>10</v>
      </c>
      <c r="I1961" s="3">
        <f>Tabela1[[#This Row],[Créditos]]/Tabela1[[#This Row],[Valor NF]]</f>
        <v>5.2033080634045485E-2</v>
      </c>
    </row>
    <row r="1962" spans="1:9" x14ac:dyDescent="0.2">
      <c r="A1962" t="s">
        <v>100</v>
      </c>
      <c r="B1962" t="s">
        <v>101</v>
      </c>
      <c r="C1962">
        <v>153883</v>
      </c>
      <c r="D1962" s="1">
        <v>45201</v>
      </c>
      <c r="E1962" s="2">
        <v>33.06</v>
      </c>
      <c r="F1962" s="1">
        <v>45201</v>
      </c>
      <c r="G1962" s="2">
        <v>1.72</v>
      </c>
      <c r="H1962" t="s">
        <v>10</v>
      </c>
      <c r="I1962" s="3">
        <f>Tabela1[[#This Row],[Créditos]]/Tabela1[[#This Row],[Valor NF]]</f>
        <v>5.2026618269812461E-2</v>
      </c>
    </row>
    <row r="1963" spans="1:9" x14ac:dyDescent="0.2">
      <c r="A1963" t="s">
        <v>100</v>
      </c>
      <c r="B1963" t="s">
        <v>101</v>
      </c>
      <c r="C1963">
        <v>162303</v>
      </c>
      <c r="D1963" s="1">
        <v>45222</v>
      </c>
      <c r="E1963" s="2">
        <v>55.75</v>
      </c>
      <c r="F1963" s="1">
        <v>45222</v>
      </c>
      <c r="G1963" s="2">
        <v>2.9</v>
      </c>
      <c r="H1963" t="s">
        <v>10</v>
      </c>
      <c r="I1963" s="3">
        <f>Tabela1[[#This Row],[Créditos]]/Tabela1[[#This Row],[Valor NF]]</f>
        <v>5.2017937219730942E-2</v>
      </c>
    </row>
    <row r="1964" spans="1:9" x14ac:dyDescent="0.2">
      <c r="A1964" t="s">
        <v>100</v>
      </c>
      <c r="B1964" t="s">
        <v>101</v>
      </c>
      <c r="C1964">
        <v>63855</v>
      </c>
      <c r="D1964" s="1">
        <v>45216</v>
      </c>
      <c r="E1964" s="2">
        <v>64.599999999999994</v>
      </c>
      <c r="F1964" s="1">
        <v>45217</v>
      </c>
      <c r="G1964" s="2">
        <v>3.36</v>
      </c>
      <c r="H1964" t="s">
        <v>10</v>
      </c>
      <c r="I1964" s="3">
        <f>Tabela1[[#This Row],[Créditos]]/Tabela1[[#This Row],[Valor NF]]</f>
        <v>5.2012383900928792E-2</v>
      </c>
    </row>
    <row r="1965" spans="1:9" x14ac:dyDescent="0.2">
      <c r="A1965" t="s">
        <v>100</v>
      </c>
      <c r="B1965" t="s">
        <v>101</v>
      </c>
      <c r="C1965">
        <v>65719</v>
      </c>
      <c r="D1965" s="1">
        <v>45230</v>
      </c>
      <c r="E1965" s="2">
        <v>39.64</v>
      </c>
      <c r="F1965" s="1">
        <v>45230</v>
      </c>
      <c r="G1965" s="2">
        <v>2.06</v>
      </c>
      <c r="H1965" t="s">
        <v>10</v>
      </c>
      <c r="I1965" s="3">
        <f>Tabela1[[#This Row],[Créditos]]/Tabela1[[#This Row],[Valor NF]]</f>
        <v>5.1967709384460145E-2</v>
      </c>
    </row>
    <row r="1966" spans="1:9" x14ac:dyDescent="0.2">
      <c r="A1966" t="s">
        <v>100</v>
      </c>
      <c r="B1966" t="s">
        <v>101</v>
      </c>
      <c r="C1966">
        <v>64774</v>
      </c>
      <c r="D1966" s="1">
        <v>45224</v>
      </c>
      <c r="E1966" s="2">
        <v>43.31</v>
      </c>
      <c r="F1966" s="1">
        <v>45224</v>
      </c>
      <c r="G1966" s="2">
        <v>2.25</v>
      </c>
      <c r="H1966" t="s">
        <v>10</v>
      </c>
      <c r="I1966" s="3">
        <f>Tabela1[[#This Row],[Créditos]]/Tabela1[[#This Row],[Valor NF]]</f>
        <v>5.1951050565689216E-2</v>
      </c>
    </row>
    <row r="1967" spans="1:9" x14ac:dyDescent="0.2">
      <c r="A1967" t="s">
        <v>100</v>
      </c>
      <c r="B1967" t="s">
        <v>101</v>
      </c>
      <c r="C1967">
        <v>61162</v>
      </c>
      <c r="D1967" s="1">
        <v>45200</v>
      </c>
      <c r="E1967" s="2">
        <v>19.66</v>
      </c>
      <c r="F1967" s="1">
        <v>45200</v>
      </c>
      <c r="G1967" s="2">
        <v>1.02</v>
      </c>
      <c r="H1967" t="s">
        <v>10</v>
      </c>
      <c r="I1967" s="3">
        <f>Tabela1[[#This Row],[Créditos]]/Tabela1[[#This Row],[Valor NF]]</f>
        <v>5.188199389623601E-2</v>
      </c>
    </row>
    <row r="1968" spans="1:9" x14ac:dyDescent="0.2">
      <c r="A1968" t="s">
        <v>100</v>
      </c>
      <c r="B1968" t="s">
        <v>101</v>
      </c>
      <c r="C1968">
        <v>63468</v>
      </c>
      <c r="D1968" s="1">
        <v>45215</v>
      </c>
      <c r="E1968" s="2">
        <v>17.77</v>
      </c>
      <c r="F1968" s="1">
        <v>45215</v>
      </c>
      <c r="G1968" s="2">
        <v>0.92</v>
      </c>
      <c r="H1968" t="s">
        <v>10</v>
      </c>
      <c r="I1968" s="3">
        <f>Tabela1[[#This Row],[Créditos]]/Tabela1[[#This Row],[Valor NF]]</f>
        <v>5.1772650534608895E-2</v>
      </c>
    </row>
    <row r="1969" spans="1:9" x14ac:dyDescent="0.2">
      <c r="A1969" t="s">
        <v>100</v>
      </c>
      <c r="B1969" t="s">
        <v>101</v>
      </c>
      <c r="C1969">
        <v>40083</v>
      </c>
      <c r="D1969" s="1">
        <v>45204</v>
      </c>
      <c r="E1969" s="2">
        <v>18.78</v>
      </c>
      <c r="F1969" s="1">
        <v>45204</v>
      </c>
      <c r="G1969" s="2">
        <v>0.97</v>
      </c>
      <c r="H1969" t="s">
        <v>10</v>
      </c>
      <c r="I1969" s="3">
        <f>Tabela1[[#This Row],[Créditos]]/Tabela1[[#This Row],[Valor NF]]</f>
        <v>5.1650692225772094E-2</v>
      </c>
    </row>
    <row r="1970" spans="1:9" x14ac:dyDescent="0.2">
      <c r="A1970" t="s">
        <v>100</v>
      </c>
      <c r="B1970" t="s">
        <v>101</v>
      </c>
      <c r="C1970">
        <v>157334</v>
      </c>
      <c r="D1970" s="1">
        <v>45210</v>
      </c>
      <c r="E1970" s="2">
        <v>14.53</v>
      </c>
      <c r="F1970" s="1">
        <v>45210</v>
      </c>
      <c r="G1970" s="2">
        <v>0.75</v>
      </c>
      <c r="H1970" t="s">
        <v>10</v>
      </c>
      <c r="I1970" s="3">
        <f>Tabela1[[#This Row],[Créditos]]/Tabela1[[#This Row],[Valor NF]]</f>
        <v>5.1617343427391604E-2</v>
      </c>
    </row>
    <row r="1971" spans="1:9" x14ac:dyDescent="0.2">
      <c r="A1971" t="s">
        <v>2548</v>
      </c>
      <c r="B1971" t="s">
        <v>2549</v>
      </c>
      <c r="C1971">
        <v>1780</v>
      </c>
      <c r="D1971" s="1">
        <v>45212</v>
      </c>
      <c r="E1971" s="2">
        <v>129.47999999999999</v>
      </c>
      <c r="F1971" s="1">
        <v>45212</v>
      </c>
      <c r="G1971" s="2">
        <v>0</v>
      </c>
      <c r="H1971" t="s">
        <v>10</v>
      </c>
      <c r="I1971" s="3">
        <f>Tabela1[[#This Row],[Créditos]]/Tabela1[[#This Row],[Valor NF]]</f>
        <v>0</v>
      </c>
    </row>
    <row r="1972" spans="1:9" x14ac:dyDescent="0.2">
      <c r="A1972" t="s">
        <v>3189</v>
      </c>
      <c r="B1972" t="s">
        <v>3190</v>
      </c>
      <c r="C1972">
        <v>7040</v>
      </c>
      <c r="D1972" s="1">
        <v>45207</v>
      </c>
      <c r="E1972" s="2">
        <v>19.7</v>
      </c>
      <c r="F1972" s="1">
        <v>45207</v>
      </c>
      <c r="G1972" s="2">
        <v>0</v>
      </c>
      <c r="H1972" t="s">
        <v>10</v>
      </c>
      <c r="I1972" s="3">
        <f>Tabela1[[#This Row],[Créditos]]/Tabela1[[#This Row],[Valor NF]]</f>
        <v>0</v>
      </c>
    </row>
    <row r="1973" spans="1:9" x14ac:dyDescent="0.2">
      <c r="A1973" t="s">
        <v>2159</v>
      </c>
      <c r="B1973" t="s">
        <v>2160</v>
      </c>
      <c r="C1973">
        <v>3842</v>
      </c>
      <c r="D1973" s="1">
        <v>45216</v>
      </c>
      <c r="E1973" s="2">
        <v>725</v>
      </c>
      <c r="F1973" s="1">
        <v>45216</v>
      </c>
      <c r="G1973" s="2">
        <v>0</v>
      </c>
      <c r="H1973" t="s">
        <v>10</v>
      </c>
      <c r="I1973" s="3">
        <f>Tabela1[[#This Row],[Créditos]]/Tabela1[[#This Row],[Valor NF]]</f>
        <v>0</v>
      </c>
    </row>
    <row r="1974" spans="1:9" x14ac:dyDescent="0.2">
      <c r="A1974" t="s">
        <v>2325</v>
      </c>
      <c r="B1974" t="s">
        <v>2326</v>
      </c>
      <c r="C1974">
        <v>9377049</v>
      </c>
      <c r="D1974" s="1">
        <v>45214</v>
      </c>
      <c r="E1974" s="2">
        <v>185.98</v>
      </c>
      <c r="F1974" s="1">
        <v>45214</v>
      </c>
      <c r="G1974" s="2">
        <v>0</v>
      </c>
      <c r="H1974" t="s">
        <v>10</v>
      </c>
      <c r="I1974" s="3">
        <f>Tabela1[[#This Row],[Créditos]]/Tabela1[[#This Row],[Valor NF]]</f>
        <v>0</v>
      </c>
    </row>
    <row r="1975" spans="1:9" x14ac:dyDescent="0.2">
      <c r="A1975" t="s">
        <v>2325</v>
      </c>
      <c r="B1975" t="s">
        <v>2326</v>
      </c>
      <c r="C1975">
        <v>9275106</v>
      </c>
      <c r="D1975" s="1">
        <v>45202</v>
      </c>
      <c r="E1975" s="2">
        <v>205.26</v>
      </c>
      <c r="F1975" s="1">
        <v>45202</v>
      </c>
      <c r="G1975" s="2">
        <v>0</v>
      </c>
      <c r="H1975" t="s">
        <v>10</v>
      </c>
      <c r="I1975" s="3">
        <f>Tabela1[[#This Row],[Créditos]]/Tabela1[[#This Row],[Valor NF]]</f>
        <v>0</v>
      </c>
    </row>
    <row r="1976" spans="1:9" x14ac:dyDescent="0.2">
      <c r="A1976" t="s">
        <v>3857</v>
      </c>
      <c r="B1976" t="s">
        <v>3858</v>
      </c>
      <c r="C1976">
        <v>93416</v>
      </c>
      <c r="D1976" s="1">
        <v>45201</v>
      </c>
      <c r="E1976" s="2">
        <v>50.99</v>
      </c>
      <c r="F1976" s="1">
        <v>45201</v>
      </c>
      <c r="G1976" s="2">
        <v>0</v>
      </c>
      <c r="H1976" t="s">
        <v>10</v>
      </c>
      <c r="I1976" s="3">
        <f>Tabela1[[#This Row],[Créditos]]/Tabela1[[#This Row],[Valor NF]]</f>
        <v>0</v>
      </c>
    </row>
    <row r="1977" spans="1:9" x14ac:dyDescent="0.2">
      <c r="A1977" t="s">
        <v>2708</v>
      </c>
      <c r="B1977" t="s">
        <v>2709</v>
      </c>
      <c r="C1977">
        <v>28741</v>
      </c>
      <c r="D1977" s="1">
        <v>45210</v>
      </c>
      <c r="E1977" s="2">
        <v>97.24</v>
      </c>
      <c r="F1977" s="1">
        <v>45210</v>
      </c>
      <c r="G1977" s="2">
        <v>0.03</v>
      </c>
      <c r="H1977" t="s">
        <v>10</v>
      </c>
      <c r="I1977" s="3">
        <f>Tabela1[[#This Row],[Créditos]]/Tabela1[[#This Row],[Valor NF]]</f>
        <v>3.0851501439736734E-4</v>
      </c>
    </row>
    <row r="1978" spans="1:9" x14ac:dyDescent="0.2">
      <c r="A1978" t="s">
        <v>1562</v>
      </c>
      <c r="B1978" t="s">
        <v>1563</v>
      </c>
      <c r="C1978">
        <v>9974</v>
      </c>
      <c r="D1978" s="1">
        <v>45221</v>
      </c>
      <c r="E1978" s="2">
        <v>44</v>
      </c>
      <c r="F1978" s="1">
        <v>45221</v>
      </c>
      <c r="G1978" s="2">
        <v>0</v>
      </c>
      <c r="H1978" t="s">
        <v>10</v>
      </c>
      <c r="I1978" s="3">
        <f>Tabela1[[#This Row],[Créditos]]/Tabela1[[#This Row],[Valor NF]]</f>
        <v>0</v>
      </c>
    </row>
    <row r="1979" spans="1:9" x14ac:dyDescent="0.2">
      <c r="A1979" t="s">
        <v>3861</v>
      </c>
      <c r="B1979" t="s">
        <v>3862</v>
      </c>
      <c r="C1979">
        <v>197524</v>
      </c>
      <c r="D1979" s="1">
        <v>45201</v>
      </c>
      <c r="E1979" s="2">
        <v>31.18</v>
      </c>
      <c r="F1979" s="1">
        <v>45201</v>
      </c>
      <c r="G1979" s="2">
        <v>0</v>
      </c>
      <c r="H1979" t="s">
        <v>10</v>
      </c>
      <c r="I1979" s="3">
        <f>Tabela1[[#This Row],[Créditos]]/Tabela1[[#This Row],[Valor NF]]</f>
        <v>0</v>
      </c>
    </row>
    <row r="1980" spans="1:9" x14ac:dyDescent="0.2">
      <c r="A1980" t="s">
        <v>2843</v>
      </c>
      <c r="B1980" t="s">
        <v>2844</v>
      </c>
      <c r="C1980">
        <v>63543</v>
      </c>
      <c r="D1980" s="1">
        <v>45210</v>
      </c>
      <c r="E1980" s="2">
        <v>42.83</v>
      </c>
      <c r="F1980" s="1">
        <v>45210</v>
      </c>
      <c r="G1980" s="2">
        <v>0</v>
      </c>
      <c r="H1980" t="s">
        <v>10</v>
      </c>
      <c r="I1980" s="3">
        <f>Tabela1[[#This Row],[Créditos]]/Tabela1[[#This Row],[Valor NF]]</f>
        <v>0</v>
      </c>
    </row>
    <row r="1981" spans="1:9" x14ac:dyDescent="0.2">
      <c r="A1981" t="s">
        <v>2843</v>
      </c>
      <c r="B1981" t="s">
        <v>2844</v>
      </c>
      <c r="C1981">
        <v>63495</v>
      </c>
      <c r="D1981" s="1">
        <v>45208</v>
      </c>
      <c r="E1981" s="2">
        <v>65.34</v>
      </c>
      <c r="F1981" s="1">
        <v>45208</v>
      </c>
      <c r="G1981" s="2">
        <v>0</v>
      </c>
      <c r="H1981" t="s">
        <v>10</v>
      </c>
      <c r="I1981" s="3">
        <f>Tabela1[[#This Row],[Créditos]]/Tabela1[[#This Row],[Valor NF]]</f>
        <v>0</v>
      </c>
    </row>
    <row r="1982" spans="1:9" x14ac:dyDescent="0.2">
      <c r="A1982" t="s">
        <v>505</v>
      </c>
      <c r="B1982" t="s">
        <v>506</v>
      </c>
      <c r="C1982">
        <v>57152</v>
      </c>
      <c r="D1982" s="1">
        <v>45229</v>
      </c>
      <c r="E1982" s="2">
        <v>346</v>
      </c>
      <c r="F1982" s="1">
        <v>45229</v>
      </c>
      <c r="G1982" s="2">
        <v>0</v>
      </c>
      <c r="H1982" t="s">
        <v>10</v>
      </c>
      <c r="I1982" s="3">
        <f>Tabela1[[#This Row],[Créditos]]/Tabela1[[#This Row],[Valor NF]]</f>
        <v>0</v>
      </c>
    </row>
    <row r="1983" spans="1:9" x14ac:dyDescent="0.2">
      <c r="A1983" t="s">
        <v>2912</v>
      </c>
      <c r="B1983" t="s">
        <v>2913</v>
      </c>
      <c r="C1983">
        <v>4243</v>
      </c>
      <c r="D1983" s="1">
        <v>45209</v>
      </c>
      <c r="E1983" s="2">
        <v>60.71</v>
      </c>
      <c r="F1983" s="1">
        <v>45209</v>
      </c>
      <c r="G1983" s="2">
        <v>0</v>
      </c>
      <c r="H1983" t="s">
        <v>10</v>
      </c>
      <c r="I1983" s="3">
        <f>Tabela1[[#This Row],[Créditos]]/Tabela1[[#This Row],[Valor NF]]</f>
        <v>0</v>
      </c>
    </row>
    <row r="1984" spans="1:9" x14ac:dyDescent="0.2">
      <c r="A1984" t="s">
        <v>2310</v>
      </c>
      <c r="B1984" t="s">
        <v>2311</v>
      </c>
      <c r="C1984">
        <v>60899</v>
      </c>
      <c r="D1984" s="1">
        <v>45214</v>
      </c>
      <c r="E1984" s="2">
        <v>28</v>
      </c>
      <c r="F1984" s="1">
        <v>45214</v>
      </c>
      <c r="G1984" s="2">
        <v>110.46</v>
      </c>
      <c r="H1984" t="s">
        <v>10</v>
      </c>
      <c r="I1984" s="3">
        <f>Tabela1[[#This Row],[Créditos]]/Tabela1[[#This Row],[Valor NF]]</f>
        <v>3.9449999999999998</v>
      </c>
    </row>
    <row r="1985" spans="1:9" x14ac:dyDescent="0.2">
      <c r="A1985" t="s">
        <v>1035</v>
      </c>
      <c r="B1985" t="s">
        <v>1036</v>
      </c>
      <c r="C1985">
        <v>78792</v>
      </c>
      <c r="D1985" s="1">
        <v>45225</v>
      </c>
      <c r="E1985" s="2">
        <v>33.4</v>
      </c>
      <c r="F1985" s="1">
        <v>45225</v>
      </c>
      <c r="G1985" s="2">
        <v>0</v>
      </c>
      <c r="H1985" t="s">
        <v>10</v>
      </c>
      <c r="I1985" s="3">
        <f>Tabela1[[#This Row],[Créditos]]/Tabela1[[#This Row],[Valor NF]]</f>
        <v>0</v>
      </c>
    </row>
    <row r="1986" spans="1:9" x14ac:dyDescent="0.2">
      <c r="A1986" t="s">
        <v>1035</v>
      </c>
      <c r="B1986" t="s">
        <v>1036</v>
      </c>
      <c r="C1986">
        <v>78326</v>
      </c>
      <c r="D1986" s="1">
        <v>45212</v>
      </c>
      <c r="E1986" s="2">
        <v>8</v>
      </c>
      <c r="F1986" s="1">
        <v>45213</v>
      </c>
      <c r="G1986" s="2">
        <v>0</v>
      </c>
      <c r="H1986" t="s">
        <v>10</v>
      </c>
      <c r="I1986" s="3">
        <f>Tabela1[[#This Row],[Créditos]]/Tabela1[[#This Row],[Valor NF]]</f>
        <v>0</v>
      </c>
    </row>
    <row r="1987" spans="1:9" x14ac:dyDescent="0.2">
      <c r="A1987" t="s">
        <v>3639</v>
      </c>
      <c r="B1987" t="s">
        <v>3640</v>
      </c>
      <c r="C1987">
        <v>18094</v>
      </c>
      <c r="D1987" s="1">
        <v>45203</v>
      </c>
      <c r="E1987" s="2">
        <v>65.760000000000005</v>
      </c>
      <c r="F1987" s="1">
        <v>45203</v>
      </c>
      <c r="G1987" s="2">
        <v>0</v>
      </c>
      <c r="H1987" t="s">
        <v>10</v>
      </c>
      <c r="I1987" s="3">
        <f>Tabela1[[#This Row],[Créditos]]/Tabela1[[#This Row],[Valor NF]]</f>
        <v>0</v>
      </c>
    </row>
    <row r="1988" spans="1:9" x14ac:dyDescent="0.2">
      <c r="A1988" t="s">
        <v>3766</v>
      </c>
      <c r="B1988" t="s">
        <v>3767</v>
      </c>
      <c r="C1988">
        <v>170302</v>
      </c>
      <c r="D1988" s="1">
        <v>45202</v>
      </c>
      <c r="E1988" s="2">
        <v>174.65</v>
      </c>
      <c r="F1988" s="1">
        <v>45202</v>
      </c>
      <c r="G1988" s="2">
        <v>0</v>
      </c>
      <c r="H1988" t="s">
        <v>10</v>
      </c>
      <c r="I1988" s="3">
        <f>Tabela1[[#This Row],[Créditos]]/Tabela1[[#This Row],[Valor NF]]</f>
        <v>0</v>
      </c>
    </row>
    <row r="1989" spans="1:9" x14ac:dyDescent="0.2">
      <c r="A1989" t="s">
        <v>2874</v>
      </c>
      <c r="B1989" t="s">
        <v>2875</v>
      </c>
      <c r="C1989">
        <v>30865</v>
      </c>
      <c r="D1989" s="1">
        <v>45209</v>
      </c>
      <c r="E1989" s="2">
        <v>199.6</v>
      </c>
      <c r="F1989" s="1">
        <v>45209</v>
      </c>
      <c r="G1989" s="2">
        <v>0</v>
      </c>
      <c r="H1989" t="s">
        <v>10</v>
      </c>
      <c r="I1989" s="3">
        <f>Tabela1[[#This Row],[Créditos]]/Tabela1[[#This Row],[Valor NF]]</f>
        <v>0</v>
      </c>
    </row>
    <row r="1990" spans="1:9" x14ac:dyDescent="0.2">
      <c r="A1990" t="s">
        <v>3330</v>
      </c>
      <c r="B1990" t="s">
        <v>3331</v>
      </c>
      <c r="C1990">
        <v>95297</v>
      </c>
      <c r="D1990" s="1">
        <v>45206</v>
      </c>
      <c r="E1990" s="2">
        <v>21.9</v>
      </c>
      <c r="F1990" s="1">
        <v>45206</v>
      </c>
      <c r="G1990" s="2">
        <v>0.18</v>
      </c>
      <c r="H1990" t="s">
        <v>10</v>
      </c>
      <c r="I1990" s="3">
        <f>Tabela1[[#This Row],[Créditos]]/Tabela1[[#This Row],[Valor NF]]</f>
        <v>8.2191780821917818E-3</v>
      </c>
    </row>
    <row r="1991" spans="1:9" x14ac:dyDescent="0.2">
      <c r="A1991" t="s">
        <v>1570</v>
      </c>
      <c r="B1991" t="s">
        <v>1571</v>
      </c>
      <c r="C1991">
        <v>8537</v>
      </c>
      <c r="D1991" s="1">
        <v>45221</v>
      </c>
      <c r="E1991" s="2">
        <v>58.41</v>
      </c>
      <c r="F1991" s="1">
        <v>45221</v>
      </c>
      <c r="G1991" s="2">
        <v>0</v>
      </c>
      <c r="H1991" t="s">
        <v>10</v>
      </c>
      <c r="I1991" s="3">
        <f>Tabela1[[#This Row],[Créditos]]/Tabela1[[#This Row],[Valor NF]]</f>
        <v>0</v>
      </c>
    </row>
    <row r="1992" spans="1:9" x14ac:dyDescent="0.2">
      <c r="A1992" t="s">
        <v>2742</v>
      </c>
      <c r="B1992" t="s">
        <v>2743</v>
      </c>
      <c r="C1992">
        <v>6458</v>
      </c>
      <c r="D1992" s="1">
        <v>45210</v>
      </c>
      <c r="E1992" s="2">
        <v>528.5</v>
      </c>
      <c r="F1992" s="1">
        <v>45210</v>
      </c>
      <c r="G1992" s="2">
        <v>0.06</v>
      </c>
      <c r="H1992" t="s">
        <v>10</v>
      </c>
      <c r="I1992" s="3">
        <f>Tabela1[[#This Row],[Créditos]]/Tabela1[[#This Row],[Valor NF]]</f>
        <v>1.1352885525070956E-4</v>
      </c>
    </row>
    <row r="1993" spans="1:9" x14ac:dyDescent="0.2">
      <c r="A1993" t="s">
        <v>461</v>
      </c>
      <c r="B1993" t="s">
        <v>462</v>
      </c>
      <c r="C1993">
        <v>21683</v>
      </c>
      <c r="D1993" s="1">
        <v>45229</v>
      </c>
      <c r="E1993" s="2">
        <v>43.35</v>
      </c>
      <c r="F1993" s="1">
        <v>45229</v>
      </c>
      <c r="G1993" s="2">
        <v>1.75</v>
      </c>
      <c r="H1993" t="s">
        <v>10</v>
      </c>
      <c r="I1993" s="3">
        <f>Tabela1[[#This Row],[Créditos]]/Tabela1[[#This Row],[Valor NF]]</f>
        <v>4.0369088811995385E-2</v>
      </c>
    </row>
    <row r="1994" spans="1:9" x14ac:dyDescent="0.2">
      <c r="A1994" t="s">
        <v>2420</v>
      </c>
      <c r="B1994" t="s">
        <v>2421</v>
      </c>
      <c r="C1994">
        <v>99683</v>
      </c>
      <c r="D1994" s="1">
        <v>45213</v>
      </c>
      <c r="E1994" s="2">
        <v>17.98</v>
      </c>
      <c r="F1994" s="1">
        <v>45213</v>
      </c>
      <c r="G1994" s="2">
        <v>0</v>
      </c>
      <c r="H1994" t="s">
        <v>10</v>
      </c>
      <c r="I1994" s="3">
        <f>Tabela1[[#This Row],[Créditos]]/Tabela1[[#This Row],[Valor NF]]</f>
        <v>0</v>
      </c>
    </row>
    <row r="1995" spans="1:9" x14ac:dyDescent="0.2">
      <c r="A1995" t="s">
        <v>611</v>
      </c>
      <c r="B1995" t="s">
        <v>612</v>
      </c>
      <c r="C1995">
        <v>15929</v>
      </c>
      <c r="D1995" s="1">
        <v>45227</v>
      </c>
      <c r="E1995" s="2">
        <v>109</v>
      </c>
      <c r="F1995" s="1">
        <v>45227</v>
      </c>
      <c r="G1995" s="2">
        <v>0</v>
      </c>
      <c r="H1995" t="s">
        <v>10</v>
      </c>
      <c r="I1995" s="3">
        <f>Tabela1[[#This Row],[Créditos]]/Tabela1[[#This Row],[Valor NF]]</f>
        <v>0</v>
      </c>
    </row>
    <row r="1996" spans="1:9" x14ac:dyDescent="0.2">
      <c r="A1996" t="s">
        <v>611</v>
      </c>
      <c r="B1996" t="s">
        <v>612</v>
      </c>
      <c r="C1996">
        <v>15926</v>
      </c>
      <c r="D1996" s="1">
        <v>45227</v>
      </c>
      <c r="E1996" s="2">
        <v>54.5</v>
      </c>
      <c r="F1996" s="1">
        <v>45227</v>
      </c>
      <c r="G1996" s="2">
        <v>0</v>
      </c>
      <c r="H1996" t="s">
        <v>10</v>
      </c>
      <c r="I1996" s="3">
        <f>Tabela1[[#This Row],[Créditos]]/Tabela1[[#This Row],[Valor NF]]</f>
        <v>0</v>
      </c>
    </row>
    <row r="1997" spans="1:9" x14ac:dyDescent="0.2">
      <c r="A1997" t="s">
        <v>611</v>
      </c>
      <c r="B1997" t="s">
        <v>612</v>
      </c>
      <c r="C1997">
        <v>15927</v>
      </c>
      <c r="D1997" s="1">
        <v>45227</v>
      </c>
      <c r="E1997" s="2">
        <v>109</v>
      </c>
      <c r="F1997" s="1">
        <v>45227</v>
      </c>
      <c r="G1997" s="2">
        <v>0</v>
      </c>
      <c r="H1997" t="s">
        <v>10</v>
      </c>
      <c r="I1997" s="3">
        <f>Tabela1[[#This Row],[Créditos]]/Tabela1[[#This Row],[Valor NF]]</f>
        <v>0</v>
      </c>
    </row>
    <row r="1998" spans="1:9" x14ac:dyDescent="0.2">
      <c r="A1998" t="s">
        <v>344</v>
      </c>
      <c r="B1998" t="s">
        <v>345</v>
      </c>
      <c r="C1998">
        <v>112610</v>
      </c>
      <c r="D1998" s="1">
        <v>45218</v>
      </c>
      <c r="E1998" s="2">
        <v>416.31</v>
      </c>
      <c r="F1998" s="1">
        <v>45218</v>
      </c>
      <c r="G1998" s="2">
        <v>9.24</v>
      </c>
      <c r="H1998" t="s">
        <v>10</v>
      </c>
      <c r="I1998" s="3">
        <f>Tabela1[[#This Row],[Créditos]]/Tabela1[[#This Row],[Valor NF]]</f>
        <v>2.219499891907473E-2</v>
      </c>
    </row>
    <row r="1999" spans="1:9" x14ac:dyDescent="0.2">
      <c r="A1999" t="s">
        <v>344</v>
      </c>
      <c r="B1999" t="s">
        <v>345</v>
      </c>
      <c r="C1999">
        <v>112539</v>
      </c>
      <c r="D1999" s="1">
        <v>45217</v>
      </c>
      <c r="E1999" s="2">
        <v>83.84</v>
      </c>
      <c r="F1999" s="1">
        <v>45217</v>
      </c>
      <c r="G1999" s="2">
        <v>1.86</v>
      </c>
      <c r="H1999" t="s">
        <v>10</v>
      </c>
      <c r="I1999" s="3">
        <f>Tabela1[[#This Row],[Créditos]]/Tabela1[[#This Row],[Valor NF]]</f>
        <v>2.2185114503816793E-2</v>
      </c>
    </row>
    <row r="2000" spans="1:9" x14ac:dyDescent="0.2">
      <c r="A2000" t="s">
        <v>344</v>
      </c>
      <c r="B2000" t="s">
        <v>345</v>
      </c>
      <c r="C2000">
        <v>131936</v>
      </c>
      <c r="D2000" s="1">
        <v>45217</v>
      </c>
      <c r="E2000" s="2">
        <v>169.68</v>
      </c>
      <c r="F2000" s="1">
        <v>45217</v>
      </c>
      <c r="G2000" s="2">
        <v>3.76</v>
      </c>
      <c r="H2000" t="s">
        <v>10</v>
      </c>
      <c r="I2000" s="3">
        <f>Tabela1[[#This Row],[Créditos]]/Tabela1[[#This Row],[Valor NF]]</f>
        <v>2.2159358793022159E-2</v>
      </c>
    </row>
    <row r="2001" spans="1:9" x14ac:dyDescent="0.2">
      <c r="A2001" t="s">
        <v>344</v>
      </c>
      <c r="B2001" t="s">
        <v>345</v>
      </c>
      <c r="C2001">
        <v>4455</v>
      </c>
      <c r="D2001" s="1">
        <v>45224</v>
      </c>
      <c r="E2001" s="2">
        <v>123.71</v>
      </c>
      <c r="F2001" s="1">
        <v>45224</v>
      </c>
      <c r="G2001" s="2">
        <v>2.74</v>
      </c>
      <c r="H2001" t="s">
        <v>10</v>
      </c>
      <c r="I2001" s="3">
        <f>Tabela1[[#This Row],[Créditos]]/Tabela1[[#This Row],[Valor NF]]</f>
        <v>2.2148573276210497E-2</v>
      </c>
    </row>
    <row r="2002" spans="1:9" x14ac:dyDescent="0.2">
      <c r="A2002" t="s">
        <v>344</v>
      </c>
      <c r="B2002" t="s">
        <v>345</v>
      </c>
      <c r="C2002">
        <v>113226</v>
      </c>
      <c r="D2002" s="1">
        <v>45229</v>
      </c>
      <c r="E2002" s="2">
        <v>18.29</v>
      </c>
      <c r="F2002" s="1">
        <v>45230</v>
      </c>
      <c r="G2002" s="2">
        <v>0.4</v>
      </c>
      <c r="H2002" t="s">
        <v>10</v>
      </c>
      <c r="I2002" s="3">
        <f>Tabela1[[#This Row],[Créditos]]/Tabela1[[#This Row],[Valor NF]]</f>
        <v>2.1869874248223075E-2</v>
      </c>
    </row>
    <row r="2003" spans="1:9" x14ac:dyDescent="0.2">
      <c r="A2003" t="s">
        <v>2238</v>
      </c>
      <c r="B2003" t="s">
        <v>2239</v>
      </c>
      <c r="C2003">
        <v>47986</v>
      </c>
      <c r="D2003" s="1">
        <v>45215</v>
      </c>
      <c r="E2003" s="2">
        <v>58.96</v>
      </c>
      <c r="F2003" s="1">
        <v>45215</v>
      </c>
      <c r="G2003" s="2">
        <v>0</v>
      </c>
      <c r="H2003" t="s">
        <v>10</v>
      </c>
      <c r="I2003" s="3">
        <f>Tabela1[[#This Row],[Créditos]]/Tabela1[[#This Row],[Valor NF]]</f>
        <v>0</v>
      </c>
    </row>
    <row r="2004" spans="1:9" x14ac:dyDescent="0.2">
      <c r="A2004" t="s">
        <v>3436</v>
      </c>
      <c r="B2004" t="s">
        <v>3437</v>
      </c>
      <c r="C2004">
        <v>3335</v>
      </c>
      <c r="D2004" s="1">
        <v>45205</v>
      </c>
      <c r="E2004" s="2">
        <v>32.26</v>
      </c>
      <c r="F2004" s="1">
        <v>45205</v>
      </c>
      <c r="G2004" s="2">
        <v>2.5299999999999998</v>
      </c>
      <c r="H2004" t="s">
        <v>10</v>
      </c>
      <c r="I2004" s="3">
        <f>Tabela1[[#This Row],[Créditos]]/Tabela1[[#This Row],[Valor NF]]</f>
        <v>7.8425294482331057E-2</v>
      </c>
    </row>
    <row r="2005" spans="1:9" x14ac:dyDescent="0.2">
      <c r="A2005" t="s">
        <v>1635</v>
      </c>
      <c r="B2005" t="s">
        <v>1636</v>
      </c>
      <c r="C2005">
        <v>5759</v>
      </c>
      <c r="D2005" s="1">
        <v>45220</v>
      </c>
      <c r="E2005" s="2">
        <v>127.6</v>
      </c>
      <c r="F2005" s="1">
        <v>45220</v>
      </c>
      <c r="G2005" s="2">
        <v>1.1499999999999999</v>
      </c>
      <c r="H2005" t="s">
        <v>10</v>
      </c>
      <c r="I2005" s="3">
        <f>Tabela1[[#This Row],[Créditos]]/Tabela1[[#This Row],[Valor NF]]</f>
        <v>9.0125391849529782E-3</v>
      </c>
    </row>
    <row r="2006" spans="1:9" x14ac:dyDescent="0.2">
      <c r="A2006" t="s">
        <v>1832</v>
      </c>
      <c r="B2006" t="s">
        <v>1833</v>
      </c>
      <c r="C2006">
        <v>94167</v>
      </c>
      <c r="D2006" s="1">
        <v>45218</v>
      </c>
      <c r="E2006" s="2">
        <v>43.59</v>
      </c>
      <c r="F2006" s="1">
        <v>45218</v>
      </c>
      <c r="G2006" s="2">
        <v>0</v>
      </c>
      <c r="H2006" t="s">
        <v>10</v>
      </c>
      <c r="I2006" s="3">
        <f>Tabela1[[#This Row],[Créditos]]/Tabela1[[#This Row],[Valor NF]]</f>
        <v>0</v>
      </c>
    </row>
    <row r="2007" spans="1:9" x14ac:dyDescent="0.2">
      <c r="A2007" t="s">
        <v>2805</v>
      </c>
      <c r="B2007" t="s">
        <v>2806</v>
      </c>
      <c r="C2007">
        <v>15611</v>
      </c>
      <c r="D2007" s="1">
        <v>45210</v>
      </c>
      <c r="E2007" s="2">
        <v>130.22</v>
      </c>
      <c r="F2007" s="1">
        <v>45210</v>
      </c>
      <c r="G2007" s="2">
        <v>0</v>
      </c>
      <c r="H2007" t="s">
        <v>10</v>
      </c>
      <c r="I2007" s="3">
        <f>Tabela1[[#This Row],[Créditos]]/Tabela1[[#This Row],[Valor NF]]</f>
        <v>0</v>
      </c>
    </row>
    <row r="2008" spans="1:9" x14ac:dyDescent="0.2">
      <c r="A2008" t="s">
        <v>2956</v>
      </c>
      <c r="B2008" t="s">
        <v>2957</v>
      </c>
      <c r="C2008">
        <v>32431</v>
      </c>
      <c r="D2008" s="1">
        <v>45209</v>
      </c>
      <c r="E2008" s="2">
        <v>11.38</v>
      </c>
      <c r="F2008" s="1">
        <v>45209</v>
      </c>
      <c r="G2008" s="2">
        <v>0</v>
      </c>
      <c r="H2008" t="s">
        <v>10</v>
      </c>
      <c r="I2008" s="3">
        <f>Tabela1[[#This Row],[Créditos]]/Tabela1[[#This Row],[Valor NF]]</f>
        <v>0</v>
      </c>
    </row>
    <row r="2009" spans="1:9" x14ac:dyDescent="0.2">
      <c r="A2009" t="s">
        <v>3751</v>
      </c>
      <c r="B2009" t="s">
        <v>3752</v>
      </c>
      <c r="C2009">
        <v>57809</v>
      </c>
      <c r="D2009" s="1">
        <v>45202</v>
      </c>
      <c r="E2009" s="2">
        <v>59.07</v>
      </c>
      <c r="F2009" s="1">
        <v>45202</v>
      </c>
      <c r="G2009" s="2">
        <v>0</v>
      </c>
      <c r="H2009" t="s">
        <v>10</v>
      </c>
      <c r="I2009" s="3">
        <f>Tabela1[[#This Row],[Créditos]]/Tabela1[[#This Row],[Valor NF]]</f>
        <v>0</v>
      </c>
    </row>
    <row r="2010" spans="1:9" x14ac:dyDescent="0.2">
      <c r="A2010" t="s">
        <v>1072</v>
      </c>
      <c r="B2010" t="s">
        <v>1073</v>
      </c>
      <c r="C2010">
        <v>714</v>
      </c>
      <c r="D2010" s="1">
        <v>45221</v>
      </c>
      <c r="E2010" s="2">
        <v>336.38</v>
      </c>
      <c r="F2010" s="1">
        <v>45221</v>
      </c>
      <c r="G2010" s="2">
        <v>2.72</v>
      </c>
      <c r="H2010" t="s">
        <v>10</v>
      </c>
      <c r="I2010" s="3">
        <f>Tabela1[[#This Row],[Créditos]]/Tabela1[[#This Row],[Valor NF]]</f>
        <v>8.0860931089838887E-3</v>
      </c>
    </row>
    <row r="2011" spans="1:9" x14ac:dyDescent="0.2">
      <c r="A2011" t="s">
        <v>1072</v>
      </c>
      <c r="B2011" t="s">
        <v>1073</v>
      </c>
      <c r="C2011">
        <v>691</v>
      </c>
      <c r="D2011" s="1">
        <v>45214</v>
      </c>
      <c r="E2011" s="2">
        <v>251.3</v>
      </c>
      <c r="F2011" s="1">
        <v>45214</v>
      </c>
      <c r="G2011" s="2">
        <v>2.0299999999999998</v>
      </c>
      <c r="H2011" t="s">
        <v>10</v>
      </c>
      <c r="I2011" s="3">
        <f>Tabela1[[#This Row],[Créditos]]/Tabela1[[#This Row],[Valor NF]]</f>
        <v>8.0779944289693581E-3</v>
      </c>
    </row>
    <row r="2012" spans="1:9" x14ac:dyDescent="0.2">
      <c r="A2012" t="s">
        <v>1072</v>
      </c>
      <c r="B2012" t="s">
        <v>1073</v>
      </c>
      <c r="C2012">
        <v>718</v>
      </c>
      <c r="D2012" s="1">
        <v>45225</v>
      </c>
      <c r="E2012" s="2">
        <v>62.21</v>
      </c>
      <c r="F2012" s="1">
        <v>45225</v>
      </c>
      <c r="G2012" s="2">
        <v>0.5</v>
      </c>
      <c r="H2012" t="s">
        <v>10</v>
      </c>
      <c r="I2012" s="3">
        <f>Tabela1[[#This Row],[Créditos]]/Tabela1[[#This Row],[Valor NF]]</f>
        <v>8.0372930397042269E-3</v>
      </c>
    </row>
    <row r="2013" spans="1:9" x14ac:dyDescent="0.2">
      <c r="A2013" t="s">
        <v>1072</v>
      </c>
      <c r="B2013" t="s">
        <v>1073</v>
      </c>
      <c r="C2013">
        <v>713</v>
      </c>
      <c r="D2013" s="1">
        <v>45221</v>
      </c>
      <c r="E2013" s="2">
        <v>79.7</v>
      </c>
      <c r="F2013" s="1">
        <v>45221</v>
      </c>
      <c r="G2013" s="2">
        <v>0.64</v>
      </c>
      <c r="H2013" t="s">
        <v>10</v>
      </c>
      <c r="I2013" s="3">
        <f>Tabela1[[#This Row],[Créditos]]/Tabela1[[#This Row],[Valor NF]]</f>
        <v>8.0301129234629856E-3</v>
      </c>
    </row>
    <row r="2014" spans="1:9" x14ac:dyDescent="0.2">
      <c r="A2014" t="s">
        <v>1072</v>
      </c>
      <c r="B2014" t="s">
        <v>1073</v>
      </c>
      <c r="C2014">
        <v>711</v>
      </c>
      <c r="D2014" s="1">
        <v>45221</v>
      </c>
      <c r="E2014" s="2">
        <v>81.08</v>
      </c>
      <c r="F2014" s="1">
        <v>45221</v>
      </c>
      <c r="G2014" s="2">
        <v>0.65</v>
      </c>
      <c r="H2014" t="s">
        <v>10</v>
      </c>
      <c r="I2014" s="3">
        <f>Tabela1[[#This Row],[Créditos]]/Tabela1[[#This Row],[Valor NF]]</f>
        <v>8.0167735569807597E-3</v>
      </c>
    </row>
    <row r="2015" spans="1:9" x14ac:dyDescent="0.2">
      <c r="A2015" t="s">
        <v>1072</v>
      </c>
      <c r="B2015" t="s">
        <v>1073</v>
      </c>
      <c r="C2015">
        <v>712</v>
      </c>
      <c r="D2015" s="1">
        <v>45221</v>
      </c>
      <c r="E2015" s="2">
        <v>87.51</v>
      </c>
      <c r="F2015" s="1">
        <v>45221</v>
      </c>
      <c r="G2015" s="2">
        <v>0.7</v>
      </c>
      <c r="H2015" t="s">
        <v>10</v>
      </c>
      <c r="I2015" s="3">
        <f>Tabela1[[#This Row],[Créditos]]/Tabela1[[#This Row],[Valor NF]]</f>
        <v>7.9990858187635686E-3</v>
      </c>
    </row>
    <row r="2016" spans="1:9" x14ac:dyDescent="0.2">
      <c r="A2016" t="s">
        <v>1072</v>
      </c>
      <c r="B2016" t="s">
        <v>1073</v>
      </c>
      <c r="C2016">
        <v>692</v>
      </c>
      <c r="D2016" s="1">
        <v>45216</v>
      </c>
      <c r="E2016" s="2">
        <v>5.99</v>
      </c>
      <c r="F2016" s="1">
        <v>45216</v>
      </c>
      <c r="G2016" s="2">
        <v>0.04</v>
      </c>
      <c r="H2016" t="s">
        <v>10</v>
      </c>
      <c r="I2016" s="3">
        <f>Tabela1[[#This Row],[Créditos]]/Tabela1[[#This Row],[Valor NF]]</f>
        <v>6.6777963272120202E-3</v>
      </c>
    </row>
    <row r="2017" spans="1:9" x14ac:dyDescent="0.2">
      <c r="A2017" t="s">
        <v>198</v>
      </c>
      <c r="B2017" t="s">
        <v>199</v>
      </c>
      <c r="C2017">
        <v>583188</v>
      </c>
      <c r="D2017" s="1">
        <v>45201</v>
      </c>
      <c r="E2017" s="2">
        <v>81.36</v>
      </c>
      <c r="F2017" s="1">
        <v>45201</v>
      </c>
      <c r="G2017" s="2">
        <v>1.9</v>
      </c>
      <c r="H2017" t="s">
        <v>10</v>
      </c>
      <c r="I2017" s="3">
        <f>Tabela1[[#This Row],[Créditos]]/Tabela1[[#This Row],[Valor NF]]</f>
        <v>2.3352999016715829E-2</v>
      </c>
    </row>
    <row r="2018" spans="1:9" x14ac:dyDescent="0.2">
      <c r="A2018" t="s">
        <v>198</v>
      </c>
      <c r="B2018" t="s">
        <v>199</v>
      </c>
      <c r="C2018">
        <v>599859</v>
      </c>
      <c r="D2018" s="1">
        <v>45204</v>
      </c>
      <c r="E2018" s="2">
        <v>128.94</v>
      </c>
      <c r="F2018" s="1">
        <v>45204</v>
      </c>
      <c r="G2018" s="2">
        <v>3.01</v>
      </c>
      <c r="H2018" t="s">
        <v>10</v>
      </c>
      <c r="I2018" s="3">
        <f>Tabela1[[#This Row],[Créditos]]/Tabela1[[#This Row],[Valor NF]]</f>
        <v>2.3344191096634093E-2</v>
      </c>
    </row>
    <row r="2019" spans="1:9" x14ac:dyDescent="0.2">
      <c r="A2019" t="s">
        <v>198</v>
      </c>
      <c r="B2019" t="s">
        <v>199</v>
      </c>
      <c r="C2019">
        <v>715965</v>
      </c>
      <c r="D2019" s="1">
        <v>45224</v>
      </c>
      <c r="E2019" s="2">
        <v>186.94</v>
      </c>
      <c r="F2019" s="1">
        <v>45224</v>
      </c>
      <c r="G2019" s="2">
        <v>4.3600000000000003</v>
      </c>
      <c r="H2019" t="s">
        <v>10</v>
      </c>
      <c r="I2019" s="3">
        <f>Tabela1[[#This Row],[Créditos]]/Tabela1[[#This Row],[Valor NF]]</f>
        <v>2.3322991334117901E-2</v>
      </c>
    </row>
    <row r="2020" spans="1:9" x14ac:dyDescent="0.2">
      <c r="A2020" t="s">
        <v>198</v>
      </c>
      <c r="B2020" t="s">
        <v>199</v>
      </c>
      <c r="C2020">
        <v>56806</v>
      </c>
      <c r="D2020" s="1">
        <v>45212</v>
      </c>
      <c r="E2020" s="2">
        <v>46.78</v>
      </c>
      <c r="F2020" s="1">
        <v>45212</v>
      </c>
      <c r="G2020" s="2">
        <v>1.0900000000000001</v>
      </c>
      <c r="H2020" t="s">
        <v>10</v>
      </c>
      <c r="I2020" s="3">
        <f>Tabela1[[#This Row],[Créditos]]/Tabela1[[#This Row],[Valor NF]]</f>
        <v>2.3300555793073965E-2</v>
      </c>
    </row>
    <row r="2021" spans="1:9" x14ac:dyDescent="0.2">
      <c r="A2021" t="s">
        <v>198</v>
      </c>
      <c r="B2021" t="s">
        <v>199</v>
      </c>
      <c r="C2021">
        <v>46224</v>
      </c>
      <c r="D2021" s="1">
        <v>45213</v>
      </c>
      <c r="E2021" s="2">
        <v>57.51</v>
      </c>
      <c r="F2021" s="1">
        <v>45213</v>
      </c>
      <c r="G2021" s="2">
        <v>1.34</v>
      </c>
      <c r="H2021" t="s">
        <v>10</v>
      </c>
      <c r="I2021" s="3">
        <f>Tabela1[[#This Row],[Créditos]]/Tabela1[[#This Row],[Valor NF]]</f>
        <v>2.3300295600765086E-2</v>
      </c>
    </row>
    <row r="2022" spans="1:9" x14ac:dyDescent="0.2">
      <c r="A2022" t="s">
        <v>198</v>
      </c>
      <c r="B2022" t="s">
        <v>199</v>
      </c>
      <c r="C2022">
        <v>55630</v>
      </c>
      <c r="D2022" s="1">
        <v>45206</v>
      </c>
      <c r="E2022" s="2">
        <v>102.16</v>
      </c>
      <c r="F2022" s="1">
        <v>45206</v>
      </c>
      <c r="G2022" s="2">
        <v>2.38</v>
      </c>
      <c r="H2022" t="s">
        <v>10</v>
      </c>
      <c r="I2022" s="3">
        <f>Tabela1[[#This Row],[Créditos]]/Tabela1[[#This Row],[Valor NF]]</f>
        <v>2.3296789350039156E-2</v>
      </c>
    </row>
    <row r="2023" spans="1:9" x14ac:dyDescent="0.2">
      <c r="A2023" t="s">
        <v>198</v>
      </c>
      <c r="B2023" t="s">
        <v>199</v>
      </c>
      <c r="C2023">
        <v>582927</v>
      </c>
      <c r="D2023" s="1">
        <v>45200</v>
      </c>
      <c r="E2023" s="2">
        <v>133.51</v>
      </c>
      <c r="F2023" s="1">
        <v>45200</v>
      </c>
      <c r="G2023" s="2">
        <v>3.11</v>
      </c>
      <c r="H2023" t="s">
        <v>10</v>
      </c>
      <c r="I2023" s="3">
        <f>Tabela1[[#This Row],[Créditos]]/Tabela1[[#This Row],[Valor NF]]</f>
        <v>2.3294135270766236E-2</v>
      </c>
    </row>
    <row r="2024" spans="1:9" x14ac:dyDescent="0.2">
      <c r="A2024" t="s">
        <v>198</v>
      </c>
      <c r="B2024" t="s">
        <v>199</v>
      </c>
      <c r="C2024">
        <v>718675</v>
      </c>
      <c r="D2024" s="1">
        <v>45230</v>
      </c>
      <c r="E2024" s="2">
        <v>61.87</v>
      </c>
      <c r="F2024" s="1">
        <v>45230</v>
      </c>
      <c r="G2024" s="2">
        <v>1.44</v>
      </c>
      <c r="H2024" t="s">
        <v>10</v>
      </c>
      <c r="I2024" s="3">
        <f>Tabela1[[#This Row],[Créditos]]/Tabela1[[#This Row],[Valor NF]]</f>
        <v>2.3274608049135285E-2</v>
      </c>
    </row>
    <row r="2025" spans="1:9" x14ac:dyDescent="0.2">
      <c r="A2025" t="s">
        <v>198</v>
      </c>
      <c r="B2025" t="s">
        <v>199</v>
      </c>
      <c r="C2025">
        <v>46896</v>
      </c>
      <c r="D2025" s="1">
        <v>45219</v>
      </c>
      <c r="E2025" s="2">
        <v>71.349999999999994</v>
      </c>
      <c r="F2025" s="1">
        <v>45219</v>
      </c>
      <c r="G2025" s="2">
        <v>1.66</v>
      </c>
      <c r="H2025" t="s">
        <v>10</v>
      </c>
      <c r="I2025" s="3">
        <f>Tabela1[[#This Row],[Créditos]]/Tabela1[[#This Row],[Valor NF]]</f>
        <v>2.3265592151366504E-2</v>
      </c>
    </row>
    <row r="2026" spans="1:9" x14ac:dyDescent="0.2">
      <c r="A2026" t="s">
        <v>198</v>
      </c>
      <c r="B2026" t="s">
        <v>199</v>
      </c>
      <c r="C2026">
        <v>55045</v>
      </c>
      <c r="D2026" s="1">
        <v>45203</v>
      </c>
      <c r="E2026" s="2">
        <v>49.97</v>
      </c>
      <c r="F2026" s="1">
        <v>45203</v>
      </c>
      <c r="G2026" s="2">
        <v>1.1599999999999999</v>
      </c>
      <c r="H2026" t="s">
        <v>10</v>
      </c>
      <c r="I2026" s="3">
        <f>Tabela1[[#This Row],[Créditos]]/Tabela1[[#This Row],[Valor NF]]</f>
        <v>2.3213928357014208E-2</v>
      </c>
    </row>
    <row r="2027" spans="1:9" x14ac:dyDescent="0.2">
      <c r="A2027" t="s">
        <v>198</v>
      </c>
      <c r="B2027" t="s">
        <v>199</v>
      </c>
      <c r="C2027">
        <v>277391</v>
      </c>
      <c r="D2027" s="1">
        <v>45217</v>
      </c>
      <c r="E2027" s="2">
        <v>39.659999999999997</v>
      </c>
      <c r="F2027" s="1">
        <v>45217</v>
      </c>
      <c r="G2027" s="2">
        <v>0.92</v>
      </c>
      <c r="H2027" t="s">
        <v>10</v>
      </c>
      <c r="I2027" s="3">
        <f>Tabela1[[#This Row],[Créditos]]/Tabela1[[#This Row],[Valor NF]]</f>
        <v>2.3197175995965713E-2</v>
      </c>
    </row>
    <row r="2028" spans="1:9" x14ac:dyDescent="0.2">
      <c r="A2028" t="s">
        <v>198</v>
      </c>
      <c r="B2028" t="s">
        <v>199</v>
      </c>
      <c r="C2028">
        <v>589326</v>
      </c>
      <c r="D2028" s="1">
        <v>45216</v>
      </c>
      <c r="E2028" s="2">
        <v>13.02</v>
      </c>
      <c r="F2028" s="1">
        <v>45216</v>
      </c>
      <c r="G2028" s="2">
        <v>0.3</v>
      </c>
      <c r="H2028" t="s">
        <v>10</v>
      </c>
      <c r="I2028" s="3">
        <f>Tabela1[[#This Row],[Créditos]]/Tabela1[[#This Row],[Valor NF]]</f>
        <v>2.3041474654377881E-2</v>
      </c>
    </row>
    <row r="2029" spans="1:9" x14ac:dyDescent="0.2">
      <c r="A2029" t="s">
        <v>198</v>
      </c>
      <c r="B2029" t="s">
        <v>199</v>
      </c>
      <c r="C2029">
        <v>59057</v>
      </c>
      <c r="D2029" s="1">
        <v>45225</v>
      </c>
      <c r="E2029" s="2">
        <v>10.87</v>
      </c>
      <c r="F2029" s="1">
        <v>45225</v>
      </c>
      <c r="G2029" s="2">
        <v>0.25</v>
      </c>
      <c r="H2029" t="s">
        <v>10</v>
      </c>
      <c r="I2029" s="3">
        <f>Tabela1[[#This Row],[Créditos]]/Tabela1[[#This Row],[Valor NF]]</f>
        <v>2.2999080036798531E-2</v>
      </c>
    </row>
    <row r="2030" spans="1:9" x14ac:dyDescent="0.2">
      <c r="A2030" t="s">
        <v>482</v>
      </c>
      <c r="B2030" t="s">
        <v>199</v>
      </c>
      <c r="C2030">
        <v>857119</v>
      </c>
      <c r="D2030" s="1">
        <v>45223</v>
      </c>
      <c r="E2030" s="2">
        <v>71.010000000000005</v>
      </c>
      <c r="F2030" s="1">
        <v>45223</v>
      </c>
      <c r="G2030" s="2">
        <v>1.1299999999999999</v>
      </c>
      <c r="H2030" t="s">
        <v>10</v>
      </c>
      <c r="I2030" s="3">
        <f>Tabela1[[#This Row],[Créditos]]/Tabela1[[#This Row],[Valor NF]]</f>
        <v>1.5913251654696519E-2</v>
      </c>
    </row>
    <row r="2031" spans="1:9" x14ac:dyDescent="0.2">
      <c r="A2031" t="s">
        <v>482</v>
      </c>
      <c r="B2031" t="s">
        <v>199</v>
      </c>
      <c r="C2031">
        <v>90840</v>
      </c>
      <c r="D2031" s="1">
        <v>45217</v>
      </c>
      <c r="E2031" s="2">
        <v>35.32</v>
      </c>
      <c r="F2031" s="1">
        <v>45217</v>
      </c>
      <c r="G2031" s="2">
        <v>0.56000000000000005</v>
      </c>
      <c r="H2031" t="s">
        <v>10</v>
      </c>
      <c r="I2031" s="3">
        <f>Tabela1[[#This Row],[Créditos]]/Tabela1[[#This Row],[Valor NF]]</f>
        <v>1.5855039637599096E-2</v>
      </c>
    </row>
    <row r="2032" spans="1:9" x14ac:dyDescent="0.2">
      <c r="A2032" t="s">
        <v>482</v>
      </c>
      <c r="B2032" t="s">
        <v>199</v>
      </c>
      <c r="C2032">
        <v>92210</v>
      </c>
      <c r="D2032" s="1">
        <v>45220</v>
      </c>
      <c r="E2032" s="2">
        <v>68.17</v>
      </c>
      <c r="F2032" s="1">
        <v>45220</v>
      </c>
      <c r="G2032" s="2">
        <v>1.08</v>
      </c>
      <c r="H2032" t="s">
        <v>10</v>
      </c>
      <c r="I2032" s="3">
        <f>Tabela1[[#This Row],[Créditos]]/Tabela1[[#This Row],[Valor NF]]</f>
        <v>1.5842746075986507E-2</v>
      </c>
    </row>
    <row r="2033" spans="1:9" x14ac:dyDescent="0.2">
      <c r="A2033" t="s">
        <v>482</v>
      </c>
      <c r="B2033" t="s">
        <v>199</v>
      </c>
      <c r="C2033">
        <v>857384</v>
      </c>
      <c r="D2033" s="1">
        <v>45223</v>
      </c>
      <c r="E2033" s="2">
        <v>18.95</v>
      </c>
      <c r="F2033" s="1">
        <v>45223</v>
      </c>
      <c r="G2033" s="2">
        <v>0.3</v>
      </c>
      <c r="H2033" t="s">
        <v>10</v>
      </c>
      <c r="I2033" s="3">
        <f>Tabela1[[#This Row],[Créditos]]/Tabela1[[#This Row],[Valor NF]]</f>
        <v>1.5831134564643801E-2</v>
      </c>
    </row>
    <row r="2034" spans="1:9" x14ac:dyDescent="0.2">
      <c r="A2034" t="s">
        <v>482</v>
      </c>
      <c r="B2034" t="s">
        <v>199</v>
      </c>
      <c r="C2034">
        <v>91318</v>
      </c>
      <c r="D2034" s="1">
        <v>45218</v>
      </c>
      <c r="E2034" s="2">
        <v>33.49</v>
      </c>
      <c r="F2034" s="1">
        <v>45218</v>
      </c>
      <c r="G2034" s="2">
        <v>0.53</v>
      </c>
      <c r="H2034" t="s">
        <v>10</v>
      </c>
      <c r="I2034" s="3">
        <f>Tabela1[[#This Row],[Créditos]]/Tabela1[[#This Row],[Valor NF]]</f>
        <v>1.5825619587936698E-2</v>
      </c>
    </row>
    <row r="2035" spans="1:9" x14ac:dyDescent="0.2">
      <c r="A2035" t="s">
        <v>482</v>
      </c>
      <c r="B2035" t="s">
        <v>199</v>
      </c>
      <c r="C2035">
        <v>82976</v>
      </c>
      <c r="D2035" s="1">
        <v>45203</v>
      </c>
      <c r="E2035" s="2">
        <v>34.97</v>
      </c>
      <c r="F2035" s="1">
        <v>45203</v>
      </c>
      <c r="G2035" s="2">
        <v>0.55000000000000004</v>
      </c>
      <c r="H2035" t="s">
        <v>10</v>
      </c>
      <c r="I2035" s="3">
        <f>Tabela1[[#This Row],[Créditos]]/Tabela1[[#This Row],[Valor NF]]</f>
        <v>1.5727766657134688E-2</v>
      </c>
    </row>
    <row r="2036" spans="1:9" x14ac:dyDescent="0.2">
      <c r="A2036" t="s">
        <v>482</v>
      </c>
      <c r="B2036" t="s">
        <v>199</v>
      </c>
      <c r="C2036">
        <v>94316</v>
      </c>
      <c r="D2036" s="1">
        <v>45224</v>
      </c>
      <c r="E2036" s="2">
        <v>18.670000000000002</v>
      </c>
      <c r="F2036" s="1">
        <v>45224</v>
      </c>
      <c r="G2036" s="2">
        <v>0.28999999999999998</v>
      </c>
      <c r="H2036" t="s">
        <v>10</v>
      </c>
      <c r="I2036" s="3">
        <f>Tabela1[[#This Row],[Créditos]]/Tabela1[[#This Row],[Valor NF]]</f>
        <v>1.553294054633101E-2</v>
      </c>
    </row>
    <row r="2037" spans="1:9" x14ac:dyDescent="0.2">
      <c r="A2037" t="s">
        <v>482</v>
      </c>
      <c r="B2037" t="s">
        <v>199</v>
      </c>
      <c r="C2037">
        <v>96876</v>
      </c>
      <c r="D2037" s="1">
        <v>45229</v>
      </c>
      <c r="E2037" s="2">
        <v>9.7200000000000006</v>
      </c>
      <c r="F2037" s="1">
        <v>45229</v>
      </c>
      <c r="G2037" s="2">
        <v>0.15</v>
      </c>
      <c r="H2037" t="s">
        <v>10</v>
      </c>
      <c r="I2037" s="3">
        <f>Tabela1[[#This Row],[Créditos]]/Tabela1[[#This Row],[Valor NF]]</f>
        <v>1.5432098765432098E-2</v>
      </c>
    </row>
    <row r="2038" spans="1:9" x14ac:dyDescent="0.2">
      <c r="A2038" t="s">
        <v>482</v>
      </c>
      <c r="B2038" t="s">
        <v>199</v>
      </c>
      <c r="C2038">
        <v>94859</v>
      </c>
      <c r="D2038" s="1">
        <v>45225</v>
      </c>
      <c r="E2038" s="2">
        <v>9.89</v>
      </c>
      <c r="F2038" s="1">
        <v>45225</v>
      </c>
      <c r="G2038" s="2">
        <v>0.15</v>
      </c>
      <c r="H2038" t="s">
        <v>10</v>
      </c>
      <c r="I2038" s="3">
        <f>Tabela1[[#This Row],[Créditos]]/Tabela1[[#This Row],[Valor NF]]</f>
        <v>1.5166835187057633E-2</v>
      </c>
    </row>
    <row r="2039" spans="1:9" x14ac:dyDescent="0.2">
      <c r="A2039" t="s">
        <v>1361</v>
      </c>
      <c r="B2039" t="s">
        <v>199</v>
      </c>
      <c r="C2039">
        <v>7146</v>
      </c>
      <c r="D2039" s="1">
        <v>45208</v>
      </c>
      <c r="E2039" s="2">
        <v>141.30000000000001</v>
      </c>
      <c r="F2039" s="1">
        <v>45208</v>
      </c>
      <c r="G2039" s="2">
        <v>1.6</v>
      </c>
      <c r="H2039" t="s">
        <v>10</v>
      </c>
      <c r="I2039" s="3">
        <f>Tabela1[[#This Row],[Créditos]]/Tabela1[[#This Row],[Valor NF]]</f>
        <v>1.132342533616419E-2</v>
      </c>
    </row>
    <row r="2040" spans="1:9" x14ac:dyDescent="0.2">
      <c r="A2040" t="s">
        <v>1361</v>
      </c>
      <c r="B2040" t="s">
        <v>199</v>
      </c>
      <c r="C2040">
        <v>196198</v>
      </c>
      <c r="D2040" s="1">
        <v>45207</v>
      </c>
      <c r="E2040" s="2">
        <v>28.36</v>
      </c>
      <c r="F2040" s="1">
        <v>45207</v>
      </c>
      <c r="G2040" s="2">
        <v>0.32</v>
      </c>
      <c r="H2040" t="s">
        <v>10</v>
      </c>
      <c r="I2040" s="3">
        <f>Tabela1[[#This Row],[Créditos]]/Tabela1[[#This Row],[Valor NF]]</f>
        <v>1.1283497884344146E-2</v>
      </c>
    </row>
    <row r="2041" spans="1:9" x14ac:dyDescent="0.2">
      <c r="A2041" t="s">
        <v>1361</v>
      </c>
      <c r="B2041" t="s">
        <v>199</v>
      </c>
      <c r="C2041">
        <v>197925</v>
      </c>
      <c r="D2041" s="1">
        <v>45211</v>
      </c>
      <c r="E2041" s="2">
        <v>12.41</v>
      </c>
      <c r="F2041" s="1">
        <v>45211</v>
      </c>
      <c r="G2041" s="2">
        <v>0.14000000000000001</v>
      </c>
      <c r="H2041" t="s">
        <v>10</v>
      </c>
      <c r="I2041" s="3">
        <f>Tabela1[[#This Row],[Créditos]]/Tabela1[[#This Row],[Valor NF]]</f>
        <v>1.1281224818694603E-2</v>
      </c>
    </row>
    <row r="2042" spans="1:9" x14ac:dyDescent="0.2">
      <c r="A2042" t="s">
        <v>1361</v>
      </c>
      <c r="B2042" t="s">
        <v>199</v>
      </c>
      <c r="C2042">
        <v>1941</v>
      </c>
      <c r="D2042" s="1">
        <v>45200</v>
      </c>
      <c r="E2042" s="2">
        <v>57.05</v>
      </c>
      <c r="F2042" s="1">
        <v>45200</v>
      </c>
      <c r="G2042" s="2">
        <v>0.64</v>
      </c>
      <c r="H2042" t="s">
        <v>10</v>
      </c>
      <c r="I2042" s="3">
        <f>Tabela1[[#This Row],[Créditos]]/Tabela1[[#This Row],[Valor NF]]</f>
        <v>1.12182296231376E-2</v>
      </c>
    </row>
    <row r="2043" spans="1:9" x14ac:dyDescent="0.2">
      <c r="A2043" t="s">
        <v>1361</v>
      </c>
      <c r="B2043" t="s">
        <v>199</v>
      </c>
      <c r="C2043">
        <v>133759</v>
      </c>
      <c r="D2043" s="1">
        <v>45223</v>
      </c>
      <c r="E2043" s="2">
        <v>37.6</v>
      </c>
      <c r="F2043" s="1">
        <v>45223</v>
      </c>
      <c r="G2043" s="2">
        <v>0.42</v>
      </c>
      <c r="H2043" t="s">
        <v>10</v>
      </c>
      <c r="I2043" s="3">
        <f>Tabela1[[#This Row],[Créditos]]/Tabela1[[#This Row],[Valor NF]]</f>
        <v>1.1170212765957446E-2</v>
      </c>
    </row>
    <row r="2044" spans="1:9" x14ac:dyDescent="0.2">
      <c r="A2044" t="s">
        <v>1361</v>
      </c>
      <c r="B2044" t="s">
        <v>199</v>
      </c>
      <c r="C2044">
        <v>203942</v>
      </c>
      <c r="D2044" s="1">
        <v>45222</v>
      </c>
      <c r="E2044" s="2">
        <v>30.74</v>
      </c>
      <c r="F2044" s="1">
        <v>45222</v>
      </c>
      <c r="G2044" s="2">
        <v>0.34</v>
      </c>
      <c r="H2044" t="s">
        <v>10</v>
      </c>
      <c r="I2044" s="3">
        <f>Tabela1[[#This Row],[Créditos]]/Tabela1[[#This Row],[Valor NF]]</f>
        <v>1.1060507482108003E-2</v>
      </c>
    </row>
    <row r="2045" spans="1:9" x14ac:dyDescent="0.2">
      <c r="A2045" t="s">
        <v>1361</v>
      </c>
      <c r="B2045" t="s">
        <v>199</v>
      </c>
      <c r="C2045">
        <v>192711</v>
      </c>
      <c r="D2045" s="1">
        <v>45200</v>
      </c>
      <c r="E2045" s="2">
        <v>11.45</v>
      </c>
      <c r="F2045" s="1">
        <v>45200</v>
      </c>
      <c r="G2045" s="2">
        <v>0.12</v>
      </c>
      <c r="H2045" t="s">
        <v>10</v>
      </c>
      <c r="I2045" s="3">
        <f>Tabela1[[#This Row],[Créditos]]/Tabela1[[#This Row],[Valor NF]]</f>
        <v>1.0480349344978166E-2</v>
      </c>
    </row>
    <row r="2046" spans="1:9" x14ac:dyDescent="0.2">
      <c r="A2046" t="s">
        <v>3347</v>
      </c>
      <c r="B2046" t="s">
        <v>3348</v>
      </c>
      <c r="C2046">
        <v>33277</v>
      </c>
      <c r="D2046" s="1">
        <v>45204</v>
      </c>
      <c r="E2046" s="2">
        <v>9.91</v>
      </c>
      <c r="F2046" s="1">
        <v>45205</v>
      </c>
      <c r="G2046" s="2">
        <v>0.05</v>
      </c>
      <c r="H2046" t="s">
        <v>10</v>
      </c>
      <c r="I2046" s="3">
        <f>Tabela1[[#This Row],[Créditos]]/Tabela1[[#This Row],[Valor NF]]</f>
        <v>5.0454086781029266E-3</v>
      </c>
    </row>
    <row r="2047" spans="1:9" x14ac:dyDescent="0.2">
      <c r="A2047" t="s">
        <v>3347</v>
      </c>
      <c r="B2047" t="s">
        <v>3348</v>
      </c>
      <c r="C2047">
        <v>32953</v>
      </c>
      <c r="D2047" s="1">
        <v>45202</v>
      </c>
      <c r="E2047" s="2">
        <v>32</v>
      </c>
      <c r="F2047" s="1">
        <v>45202</v>
      </c>
      <c r="G2047" s="2">
        <v>0.16</v>
      </c>
      <c r="H2047" t="s">
        <v>10</v>
      </c>
      <c r="I2047" s="3">
        <f>Tabela1[[#This Row],[Créditos]]/Tabela1[[#This Row],[Valor NF]]</f>
        <v>5.0000000000000001E-3</v>
      </c>
    </row>
    <row r="2048" spans="1:9" x14ac:dyDescent="0.2">
      <c r="A2048" t="s">
        <v>3347</v>
      </c>
      <c r="B2048" t="s">
        <v>3348</v>
      </c>
      <c r="C2048">
        <v>33422</v>
      </c>
      <c r="D2048" s="1">
        <v>45205</v>
      </c>
      <c r="E2048" s="2">
        <v>2.08</v>
      </c>
      <c r="F2048" s="1">
        <v>45206</v>
      </c>
      <c r="G2048" s="2">
        <v>0.01</v>
      </c>
      <c r="H2048" t="s">
        <v>10</v>
      </c>
      <c r="I2048" s="3">
        <f>Tabela1[[#This Row],[Créditos]]/Tabela1[[#This Row],[Valor NF]]</f>
        <v>4.807692307692308E-3</v>
      </c>
    </row>
    <row r="2049" spans="1:9" x14ac:dyDescent="0.2">
      <c r="A2049" t="s">
        <v>3347</v>
      </c>
      <c r="B2049" t="s">
        <v>3348</v>
      </c>
      <c r="C2049">
        <v>103649</v>
      </c>
      <c r="D2049" s="1">
        <v>45206</v>
      </c>
      <c r="E2049" s="2">
        <v>4.3499999999999996</v>
      </c>
      <c r="F2049" s="1">
        <v>45206</v>
      </c>
      <c r="G2049" s="2">
        <v>0.02</v>
      </c>
      <c r="H2049" t="s">
        <v>10</v>
      </c>
      <c r="I2049" s="3">
        <f>Tabela1[[#This Row],[Créditos]]/Tabela1[[#This Row],[Valor NF]]</f>
        <v>4.5977011494252882E-3</v>
      </c>
    </row>
    <row r="2050" spans="1:9" x14ac:dyDescent="0.2">
      <c r="A2050" t="s">
        <v>3347</v>
      </c>
      <c r="B2050" t="s">
        <v>3348</v>
      </c>
      <c r="C2050">
        <v>32934</v>
      </c>
      <c r="D2050" s="1">
        <v>45202</v>
      </c>
      <c r="E2050" s="2">
        <v>10.88</v>
      </c>
      <c r="F2050" s="1">
        <v>45202</v>
      </c>
      <c r="G2050" s="2">
        <v>0.05</v>
      </c>
      <c r="H2050" t="s">
        <v>10</v>
      </c>
      <c r="I2050" s="3">
        <f>Tabela1[[#This Row],[Créditos]]/Tabela1[[#This Row],[Valor NF]]</f>
        <v>4.5955882352941178E-3</v>
      </c>
    </row>
    <row r="2051" spans="1:9" x14ac:dyDescent="0.2">
      <c r="A2051" t="s">
        <v>3347</v>
      </c>
      <c r="B2051" t="s">
        <v>3348</v>
      </c>
      <c r="C2051">
        <v>33432</v>
      </c>
      <c r="D2051" s="1">
        <v>45206</v>
      </c>
      <c r="E2051" s="2">
        <v>2.19</v>
      </c>
      <c r="F2051" s="1">
        <v>45206</v>
      </c>
      <c r="G2051" s="2">
        <v>0.01</v>
      </c>
      <c r="H2051" t="s">
        <v>10</v>
      </c>
      <c r="I2051" s="3">
        <f>Tabela1[[#This Row],[Créditos]]/Tabela1[[#This Row],[Valor NF]]</f>
        <v>4.5662100456621011E-3</v>
      </c>
    </row>
    <row r="2052" spans="1:9" x14ac:dyDescent="0.2">
      <c r="A2052" t="s">
        <v>3347</v>
      </c>
      <c r="B2052" t="s">
        <v>3348</v>
      </c>
      <c r="C2052">
        <v>103650</v>
      </c>
      <c r="D2052" s="1">
        <v>45206</v>
      </c>
      <c r="E2052" s="2">
        <v>2.23</v>
      </c>
      <c r="F2052" s="1">
        <v>45206</v>
      </c>
      <c r="G2052" s="2">
        <v>0.01</v>
      </c>
      <c r="H2052" t="s">
        <v>10</v>
      </c>
      <c r="I2052" s="3">
        <f>Tabela1[[#This Row],[Créditos]]/Tabela1[[#This Row],[Valor NF]]</f>
        <v>4.4843049327354259E-3</v>
      </c>
    </row>
    <row r="2053" spans="1:9" x14ac:dyDescent="0.2">
      <c r="A2053" t="s">
        <v>3347</v>
      </c>
      <c r="B2053" t="s">
        <v>3348</v>
      </c>
      <c r="C2053">
        <v>103648</v>
      </c>
      <c r="D2053" s="1">
        <v>45206</v>
      </c>
      <c r="E2053" s="2">
        <v>8.99</v>
      </c>
      <c r="F2053" s="1">
        <v>45206</v>
      </c>
      <c r="G2053" s="2">
        <v>0.04</v>
      </c>
      <c r="H2053" t="s">
        <v>10</v>
      </c>
      <c r="I2053" s="3">
        <f>Tabela1[[#This Row],[Créditos]]/Tabela1[[#This Row],[Valor NF]]</f>
        <v>4.4493882091212458E-3</v>
      </c>
    </row>
    <row r="2054" spans="1:9" x14ac:dyDescent="0.2">
      <c r="A2054" t="s">
        <v>3347</v>
      </c>
      <c r="B2054" t="s">
        <v>3348</v>
      </c>
      <c r="C2054">
        <v>103546</v>
      </c>
      <c r="D2054" s="1">
        <v>45204</v>
      </c>
      <c r="E2054" s="2">
        <v>7.71</v>
      </c>
      <c r="F2054" s="1">
        <v>45205</v>
      </c>
      <c r="G2054" s="2">
        <v>0.03</v>
      </c>
      <c r="H2054" t="s">
        <v>10</v>
      </c>
      <c r="I2054" s="3">
        <f>Tabela1[[#This Row],[Créditos]]/Tabela1[[#This Row],[Valor NF]]</f>
        <v>3.8910505836575876E-3</v>
      </c>
    </row>
    <row r="2055" spans="1:9" x14ac:dyDescent="0.2">
      <c r="A2055" t="s">
        <v>3347</v>
      </c>
      <c r="B2055" t="s">
        <v>3348</v>
      </c>
      <c r="C2055">
        <v>103561</v>
      </c>
      <c r="D2055" s="1">
        <v>45205</v>
      </c>
      <c r="E2055" s="2">
        <v>3.14</v>
      </c>
      <c r="F2055" s="1">
        <v>45205</v>
      </c>
      <c r="G2055" s="2">
        <v>0.01</v>
      </c>
      <c r="H2055" t="s">
        <v>10</v>
      </c>
      <c r="I2055" s="3">
        <f>Tabela1[[#This Row],[Créditos]]/Tabela1[[#This Row],[Valor NF]]</f>
        <v>3.1847133757961781E-3</v>
      </c>
    </row>
    <row r="2056" spans="1:9" x14ac:dyDescent="0.2">
      <c r="A2056" t="s">
        <v>3347</v>
      </c>
      <c r="B2056" t="s">
        <v>3348</v>
      </c>
      <c r="C2056">
        <v>103552</v>
      </c>
      <c r="D2056" s="1">
        <v>45205</v>
      </c>
      <c r="E2056" s="2">
        <v>3.53</v>
      </c>
      <c r="F2056" s="1">
        <v>45205</v>
      </c>
      <c r="G2056" s="2">
        <v>0.01</v>
      </c>
      <c r="H2056" t="s">
        <v>10</v>
      </c>
      <c r="I2056" s="3">
        <f>Tabela1[[#This Row],[Créditos]]/Tabela1[[#This Row],[Valor NF]]</f>
        <v>2.8328611898016999E-3</v>
      </c>
    </row>
    <row r="2057" spans="1:9" x14ac:dyDescent="0.2">
      <c r="A2057" t="s">
        <v>2046</v>
      </c>
      <c r="B2057" t="s">
        <v>2047</v>
      </c>
      <c r="C2057">
        <v>768370</v>
      </c>
      <c r="D2057" s="1">
        <v>45217</v>
      </c>
      <c r="E2057" s="2">
        <v>207</v>
      </c>
      <c r="F2057" s="1">
        <v>45217</v>
      </c>
      <c r="G2057" s="2">
        <v>0</v>
      </c>
      <c r="H2057" t="s">
        <v>10</v>
      </c>
      <c r="I2057" s="3">
        <f>Tabela1[[#This Row],[Créditos]]/Tabela1[[#This Row],[Valor NF]]</f>
        <v>0</v>
      </c>
    </row>
    <row r="2058" spans="1:9" x14ac:dyDescent="0.2">
      <c r="A2058" t="s">
        <v>2092</v>
      </c>
      <c r="B2058" t="s">
        <v>2093</v>
      </c>
      <c r="C2058">
        <v>53467</v>
      </c>
      <c r="D2058" s="1">
        <v>45216</v>
      </c>
      <c r="E2058" s="2">
        <v>187.5</v>
      </c>
      <c r="F2058" s="1">
        <v>45216</v>
      </c>
      <c r="G2058" s="2">
        <v>0.68</v>
      </c>
      <c r="H2058" t="s">
        <v>10</v>
      </c>
      <c r="I2058" s="3">
        <f>Tabela1[[#This Row],[Créditos]]/Tabela1[[#This Row],[Valor NF]]</f>
        <v>3.6266666666666669E-3</v>
      </c>
    </row>
    <row r="2059" spans="1:9" x14ac:dyDescent="0.2">
      <c r="A2059" t="s">
        <v>2092</v>
      </c>
      <c r="B2059" t="s">
        <v>2093</v>
      </c>
      <c r="C2059">
        <v>53189</v>
      </c>
      <c r="D2059" s="1">
        <v>45212</v>
      </c>
      <c r="E2059" s="2">
        <v>37.35</v>
      </c>
      <c r="F2059" s="1">
        <v>45212</v>
      </c>
      <c r="G2059" s="2">
        <v>0.13</v>
      </c>
      <c r="H2059" t="s">
        <v>10</v>
      </c>
      <c r="I2059" s="3">
        <f>Tabela1[[#This Row],[Créditos]]/Tabela1[[#This Row],[Valor NF]]</f>
        <v>3.4805890227576973E-3</v>
      </c>
    </row>
    <row r="2060" spans="1:9" x14ac:dyDescent="0.2">
      <c r="A2060" t="s">
        <v>2092</v>
      </c>
      <c r="B2060" t="s">
        <v>2093</v>
      </c>
      <c r="C2060">
        <v>52434</v>
      </c>
      <c r="D2060" s="1">
        <v>45204</v>
      </c>
      <c r="E2060" s="2">
        <v>21</v>
      </c>
      <c r="F2060" s="1">
        <v>45204</v>
      </c>
      <c r="G2060" s="2">
        <v>7.0000000000000007E-2</v>
      </c>
      <c r="H2060" t="s">
        <v>10</v>
      </c>
      <c r="I2060" s="3">
        <f>Tabela1[[#This Row],[Créditos]]/Tabela1[[#This Row],[Valor NF]]</f>
        <v>3.3333333333333335E-3</v>
      </c>
    </row>
    <row r="2061" spans="1:9" x14ac:dyDescent="0.2">
      <c r="A2061" t="s">
        <v>2092</v>
      </c>
      <c r="B2061" t="s">
        <v>2093</v>
      </c>
      <c r="C2061">
        <v>52507</v>
      </c>
      <c r="D2061" s="1">
        <v>45205</v>
      </c>
      <c r="E2061" s="2">
        <v>12</v>
      </c>
      <c r="F2061" s="1">
        <v>45205</v>
      </c>
      <c r="G2061" s="2">
        <v>0.04</v>
      </c>
      <c r="H2061" t="s">
        <v>10</v>
      </c>
      <c r="I2061" s="3">
        <f>Tabela1[[#This Row],[Créditos]]/Tabela1[[#This Row],[Valor NF]]</f>
        <v>3.3333333333333335E-3</v>
      </c>
    </row>
    <row r="2062" spans="1:9" x14ac:dyDescent="0.2">
      <c r="A2062" t="s">
        <v>3046</v>
      </c>
      <c r="B2062" t="s">
        <v>3047</v>
      </c>
      <c r="C2062">
        <v>167863</v>
      </c>
      <c r="D2062" s="1">
        <v>45208</v>
      </c>
      <c r="E2062" s="2">
        <v>218.18</v>
      </c>
      <c r="F2062" s="1">
        <v>45208</v>
      </c>
      <c r="G2062" s="2">
        <v>1.64</v>
      </c>
      <c r="H2062" t="s">
        <v>10</v>
      </c>
      <c r="I2062" s="3">
        <f>Tabela1[[#This Row],[Créditos]]/Tabela1[[#This Row],[Valor NF]]</f>
        <v>7.5167293060775502E-3</v>
      </c>
    </row>
    <row r="2063" spans="1:9" x14ac:dyDescent="0.2">
      <c r="A2063" t="s">
        <v>935</v>
      </c>
      <c r="B2063" t="s">
        <v>936</v>
      </c>
      <c r="C2063">
        <v>26308</v>
      </c>
      <c r="D2063" s="1">
        <v>45226</v>
      </c>
      <c r="E2063" s="2">
        <v>41.18</v>
      </c>
      <c r="F2063" s="1">
        <v>45226</v>
      </c>
      <c r="G2063" s="2">
        <v>0</v>
      </c>
      <c r="H2063" t="s">
        <v>10</v>
      </c>
      <c r="I2063" s="3">
        <f>Tabela1[[#This Row],[Créditos]]/Tabela1[[#This Row],[Valor NF]]</f>
        <v>0</v>
      </c>
    </row>
    <row r="2064" spans="1:9" x14ac:dyDescent="0.2">
      <c r="A2064" t="s">
        <v>2234</v>
      </c>
      <c r="B2064" t="s">
        <v>2235</v>
      </c>
      <c r="C2064">
        <v>38222</v>
      </c>
      <c r="D2064" s="1">
        <v>45215</v>
      </c>
      <c r="E2064" s="2">
        <v>30</v>
      </c>
      <c r="F2064" s="1">
        <v>45215</v>
      </c>
      <c r="G2064" s="2">
        <v>0</v>
      </c>
      <c r="H2064" t="s">
        <v>10</v>
      </c>
      <c r="I2064" s="3">
        <f>Tabela1[[#This Row],[Créditos]]/Tabela1[[#This Row],[Valor NF]]</f>
        <v>0</v>
      </c>
    </row>
    <row r="2065" spans="1:9" x14ac:dyDescent="0.2">
      <c r="A2065" t="s">
        <v>1903</v>
      </c>
      <c r="B2065" t="s">
        <v>456</v>
      </c>
      <c r="C2065">
        <v>145639</v>
      </c>
      <c r="D2065" s="1">
        <v>45218</v>
      </c>
      <c r="E2065" s="2">
        <v>84.67</v>
      </c>
      <c r="F2065" s="1">
        <v>45218</v>
      </c>
      <c r="G2065" s="2">
        <v>3.36</v>
      </c>
      <c r="H2065" t="s">
        <v>10</v>
      </c>
      <c r="I2065" s="3">
        <f>Tabela1[[#This Row],[Créditos]]/Tabela1[[#This Row],[Valor NF]]</f>
        <v>3.9683477028463442E-2</v>
      </c>
    </row>
    <row r="2066" spans="1:9" x14ac:dyDescent="0.2">
      <c r="A2066" t="s">
        <v>3630</v>
      </c>
      <c r="B2066" t="s">
        <v>456</v>
      </c>
      <c r="C2066">
        <v>110303</v>
      </c>
      <c r="D2066" s="1">
        <v>45203</v>
      </c>
      <c r="E2066" s="2">
        <v>134.35</v>
      </c>
      <c r="F2066" s="1">
        <v>45203</v>
      </c>
      <c r="G2066" s="2">
        <v>4.75</v>
      </c>
      <c r="H2066" t="s">
        <v>10</v>
      </c>
      <c r="I2066" s="3">
        <f>Tabela1[[#This Row],[Créditos]]/Tabela1[[#This Row],[Valor NF]]</f>
        <v>3.5355414960922961E-2</v>
      </c>
    </row>
    <row r="2067" spans="1:9" x14ac:dyDescent="0.2">
      <c r="A2067" t="s">
        <v>1856</v>
      </c>
      <c r="B2067" t="s">
        <v>456</v>
      </c>
      <c r="C2067">
        <v>179679</v>
      </c>
      <c r="D2067" s="1">
        <v>45218</v>
      </c>
      <c r="E2067" s="2">
        <v>179.94</v>
      </c>
      <c r="F2067" s="1">
        <v>45218</v>
      </c>
      <c r="G2067" s="2">
        <v>3.99</v>
      </c>
      <c r="H2067" t="s">
        <v>10</v>
      </c>
      <c r="I2067" s="3">
        <f>Tabela1[[#This Row],[Créditos]]/Tabela1[[#This Row],[Valor NF]]</f>
        <v>2.217405801933978E-2</v>
      </c>
    </row>
    <row r="2068" spans="1:9" x14ac:dyDescent="0.2">
      <c r="A2068" t="s">
        <v>1856</v>
      </c>
      <c r="B2068" t="s">
        <v>456</v>
      </c>
      <c r="C2068">
        <v>179579</v>
      </c>
      <c r="D2068" s="1">
        <v>45217</v>
      </c>
      <c r="E2068" s="2">
        <v>35.270000000000003</v>
      </c>
      <c r="F2068" s="1">
        <v>45217</v>
      </c>
      <c r="G2068" s="2">
        <v>0.78</v>
      </c>
      <c r="H2068" t="s">
        <v>10</v>
      </c>
      <c r="I2068" s="3">
        <f>Tabela1[[#This Row],[Créditos]]/Tabela1[[#This Row],[Valor NF]]</f>
        <v>2.2115111993195349E-2</v>
      </c>
    </row>
    <row r="2069" spans="1:9" x14ac:dyDescent="0.2">
      <c r="A2069" t="s">
        <v>1856</v>
      </c>
      <c r="B2069" t="s">
        <v>456</v>
      </c>
      <c r="C2069">
        <v>179678</v>
      </c>
      <c r="D2069" s="1">
        <v>45218</v>
      </c>
      <c r="E2069" s="2">
        <v>10.5</v>
      </c>
      <c r="F2069" s="1">
        <v>45218</v>
      </c>
      <c r="G2069" s="2">
        <v>0.23</v>
      </c>
      <c r="H2069" t="s">
        <v>10</v>
      </c>
      <c r="I2069" s="3">
        <f>Tabela1[[#This Row],[Créditos]]/Tabela1[[#This Row],[Valor NF]]</f>
        <v>2.1904761904761906E-2</v>
      </c>
    </row>
    <row r="2070" spans="1:9" x14ac:dyDescent="0.2">
      <c r="A2070" t="s">
        <v>2648</v>
      </c>
      <c r="B2070" t="s">
        <v>456</v>
      </c>
      <c r="C2070">
        <v>106043</v>
      </c>
      <c r="D2070" s="1">
        <v>45211</v>
      </c>
      <c r="E2070" s="2">
        <v>76.989999999999995</v>
      </c>
      <c r="F2070" s="1">
        <v>45211</v>
      </c>
      <c r="G2070" s="2">
        <v>0.91</v>
      </c>
      <c r="H2070" t="s">
        <v>10</v>
      </c>
      <c r="I2070" s="3">
        <f>Tabela1[[#This Row],[Créditos]]/Tabela1[[#This Row],[Valor NF]]</f>
        <v>1.1819716846343682E-2</v>
      </c>
    </row>
    <row r="2071" spans="1:9" x14ac:dyDescent="0.2">
      <c r="A2071" t="s">
        <v>455</v>
      </c>
      <c r="B2071" t="s">
        <v>456</v>
      </c>
      <c r="C2071">
        <v>134639</v>
      </c>
      <c r="D2071" s="1">
        <v>45229</v>
      </c>
      <c r="E2071" s="2">
        <v>819.02</v>
      </c>
      <c r="F2071" s="1">
        <v>45229</v>
      </c>
      <c r="G2071" s="2">
        <v>8.3699999999999992</v>
      </c>
      <c r="H2071" t="s">
        <v>10</v>
      </c>
      <c r="I2071" s="3">
        <f>Tabela1[[#This Row],[Créditos]]/Tabela1[[#This Row],[Valor NF]]</f>
        <v>1.0219530658591975E-2</v>
      </c>
    </row>
    <row r="2072" spans="1:9" x14ac:dyDescent="0.2">
      <c r="A2072" t="s">
        <v>455</v>
      </c>
      <c r="B2072" t="s">
        <v>456</v>
      </c>
      <c r="C2072">
        <v>129148</v>
      </c>
      <c r="D2072" s="1">
        <v>45219</v>
      </c>
      <c r="E2072" s="2">
        <v>167.98</v>
      </c>
      <c r="F2072" s="1">
        <v>45219</v>
      </c>
      <c r="G2072" s="2">
        <v>1.71</v>
      </c>
      <c r="H2072" t="s">
        <v>10</v>
      </c>
      <c r="I2072" s="3">
        <f>Tabela1[[#This Row],[Créditos]]/Tabela1[[#This Row],[Valor NF]]</f>
        <v>1.0179783307536612E-2</v>
      </c>
    </row>
    <row r="2073" spans="1:9" x14ac:dyDescent="0.2">
      <c r="A2073" t="s">
        <v>455</v>
      </c>
      <c r="B2073" t="s">
        <v>456</v>
      </c>
      <c r="C2073">
        <v>129147</v>
      </c>
      <c r="D2073" s="1">
        <v>45219</v>
      </c>
      <c r="E2073" s="2">
        <v>167.98</v>
      </c>
      <c r="F2073" s="1">
        <v>45219</v>
      </c>
      <c r="G2073" s="2">
        <v>1.71</v>
      </c>
      <c r="H2073" t="s">
        <v>10</v>
      </c>
      <c r="I2073" s="3">
        <f>Tabela1[[#This Row],[Créditos]]/Tabela1[[#This Row],[Valor NF]]</f>
        <v>1.0179783307536612E-2</v>
      </c>
    </row>
    <row r="2074" spans="1:9" x14ac:dyDescent="0.2">
      <c r="A2074" t="s">
        <v>455</v>
      </c>
      <c r="B2074" t="s">
        <v>456</v>
      </c>
      <c r="C2074">
        <v>757</v>
      </c>
      <c r="D2074" s="1">
        <v>45212</v>
      </c>
      <c r="E2074" s="2">
        <v>78.88</v>
      </c>
      <c r="F2074" s="1">
        <v>45212</v>
      </c>
      <c r="G2074" s="2">
        <v>0.8</v>
      </c>
      <c r="H2074" t="s">
        <v>10</v>
      </c>
      <c r="I2074" s="3">
        <f>Tabela1[[#This Row],[Créditos]]/Tabela1[[#This Row],[Valor NF]]</f>
        <v>1.0141987829614606E-2</v>
      </c>
    </row>
    <row r="2075" spans="1:9" x14ac:dyDescent="0.2">
      <c r="A2075" t="s">
        <v>455</v>
      </c>
      <c r="B2075" t="s">
        <v>456</v>
      </c>
      <c r="C2075">
        <v>48</v>
      </c>
      <c r="D2075" s="1">
        <v>45204</v>
      </c>
      <c r="E2075" s="2">
        <v>79.900000000000006</v>
      </c>
      <c r="F2075" s="1">
        <v>45204</v>
      </c>
      <c r="G2075" s="2">
        <v>0.81</v>
      </c>
      <c r="H2075" t="s">
        <v>10</v>
      </c>
      <c r="I2075" s="3">
        <f>Tabela1[[#This Row],[Créditos]]/Tabela1[[#This Row],[Valor NF]]</f>
        <v>1.013767209011264E-2</v>
      </c>
    </row>
    <row r="2076" spans="1:9" x14ac:dyDescent="0.2">
      <c r="A2076" t="s">
        <v>1081</v>
      </c>
      <c r="B2076" t="s">
        <v>456</v>
      </c>
      <c r="C2076">
        <v>7710</v>
      </c>
      <c r="D2076" s="1">
        <v>45225</v>
      </c>
      <c r="E2076" s="2">
        <v>16.77</v>
      </c>
      <c r="F2076" s="1">
        <v>45225</v>
      </c>
      <c r="G2076" s="2">
        <v>0</v>
      </c>
      <c r="H2076" t="s">
        <v>10</v>
      </c>
      <c r="I2076" s="3">
        <f>Tabela1[[#This Row],[Créditos]]/Tabela1[[#This Row],[Valor NF]]</f>
        <v>0</v>
      </c>
    </row>
    <row r="2077" spans="1:9" x14ac:dyDescent="0.2">
      <c r="A2077" t="s">
        <v>1941</v>
      </c>
      <c r="B2077" t="s">
        <v>1942</v>
      </c>
      <c r="C2077">
        <v>824090</v>
      </c>
      <c r="D2077" s="1">
        <v>45218</v>
      </c>
      <c r="E2077" s="2">
        <v>17.899999999999999</v>
      </c>
      <c r="F2077" s="1">
        <v>45218</v>
      </c>
      <c r="G2077" s="2">
        <v>0</v>
      </c>
      <c r="H2077" t="s">
        <v>10</v>
      </c>
      <c r="I2077" s="3">
        <f>Tabela1[[#This Row],[Créditos]]/Tabela1[[#This Row],[Valor NF]]</f>
        <v>0</v>
      </c>
    </row>
    <row r="2078" spans="1:9" x14ac:dyDescent="0.2">
      <c r="A2078" t="s">
        <v>1941</v>
      </c>
      <c r="B2078" t="s">
        <v>2205</v>
      </c>
      <c r="C2078">
        <v>20533</v>
      </c>
      <c r="D2078" s="1">
        <v>45215</v>
      </c>
      <c r="E2078" s="2">
        <v>163.71</v>
      </c>
      <c r="F2078" s="1">
        <v>45215</v>
      </c>
      <c r="G2078" s="2">
        <v>0</v>
      </c>
      <c r="H2078" t="s">
        <v>10</v>
      </c>
      <c r="I2078" s="3">
        <f>Tabela1[[#This Row],[Créditos]]/Tabela1[[#This Row],[Valor NF]]</f>
        <v>0</v>
      </c>
    </row>
    <row r="2079" spans="1:9" x14ac:dyDescent="0.2">
      <c r="A2079" t="s">
        <v>211</v>
      </c>
      <c r="B2079" t="s">
        <v>212</v>
      </c>
      <c r="C2079">
        <v>44603</v>
      </c>
      <c r="D2079" s="1">
        <v>45230</v>
      </c>
      <c r="E2079" s="2">
        <v>141</v>
      </c>
      <c r="F2079" s="1">
        <v>45230</v>
      </c>
      <c r="G2079" s="2">
        <v>1.37</v>
      </c>
      <c r="H2079" t="s">
        <v>10</v>
      </c>
      <c r="I2079" s="3">
        <f>Tabela1[[#This Row],[Créditos]]/Tabela1[[#This Row],[Valor NF]]</f>
        <v>9.7163120567375898E-3</v>
      </c>
    </row>
    <row r="2080" spans="1:9" x14ac:dyDescent="0.2">
      <c r="A2080" t="s">
        <v>211</v>
      </c>
      <c r="B2080" t="s">
        <v>212</v>
      </c>
      <c r="C2080">
        <v>27787</v>
      </c>
      <c r="D2080" s="1">
        <v>45213</v>
      </c>
      <c r="E2080" s="2">
        <v>302.75</v>
      </c>
      <c r="F2080" s="1">
        <v>45213</v>
      </c>
      <c r="G2080" s="2">
        <v>2.94</v>
      </c>
      <c r="H2080" t="s">
        <v>10</v>
      </c>
      <c r="I2080" s="3">
        <f>Tabela1[[#This Row],[Créditos]]/Tabela1[[#This Row],[Valor NF]]</f>
        <v>9.7109826589595379E-3</v>
      </c>
    </row>
    <row r="2081" spans="1:9" x14ac:dyDescent="0.2">
      <c r="A2081" t="s">
        <v>211</v>
      </c>
      <c r="B2081" t="s">
        <v>212</v>
      </c>
      <c r="C2081">
        <v>44553</v>
      </c>
      <c r="D2081" s="1">
        <v>45228</v>
      </c>
      <c r="E2081" s="2">
        <v>332.79</v>
      </c>
      <c r="F2081" s="1">
        <v>45228</v>
      </c>
      <c r="G2081" s="2">
        <v>3.23</v>
      </c>
      <c r="H2081" t="s">
        <v>10</v>
      </c>
      <c r="I2081" s="3">
        <f>Tabela1[[#This Row],[Créditos]]/Tabela1[[#This Row],[Valor NF]]</f>
        <v>9.7058204873944516E-3</v>
      </c>
    </row>
    <row r="2082" spans="1:9" x14ac:dyDescent="0.2">
      <c r="A2082" t="s">
        <v>244</v>
      </c>
      <c r="B2082" t="s">
        <v>245</v>
      </c>
      <c r="C2082">
        <v>155808</v>
      </c>
      <c r="D2082" s="1">
        <v>45230</v>
      </c>
      <c r="E2082" s="2">
        <v>91.54</v>
      </c>
      <c r="F2082" s="1">
        <v>45230</v>
      </c>
      <c r="G2082" s="2">
        <v>0</v>
      </c>
      <c r="H2082" t="s">
        <v>10</v>
      </c>
      <c r="I2082" s="3">
        <f>Tabela1[[#This Row],[Créditos]]/Tabela1[[#This Row],[Valor NF]]</f>
        <v>0</v>
      </c>
    </row>
    <row r="2083" spans="1:9" x14ac:dyDescent="0.2">
      <c r="A2083" t="s">
        <v>49</v>
      </c>
      <c r="B2083" t="s">
        <v>50</v>
      </c>
      <c r="C2083">
        <v>323954</v>
      </c>
      <c r="D2083" s="1">
        <v>45212</v>
      </c>
      <c r="E2083" s="2">
        <v>61.33</v>
      </c>
      <c r="F2083" s="1">
        <v>45212</v>
      </c>
      <c r="G2083" s="2">
        <v>4.87</v>
      </c>
      <c r="H2083" t="s">
        <v>10</v>
      </c>
      <c r="I2083" s="3">
        <f>Tabela1[[#This Row],[Créditos]]/Tabela1[[#This Row],[Valor NF]]</f>
        <v>7.9406489483124093E-2</v>
      </c>
    </row>
    <row r="2084" spans="1:9" x14ac:dyDescent="0.2">
      <c r="A2084" t="s">
        <v>49</v>
      </c>
      <c r="B2084" t="s">
        <v>50</v>
      </c>
      <c r="C2084">
        <v>300844</v>
      </c>
      <c r="D2084" s="1">
        <v>45210</v>
      </c>
      <c r="E2084" s="2">
        <v>22.04</v>
      </c>
      <c r="F2084" s="1">
        <v>45210</v>
      </c>
      <c r="G2084" s="2">
        <v>1.75</v>
      </c>
      <c r="H2084" t="s">
        <v>10</v>
      </c>
      <c r="I2084" s="3">
        <f>Tabela1[[#This Row],[Créditos]]/Tabela1[[#This Row],[Valor NF]]</f>
        <v>7.9401088929219599E-2</v>
      </c>
    </row>
    <row r="2085" spans="1:9" x14ac:dyDescent="0.2">
      <c r="A2085" t="s">
        <v>49</v>
      </c>
      <c r="B2085" t="s">
        <v>50</v>
      </c>
      <c r="C2085">
        <v>124881</v>
      </c>
      <c r="D2085" s="1">
        <v>45225</v>
      </c>
      <c r="E2085" s="2">
        <v>43.33</v>
      </c>
      <c r="F2085" s="1">
        <v>45225</v>
      </c>
      <c r="G2085" s="2">
        <v>3.44</v>
      </c>
      <c r="H2085" t="s">
        <v>10</v>
      </c>
      <c r="I2085" s="3">
        <f>Tabela1[[#This Row],[Créditos]]/Tabela1[[#This Row],[Valor NF]]</f>
        <v>7.9390722363258712E-2</v>
      </c>
    </row>
    <row r="2086" spans="1:9" x14ac:dyDescent="0.2">
      <c r="A2086" t="s">
        <v>49</v>
      </c>
      <c r="B2086" t="s">
        <v>50</v>
      </c>
      <c r="C2086">
        <v>160079</v>
      </c>
      <c r="D2086" s="1">
        <v>45230</v>
      </c>
      <c r="E2086" s="2">
        <v>59.71</v>
      </c>
      <c r="F2086" s="1">
        <v>45230</v>
      </c>
      <c r="G2086" s="2">
        <v>4.74</v>
      </c>
      <c r="H2086" t="s">
        <v>10</v>
      </c>
      <c r="I2086" s="3">
        <f>Tabela1[[#This Row],[Créditos]]/Tabela1[[#This Row],[Valor NF]]</f>
        <v>7.9383687824485016E-2</v>
      </c>
    </row>
    <row r="2087" spans="1:9" x14ac:dyDescent="0.2">
      <c r="A2087" t="s">
        <v>49</v>
      </c>
      <c r="B2087" t="s">
        <v>50</v>
      </c>
      <c r="C2087">
        <v>184645</v>
      </c>
      <c r="D2087" s="1">
        <v>45221</v>
      </c>
      <c r="E2087" s="2">
        <v>132.91</v>
      </c>
      <c r="F2087" s="1">
        <v>45221</v>
      </c>
      <c r="G2087" s="2">
        <v>10.55</v>
      </c>
      <c r="H2087" t="s">
        <v>10</v>
      </c>
      <c r="I2087" s="3">
        <f>Tabela1[[#This Row],[Créditos]]/Tabela1[[#This Row],[Valor NF]]</f>
        <v>7.9377022044992862E-2</v>
      </c>
    </row>
    <row r="2088" spans="1:9" x14ac:dyDescent="0.2">
      <c r="A2088" t="s">
        <v>49</v>
      </c>
      <c r="B2088" t="s">
        <v>50</v>
      </c>
      <c r="C2088">
        <v>156926</v>
      </c>
      <c r="D2088" s="1">
        <v>45229</v>
      </c>
      <c r="E2088" s="2">
        <v>163.16</v>
      </c>
      <c r="F2088" s="1">
        <v>45229</v>
      </c>
      <c r="G2088" s="2">
        <v>12.95</v>
      </c>
      <c r="H2088" t="s">
        <v>10</v>
      </c>
      <c r="I2088" s="3">
        <f>Tabela1[[#This Row],[Créditos]]/Tabela1[[#This Row],[Valor NF]]</f>
        <v>7.9369943613630783E-2</v>
      </c>
    </row>
    <row r="2089" spans="1:9" x14ac:dyDescent="0.2">
      <c r="A2089" t="s">
        <v>49</v>
      </c>
      <c r="B2089" t="s">
        <v>50</v>
      </c>
      <c r="C2089">
        <v>220957</v>
      </c>
      <c r="D2089" s="1">
        <v>45227</v>
      </c>
      <c r="E2089" s="2">
        <v>69.3</v>
      </c>
      <c r="F2089" s="1">
        <v>45227</v>
      </c>
      <c r="G2089" s="2">
        <v>5.5</v>
      </c>
      <c r="H2089" t="s">
        <v>10</v>
      </c>
      <c r="I2089" s="3">
        <f>Tabela1[[#This Row],[Créditos]]/Tabela1[[#This Row],[Valor NF]]</f>
        <v>7.9365079365079375E-2</v>
      </c>
    </row>
    <row r="2090" spans="1:9" x14ac:dyDescent="0.2">
      <c r="A2090" t="s">
        <v>49</v>
      </c>
      <c r="B2090" t="s">
        <v>50</v>
      </c>
      <c r="C2090">
        <v>220175</v>
      </c>
      <c r="D2090" s="1">
        <v>45223</v>
      </c>
      <c r="E2090" s="2">
        <v>29.49</v>
      </c>
      <c r="F2090" s="1">
        <v>45223</v>
      </c>
      <c r="G2090" s="2">
        <v>2.34</v>
      </c>
      <c r="H2090" t="s">
        <v>10</v>
      </c>
      <c r="I2090" s="3">
        <f>Tabela1[[#This Row],[Créditos]]/Tabela1[[#This Row],[Valor NF]]</f>
        <v>7.9348931841302137E-2</v>
      </c>
    </row>
    <row r="2091" spans="1:9" x14ac:dyDescent="0.2">
      <c r="A2091" t="s">
        <v>49</v>
      </c>
      <c r="B2091" t="s">
        <v>50</v>
      </c>
      <c r="C2091">
        <v>310345</v>
      </c>
      <c r="D2091" s="1">
        <v>45204</v>
      </c>
      <c r="E2091" s="2">
        <v>42.86</v>
      </c>
      <c r="F2091" s="1">
        <v>45204</v>
      </c>
      <c r="G2091" s="2">
        <v>3.4</v>
      </c>
      <c r="H2091" t="s">
        <v>10</v>
      </c>
      <c r="I2091" s="3">
        <f>Tabela1[[#This Row],[Créditos]]/Tabela1[[#This Row],[Valor NF]]</f>
        <v>7.9328044797013525E-2</v>
      </c>
    </row>
    <row r="2092" spans="1:9" x14ac:dyDescent="0.2">
      <c r="A2092" t="s">
        <v>49</v>
      </c>
      <c r="B2092" t="s">
        <v>50</v>
      </c>
      <c r="C2092">
        <v>154442</v>
      </c>
      <c r="D2092" s="1">
        <v>45214</v>
      </c>
      <c r="E2092" s="2">
        <v>118.37</v>
      </c>
      <c r="F2092" s="1">
        <v>45214</v>
      </c>
      <c r="G2092" s="2">
        <v>9.39</v>
      </c>
      <c r="H2092" t="s">
        <v>10</v>
      </c>
      <c r="I2092" s="3">
        <f>Tabela1[[#This Row],[Créditos]]/Tabela1[[#This Row],[Valor NF]]</f>
        <v>7.9327532313930901E-2</v>
      </c>
    </row>
    <row r="2093" spans="1:9" x14ac:dyDescent="0.2">
      <c r="A2093" t="s">
        <v>49</v>
      </c>
      <c r="B2093" t="s">
        <v>50</v>
      </c>
      <c r="C2093">
        <v>256808</v>
      </c>
      <c r="D2093" s="1">
        <v>45214</v>
      </c>
      <c r="E2093" s="2">
        <v>70.48</v>
      </c>
      <c r="F2093" s="1">
        <v>45215</v>
      </c>
      <c r="G2093" s="2">
        <v>5.59</v>
      </c>
      <c r="H2093" t="s">
        <v>10</v>
      </c>
      <c r="I2093" s="3">
        <f>Tabela1[[#This Row],[Créditos]]/Tabela1[[#This Row],[Valor NF]]</f>
        <v>7.9313280363223604E-2</v>
      </c>
    </row>
    <row r="2094" spans="1:9" x14ac:dyDescent="0.2">
      <c r="A2094" t="s">
        <v>49</v>
      </c>
      <c r="B2094" t="s">
        <v>50</v>
      </c>
      <c r="C2094">
        <v>184413</v>
      </c>
      <c r="D2094" s="1">
        <v>45218</v>
      </c>
      <c r="E2094" s="2">
        <v>40.98</v>
      </c>
      <c r="F2094" s="1">
        <v>45218</v>
      </c>
      <c r="G2094" s="2">
        <v>3.25</v>
      </c>
      <c r="H2094" t="s">
        <v>10</v>
      </c>
      <c r="I2094" s="3">
        <f>Tabela1[[#This Row],[Créditos]]/Tabela1[[#This Row],[Valor NF]]</f>
        <v>7.9306979014153248E-2</v>
      </c>
    </row>
    <row r="2095" spans="1:9" x14ac:dyDescent="0.2">
      <c r="A2095" t="s">
        <v>49</v>
      </c>
      <c r="B2095" t="s">
        <v>50</v>
      </c>
      <c r="C2095">
        <v>303833</v>
      </c>
      <c r="D2095" s="1">
        <v>45230</v>
      </c>
      <c r="E2095" s="2">
        <v>33.42</v>
      </c>
      <c r="F2095" s="1">
        <v>45230</v>
      </c>
      <c r="G2095" s="2">
        <v>2.65</v>
      </c>
      <c r="H2095" t="s">
        <v>10</v>
      </c>
      <c r="I2095" s="3">
        <f>Tabela1[[#This Row],[Créditos]]/Tabela1[[#This Row],[Valor NF]]</f>
        <v>7.9293836026331527E-2</v>
      </c>
    </row>
    <row r="2096" spans="1:9" x14ac:dyDescent="0.2">
      <c r="A2096" t="s">
        <v>49</v>
      </c>
      <c r="B2096" t="s">
        <v>50</v>
      </c>
      <c r="C2096">
        <v>302501</v>
      </c>
      <c r="D2096" s="1">
        <v>45220</v>
      </c>
      <c r="E2096" s="2">
        <v>63.94</v>
      </c>
      <c r="F2096" s="1">
        <v>45220</v>
      </c>
      <c r="G2096" s="2">
        <v>5.07</v>
      </c>
      <c r="H2096" t="s">
        <v>10</v>
      </c>
      <c r="I2096" s="3">
        <f>Tabela1[[#This Row],[Créditos]]/Tabela1[[#This Row],[Valor NF]]</f>
        <v>7.9293087269314985E-2</v>
      </c>
    </row>
    <row r="2097" spans="1:9" x14ac:dyDescent="0.2">
      <c r="A2097" t="s">
        <v>49</v>
      </c>
      <c r="B2097" t="s">
        <v>50</v>
      </c>
      <c r="C2097">
        <v>303340</v>
      </c>
      <c r="D2097" s="1">
        <v>45226</v>
      </c>
      <c r="E2097" s="2">
        <v>28.89</v>
      </c>
      <c r="F2097" s="1">
        <v>45226</v>
      </c>
      <c r="G2097" s="2">
        <v>2.29</v>
      </c>
      <c r="H2097" t="s">
        <v>10</v>
      </c>
      <c r="I2097" s="3">
        <f>Tabela1[[#This Row],[Créditos]]/Tabela1[[#This Row],[Valor NF]]</f>
        <v>7.9266182069920393E-2</v>
      </c>
    </row>
    <row r="2098" spans="1:9" x14ac:dyDescent="0.2">
      <c r="A2098" t="s">
        <v>49</v>
      </c>
      <c r="B2098" t="s">
        <v>50</v>
      </c>
      <c r="C2098">
        <v>159014</v>
      </c>
      <c r="D2098" s="1">
        <v>45224</v>
      </c>
      <c r="E2098" s="2">
        <v>25.62</v>
      </c>
      <c r="F2098" s="1">
        <v>45224</v>
      </c>
      <c r="G2098" s="2">
        <v>2.0299999999999998</v>
      </c>
      <c r="H2098" t="s">
        <v>10</v>
      </c>
      <c r="I2098" s="3">
        <f>Tabela1[[#This Row],[Créditos]]/Tabela1[[#This Row],[Valor NF]]</f>
        <v>7.9234972677595619E-2</v>
      </c>
    </row>
    <row r="2099" spans="1:9" x14ac:dyDescent="0.2">
      <c r="A2099" t="s">
        <v>49</v>
      </c>
      <c r="B2099" t="s">
        <v>50</v>
      </c>
      <c r="C2099">
        <v>258187</v>
      </c>
      <c r="D2099" s="1">
        <v>45224</v>
      </c>
      <c r="E2099" s="2">
        <v>19.309999999999999</v>
      </c>
      <c r="F2099" s="1">
        <v>45224</v>
      </c>
      <c r="G2099" s="2">
        <v>1.53</v>
      </c>
      <c r="H2099" t="s">
        <v>10</v>
      </c>
      <c r="I2099" s="3">
        <f>Tabela1[[#This Row],[Créditos]]/Tabela1[[#This Row],[Valor NF]]</f>
        <v>7.9233557742102542E-2</v>
      </c>
    </row>
    <row r="2100" spans="1:9" x14ac:dyDescent="0.2">
      <c r="A2100" t="s">
        <v>49</v>
      </c>
      <c r="B2100" t="s">
        <v>50</v>
      </c>
      <c r="C2100">
        <v>299864</v>
      </c>
      <c r="D2100" s="1">
        <v>45202</v>
      </c>
      <c r="E2100" s="2">
        <v>32.69</v>
      </c>
      <c r="F2100" s="1">
        <v>45202</v>
      </c>
      <c r="G2100" s="2">
        <v>2.59</v>
      </c>
      <c r="H2100" t="s">
        <v>10</v>
      </c>
      <c r="I2100" s="3">
        <f>Tabela1[[#This Row],[Créditos]]/Tabela1[[#This Row],[Valor NF]]</f>
        <v>7.922912205567452E-2</v>
      </c>
    </row>
    <row r="2101" spans="1:9" x14ac:dyDescent="0.2">
      <c r="A2101" t="s">
        <v>49</v>
      </c>
      <c r="B2101" t="s">
        <v>50</v>
      </c>
      <c r="C2101">
        <v>322843</v>
      </c>
      <c r="D2101" s="1">
        <v>45207</v>
      </c>
      <c r="E2101" s="2">
        <v>52.76</v>
      </c>
      <c r="F2101" s="1">
        <v>45207</v>
      </c>
      <c r="G2101" s="2">
        <v>4.18</v>
      </c>
      <c r="H2101" t="s">
        <v>10</v>
      </c>
      <c r="I2101" s="3">
        <f>Tabela1[[#This Row],[Créditos]]/Tabela1[[#This Row],[Valor NF]]</f>
        <v>7.9226686884003028E-2</v>
      </c>
    </row>
    <row r="2102" spans="1:9" x14ac:dyDescent="0.2">
      <c r="A2102" t="s">
        <v>49</v>
      </c>
      <c r="B2102" t="s">
        <v>50</v>
      </c>
      <c r="C2102">
        <v>302226</v>
      </c>
      <c r="D2102" s="1">
        <v>45219</v>
      </c>
      <c r="E2102" s="2">
        <v>29.81</v>
      </c>
      <c r="F2102" s="1">
        <v>45219</v>
      </c>
      <c r="G2102" s="2">
        <v>2.36</v>
      </c>
      <c r="H2102" t="s">
        <v>10</v>
      </c>
      <c r="I2102" s="3">
        <f>Tabela1[[#This Row],[Créditos]]/Tabela1[[#This Row],[Valor NF]]</f>
        <v>7.9168064407916808E-2</v>
      </c>
    </row>
    <row r="2103" spans="1:9" x14ac:dyDescent="0.2">
      <c r="A2103" t="s">
        <v>49</v>
      </c>
      <c r="B2103" t="s">
        <v>50</v>
      </c>
      <c r="C2103">
        <v>123018</v>
      </c>
      <c r="D2103" s="1">
        <v>45211</v>
      </c>
      <c r="E2103" s="2">
        <v>38.78</v>
      </c>
      <c r="F2103" s="1">
        <v>45211</v>
      </c>
      <c r="G2103" s="2">
        <v>3.07</v>
      </c>
      <c r="H2103" t="s">
        <v>10</v>
      </c>
      <c r="I2103" s="3">
        <f>Tabela1[[#This Row],[Créditos]]/Tabela1[[#This Row],[Valor NF]]</f>
        <v>7.9164517792676636E-2</v>
      </c>
    </row>
    <row r="2104" spans="1:9" x14ac:dyDescent="0.2">
      <c r="A2104" t="s">
        <v>49</v>
      </c>
      <c r="B2104" t="s">
        <v>50</v>
      </c>
      <c r="C2104">
        <v>309660</v>
      </c>
      <c r="D2104" s="1">
        <v>45201</v>
      </c>
      <c r="E2104" s="2">
        <v>28.55</v>
      </c>
      <c r="F2104" s="1">
        <v>45201</v>
      </c>
      <c r="G2104" s="2">
        <v>2.2599999999999998</v>
      </c>
      <c r="H2104" t="s">
        <v>10</v>
      </c>
      <c r="I2104" s="3">
        <f>Tabela1[[#This Row],[Créditos]]/Tabela1[[#This Row],[Valor NF]]</f>
        <v>7.9159369527145348E-2</v>
      </c>
    </row>
    <row r="2105" spans="1:9" x14ac:dyDescent="0.2">
      <c r="A2105" t="s">
        <v>49</v>
      </c>
      <c r="B2105" t="s">
        <v>50</v>
      </c>
      <c r="C2105">
        <v>183903</v>
      </c>
      <c r="D2105" s="1">
        <v>45208</v>
      </c>
      <c r="E2105" s="2">
        <v>16.71</v>
      </c>
      <c r="F2105" s="1">
        <v>45208</v>
      </c>
      <c r="G2105" s="2">
        <v>1.32</v>
      </c>
      <c r="H2105" t="s">
        <v>10</v>
      </c>
      <c r="I2105" s="3">
        <f>Tabela1[[#This Row],[Créditos]]/Tabela1[[#This Row],[Valor NF]]</f>
        <v>7.899461400359066E-2</v>
      </c>
    </row>
    <row r="2106" spans="1:9" x14ac:dyDescent="0.2">
      <c r="A2106" t="s">
        <v>49</v>
      </c>
      <c r="B2106" t="s">
        <v>50</v>
      </c>
      <c r="C2106">
        <v>157442</v>
      </c>
      <c r="D2106" s="1">
        <v>45215</v>
      </c>
      <c r="E2106" s="2">
        <v>17.98</v>
      </c>
      <c r="F2106" s="1">
        <v>45215</v>
      </c>
      <c r="G2106" s="2">
        <v>1.42</v>
      </c>
      <c r="H2106" t="s">
        <v>10</v>
      </c>
      <c r="I2106" s="3">
        <f>Tabela1[[#This Row],[Créditos]]/Tabela1[[#This Row],[Valor NF]]</f>
        <v>7.8976640711902107E-2</v>
      </c>
    </row>
    <row r="2107" spans="1:9" x14ac:dyDescent="0.2">
      <c r="A2107" t="s">
        <v>49</v>
      </c>
      <c r="B2107" t="s">
        <v>50</v>
      </c>
      <c r="C2107">
        <v>156159</v>
      </c>
      <c r="D2107" s="1">
        <v>45208</v>
      </c>
      <c r="E2107" s="2">
        <v>14.33</v>
      </c>
      <c r="F2107" s="1">
        <v>45208</v>
      </c>
      <c r="G2107" s="2">
        <v>1.1299999999999999</v>
      </c>
      <c r="H2107" t="s">
        <v>10</v>
      </c>
      <c r="I2107" s="3">
        <f>Tabela1[[#This Row],[Créditos]]/Tabela1[[#This Row],[Valor NF]]</f>
        <v>7.8855547801814363E-2</v>
      </c>
    </row>
    <row r="2108" spans="1:9" x14ac:dyDescent="0.2">
      <c r="A2108" t="s">
        <v>49</v>
      </c>
      <c r="B2108" t="s">
        <v>50</v>
      </c>
      <c r="C2108">
        <v>326902</v>
      </c>
      <c r="D2108" s="1">
        <v>45230</v>
      </c>
      <c r="E2108" s="2">
        <v>5.21</v>
      </c>
      <c r="F2108" s="1">
        <v>45230</v>
      </c>
      <c r="G2108" s="2">
        <v>0.41</v>
      </c>
      <c r="H2108" t="s">
        <v>10</v>
      </c>
      <c r="I2108" s="3">
        <f>Tabela1[[#This Row],[Créditos]]/Tabela1[[#This Row],[Valor NF]]</f>
        <v>7.869481765834932E-2</v>
      </c>
    </row>
    <row r="2109" spans="1:9" x14ac:dyDescent="0.2">
      <c r="A2109" t="s">
        <v>49</v>
      </c>
      <c r="B2109" t="s">
        <v>50</v>
      </c>
      <c r="C2109">
        <v>309594</v>
      </c>
      <c r="D2109" s="1">
        <v>45200</v>
      </c>
      <c r="E2109" s="2">
        <v>6.99</v>
      </c>
      <c r="F2109" s="1">
        <v>45200</v>
      </c>
      <c r="G2109" s="2">
        <v>0.55000000000000004</v>
      </c>
      <c r="H2109" t="s">
        <v>10</v>
      </c>
      <c r="I2109" s="3">
        <f>Tabela1[[#This Row],[Créditos]]/Tabela1[[#This Row],[Valor NF]]</f>
        <v>7.8683834048640919E-2</v>
      </c>
    </row>
    <row r="2110" spans="1:9" x14ac:dyDescent="0.2">
      <c r="A2110" t="s">
        <v>49</v>
      </c>
      <c r="B2110" t="s">
        <v>50</v>
      </c>
      <c r="C2110">
        <v>311930</v>
      </c>
      <c r="D2110" s="1">
        <v>45222</v>
      </c>
      <c r="E2110" s="2">
        <v>10.31</v>
      </c>
      <c r="F2110" s="1">
        <v>45222</v>
      </c>
      <c r="G2110" s="2">
        <v>0.81</v>
      </c>
      <c r="H2110" t="s">
        <v>10</v>
      </c>
      <c r="I2110" s="3">
        <f>Tabela1[[#This Row],[Créditos]]/Tabela1[[#This Row],[Valor NF]]</f>
        <v>7.8564500484966049E-2</v>
      </c>
    </row>
    <row r="2111" spans="1:9" x14ac:dyDescent="0.2">
      <c r="A2111" t="s">
        <v>90</v>
      </c>
      <c r="B2111" t="s">
        <v>50</v>
      </c>
      <c r="C2111">
        <v>817</v>
      </c>
      <c r="D2111" s="1">
        <v>45227</v>
      </c>
      <c r="E2111" s="2">
        <v>89.35</v>
      </c>
      <c r="F2111" s="1">
        <v>45228</v>
      </c>
      <c r="G2111" s="2">
        <v>5.82</v>
      </c>
      <c r="H2111" t="s">
        <v>10</v>
      </c>
      <c r="I2111" s="3">
        <f>Tabela1[[#This Row],[Créditos]]/Tabela1[[#This Row],[Valor NF]]</f>
        <v>6.5137101287073312E-2</v>
      </c>
    </row>
    <row r="2112" spans="1:9" x14ac:dyDescent="0.2">
      <c r="A2112" t="s">
        <v>90</v>
      </c>
      <c r="B2112" t="s">
        <v>50</v>
      </c>
      <c r="C2112">
        <v>72615</v>
      </c>
      <c r="D2112" s="1">
        <v>45200</v>
      </c>
      <c r="E2112" s="2">
        <v>344.23</v>
      </c>
      <c r="F2112" s="1">
        <v>45200</v>
      </c>
      <c r="G2112" s="2">
        <v>22.42</v>
      </c>
      <c r="H2112" t="s">
        <v>10</v>
      </c>
      <c r="I2112" s="3">
        <f>Tabela1[[#This Row],[Créditos]]/Tabela1[[#This Row],[Valor NF]]</f>
        <v>6.5130871800830839E-2</v>
      </c>
    </row>
    <row r="2113" spans="1:9" x14ac:dyDescent="0.2">
      <c r="A2113" t="s">
        <v>90</v>
      </c>
      <c r="B2113" t="s">
        <v>50</v>
      </c>
      <c r="C2113">
        <v>110493</v>
      </c>
      <c r="D2113" s="1">
        <v>45206</v>
      </c>
      <c r="E2113" s="2">
        <v>180.96</v>
      </c>
      <c r="F2113" s="1">
        <v>45206</v>
      </c>
      <c r="G2113" s="2">
        <v>11.78</v>
      </c>
      <c r="H2113" t="s">
        <v>10</v>
      </c>
      <c r="I2113" s="3">
        <f>Tabela1[[#This Row],[Créditos]]/Tabela1[[#This Row],[Valor NF]]</f>
        <v>6.5097259062776303E-2</v>
      </c>
    </row>
    <row r="2114" spans="1:9" x14ac:dyDescent="0.2">
      <c r="A2114" t="s">
        <v>90</v>
      </c>
      <c r="B2114" t="s">
        <v>50</v>
      </c>
      <c r="C2114">
        <v>63098</v>
      </c>
      <c r="D2114" s="1">
        <v>45226</v>
      </c>
      <c r="E2114" s="2">
        <v>57</v>
      </c>
      <c r="F2114" s="1">
        <v>45226</v>
      </c>
      <c r="G2114" s="2">
        <v>3.71</v>
      </c>
      <c r="H2114" t="s">
        <v>10</v>
      </c>
      <c r="I2114" s="3">
        <f>Tabela1[[#This Row],[Créditos]]/Tabela1[[#This Row],[Valor NF]]</f>
        <v>6.5087719298245611E-2</v>
      </c>
    </row>
    <row r="2115" spans="1:9" x14ac:dyDescent="0.2">
      <c r="A2115" t="s">
        <v>90</v>
      </c>
      <c r="B2115" t="s">
        <v>50</v>
      </c>
      <c r="C2115">
        <v>139125</v>
      </c>
      <c r="D2115" s="1">
        <v>45206</v>
      </c>
      <c r="E2115" s="2">
        <v>80.22</v>
      </c>
      <c r="F2115" s="1">
        <v>45206</v>
      </c>
      <c r="G2115" s="2">
        <v>5.22</v>
      </c>
      <c r="H2115" t="s">
        <v>10</v>
      </c>
      <c r="I2115" s="3">
        <f>Tabela1[[#This Row],[Créditos]]/Tabela1[[#This Row],[Valor NF]]</f>
        <v>6.5071054599850409E-2</v>
      </c>
    </row>
    <row r="2116" spans="1:9" x14ac:dyDescent="0.2">
      <c r="A2116" t="s">
        <v>90</v>
      </c>
      <c r="B2116" t="s">
        <v>50</v>
      </c>
      <c r="C2116">
        <v>146366</v>
      </c>
      <c r="D2116" s="1">
        <v>45230</v>
      </c>
      <c r="E2116" s="2">
        <v>13.22</v>
      </c>
      <c r="F2116" s="1">
        <v>45230</v>
      </c>
      <c r="G2116" s="2">
        <v>0.86</v>
      </c>
      <c r="H2116" t="s">
        <v>10</v>
      </c>
      <c r="I2116" s="3">
        <f>Tabela1[[#This Row],[Créditos]]/Tabela1[[#This Row],[Valor NF]]</f>
        <v>6.5052950075642962E-2</v>
      </c>
    </row>
    <row r="2117" spans="1:9" x14ac:dyDescent="0.2">
      <c r="A2117" t="s">
        <v>90</v>
      </c>
      <c r="B2117" t="s">
        <v>50</v>
      </c>
      <c r="C2117">
        <v>88062</v>
      </c>
      <c r="D2117" s="1">
        <v>45221</v>
      </c>
      <c r="E2117" s="2">
        <v>40.74</v>
      </c>
      <c r="F2117" s="1">
        <v>45221</v>
      </c>
      <c r="G2117" s="2">
        <v>2.65</v>
      </c>
      <c r="H2117" t="s">
        <v>10</v>
      </c>
      <c r="I2117" s="3">
        <f>Tabela1[[#This Row],[Créditos]]/Tabela1[[#This Row],[Valor NF]]</f>
        <v>6.5046637211585656E-2</v>
      </c>
    </row>
    <row r="2118" spans="1:9" x14ac:dyDescent="0.2">
      <c r="A2118" t="s">
        <v>90</v>
      </c>
      <c r="B2118" t="s">
        <v>50</v>
      </c>
      <c r="C2118">
        <v>283554</v>
      </c>
      <c r="D2118" s="1">
        <v>45211</v>
      </c>
      <c r="E2118" s="2">
        <v>18.16</v>
      </c>
      <c r="F2118" s="1">
        <v>45211</v>
      </c>
      <c r="G2118" s="2">
        <v>1.18</v>
      </c>
      <c r="H2118" t="s">
        <v>10</v>
      </c>
      <c r="I2118" s="3">
        <f>Tabela1[[#This Row],[Créditos]]/Tabela1[[#This Row],[Valor NF]]</f>
        <v>6.497797356828193E-2</v>
      </c>
    </row>
    <row r="2119" spans="1:9" x14ac:dyDescent="0.2">
      <c r="A2119" t="s">
        <v>90</v>
      </c>
      <c r="B2119" t="s">
        <v>50</v>
      </c>
      <c r="C2119">
        <v>36719</v>
      </c>
      <c r="D2119" s="1">
        <v>45209</v>
      </c>
      <c r="E2119" s="2">
        <v>18.93</v>
      </c>
      <c r="F2119" s="1">
        <v>45209</v>
      </c>
      <c r="G2119" s="2">
        <v>1.23</v>
      </c>
      <c r="H2119" t="s">
        <v>10</v>
      </c>
      <c r="I2119" s="3">
        <f>Tabela1[[#This Row],[Créditos]]/Tabela1[[#This Row],[Valor NF]]</f>
        <v>6.4976228209191758E-2</v>
      </c>
    </row>
    <row r="2120" spans="1:9" x14ac:dyDescent="0.2">
      <c r="A2120" t="s">
        <v>90</v>
      </c>
      <c r="B2120" t="s">
        <v>50</v>
      </c>
      <c r="C2120">
        <v>36679</v>
      </c>
      <c r="D2120" s="1">
        <v>45208</v>
      </c>
      <c r="E2120" s="2">
        <v>25.88</v>
      </c>
      <c r="F2120" s="1">
        <v>45208</v>
      </c>
      <c r="G2120" s="2">
        <v>1.68</v>
      </c>
      <c r="H2120" t="s">
        <v>10</v>
      </c>
      <c r="I2120" s="3">
        <f>Tabela1[[#This Row],[Créditos]]/Tabela1[[#This Row],[Valor NF]]</f>
        <v>6.4914992272024727E-2</v>
      </c>
    </row>
    <row r="2121" spans="1:9" x14ac:dyDescent="0.2">
      <c r="A2121" t="s">
        <v>1263</v>
      </c>
      <c r="B2121" t="s">
        <v>1264</v>
      </c>
      <c r="C2121">
        <v>3128</v>
      </c>
      <c r="D2121" s="1">
        <v>45223</v>
      </c>
      <c r="E2121" s="2">
        <v>69.430000000000007</v>
      </c>
      <c r="F2121" s="1">
        <v>45223</v>
      </c>
      <c r="G2121" s="2">
        <v>0</v>
      </c>
      <c r="H2121" t="s">
        <v>10</v>
      </c>
      <c r="I2121" s="3">
        <f>Tabela1[[#This Row],[Créditos]]/Tabela1[[#This Row],[Valor NF]]</f>
        <v>0</v>
      </c>
    </row>
    <row r="2122" spans="1:9" x14ac:dyDescent="0.2">
      <c r="A2122" t="s">
        <v>3523</v>
      </c>
      <c r="B2122" t="s">
        <v>3524</v>
      </c>
      <c r="C2122">
        <v>629</v>
      </c>
      <c r="D2122" s="1">
        <v>45204</v>
      </c>
      <c r="E2122" s="2">
        <v>13.9</v>
      </c>
      <c r="F2122" s="1">
        <v>45204</v>
      </c>
      <c r="G2122" s="2">
        <v>0.93</v>
      </c>
      <c r="H2122" t="s">
        <v>10</v>
      </c>
      <c r="I2122" s="3">
        <f>Tabela1[[#This Row],[Créditos]]/Tabela1[[#This Row],[Valor NF]]</f>
        <v>6.6906474820143891E-2</v>
      </c>
    </row>
    <row r="2123" spans="1:9" x14ac:dyDescent="0.2">
      <c r="A2123" t="s">
        <v>1060</v>
      </c>
      <c r="B2123" t="s">
        <v>1061</v>
      </c>
      <c r="C2123">
        <v>3049</v>
      </c>
      <c r="D2123" s="1">
        <v>45225</v>
      </c>
      <c r="E2123" s="2">
        <v>26.07</v>
      </c>
      <c r="F2123" s="1">
        <v>45225</v>
      </c>
      <c r="G2123" s="2">
        <v>0.03</v>
      </c>
      <c r="H2123" t="s">
        <v>10</v>
      </c>
      <c r="I2123" s="3">
        <f>Tabela1[[#This Row],[Créditos]]/Tabela1[[#This Row],[Valor NF]]</f>
        <v>1.1507479861910242E-3</v>
      </c>
    </row>
    <row r="2124" spans="1:9" x14ac:dyDescent="0.2">
      <c r="A2124" t="s">
        <v>2446</v>
      </c>
      <c r="B2124" t="s">
        <v>2447</v>
      </c>
      <c r="C2124">
        <v>186203</v>
      </c>
      <c r="D2124" s="1">
        <v>45213</v>
      </c>
      <c r="E2124" s="2">
        <v>3.29</v>
      </c>
      <c r="F2124" s="1">
        <v>45213</v>
      </c>
      <c r="G2124" s="2">
        <v>0</v>
      </c>
      <c r="H2124" t="s">
        <v>10</v>
      </c>
      <c r="I2124" s="3">
        <f>Tabela1[[#This Row],[Créditos]]/Tabela1[[#This Row],[Valor NF]]</f>
        <v>0</v>
      </c>
    </row>
    <row r="2125" spans="1:9" x14ac:dyDescent="0.2">
      <c r="A2125" t="s">
        <v>3175</v>
      </c>
      <c r="B2125" t="s">
        <v>3176</v>
      </c>
      <c r="C2125">
        <v>34691</v>
      </c>
      <c r="D2125" s="1">
        <v>45207</v>
      </c>
      <c r="E2125" s="2">
        <v>12.4</v>
      </c>
      <c r="F2125" s="1">
        <v>45207</v>
      </c>
      <c r="G2125" s="2">
        <v>0</v>
      </c>
      <c r="H2125" t="s">
        <v>10</v>
      </c>
      <c r="I2125" s="3">
        <f>Tabela1[[#This Row],[Créditos]]/Tabela1[[#This Row],[Valor NF]]</f>
        <v>0</v>
      </c>
    </row>
    <row r="2126" spans="1:9" x14ac:dyDescent="0.2">
      <c r="A2126" t="s">
        <v>1731</v>
      </c>
      <c r="B2126" t="s">
        <v>1732</v>
      </c>
      <c r="C2126">
        <v>3777</v>
      </c>
      <c r="D2126" s="1">
        <v>45211</v>
      </c>
      <c r="E2126" s="2">
        <v>8.9600000000000009</v>
      </c>
      <c r="F2126" s="1">
        <v>45211</v>
      </c>
      <c r="G2126" s="2">
        <v>58.43</v>
      </c>
      <c r="H2126" t="s">
        <v>10</v>
      </c>
      <c r="I2126" s="3">
        <f>Tabela1[[#This Row],[Créditos]]/Tabela1[[#This Row],[Valor NF]]</f>
        <v>6.5212053571428568</v>
      </c>
    </row>
    <row r="2127" spans="1:9" x14ac:dyDescent="0.2">
      <c r="A2127" t="s">
        <v>1731</v>
      </c>
      <c r="B2127" t="s">
        <v>1732</v>
      </c>
      <c r="C2127">
        <v>4120</v>
      </c>
      <c r="D2127" s="1">
        <v>45220</v>
      </c>
      <c r="E2127" s="2">
        <v>8.25</v>
      </c>
      <c r="F2127" s="1">
        <v>45220</v>
      </c>
      <c r="G2127" s="2">
        <v>53.79</v>
      </c>
      <c r="H2127" t="s">
        <v>10</v>
      </c>
      <c r="I2127" s="3">
        <f>Tabela1[[#This Row],[Créditos]]/Tabela1[[#This Row],[Valor NF]]</f>
        <v>6.52</v>
      </c>
    </row>
    <row r="2128" spans="1:9" x14ac:dyDescent="0.2">
      <c r="A2128" t="s">
        <v>2038</v>
      </c>
      <c r="B2128" t="s">
        <v>2039</v>
      </c>
      <c r="C2128">
        <v>15768</v>
      </c>
      <c r="D2128" s="1">
        <v>45217</v>
      </c>
      <c r="E2128" s="2">
        <v>31.98</v>
      </c>
      <c r="F2128" s="1">
        <v>45217</v>
      </c>
      <c r="G2128" s="2">
        <v>101.68</v>
      </c>
      <c r="H2128" t="s">
        <v>10</v>
      </c>
      <c r="I2128" s="3">
        <f>Tabela1[[#This Row],[Créditos]]/Tabela1[[#This Row],[Valor NF]]</f>
        <v>3.1794871794871797</v>
      </c>
    </row>
    <row r="2129" spans="1:9" x14ac:dyDescent="0.2">
      <c r="A2129" t="s">
        <v>1768</v>
      </c>
      <c r="B2129" t="s">
        <v>1769</v>
      </c>
      <c r="C2129">
        <v>19201</v>
      </c>
      <c r="D2129" s="1">
        <v>45219</v>
      </c>
      <c r="E2129" s="2">
        <v>23.92</v>
      </c>
      <c r="F2129" s="1">
        <v>45219</v>
      </c>
      <c r="G2129" s="2">
        <v>0</v>
      </c>
      <c r="H2129" t="s">
        <v>10</v>
      </c>
      <c r="I2129" s="3">
        <f>Tabela1[[#This Row],[Créditos]]/Tabela1[[#This Row],[Valor NF]]</f>
        <v>0</v>
      </c>
    </row>
    <row r="2130" spans="1:9" x14ac:dyDescent="0.2">
      <c r="A2130" t="s">
        <v>1776</v>
      </c>
      <c r="B2130" t="s">
        <v>1777</v>
      </c>
      <c r="C2130">
        <v>10683</v>
      </c>
      <c r="D2130" s="1">
        <v>45219</v>
      </c>
      <c r="E2130" s="2">
        <v>97.5</v>
      </c>
      <c r="F2130" s="1">
        <v>45219</v>
      </c>
      <c r="G2130" s="2">
        <v>0</v>
      </c>
      <c r="H2130" t="s">
        <v>10</v>
      </c>
      <c r="I2130" s="3">
        <f>Tabela1[[#This Row],[Créditos]]/Tabela1[[#This Row],[Valor NF]]</f>
        <v>0</v>
      </c>
    </row>
    <row r="2131" spans="1:9" x14ac:dyDescent="0.2">
      <c r="A2131" t="s">
        <v>2350</v>
      </c>
      <c r="B2131" t="s">
        <v>2351</v>
      </c>
      <c r="C2131">
        <v>4324</v>
      </c>
      <c r="D2131" s="1">
        <v>45214</v>
      </c>
      <c r="E2131" s="2">
        <v>79.150000000000006</v>
      </c>
      <c r="F2131" s="1">
        <v>45214</v>
      </c>
      <c r="G2131" s="2">
        <v>2.4</v>
      </c>
      <c r="H2131" t="s">
        <v>10</v>
      </c>
      <c r="I2131" s="3">
        <f>Tabela1[[#This Row],[Créditos]]/Tabela1[[#This Row],[Valor NF]]</f>
        <v>3.032217308907138E-2</v>
      </c>
    </row>
    <row r="2132" spans="1:9" x14ac:dyDescent="0.2">
      <c r="A2132" t="s">
        <v>1774</v>
      </c>
      <c r="B2132" t="s">
        <v>1775</v>
      </c>
      <c r="C2132">
        <v>367</v>
      </c>
      <c r="D2132" s="1">
        <v>45219</v>
      </c>
      <c r="E2132" s="2">
        <v>39.67</v>
      </c>
      <c r="F2132" s="1">
        <v>45219</v>
      </c>
      <c r="G2132" s="2">
        <v>0</v>
      </c>
      <c r="H2132" t="s">
        <v>10</v>
      </c>
      <c r="I2132" s="3">
        <f>Tabela1[[#This Row],[Créditos]]/Tabela1[[#This Row],[Valor NF]]</f>
        <v>0</v>
      </c>
    </row>
    <row r="2133" spans="1:9" x14ac:dyDescent="0.2">
      <c r="A2133" t="s">
        <v>718</v>
      </c>
      <c r="B2133" t="s">
        <v>719</v>
      </c>
      <c r="C2133">
        <v>870</v>
      </c>
      <c r="D2133" s="1">
        <v>45227</v>
      </c>
      <c r="E2133" s="2">
        <v>16.98</v>
      </c>
      <c r="F2133" s="1">
        <v>45227</v>
      </c>
      <c r="G2133" s="2">
        <v>0</v>
      </c>
      <c r="H2133" t="s">
        <v>10</v>
      </c>
      <c r="I2133" s="3">
        <f>Tabela1[[#This Row],[Créditos]]/Tabela1[[#This Row],[Valor NF]]</f>
        <v>0</v>
      </c>
    </row>
    <row r="2134" spans="1:9" x14ac:dyDescent="0.2">
      <c r="A2134" t="s">
        <v>718</v>
      </c>
      <c r="B2134" t="s">
        <v>719</v>
      </c>
      <c r="C2134">
        <v>1190</v>
      </c>
      <c r="D2134" s="1">
        <v>45220</v>
      </c>
      <c r="E2134" s="2">
        <v>3.98</v>
      </c>
      <c r="F2134" s="1">
        <v>45220</v>
      </c>
      <c r="G2134" s="2">
        <v>0</v>
      </c>
      <c r="H2134" t="s">
        <v>10</v>
      </c>
      <c r="I2134" s="3">
        <f>Tabela1[[#This Row],[Créditos]]/Tabela1[[#This Row],[Valor NF]]</f>
        <v>0</v>
      </c>
    </row>
    <row r="2135" spans="1:9" x14ac:dyDescent="0.2">
      <c r="A2135" t="s">
        <v>718</v>
      </c>
      <c r="B2135" t="s">
        <v>719</v>
      </c>
      <c r="C2135">
        <v>858</v>
      </c>
      <c r="D2135" s="1">
        <v>45210</v>
      </c>
      <c r="E2135" s="2">
        <v>38.99</v>
      </c>
      <c r="F2135" s="1">
        <v>45210</v>
      </c>
      <c r="G2135" s="2">
        <v>0</v>
      </c>
      <c r="H2135" t="s">
        <v>10</v>
      </c>
      <c r="I2135" s="3">
        <f>Tabela1[[#This Row],[Créditos]]/Tabela1[[#This Row],[Valor NF]]</f>
        <v>0</v>
      </c>
    </row>
    <row r="2136" spans="1:9" x14ac:dyDescent="0.2">
      <c r="A2136" t="s">
        <v>718</v>
      </c>
      <c r="B2136" t="s">
        <v>719</v>
      </c>
      <c r="C2136">
        <v>854</v>
      </c>
      <c r="D2136" s="1">
        <v>45208</v>
      </c>
      <c r="E2136" s="2">
        <v>20.97</v>
      </c>
      <c r="F2136" s="1">
        <v>45208</v>
      </c>
      <c r="G2136" s="2">
        <v>0</v>
      </c>
      <c r="H2136" t="s">
        <v>10</v>
      </c>
      <c r="I2136" s="3">
        <f>Tabela1[[#This Row],[Créditos]]/Tabela1[[#This Row],[Valor NF]]</f>
        <v>0</v>
      </c>
    </row>
    <row r="2137" spans="1:9" x14ac:dyDescent="0.2">
      <c r="A2137" t="s">
        <v>718</v>
      </c>
      <c r="B2137" t="s">
        <v>719</v>
      </c>
      <c r="C2137">
        <v>1179</v>
      </c>
      <c r="D2137" s="1">
        <v>45207</v>
      </c>
      <c r="E2137" s="2">
        <v>63.93</v>
      </c>
      <c r="F2137" s="1">
        <v>45207</v>
      </c>
      <c r="G2137" s="2">
        <v>0</v>
      </c>
      <c r="H2137" t="s">
        <v>10</v>
      </c>
      <c r="I2137" s="3">
        <f>Tabela1[[#This Row],[Créditos]]/Tabela1[[#This Row],[Valor NF]]</f>
        <v>0</v>
      </c>
    </row>
    <row r="2138" spans="1:9" x14ac:dyDescent="0.2">
      <c r="A2138" t="s">
        <v>718</v>
      </c>
      <c r="B2138" t="s">
        <v>719</v>
      </c>
      <c r="C2138">
        <v>1178</v>
      </c>
      <c r="D2138" s="1">
        <v>45206</v>
      </c>
      <c r="E2138" s="2">
        <v>52.93</v>
      </c>
      <c r="F2138" s="1">
        <v>45206</v>
      </c>
      <c r="G2138" s="2">
        <v>0</v>
      </c>
      <c r="H2138" t="s">
        <v>10</v>
      </c>
      <c r="I2138" s="3">
        <f>Tabela1[[#This Row],[Créditos]]/Tabela1[[#This Row],[Valor NF]]</f>
        <v>0</v>
      </c>
    </row>
    <row r="2139" spans="1:9" x14ac:dyDescent="0.2">
      <c r="A2139" t="s">
        <v>718</v>
      </c>
      <c r="B2139" t="s">
        <v>719</v>
      </c>
      <c r="C2139">
        <v>1173</v>
      </c>
      <c r="D2139" s="1">
        <v>45202</v>
      </c>
      <c r="E2139" s="2">
        <v>40.57</v>
      </c>
      <c r="F2139" s="1">
        <v>45202</v>
      </c>
      <c r="G2139" s="2">
        <v>0</v>
      </c>
      <c r="H2139" t="s">
        <v>10</v>
      </c>
      <c r="I2139" s="3">
        <f>Tabela1[[#This Row],[Créditos]]/Tabela1[[#This Row],[Valor NF]]</f>
        <v>0</v>
      </c>
    </row>
    <row r="2140" spans="1:9" x14ac:dyDescent="0.2">
      <c r="A2140" t="s">
        <v>718</v>
      </c>
      <c r="B2140" t="s">
        <v>719</v>
      </c>
      <c r="C2140">
        <v>845</v>
      </c>
      <c r="D2140" s="1">
        <v>45202</v>
      </c>
      <c r="E2140" s="2">
        <v>46.47</v>
      </c>
      <c r="F2140" s="1">
        <v>45202</v>
      </c>
      <c r="G2140" s="2">
        <v>0</v>
      </c>
      <c r="H2140" t="s">
        <v>10</v>
      </c>
      <c r="I2140" s="3">
        <f>Tabela1[[#This Row],[Créditos]]/Tabela1[[#This Row],[Valor NF]]</f>
        <v>0</v>
      </c>
    </row>
    <row r="2141" spans="1:9" x14ac:dyDescent="0.2">
      <c r="A2141" t="s">
        <v>3871</v>
      </c>
      <c r="B2141" t="s">
        <v>3872</v>
      </c>
      <c r="C2141">
        <v>186</v>
      </c>
      <c r="D2141" s="1">
        <v>45201</v>
      </c>
      <c r="E2141" s="2">
        <v>41.16</v>
      </c>
      <c r="F2141" s="1">
        <v>45201</v>
      </c>
      <c r="G2141" s="2">
        <v>0</v>
      </c>
      <c r="H2141" t="s">
        <v>10</v>
      </c>
      <c r="I2141" s="3">
        <f>Tabela1[[#This Row],[Créditos]]/Tabela1[[#This Row],[Valor NF]]</f>
        <v>0</v>
      </c>
    </row>
    <row r="2142" spans="1:9" x14ac:dyDescent="0.2">
      <c r="A2142" t="s">
        <v>1605</v>
      </c>
      <c r="B2142" t="s">
        <v>1606</v>
      </c>
      <c r="C2142">
        <v>26156</v>
      </c>
      <c r="D2142" s="1">
        <v>45220</v>
      </c>
      <c r="E2142" s="2">
        <v>371.69</v>
      </c>
      <c r="F2142" s="1">
        <v>45220</v>
      </c>
      <c r="G2142" s="2">
        <v>1.61</v>
      </c>
      <c r="H2142" t="s">
        <v>10</v>
      </c>
      <c r="I2142" s="3">
        <f>Tabela1[[#This Row],[Créditos]]/Tabela1[[#This Row],[Valor NF]]</f>
        <v>4.3315666281040655E-3</v>
      </c>
    </row>
    <row r="2143" spans="1:9" x14ac:dyDescent="0.2">
      <c r="A2143" t="s">
        <v>3385</v>
      </c>
      <c r="B2143" t="s">
        <v>3386</v>
      </c>
      <c r="C2143">
        <v>70072</v>
      </c>
      <c r="D2143" s="1">
        <v>45205</v>
      </c>
      <c r="E2143" s="2">
        <v>63</v>
      </c>
      <c r="F2143" s="1">
        <v>45205</v>
      </c>
      <c r="G2143" s="2">
        <v>0</v>
      </c>
      <c r="H2143" t="s">
        <v>10</v>
      </c>
      <c r="I2143" s="3">
        <f>Tabela1[[#This Row],[Créditos]]/Tabela1[[#This Row],[Valor NF]]</f>
        <v>0</v>
      </c>
    </row>
    <row r="2144" spans="1:9" x14ac:dyDescent="0.2">
      <c r="A2144" t="s">
        <v>1892</v>
      </c>
      <c r="B2144" t="s">
        <v>1893</v>
      </c>
      <c r="C2144">
        <v>5685</v>
      </c>
      <c r="D2144" s="1">
        <v>45218</v>
      </c>
      <c r="E2144" s="2">
        <v>131.31</v>
      </c>
      <c r="F2144" s="1">
        <v>45218</v>
      </c>
      <c r="G2144" s="2">
        <v>0</v>
      </c>
      <c r="H2144" t="s">
        <v>10</v>
      </c>
      <c r="I2144" s="3">
        <f>Tabela1[[#This Row],[Créditos]]/Tabela1[[#This Row],[Valor NF]]</f>
        <v>0</v>
      </c>
    </row>
    <row r="2145" spans="1:9" x14ac:dyDescent="0.2">
      <c r="A2145" t="s">
        <v>2208</v>
      </c>
      <c r="B2145" t="s">
        <v>162</v>
      </c>
      <c r="C2145">
        <v>140184</v>
      </c>
      <c r="D2145" s="1">
        <v>45212</v>
      </c>
      <c r="E2145" s="2">
        <v>208.29</v>
      </c>
      <c r="F2145" s="1">
        <v>45212</v>
      </c>
      <c r="G2145" s="2">
        <v>14.54</v>
      </c>
      <c r="H2145" t="s">
        <v>10</v>
      </c>
      <c r="I2145" s="3">
        <f>Tabela1[[#This Row],[Créditos]]/Tabela1[[#This Row],[Valor NF]]</f>
        <v>6.980651975610927E-2</v>
      </c>
    </row>
    <row r="2146" spans="1:9" x14ac:dyDescent="0.2">
      <c r="A2146" t="s">
        <v>2208</v>
      </c>
      <c r="B2146" t="s">
        <v>162</v>
      </c>
      <c r="C2146">
        <v>124370</v>
      </c>
      <c r="D2146" s="1">
        <v>45215</v>
      </c>
      <c r="E2146" s="2">
        <v>22.86</v>
      </c>
      <c r="F2146" s="1">
        <v>45215</v>
      </c>
      <c r="G2146" s="2">
        <v>1.59</v>
      </c>
      <c r="H2146" t="s">
        <v>10</v>
      </c>
      <c r="I2146" s="3">
        <f>Tabela1[[#This Row],[Créditos]]/Tabela1[[#This Row],[Valor NF]]</f>
        <v>6.9553805774278221E-2</v>
      </c>
    </row>
    <row r="2147" spans="1:9" x14ac:dyDescent="0.2">
      <c r="A2147" t="s">
        <v>326</v>
      </c>
      <c r="B2147" t="s">
        <v>162</v>
      </c>
      <c r="C2147">
        <v>147038</v>
      </c>
      <c r="D2147" s="1">
        <v>45211</v>
      </c>
      <c r="E2147" s="2">
        <v>304.57</v>
      </c>
      <c r="F2147" s="1">
        <v>45211</v>
      </c>
      <c r="G2147" s="2">
        <v>12.81</v>
      </c>
      <c r="H2147" t="s">
        <v>10</v>
      </c>
      <c r="I2147" s="3">
        <f>Tabela1[[#This Row],[Créditos]]/Tabela1[[#This Row],[Valor NF]]</f>
        <v>4.2059296713399225E-2</v>
      </c>
    </row>
    <row r="2148" spans="1:9" x14ac:dyDescent="0.2">
      <c r="A2148" t="s">
        <v>326</v>
      </c>
      <c r="B2148" t="s">
        <v>162</v>
      </c>
      <c r="C2148">
        <v>78056</v>
      </c>
      <c r="D2148" s="1">
        <v>45227</v>
      </c>
      <c r="E2148" s="2">
        <v>144.58000000000001</v>
      </c>
      <c r="F2148" s="1">
        <v>45229</v>
      </c>
      <c r="G2148" s="2">
        <v>6.08</v>
      </c>
      <c r="H2148" t="s">
        <v>10</v>
      </c>
      <c r="I2148" s="3">
        <f>Tabela1[[#This Row],[Créditos]]/Tabela1[[#This Row],[Valor NF]]</f>
        <v>4.2052842716834966E-2</v>
      </c>
    </row>
    <row r="2149" spans="1:9" x14ac:dyDescent="0.2">
      <c r="A2149" t="s">
        <v>326</v>
      </c>
      <c r="B2149" t="s">
        <v>162</v>
      </c>
      <c r="C2149">
        <v>146037</v>
      </c>
      <c r="D2149" s="1">
        <v>45213</v>
      </c>
      <c r="E2149" s="2">
        <v>171.22</v>
      </c>
      <c r="F2149" s="1">
        <v>45213</v>
      </c>
      <c r="G2149" s="2">
        <v>7.2</v>
      </c>
      <c r="H2149" t="s">
        <v>10</v>
      </c>
      <c r="I2149" s="3">
        <f>Tabela1[[#This Row],[Créditos]]/Tabela1[[#This Row],[Valor NF]]</f>
        <v>4.2051162247401006E-2</v>
      </c>
    </row>
    <row r="2150" spans="1:9" x14ac:dyDescent="0.2">
      <c r="A2150" t="s">
        <v>326</v>
      </c>
      <c r="B2150" t="s">
        <v>162</v>
      </c>
      <c r="C2150">
        <v>120949</v>
      </c>
      <c r="D2150" s="1">
        <v>45220</v>
      </c>
      <c r="E2150" s="2">
        <v>151.74</v>
      </c>
      <c r="F2150" s="1">
        <v>45220</v>
      </c>
      <c r="G2150" s="2">
        <v>6.38</v>
      </c>
      <c r="H2150" t="s">
        <v>10</v>
      </c>
      <c r="I2150" s="3">
        <f>Tabela1[[#This Row],[Créditos]]/Tabela1[[#This Row],[Valor NF]]</f>
        <v>4.2045604323184389E-2</v>
      </c>
    </row>
    <row r="2151" spans="1:9" x14ac:dyDescent="0.2">
      <c r="A2151" t="s">
        <v>326</v>
      </c>
      <c r="B2151" t="s">
        <v>162</v>
      </c>
      <c r="C2151">
        <v>107856</v>
      </c>
      <c r="D2151" s="1">
        <v>45211</v>
      </c>
      <c r="E2151" s="2">
        <v>148.66999999999999</v>
      </c>
      <c r="F2151" s="1">
        <v>45211</v>
      </c>
      <c r="G2151" s="2">
        <v>6.25</v>
      </c>
      <c r="H2151" t="s">
        <v>10</v>
      </c>
      <c r="I2151" s="3">
        <f>Tabela1[[#This Row],[Créditos]]/Tabela1[[#This Row],[Valor NF]]</f>
        <v>4.2039416156588419E-2</v>
      </c>
    </row>
    <row r="2152" spans="1:9" x14ac:dyDescent="0.2">
      <c r="A2152" t="s">
        <v>326</v>
      </c>
      <c r="B2152" t="s">
        <v>162</v>
      </c>
      <c r="C2152">
        <v>88809</v>
      </c>
      <c r="D2152" s="1">
        <v>45229</v>
      </c>
      <c r="E2152" s="2">
        <v>70.89</v>
      </c>
      <c r="F2152" s="1">
        <v>45229</v>
      </c>
      <c r="G2152" s="2">
        <v>2.98</v>
      </c>
      <c r="H2152" t="s">
        <v>10</v>
      </c>
      <c r="I2152" s="3">
        <f>Tabela1[[#This Row],[Créditos]]/Tabela1[[#This Row],[Valor NF]]</f>
        <v>4.203695866835943E-2</v>
      </c>
    </row>
    <row r="2153" spans="1:9" x14ac:dyDescent="0.2">
      <c r="A2153" t="s">
        <v>326</v>
      </c>
      <c r="B2153" t="s">
        <v>162</v>
      </c>
      <c r="C2153">
        <v>168118</v>
      </c>
      <c r="D2153" s="1">
        <v>45223</v>
      </c>
      <c r="E2153" s="2">
        <v>76.14</v>
      </c>
      <c r="F2153" s="1">
        <v>45223</v>
      </c>
      <c r="G2153" s="2">
        <v>3.2</v>
      </c>
      <c r="H2153" t="s">
        <v>10</v>
      </c>
      <c r="I2153" s="3">
        <f>Tabela1[[#This Row],[Créditos]]/Tabela1[[#This Row],[Valor NF]]</f>
        <v>4.2027843446283165E-2</v>
      </c>
    </row>
    <row r="2154" spans="1:9" x14ac:dyDescent="0.2">
      <c r="A2154" t="s">
        <v>326</v>
      </c>
      <c r="B2154" t="s">
        <v>162</v>
      </c>
      <c r="C2154">
        <v>118045</v>
      </c>
      <c r="D2154" s="1">
        <v>45201</v>
      </c>
      <c r="E2154" s="2">
        <v>45.21</v>
      </c>
      <c r="F2154" s="1">
        <v>45201</v>
      </c>
      <c r="G2154" s="2">
        <v>1.9</v>
      </c>
      <c r="H2154" t="s">
        <v>10</v>
      </c>
      <c r="I2154" s="3">
        <f>Tabela1[[#This Row],[Créditos]]/Tabela1[[#This Row],[Valor NF]]</f>
        <v>4.2026100420261003E-2</v>
      </c>
    </row>
    <row r="2155" spans="1:9" x14ac:dyDescent="0.2">
      <c r="A2155" t="s">
        <v>326</v>
      </c>
      <c r="B2155" t="s">
        <v>162</v>
      </c>
      <c r="C2155">
        <v>127620</v>
      </c>
      <c r="D2155" s="1">
        <v>45219</v>
      </c>
      <c r="E2155" s="2">
        <v>171.11</v>
      </c>
      <c r="F2155" s="1">
        <v>45219</v>
      </c>
      <c r="G2155" s="2">
        <v>7.19</v>
      </c>
      <c r="H2155" t="s">
        <v>10</v>
      </c>
      <c r="I2155" s="3">
        <f>Tabela1[[#This Row],[Créditos]]/Tabela1[[#This Row],[Valor NF]]</f>
        <v>4.2019753375021916E-2</v>
      </c>
    </row>
    <row r="2156" spans="1:9" x14ac:dyDescent="0.2">
      <c r="A2156" t="s">
        <v>326</v>
      </c>
      <c r="B2156" t="s">
        <v>162</v>
      </c>
      <c r="C2156">
        <v>107753</v>
      </c>
      <c r="D2156" s="1">
        <v>45210</v>
      </c>
      <c r="E2156" s="2">
        <v>112.63</v>
      </c>
      <c r="F2156" s="1">
        <v>45211</v>
      </c>
      <c r="G2156" s="2">
        <v>4.7300000000000004</v>
      </c>
      <c r="H2156" t="s">
        <v>10</v>
      </c>
      <c r="I2156" s="3">
        <f>Tabela1[[#This Row],[Créditos]]/Tabela1[[#This Row],[Valor NF]]</f>
        <v>4.1995915830595761E-2</v>
      </c>
    </row>
    <row r="2157" spans="1:9" x14ac:dyDescent="0.2">
      <c r="A2157" t="s">
        <v>326</v>
      </c>
      <c r="B2157" t="s">
        <v>162</v>
      </c>
      <c r="C2157">
        <v>120173</v>
      </c>
      <c r="D2157" s="1">
        <v>45216</v>
      </c>
      <c r="E2157" s="2">
        <v>28.34</v>
      </c>
      <c r="F2157" s="1">
        <v>45216</v>
      </c>
      <c r="G2157" s="2">
        <v>1.19</v>
      </c>
      <c r="H2157" t="s">
        <v>10</v>
      </c>
      <c r="I2157" s="3">
        <f>Tabela1[[#This Row],[Créditos]]/Tabela1[[#This Row],[Valor NF]]</f>
        <v>4.1990119971771343E-2</v>
      </c>
    </row>
    <row r="2158" spans="1:9" x14ac:dyDescent="0.2">
      <c r="A2158" t="s">
        <v>326</v>
      </c>
      <c r="B2158" t="s">
        <v>162</v>
      </c>
      <c r="C2158">
        <v>96526</v>
      </c>
      <c r="D2158" s="1">
        <v>45204</v>
      </c>
      <c r="E2158" s="2">
        <v>78.59</v>
      </c>
      <c r="F2158" s="1">
        <v>45204</v>
      </c>
      <c r="G2158" s="2">
        <v>3.3</v>
      </c>
      <c r="H2158" t="s">
        <v>10</v>
      </c>
      <c r="I2158" s="3">
        <f>Tabela1[[#This Row],[Créditos]]/Tabela1[[#This Row],[Valor NF]]</f>
        <v>4.1990075073164518E-2</v>
      </c>
    </row>
    <row r="2159" spans="1:9" x14ac:dyDescent="0.2">
      <c r="A2159" t="s">
        <v>326</v>
      </c>
      <c r="B2159" t="s">
        <v>162</v>
      </c>
      <c r="C2159">
        <v>86229</v>
      </c>
      <c r="D2159" s="1">
        <v>45213</v>
      </c>
      <c r="E2159" s="2">
        <v>94.09</v>
      </c>
      <c r="F2159" s="1">
        <v>45213</v>
      </c>
      <c r="G2159" s="2">
        <v>3.95</v>
      </c>
      <c r="H2159" t="s">
        <v>10</v>
      </c>
      <c r="I2159" s="3">
        <f>Tabela1[[#This Row],[Créditos]]/Tabela1[[#This Row],[Valor NF]]</f>
        <v>4.1981081942820707E-2</v>
      </c>
    </row>
    <row r="2160" spans="1:9" x14ac:dyDescent="0.2">
      <c r="A2160" t="s">
        <v>326</v>
      </c>
      <c r="B2160" t="s">
        <v>162</v>
      </c>
      <c r="C2160">
        <v>88810</v>
      </c>
      <c r="D2160" s="1">
        <v>45229</v>
      </c>
      <c r="E2160" s="2">
        <v>100.78</v>
      </c>
      <c r="F2160" s="1">
        <v>45229</v>
      </c>
      <c r="G2160" s="2">
        <v>4.2300000000000004</v>
      </c>
      <c r="H2160" t="s">
        <v>10</v>
      </c>
      <c r="I2160" s="3">
        <f>Tabela1[[#This Row],[Créditos]]/Tabela1[[#This Row],[Valor NF]]</f>
        <v>4.1972613613812271E-2</v>
      </c>
    </row>
    <row r="2161" spans="1:9" x14ac:dyDescent="0.2">
      <c r="A2161" t="s">
        <v>326</v>
      </c>
      <c r="B2161" t="s">
        <v>162</v>
      </c>
      <c r="C2161">
        <v>147350</v>
      </c>
      <c r="D2161" s="1">
        <v>45220</v>
      </c>
      <c r="E2161" s="2">
        <v>58.61</v>
      </c>
      <c r="F2161" s="1">
        <v>45220</v>
      </c>
      <c r="G2161" s="2">
        <v>2.46</v>
      </c>
      <c r="H2161" t="s">
        <v>10</v>
      </c>
      <c r="I2161" s="3">
        <f>Tabela1[[#This Row],[Créditos]]/Tabela1[[#This Row],[Valor NF]]</f>
        <v>4.197235966558608E-2</v>
      </c>
    </row>
    <row r="2162" spans="1:9" x14ac:dyDescent="0.2">
      <c r="A2162" t="s">
        <v>326</v>
      </c>
      <c r="B2162" t="s">
        <v>162</v>
      </c>
      <c r="C2162">
        <v>120172</v>
      </c>
      <c r="D2162" s="1">
        <v>45216</v>
      </c>
      <c r="E2162" s="2">
        <v>77.95</v>
      </c>
      <c r="F2162" s="1">
        <v>45216</v>
      </c>
      <c r="G2162" s="2">
        <v>3.27</v>
      </c>
      <c r="H2162" t="s">
        <v>10</v>
      </c>
      <c r="I2162" s="3">
        <f>Tabela1[[#This Row],[Créditos]]/Tabela1[[#This Row],[Valor NF]]</f>
        <v>4.1949967928159075E-2</v>
      </c>
    </row>
    <row r="2163" spans="1:9" x14ac:dyDescent="0.2">
      <c r="A2163" t="s">
        <v>326</v>
      </c>
      <c r="B2163" t="s">
        <v>162</v>
      </c>
      <c r="C2163">
        <v>83096</v>
      </c>
      <c r="D2163" s="1">
        <v>45202</v>
      </c>
      <c r="E2163" s="2">
        <v>53.42</v>
      </c>
      <c r="F2163" s="1">
        <v>45202</v>
      </c>
      <c r="G2163" s="2">
        <v>2.2400000000000002</v>
      </c>
      <c r="H2163" t="s">
        <v>10</v>
      </c>
      <c r="I2163" s="3">
        <f>Tabela1[[#This Row],[Créditos]]/Tabela1[[#This Row],[Valor NF]]</f>
        <v>4.1931860726319735E-2</v>
      </c>
    </row>
    <row r="2164" spans="1:9" x14ac:dyDescent="0.2">
      <c r="A2164" t="s">
        <v>326</v>
      </c>
      <c r="B2164" t="s">
        <v>162</v>
      </c>
      <c r="C2164">
        <v>152419</v>
      </c>
      <c r="D2164" s="1">
        <v>45216</v>
      </c>
      <c r="E2164" s="2">
        <v>69.17</v>
      </c>
      <c r="F2164" s="1">
        <v>45216</v>
      </c>
      <c r="G2164" s="2">
        <v>2.9</v>
      </c>
      <c r="H2164" t="s">
        <v>10</v>
      </c>
      <c r="I2164" s="3">
        <f>Tabela1[[#This Row],[Créditos]]/Tabela1[[#This Row],[Valor NF]]</f>
        <v>4.1925690328176952E-2</v>
      </c>
    </row>
    <row r="2165" spans="1:9" x14ac:dyDescent="0.2">
      <c r="A2165" t="s">
        <v>326</v>
      </c>
      <c r="B2165" t="s">
        <v>162</v>
      </c>
      <c r="C2165">
        <v>140134</v>
      </c>
      <c r="D2165" s="1">
        <v>45224</v>
      </c>
      <c r="E2165" s="2">
        <v>17.899999999999999</v>
      </c>
      <c r="F2165" s="1">
        <v>45224</v>
      </c>
      <c r="G2165" s="2">
        <v>0.75</v>
      </c>
      <c r="H2165" t="s">
        <v>10</v>
      </c>
      <c r="I2165" s="3">
        <f>Tabela1[[#This Row],[Créditos]]/Tabela1[[#This Row],[Valor NF]]</f>
        <v>4.1899441340782127E-2</v>
      </c>
    </row>
    <row r="2166" spans="1:9" x14ac:dyDescent="0.2">
      <c r="A2166" t="s">
        <v>326</v>
      </c>
      <c r="B2166" t="s">
        <v>162</v>
      </c>
      <c r="C2166">
        <v>88621</v>
      </c>
      <c r="D2166" s="1">
        <v>45227</v>
      </c>
      <c r="E2166" s="2">
        <v>27.77</v>
      </c>
      <c r="F2166" s="1">
        <v>45227</v>
      </c>
      <c r="G2166" s="2">
        <v>1.1599999999999999</v>
      </c>
      <c r="H2166" t="s">
        <v>10</v>
      </c>
      <c r="I2166" s="3">
        <f>Tabela1[[#This Row],[Créditos]]/Tabela1[[#This Row],[Valor NF]]</f>
        <v>4.1771696074900971E-2</v>
      </c>
    </row>
    <row r="2167" spans="1:9" x14ac:dyDescent="0.2">
      <c r="A2167" t="s">
        <v>326</v>
      </c>
      <c r="B2167" t="s">
        <v>162</v>
      </c>
      <c r="C2167">
        <v>147039</v>
      </c>
      <c r="D2167" s="1">
        <v>45211</v>
      </c>
      <c r="E2167" s="2">
        <v>18.739999999999998</v>
      </c>
      <c r="F2167" s="1">
        <v>45211</v>
      </c>
      <c r="G2167" s="2">
        <v>0.78</v>
      </c>
      <c r="H2167" t="s">
        <v>10</v>
      </c>
      <c r="I2167" s="3">
        <f>Tabela1[[#This Row],[Créditos]]/Tabela1[[#This Row],[Valor NF]]</f>
        <v>4.1622198505869804E-2</v>
      </c>
    </row>
    <row r="2168" spans="1:9" x14ac:dyDescent="0.2">
      <c r="A2168" t="s">
        <v>315</v>
      </c>
      <c r="B2168" t="s">
        <v>162</v>
      </c>
      <c r="C2168">
        <v>95993</v>
      </c>
      <c r="D2168" s="1">
        <v>45226</v>
      </c>
      <c r="E2168" s="2">
        <v>352.83</v>
      </c>
      <c r="F2168" s="1">
        <v>45226</v>
      </c>
      <c r="G2168" s="2">
        <v>13.81</v>
      </c>
      <c r="H2168" t="s">
        <v>10</v>
      </c>
      <c r="I2168" s="3">
        <f>Tabela1[[#This Row],[Créditos]]/Tabela1[[#This Row],[Valor NF]]</f>
        <v>3.9140662642065588E-2</v>
      </c>
    </row>
    <row r="2169" spans="1:9" x14ac:dyDescent="0.2">
      <c r="A2169" t="s">
        <v>315</v>
      </c>
      <c r="B2169" t="s">
        <v>162</v>
      </c>
      <c r="C2169">
        <v>132040</v>
      </c>
      <c r="D2169" s="1">
        <v>45211</v>
      </c>
      <c r="E2169" s="2">
        <v>128.03</v>
      </c>
      <c r="F2169" s="1">
        <v>45211</v>
      </c>
      <c r="G2169" s="2">
        <v>5.01</v>
      </c>
      <c r="H2169" t="s">
        <v>10</v>
      </c>
      <c r="I2169" s="3">
        <f>Tabela1[[#This Row],[Créditos]]/Tabela1[[#This Row],[Valor NF]]</f>
        <v>3.9131453565570566E-2</v>
      </c>
    </row>
    <row r="2170" spans="1:9" x14ac:dyDescent="0.2">
      <c r="A2170" t="s">
        <v>315</v>
      </c>
      <c r="B2170" t="s">
        <v>162</v>
      </c>
      <c r="C2170">
        <v>121038</v>
      </c>
      <c r="D2170" s="1">
        <v>45206</v>
      </c>
      <c r="E2170" s="2">
        <v>272.93</v>
      </c>
      <c r="F2170" s="1">
        <v>45206</v>
      </c>
      <c r="G2170" s="2">
        <v>10.68</v>
      </c>
      <c r="H2170" t="s">
        <v>10</v>
      </c>
      <c r="I2170" s="3">
        <f>Tabela1[[#This Row],[Créditos]]/Tabela1[[#This Row],[Valor NF]]</f>
        <v>3.9130912688235077E-2</v>
      </c>
    </row>
    <row r="2171" spans="1:9" x14ac:dyDescent="0.2">
      <c r="A2171" t="s">
        <v>315</v>
      </c>
      <c r="B2171" t="s">
        <v>162</v>
      </c>
      <c r="C2171">
        <v>113863</v>
      </c>
      <c r="D2171" s="1">
        <v>45206</v>
      </c>
      <c r="E2171" s="2">
        <v>18.399999999999999</v>
      </c>
      <c r="F2171" s="1">
        <v>45206</v>
      </c>
      <c r="G2171" s="2">
        <v>0.72</v>
      </c>
      <c r="H2171" t="s">
        <v>10</v>
      </c>
      <c r="I2171" s="3">
        <f>Tabela1[[#This Row],[Créditos]]/Tabela1[[#This Row],[Valor NF]]</f>
        <v>3.9130434782608699E-2</v>
      </c>
    </row>
    <row r="2172" spans="1:9" x14ac:dyDescent="0.2">
      <c r="A2172" t="s">
        <v>315</v>
      </c>
      <c r="B2172" t="s">
        <v>162</v>
      </c>
      <c r="C2172">
        <v>96459</v>
      </c>
      <c r="D2172" s="1">
        <v>45217</v>
      </c>
      <c r="E2172" s="2">
        <v>121.39</v>
      </c>
      <c r="F2172" s="1">
        <v>45217</v>
      </c>
      <c r="G2172" s="2">
        <v>4.75</v>
      </c>
      <c r="H2172" t="s">
        <v>10</v>
      </c>
      <c r="I2172" s="3">
        <f>Tabela1[[#This Row],[Créditos]]/Tabela1[[#This Row],[Valor NF]]</f>
        <v>3.9130076612571049E-2</v>
      </c>
    </row>
    <row r="2173" spans="1:9" x14ac:dyDescent="0.2">
      <c r="A2173" t="s">
        <v>315</v>
      </c>
      <c r="B2173" t="s">
        <v>162</v>
      </c>
      <c r="C2173">
        <v>134234</v>
      </c>
      <c r="D2173" s="1">
        <v>45226</v>
      </c>
      <c r="E2173" s="2">
        <v>70.3</v>
      </c>
      <c r="F2173" s="1">
        <v>45226</v>
      </c>
      <c r="G2173" s="2">
        <v>2.75</v>
      </c>
      <c r="H2173" t="s">
        <v>10</v>
      </c>
      <c r="I2173" s="3">
        <f>Tabela1[[#This Row],[Créditos]]/Tabela1[[#This Row],[Valor NF]]</f>
        <v>3.9118065433854911E-2</v>
      </c>
    </row>
    <row r="2174" spans="1:9" x14ac:dyDescent="0.2">
      <c r="A2174" t="s">
        <v>315</v>
      </c>
      <c r="B2174" t="s">
        <v>162</v>
      </c>
      <c r="C2174">
        <v>96409</v>
      </c>
      <c r="D2174" s="1">
        <v>45229</v>
      </c>
      <c r="E2174" s="2">
        <v>96.41</v>
      </c>
      <c r="F2174" s="1">
        <v>45229</v>
      </c>
      <c r="G2174" s="2">
        <v>3.77</v>
      </c>
      <c r="H2174" t="s">
        <v>10</v>
      </c>
      <c r="I2174" s="3">
        <f>Tabela1[[#This Row],[Créditos]]/Tabela1[[#This Row],[Valor NF]]</f>
        <v>3.9103827403796289E-2</v>
      </c>
    </row>
    <row r="2175" spans="1:9" x14ac:dyDescent="0.2">
      <c r="A2175" t="s">
        <v>315</v>
      </c>
      <c r="B2175" t="s">
        <v>162</v>
      </c>
      <c r="C2175">
        <v>112734</v>
      </c>
      <c r="D2175" s="1">
        <v>45208</v>
      </c>
      <c r="E2175" s="2">
        <v>147.82</v>
      </c>
      <c r="F2175" s="1">
        <v>45208</v>
      </c>
      <c r="G2175" s="2">
        <v>5.78</v>
      </c>
      <c r="H2175" t="s">
        <v>10</v>
      </c>
      <c r="I2175" s="3">
        <f>Tabela1[[#This Row],[Créditos]]/Tabela1[[#This Row],[Valor NF]]</f>
        <v>3.9101610066296852E-2</v>
      </c>
    </row>
    <row r="2176" spans="1:9" x14ac:dyDescent="0.2">
      <c r="A2176" t="s">
        <v>315</v>
      </c>
      <c r="B2176" t="s">
        <v>162</v>
      </c>
      <c r="C2176">
        <v>114239</v>
      </c>
      <c r="D2176" s="1">
        <v>45220</v>
      </c>
      <c r="E2176" s="2">
        <v>161.63999999999999</v>
      </c>
      <c r="F2176" s="1">
        <v>45220</v>
      </c>
      <c r="G2176" s="2">
        <v>6.32</v>
      </c>
      <c r="H2176" t="s">
        <v>10</v>
      </c>
      <c r="I2176" s="3">
        <f>Tabela1[[#This Row],[Créditos]]/Tabela1[[#This Row],[Valor NF]]</f>
        <v>3.9099232863152693E-2</v>
      </c>
    </row>
    <row r="2177" spans="1:9" x14ac:dyDescent="0.2">
      <c r="A2177" t="s">
        <v>315</v>
      </c>
      <c r="B2177" t="s">
        <v>162</v>
      </c>
      <c r="C2177">
        <v>117256</v>
      </c>
      <c r="D2177" s="1">
        <v>45226</v>
      </c>
      <c r="E2177" s="2">
        <v>116.64</v>
      </c>
      <c r="F2177" s="1">
        <v>45226</v>
      </c>
      <c r="G2177" s="2">
        <v>4.5599999999999996</v>
      </c>
      <c r="H2177" t="s">
        <v>10</v>
      </c>
      <c r="I2177" s="3">
        <f>Tabela1[[#This Row],[Créditos]]/Tabela1[[#This Row],[Valor NF]]</f>
        <v>3.9094650205761312E-2</v>
      </c>
    </row>
    <row r="2178" spans="1:9" x14ac:dyDescent="0.2">
      <c r="A2178" t="s">
        <v>315</v>
      </c>
      <c r="B2178" t="s">
        <v>162</v>
      </c>
      <c r="C2178">
        <v>133252</v>
      </c>
      <c r="D2178" s="1">
        <v>45220</v>
      </c>
      <c r="E2178" s="2">
        <v>58.84</v>
      </c>
      <c r="F2178" s="1">
        <v>45220</v>
      </c>
      <c r="G2178" s="2">
        <v>2.2999999999999998</v>
      </c>
      <c r="H2178" t="s">
        <v>10</v>
      </c>
      <c r="I2178" s="3">
        <f>Tabela1[[#This Row],[Créditos]]/Tabela1[[#This Row],[Valor NF]]</f>
        <v>3.9089055064581914E-2</v>
      </c>
    </row>
    <row r="2179" spans="1:9" x14ac:dyDescent="0.2">
      <c r="A2179" t="s">
        <v>315</v>
      </c>
      <c r="B2179" t="s">
        <v>162</v>
      </c>
      <c r="C2179">
        <v>112245</v>
      </c>
      <c r="D2179" s="1">
        <v>45204</v>
      </c>
      <c r="E2179" s="2">
        <v>111.03</v>
      </c>
      <c r="F2179" s="1">
        <v>45204</v>
      </c>
      <c r="G2179" s="2">
        <v>4.34</v>
      </c>
      <c r="H2179" t="s">
        <v>10</v>
      </c>
      <c r="I2179" s="3">
        <f>Tabela1[[#This Row],[Créditos]]/Tabela1[[#This Row],[Valor NF]]</f>
        <v>3.90885346302801E-2</v>
      </c>
    </row>
    <row r="2180" spans="1:9" x14ac:dyDescent="0.2">
      <c r="A2180" t="s">
        <v>315</v>
      </c>
      <c r="B2180" t="s">
        <v>162</v>
      </c>
      <c r="C2180">
        <v>121324</v>
      </c>
      <c r="D2180" s="1">
        <v>45208</v>
      </c>
      <c r="E2180" s="2">
        <v>78.31</v>
      </c>
      <c r="F2180" s="1">
        <v>45208</v>
      </c>
      <c r="G2180" s="2">
        <v>3.06</v>
      </c>
      <c r="H2180" t="s">
        <v>10</v>
      </c>
      <c r="I2180" s="3">
        <f>Tabela1[[#This Row],[Créditos]]/Tabela1[[#This Row],[Valor NF]]</f>
        <v>3.9075469288724303E-2</v>
      </c>
    </row>
    <row r="2181" spans="1:9" x14ac:dyDescent="0.2">
      <c r="A2181" t="s">
        <v>315</v>
      </c>
      <c r="B2181" t="s">
        <v>162</v>
      </c>
      <c r="C2181">
        <v>100509</v>
      </c>
      <c r="D2181" s="1">
        <v>45212</v>
      </c>
      <c r="E2181" s="2">
        <v>48.12</v>
      </c>
      <c r="F2181" s="1">
        <v>45212</v>
      </c>
      <c r="G2181" s="2">
        <v>1.88</v>
      </c>
      <c r="H2181" t="s">
        <v>10</v>
      </c>
      <c r="I2181" s="3">
        <f>Tabela1[[#This Row],[Créditos]]/Tabela1[[#This Row],[Valor NF]]</f>
        <v>3.906899418121363E-2</v>
      </c>
    </row>
    <row r="2182" spans="1:9" x14ac:dyDescent="0.2">
      <c r="A2182" t="s">
        <v>315</v>
      </c>
      <c r="B2182" t="s">
        <v>162</v>
      </c>
      <c r="C2182">
        <v>112982</v>
      </c>
      <c r="D2182" s="1">
        <v>45210</v>
      </c>
      <c r="E2182" s="2">
        <v>83.51</v>
      </c>
      <c r="F2182" s="1">
        <v>45210</v>
      </c>
      <c r="G2182" s="2">
        <v>3.26</v>
      </c>
      <c r="H2182" t="s">
        <v>10</v>
      </c>
      <c r="I2182" s="3">
        <f>Tabela1[[#This Row],[Créditos]]/Tabela1[[#This Row],[Valor NF]]</f>
        <v>3.9037241048976164E-2</v>
      </c>
    </row>
    <row r="2183" spans="1:9" x14ac:dyDescent="0.2">
      <c r="A2183" t="s">
        <v>315</v>
      </c>
      <c r="B2183" t="s">
        <v>162</v>
      </c>
      <c r="C2183">
        <v>92666</v>
      </c>
      <c r="D2183" s="1">
        <v>45203</v>
      </c>
      <c r="E2183" s="2">
        <v>78.91</v>
      </c>
      <c r="F2183" s="1">
        <v>45203</v>
      </c>
      <c r="G2183" s="2">
        <v>3.08</v>
      </c>
      <c r="H2183" t="s">
        <v>10</v>
      </c>
      <c r="I2183" s="3">
        <f>Tabela1[[#This Row],[Créditos]]/Tabela1[[#This Row],[Valor NF]]</f>
        <v>3.9031808389304271E-2</v>
      </c>
    </row>
    <row r="2184" spans="1:9" x14ac:dyDescent="0.2">
      <c r="A2184" t="s">
        <v>315</v>
      </c>
      <c r="B2184" t="s">
        <v>162</v>
      </c>
      <c r="C2184">
        <v>29290</v>
      </c>
      <c r="D2184" s="1">
        <v>45212</v>
      </c>
      <c r="E2184" s="2">
        <v>64.34</v>
      </c>
      <c r="F2184" s="1">
        <v>45212</v>
      </c>
      <c r="G2184" s="2">
        <v>2.5099999999999998</v>
      </c>
      <c r="H2184" t="s">
        <v>10</v>
      </c>
      <c r="I2184" s="3">
        <f>Tabela1[[#This Row],[Créditos]]/Tabela1[[#This Row],[Valor NF]]</f>
        <v>3.9011501398818767E-2</v>
      </c>
    </row>
    <row r="2185" spans="1:9" x14ac:dyDescent="0.2">
      <c r="A2185" t="s">
        <v>315</v>
      </c>
      <c r="B2185" t="s">
        <v>162</v>
      </c>
      <c r="C2185">
        <v>94836</v>
      </c>
      <c r="D2185" s="1">
        <v>45219</v>
      </c>
      <c r="E2185" s="2">
        <v>60.78</v>
      </c>
      <c r="F2185" s="1">
        <v>45219</v>
      </c>
      <c r="G2185" s="2">
        <v>2.37</v>
      </c>
      <c r="H2185" t="s">
        <v>10</v>
      </c>
      <c r="I2185" s="3">
        <f>Tabela1[[#This Row],[Créditos]]/Tabela1[[#This Row],[Valor NF]]</f>
        <v>3.8993089832181638E-2</v>
      </c>
    </row>
    <row r="2186" spans="1:9" x14ac:dyDescent="0.2">
      <c r="A2186" t="s">
        <v>315</v>
      </c>
      <c r="B2186" t="s">
        <v>162</v>
      </c>
      <c r="C2186">
        <v>132707</v>
      </c>
      <c r="D2186" s="1">
        <v>45217</v>
      </c>
      <c r="E2186" s="2">
        <v>9.85</v>
      </c>
      <c r="F2186" s="1">
        <v>45217</v>
      </c>
      <c r="G2186" s="2">
        <v>0.38</v>
      </c>
      <c r="H2186" t="s">
        <v>10</v>
      </c>
      <c r="I2186" s="3">
        <f>Tabela1[[#This Row],[Créditos]]/Tabela1[[#This Row],[Valor NF]]</f>
        <v>3.8578680203045689E-2</v>
      </c>
    </row>
    <row r="2187" spans="1:9" x14ac:dyDescent="0.2">
      <c r="A2187" t="s">
        <v>161</v>
      </c>
      <c r="B2187" t="s">
        <v>162</v>
      </c>
      <c r="C2187">
        <v>3240</v>
      </c>
      <c r="D2187" s="1">
        <v>45230</v>
      </c>
      <c r="E2187" s="2">
        <v>86.27</v>
      </c>
      <c r="F2187" s="1">
        <v>45230</v>
      </c>
      <c r="G2187" s="2">
        <v>0</v>
      </c>
      <c r="H2187" t="s">
        <v>10</v>
      </c>
      <c r="I2187" s="3">
        <f>Tabela1[[#This Row],[Créditos]]/Tabela1[[#This Row],[Valor NF]]</f>
        <v>0</v>
      </c>
    </row>
    <row r="2188" spans="1:9" x14ac:dyDescent="0.2">
      <c r="A2188" t="s">
        <v>161</v>
      </c>
      <c r="B2188" t="s">
        <v>162</v>
      </c>
      <c r="C2188">
        <v>3825</v>
      </c>
      <c r="D2188" s="1">
        <v>45226</v>
      </c>
      <c r="E2188" s="2">
        <v>188.43</v>
      </c>
      <c r="F2188" s="1">
        <v>45226</v>
      </c>
      <c r="G2188" s="2">
        <v>0</v>
      </c>
      <c r="H2188" t="s">
        <v>10</v>
      </c>
      <c r="I2188" s="3">
        <f>Tabela1[[#This Row],[Créditos]]/Tabela1[[#This Row],[Valor NF]]</f>
        <v>0</v>
      </c>
    </row>
    <row r="2189" spans="1:9" x14ac:dyDescent="0.2">
      <c r="A2189" t="s">
        <v>161</v>
      </c>
      <c r="B2189" t="s">
        <v>162</v>
      </c>
      <c r="C2189">
        <v>2406</v>
      </c>
      <c r="D2189" s="1">
        <v>45219</v>
      </c>
      <c r="E2189" s="2">
        <v>23.39</v>
      </c>
      <c r="F2189" s="1">
        <v>45219</v>
      </c>
      <c r="G2189" s="2">
        <v>0</v>
      </c>
      <c r="H2189" t="s">
        <v>10</v>
      </c>
      <c r="I2189" s="3">
        <f>Tabela1[[#This Row],[Créditos]]/Tabela1[[#This Row],[Valor NF]]</f>
        <v>0</v>
      </c>
    </row>
    <row r="2190" spans="1:9" x14ac:dyDescent="0.2">
      <c r="A2190" t="s">
        <v>161</v>
      </c>
      <c r="B2190" t="s">
        <v>162</v>
      </c>
      <c r="C2190">
        <v>2562</v>
      </c>
      <c r="D2190" s="1">
        <v>45216</v>
      </c>
      <c r="E2190" s="2">
        <v>89.82</v>
      </c>
      <c r="F2190" s="1">
        <v>45216</v>
      </c>
      <c r="G2190" s="2">
        <v>0</v>
      </c>
      <c r="H2190" t="s">
        <v>10</v>
      </c>
      <c r="I2190" s="3">
        <f>Tabela1[[#This Row],[Créditos]]/Tabela1[[#This Row],[Valor NF]]</f>
        <v>0</v>
      </c>
    </row>
    <row r="2191" spans="1:9" x14ac:dyDescent="0.2">
      <c r="A2191" t="s">
        <v>161</v>
      </c>
      <c r="B2191" t="s">
        <v>162</v>
      </c>
      <c r="C2191">
        <v>1738</v>
      </c>
      <c r="D2191" s="1">
        <v>45210</v>
      </c>
      <c r="E2191" s="2">
        <v>30.3</v>
      </c>
      <c r="F2191" s="1">
        <v>45210</v>
      </c>
      <c r="G2191" s="2">
        <v>0</v>
      </c>
      <c r="H2191" t="s">
        <v>10</v>
      </c>
      <c r="I2191" s="3">
        <f>Tabela1[[#This Row],[Créditos]]/Tabela1[[#This Row],[Valor NF]]</f>
        <v>0</v>
      </c>
    </row>
    <row r="2192" spans="1:9" x14ac:dyDescent="0.2">
      <c r="A2192" t="s">
        <v>161</v>
      </c>
      <c r="B2192" t="s">
        <v>162</v>
      </c>
      <c r="C2192">
        <v>2312</v>
      </c>
      <c r="D2192" s="1">
        <v>45210</v>
      </c>
      <c r="E2192" s="2">
        <v>243.89</v>
      </c>
      <c r="F2192" s="1">
        <v>45210</v>
      </c>
      <c r="G2192" s="2">
        <v>0</v>
      </c>
      <c r="H2192" t="s">
        <v>10</v>
      </c>
      <c r="I2192" s="3">
        <f>Tabela1[[#This Row],[Créditos]]/Tabela1[[#This Row],[Valor NF]]</f>
        <v>0</v>
      </c>
    </row>
    <row r="2193" spans="1:9" x14ac:dyDescent="0.2">
      <c r="A2193" t="s">
        <v>161</v>
      </c>
      <c r="B2193" t="s">
        <v>162</v>
      </c>
      <c r="C2193">
        <v>1527</v>
      </c>
      <c r="D2193" s="1">
        <v>45209</v>
      </c>
      <c r="E2193" s="2">
        <v>23.73</v>
      </c>
      <c r="F2193" s="1">
        <v>45209</v>
      </c>
      <c r="G2193" s="2">
        <v>0</v>
      </c>
      <c r="H2193" t="s">
        <v>10</v>
      </c>
      <c r="I2193" s="3">
        <f>Tabela1[[#This Row],[Créditos]]/Tabela1[[#This Row],[Valor NF]]</f>
        <v>0</v>
      </c>
    </row>
    <row r="2194" spans="1:9" x14ac:dyDescent="0.2">
      <c r="A2194" t="s">
        <v>161</v>
      </c>
      <c r="B2194" t="s">
        <v>162</v>
      </c>
      <c r="C2194">
        <v>2047</v>
      </c>
      <c r="D2194" s="1">
        <v>45209</v>
      </c>
      <c r="E2194" s="2">
        <v>24.81</v>
      </c>
      <c r="F2194" s="1">
        <v>45209</v>
      </c>
      <c r="G2194" s="2">
        <v>0</v>
      </c>
      <c r="H2194" t="s">
        <v>10</v>
      </c>
      <c r="I2194" s="3">
        <f>Tabela1[[#This Row],[Créditos]]/Tabela1[[#This Row],[Valor NF]]</f>
        <v>0</v>
      </c>
    </row>
    <row r="2195" spans="1:9" x14ac:dyDescent="0.2">
      <c r="A2195" t="s">
        <v>161</v>
      </c>
      <c r="B2195" t="s">
        <v>162</v>
      </c>
      <c r="C2195">
        <v>1827</v>
      </c>
      <c r="D2195" s="1">
        <v>45206</v>
      </c>
      <c r="E2195" s="2">
        <v>24.56</v>
      </c>
      <c r="F2195" s="1">
        <v>45206</v>
      </c>
      <c r="G2195" s="2">
        <v>0</v>
      </c>
      <c r="H2195" t="s">
        <v>10</v>
      </c>
      <c r="I2195" s="3">
        <f>Tabela1[[#This Row],[Créditos]]/Tabela1[[#This Row],[Valor NF]]</f>
        <v>0</v>
      </c>
    </row>
    <row r="2196" spans="1:9" x14ac:dyDescent="0.2">
      <c r="A2196" t="s">
        <v>161</v>
      </c>
      <c r="B2196" t="s">
        <v>162</v>
      </c>
      <c r="C2196">
        <v>1120</v>
      </c>
      <c r="D2196" s="1">
        <v>45203</v>
      </c>
      <c r="E2196" s="2">
        <v>243.89</v>
      </c>
      <c r="F2196" s="1">
        <v>45203</v>
      </c>
      <c r="G2196" s="2">
        <v>0</v>
      </c>
      <c r="H2196" t="s">
        <v>10</v>
      </c>
      <c r="I2196" s="3">
        <f>Tabela1[[#This Row],[Créditos]]/Tabela1[[#This Row],[Valor NF]]</f>
        <v>0</v>
      </c>
    </row>
    <row r="2197" spans="1:9" x14ac:dyDescent="0.2">
      <c r="A2197" t="s">
        <v>161</v>
      </c>
      <c r="B2197" t="s">
        <v>162</v>
      </c>
      <c r="C2197">
        <v>1258</v>
      </c>
      <c r="D2197" s="1">
        <v>45202</v>
      </c>
      <c r="E2197" s="2">
        <v>203.11</v>
      </c>
      <c r="F2197" s="1">
        <v>45202</v>
      </c>
      <c r="G2197" s="2">
        <v>0</v>
      </c>
      <c r="H2197" t="s">
        <v>10</v>
      </c>
      <c r="I2197" s="3">
        <f>Tabela1[[#This Row],[Créditos]]/Tabela1[[#This Row],[Valor NF]]</f>
        <v>0</v>
      </c>
    </row>
    <row r="2198" spans="1:9" x14ac:dyDescent="0.2">
      <c r="A2198" t="s">
        <v>161</v>
      </c>
      <c r="B2198" t="s">
        <v>162</v>
      </c>
      <c r="C2198">
        <v>1203</v>
      </c>
      <c r="D2198" s="1">
        <v>45202</v>
      </c>
      <c r="E2198" s="2">
        <v>28.76</v>
      </c>
      <c r="F2198" s="1">
        <v>45202</v>
      </c>
      <c r="G2198" s="2">
        <v>0</v>
      </c>
      <c r="H2198" t="s">
        <v>10</v>
      </c>
      <c r="I2198" s="3">
        <f>Tabela1[[#This Row],[Créditos]]/Tabela1[[#This Row],[Valor NF]]</f>
        <v>0</v>
      </c>
    </row>
    <row r="2199" spans="1:9" x14ac:dyDescent="0.2">
      <c r="A2199" t="s">
        <v>161</v>
      </c>
      <c r="B2199" t="s">
        <v>162</v>
      </c>
      <c r="C2199">
        <v>1000</v>
      </c>
      <c r="D2199" s="1">
        <v>45202</v>
      </c>
      <c r="E2199" s="2">
        <v>73.63</v>
      </c>
      <c r="F2199" s="1">
        <v>45202</v>
      </c>
      <c r="G2199" s="2">
        <v>0</v>
      </c>
      <c r="H2199" t="s">
        <v>10</v>
      </c>
      <c r="I2199" s="3">
        <f>Tabela1[[#This Row],[Créditos]]/Tabela1[[#This Row],[Valor NF]]</f>
        <v>0</v>
      </c>
    </row>
    <row r="2200" spans="1:9" x14ac:dyDescent="0.2">
      <c r="A2200" t="s">
        <v>161</v>
      </c>
      <c r="B2200" t="s">
        <v>162</v>
      </c>
      <c r="C2200">
        <v>1201</v>
      </c>
      <c r="D2200" s="1">
        <v>45201</v>
      </c>
      <c r="E2200" s="2">
        <v>256.16000000000003</v>
      </c>
      <c r="F2200" s="1">
        <v>45201</v>
      </c>
      <c r="G2200" s="2">
        <v>0</v>
      </c>
      <c r="H2200" t="s">
        <v>10</v>
      </c>
      <c r="I2200" s="3">
        <f>Tabela1[[#This Row],[Créditos]]/Tabela1[[#This Row],[Valor NF]]</f>
        <v>0</v>
      </c>
    </row>
    <row r="2201" spans="1:9" x14ac:dyDescent="0.2">
      <c r="A2201" t="s">
        <v>3259</v>
      </c>
      <c r="B2201" t="s">
        <v>3260</v>
      </c>
      <c r="C2201">
        <v>11057</v>
      </c>
      <c r="D2201" s="1">
        <v>45206</v>
      </c>
      <c r="E2201" s="2">
        <v>68.98</v>
      </c>
      <c r="F2201" s="1">
        <v>45206</v>
      </c>
      <c r="G2201" s="2">
        <v>0</v>
      </c>
      <c r="H2201" t="s">
        <v>10</v>
      </c>
      <c r="I2201" s="3">
        <f>Tabela1[[#This Row],[Créditos]]/Tabela1[[#This Row],[Valor NF]]</f>
        <v>0</v>
      </c>
    </row>
    <row r="2202" spans="1:9" x14ac:dyDescent="0.2">
      <c r="A2202" t="s">
        <v>2958</v>
      </c>
      <c r="B2202" t="s">
        <v>2959</v>
      </c>
      <c r="C2202">
        <v>23128</v>
      </c>
      <c r="D2202" s="1">
        <v>45209</v>
      </c>
      <c r="E2202" s="2">
        <v>48.5</v>
      </c>
      <c r="F2202" s="1">
        <v>45209</v>
      </c>
      <c r="G2202" s="2">
        <v>0</v>
      </c>
      <c r="H2202" t="s">
        <v>10</v>
      </c>
      <c r="I2202" s="3">
        <f>Tabela1[[#This Row],[Créditos]]/Tabela1[[#This Row],[Valor NF]]</f>
        <v>0</v>
      </c>
    </row>
    <row r="2203" spans="1:9" x14ac:dyDescent="0.2">
      <c r="A2203" t="s">
        <v>2837</v>
      </c>
      <c r="B2203" t="s">
        <v>2838</v>
      </c>
      <c r="C2203">
        <v>1048451</v>
      </c>
      <c r="D2203" s="1">
        <v>45210</v>
      </c>
      <c r="E2203" s="2">
        <v>110</v>
      </c>
      <c r="F2203" s="1">
        <v>45210</v>
      </c>
      <c r="G2203" s="2">
        <v>0</v>
      </c>
      <c r="H2203" t="s">
        <v>10</v>
      </c>
      <c r="I2203" s="3">
        <f>Tabela1[[#This Row],[Créditos]]/Tabela1[[#This Row],[Valor NF]]</f>
        <v>0</v>
      </c>
    </row>
    <row r="2204" spans="1:9" x14ac:dyDescent="0.2">
      <c r="A2204" t="s">
        <v>1129</v>
      </c>
      <c r="B2204" t="s">
        <v>1130</v>
      </c>
      <c r="C2204">
        <v>13278</v>
      </c>
      <c r="D2204" s="1">
        <v>45209</v>
      </c>
      <c r="E2204" s="2">
        <v>87.16</v>
      </c>
      <c r="F2204" s="1">
        <v>45209</v>
      </c>
      <c r="G2204" s="2">
        <v>4.5999999999999996</v>
      </c>
      <c r="H2204" t="s">
        <v>10</v>
      </c>
      <c r="I2204" s="3">
        <f>Tabela1[[#This Row],[Créditos]]/Tabela1[[#This Row],[Valor NF]]</f>
        <v>5.2776502983019731E-2</v>
      </c>
    </row>
    <row r="2205" spans="1:9" x14ac:dyDescent="0.2">
      <c r="A2205" t="s">
        <v>1129</v>
      </c>
      <c r="B2205" t="s">
        <v>1130</v>
      </c>
      <c r="C2205">
        <v>13693</v>
      </c>
      <c r="D2205" s="1">
        <v>45224</v>
      </c>
      <c r="E2205" s="2">
        <v>162.96</v>
      </c>
      <c r="F2205" s="1">
        <v>45224</v>
      </c>
      <c r="G2205" s="2">
        <v>8.6</v>
      </c>
      <c r="H2205" t="s">
        <v>10</v>
      </c>
      <c r="I2205" s="3">
        <f>Tabela1[[#This Row],[Créditos]]/Tabela1[[#This Row],[Valor NF]]</f>
        <v>5.2773686794305344E-2</v>
      </c>
    </row>
    <row r="2206" spans="1:9" x14ac:dyDescent="0.2">
      <c r="A2206" t="s">
        <v>3333</v>
      </c>
      <c r="B2206" t="s">
        <v>3334</v>
      </c>
      <c r="C2206">
        <v>82175</v>
      </c>
      <c r="D2206" s="1">
        <v>45206</v>
      </c>
      <c r="E2206" s="2">
        <v>361.6</v>
      </c>
      <c r="F2206" s="1">
        <v>45206</v>
      </c>
      <c r="G2206" s="2">
        <v>41.3</v>
      </c>
      <c r="H2206" t="s">
        <v>10</v>
      </c>
      <c r="I2206" s="3">
        <f>Tabela1[[#This Row],[Créditos]]/Tabela1[[#This Row],[Valor NF]]</f>
        <v>0.11421460176991149</v>
      </c>
    </row>
    <row r="2207" spans="1:9" x14ac:dyDescent="0.2">
      <c r="A2207" t="s">
        <v>251</v>
      </c>
      <c r="B2207" t="s">
        <v>252</v>
      </c>
      <c r="C2207">
        <v>45322</v>
      </c>
      <c r="D2207" s="1">
        <v>45230</v>
      </c>
      <c r="E2207" s="2">
        <v>31.24</v>
      </c>
      <c r="F2207" s="1">
        <v>45230</v>
      </c>
      <c r="G2207" s="2">
        <v>0</v>
      </c>
      <c r="H2207" t="s">
        <v>10</v>
      </c>
      <c r="I2207" s="3">
        <f>Tabela1[[#This Row],[Créditos]]/Tabela1[[#This Row],[Valor NF]]</f>
        <v>0</v>
      </c>
    </row>
    <row r="2208" spans="1:9" x14ac:dyDescent="0.2">
      <c r="A2208" t="s">
        <v>251</v>
      </c>
      <c r="B2208" t="s">
        <v>252</v>
      </c>
      <c r="C2208">
        <v>41573</v>
      </c>
      <c r="D2208" s="1">
        <v>45213</v>
      </c>
      <c r="E2208" s="2">
        <v>43.13</v>
      </c>
      <c r="F2208" s="1">
        <v>45213</v>
      </c>
      <c r="G2208" s="2">
        <v>0</v>
      </c>
      <c r="H2208" t="s">
        <v>10</v>
      </c>
      <c r="I2208" s="3">
        <f>Tabela1[[#This Row],[Créditos]]/Tabela1[[#This Row],[Valor NF]]</f>
        <v>0</v>
      </c>
    </row>
    <row r="2209" spans="1:9" x14ac:dyDescent="0.2">
      <c r="A2209" t="s">
        <v>251</v>
      </c>
      <c r="B2209" t="s">
        <v>252</v>
      </c>
      <c r="C2209">
        <v>40716</v>
      </c>
      <c r="D2209" s="1">
        <v>45209</v>
      </c>
      <c r="E2209" s="2">
        <v>23</v>
      </c>
      <c r="F2209" s="1">
        <v>45209</v>
      </c>
      <c r="G2209" s="2">
        <v>0</v>
      </c>
      <c r="H2209" t="s">
        <v>10</v>
      </c>
      <c r="I2209" s="3">
        <f>Tabela1[[#This Row],[Créditos]]/Tabela1[[#This Row],[Valor NF]]</f>
        <v>0</v>
      </c>
    </row>
    <row r="2210" spans="1:9" x14ac:dyDescent="0.2">
      <c r="A2210" t="s">
        <v>2598</v>
      </c>
      <c r="B2210" t="s">
        <v>2599</v>
      </c>
      <c r="C2210">
        <v>113885</v>
      </c>
      <c r="D2210" s="1">
        <v>45212</v>
      </c>
      <c r="E2210" s="2">
        <v>14.99</v>
      </c>
      <c r="F2210" s="1">
        <v>45212</v>
      </c>
      <c r="G2210" s="2">
        <v>0.01</v>
      </c>
      <c r="H2210" t="s">
        <v>10</v>
      </c>
      <c r="I2210" s="3">
        <f>Tabela1[[#This Row],[Créditos]]/Tabela1[[#This Row],[Valor NF]]</f>
        <v>6.671114076050701E-4</v>
      </c>
    </row>
    <row r="2211" spans="1:9" x14ac:dyDescent="0.2">
      <c r="A2211" t="s">
        <v>2598</v>
      </c>
      <c r="B2211" t="s">
        <v>2599</v>
      </c>
      <c r="C2211">
        <v>113150</v>
      </c>
      <c r="D2211" s="1">
        <v>45208</v>
      </c>
      <c r="E2211" s="2">
        <v>95.06</v>
      </c>
      <c r="F2211" s="1">
        <v>45208</v>
      </c>
      <c r="G2211" s="2">
        <v>0.06</v>
      </c>
      <c r="H2211" t="s">
        <v>10</v>
      </c>
      <c r="I2211" s="3">
        <f>Tabela1[[#This Row],[Créditos]]/Tabela1[[#This Row],[Valor NF]]</f>
        <v>6.3118030717441607E-4</v>
      </c>
    </row>
    <row r="2212" spans="1:9" x14ac:dyDescent="0.2">
      <c r="A2212" t="s">
        <v>1974</v>
      </c>
      <c r="B2212" t="s">
        <v>1975</v>
      </c>
      <c r="C2212">
        <v>9471</v>
      </c>
      <c r="D2212" s="1">
        <v>45217</v>
      </c>
      <c r="E2212" s="2">
        <v>33</v>
      </c>
      <c r="F2212" s="1">
        <v>45217</v>
      </c>
      <c r="G2212" s="2">
        <v>14.66</v>
      </c>
      <c r="H2212" t="s">
        <v>10</v>
      </c>
      <c r="I2212" s="3">
        <f>Tabela1[[#This Row],[Créditos]]/Tabela1[[#This Row],[Valor NF]]</f>
        <v>0.44424242424242427</v>
      </c>
    </row>
    <row r="2213" spans="1:9" x14ac:dyDescent="0.2">
      <c r="A2213" t="s">
        <v>3818</v>
      </c>
      <c r="B2213" t="s">
        <v>3819</v>
      </c>
      <c r="C2213">
        <v>23560</v>
      </c>
      <c r="D2213" s="1">
        <v>45201</v>
      </c>
      <c r="E2213" s="2">
        <v>29.9</v>
      </c>
      <c r="F2213" s="1">
        <v>45201</v>
      </c>
      <c r="G2213" s="2">
        <v>0</v>
      </c>
      <c r="H2213" t="s">
        <v>10</v>
      </c>
      <c r="I2213" s="3">
        <f>Tabela1[[#This Row],[Créditos]]/Tabela1[[#This Row],[Valor NF]]</f>
        <v>0</v>
      </c>
    </row>
    <row r="2214" spans="1:9" x14ac:dyDescent="0.2">
      <c r="A2214" t="s">
        <v>2251</v>
      </c>
      <c r="B2214" t="s">
        <v>2252</v>
      </c>
      <c r="C2214">
        <v>5568</v>
      </c>
      <c r="D2214" s="1">
        <v>45215</v>
      </c>
      <c r="E2214" s="2">
        <v>25</v>
      </c>
      <c r="F2214" s="1">
        <v>45215</v>
      </c>
      <c r="G2214" s="2">
        <v>0</v>
      </c>
      <c r="H2214" t="s">
        <v>10</v>
      </c>
      <c r="I2214" s="3">
        <f>Tabela1[[#This Row],[Créditos]]/Tabela1[[#This Row],[Valor NF]]</f>
        <v>0</v>
      </c>
    </row>
    <row r="2215" spans="1:9" x14ac:dyDescent="0.2">
      <c r="A2215" t="s">
        <v>3605</v>
      </c>
      <c r="B2215" t="s">
        <v>3606</v>
      </c>
      <c r="C2215">
        <v>19636</v>
      </c>
      <c r="D2215" s="1">
        <v>45203</v>
      </c>
      <c r="E2215" s="2">
        <v>289</v>
      </c>
      <c r="F2215" s="1">
        <v>45203</v>
      </c>
      <c r="G2215" s="2">
        <v>0</v>
      </c>
      <c r="H2215" t="s">
        <v>10</v>
      </c>
      <c r="I2215" s="3">
        <f>Tabela1[[#This Row],[Créditos]]/Tabela1[[#This Row],[Valor NF]]</f>
        <v>0</v>
      </c>
    </row>
    <row r="2216" spans="1:9" x14ac:dyDescent="0.2">
      <c r="A2216" t="s">
        <v>2990</v>
      </c>
      <c r="B2216" t="s">
        <v>2991</v>
      </c>
      <c r="C2216">
        <v>2061</v>
      </c>
      <c r="D2216" s="1">
        <v>45208</v>
      </c>
      <c r="E2216" s="2">
        <v>79.19</v>
      </c>
      <c r="F2216" s="1">
        <v>45208</v>
      </c>
      <c r="G2216" s="2">
        <v>0</v>
      </c>
      <c r="H2216" t="s">
        <v>10</v>
      </c>
      <c r="I2216" s="3">
        <f>Tabela1[[#This Row],[Créditos]]/Tabela1[[#This Row],[Valor NF]]</f>
        <v>0</v>
      </c>
    </row>
    <row r="2217" spans="1:9" x14ac:dyDescent="0.2">
      <c r="A2217" t="s">
        <v>2230</v>
      </c>
      <c r="B2217" t="s">
        <v>2231</v>
      </c>
      <c r="C2217">
        <v>53512</v>
      </c>
      <c r="D2217" s="1">
        <v>45201</v>
      </c>
      <c r="E2217" s="2">
        <v>169.82</v>
      </c>
      <c r="F2217" s="1">
        <v>45201</v>
      </c>
      <c r="G2217" s="2">
        <v>2.39</v>
      </c>
      <c r="H2217" t="s">
        <v>10</v>
      </c>
      <c r="I2217" s="3">
        <f>Tabela1[[#This Row],[Créditos]]/Tabela1[[#This Row],[Valor NF]]</f>
        <v>1.4073725120716054E-2</v>
      </c>
    </row>
    <row r="2218" spans="1:9" x14ac:dyDescent="0.2">
      <c r="A2218" t="s">
        <v>2230</v>
      </c>
      <c r="B2218" t="s">
        <v>2231</v>
      </c>
      <c r="C2218">
        <v>55476</v>
      </c>
      <c r="D2218" s="1">
        <v>45215</v>
      </c>
      <c r="E2218" s="2">
        <v>127.96</v>
      </c>
      <c r="F2218" s="1">
        <v>45215</v>
      </c>
      <c r="G2218" s="2">
        <v>1.8</v>
      </c>
      <c r="H2218" t="s">
        <v>10</v>
      </c>
      <c r="I2218" s="3">
        <f>Tabela1[[#This Row],[Créditos]]/Tabela1[[#This Row],[Valor NF]]</f>
        <v>1.4066895904970305E-2</v>
      </c>
    </row>
    <row r="2219" spans="1:9" x14ac:dyDescent="0.2">
      <c r="A2219" t="s">
        <v>2230</v>
      </c>
      <c r="B2219" t="s">
        <v>2231</v>
      </c>
      <c r="C2219">
        <v>8553</v>
      </c>
      <c r="D2219" s="1">
        <v>45202</v>
      </c>
      <c r="E2219" s="2">
        <v>36.880000000000003</v>
      </c>
      <c r="F2219" s="1">
        <v>45202</v>
      </c>
      <c r="G2219" s="2">
        <v>0.51</v>
      </c>
      <c r="H2219" t="s">
        <v>10</v>
      </c>
      <c r="I2219" s="3">
        <f>Tabela1[[#This Row],[Créditos]]/Tabela1[[#This Row],[Valor NF]]</f>
        <v>1.3828633405639912E-2</v>
      </c>
    </row>
    <row r="2220" spans="1:9" x14ac:dyDescent="0.2">
      <c r="A2220" t="s">
        <v>1961</v>
      </c>
      <c r="B2220" t="s">
        <v>1962</v>
      </c>
      <c r="C2220">
        <v>6251</v>
      </c>
      <c r="D2220" s="1">
        <v>45217</v>
      </c>
      <c r="E2220" s="2">
        <v>43.11</v>
      </c>
      <c r="F2220" s="1">
        <v>45217</v>
      </c>
      <c r="G2220" s="2">
        <v>0</v>
      </c>
      <c r="H2220" t="s">
        <v>10</v>
      </c>
      <c r="I2220" s="3">
        <f>Tabela1[[#This Row],[Créditos]]/Tabela1[[#This Row],[Valor NF]]</f>
        <v>0</v>
      </c>
    </row>
    <row r="2221" spans="1:9" x14ac:dyDescent="0.2">
      <c r="A2221" t="s">
        <v>1761</v>
      </c>
      <c r="B2221" t="s">
        <v>1762</v>
      </c>
      <c r="C2221">
        <v>77333</v>
      </c>
      <c r="D2221" s="1">
        <v>45219</v>
      </c>
      <c r="E2221" s="2">
        <v>101.54</v>
      </c>
      <c r="F2221" s="1">
        <v>45219</v>
      </c>
      <c r="G2221" s="2">
        <v>0</v>
      </c>
      <c r="H2221" t="s">
        <v>10</v>
      </c>
      <c r="I2221" s="3">
        <f>Tabela1[[#This Row],[Créditos]]/Tabela1[[#This Row],[Valor NF]]</f>
        <v>0</v>
      </c>
    </row>
    <row r="2222" spans="1:9" x14ac:dyDescent="0.2">
      <c r="A2222" t="s">
        <v>1478</v>
      </c>
      <c r="B2222" t="s">
        <v>1479</v>
      </c>
      <c r="C2222">
        <v>61949</v>
      </c>
      <c r="D2222" s="1">
        <v>45222</v>
      </c>
      <c r="E2222" s="2">
        <v>53.88</v>
      </c>
      <c r="F2222" s="1">
        <v>45222</v>
      </c>
      <c r="G2222" s="2">
        <v>0</v>
      </c>
      <c r="H2222" t="s">
        <v>10</v>
      </c>
      <c r="I2222" s="3">
        <f>Tabela1[[#This Row],[Créditos]]/Tabela1[[#This Row],[Valor NF]]</f>
        <v>0</v>
      </c>
    </row>
    <row r="2223" spans="1:9" x14ac:dyDescent="0.2">
      <c r="A2223" t="s">
        <v>1478</v>
      </c>
      <c r="B2223" t="s">
        <v>1479</v>
      </c>
      <c r="C2223">
        <v>39830</v>
      </c>
      <c r="D2223" s="1">
        <v>45212</v>
      </c>
      <c r="E2223" s="2">
        <v>65.400000000000006</v>
      </c>
      <c r="F2223" s="1">
        <v>45212</v>
      </c>
      <c r="G2223" s="2">
        <v>0</v>
      </c>
      <c r="H2223" t="s">
        <v>10</v>
      </c>
      <c r="I2223" s="3">
        <f>Tabela1[[#This Row],[Créditos]]/Tabela1[[#This Row],[Valor NF]]</f>
        <v>0</v>
      </c>
    </row>
    <row r="2224" spans="1:9" x14ac:dyDescent="0.2">
      <c r="A2224" t="s">
        <v>1478</v>
      </c>
      <c r="B2224" t="s">
        <v>1479</v>
      </c>
      <c r="C2224">
        <v>39722</v>
      </c>
      <c r="D2224" s="1">
        <v>45212</v>
      </c>
      <c r="E2224" s="2">
        <v>85.29</v>
      </c>
      <c r="F2224" s="1">
        <v>45212</v>
      </c>
      <c r="G2224" s="2">
        <v>0</v>
      </c>
      <c r="H2224" t="s">
        <v>10</v>
      </c>
      <c r="I2224" s="3">
        <f>Tabela1[[#This Row],[Créditos]]/Tabela1[[#This Row],[Valor NF]]</f>
        <v>0</v>
      </c>
    </row>
    <row r="2225" spans="1:9" x14ac:dyDescent="0.2">
      <c r="A2225" t="s">
        <v>1478</v>
      </c>
      <c r="B2225" t="s">
        <v>1479</v>
      </c>
      <c r="C2225">
        <v>58475</v>
      </c>
      <c r="D2225" s="1">
        <v>45206</v>
      </c>
      <c r="E2225" s="2">
        <v>82.97</v>
      </c>
      <c r="F2225" s="1">
        <v>45206</v>
      </c>
      <c r="G2225" s="2">
        <v>0</v>
      </c>
      <c r="H2225" t="s">
        <v>10</v>
      </c>
      <c r="I2225" s="3">
        <f>Tabela1[[#This Row],[Créditos]]/Tabela1[[#This Row],[Valor NF]]</f>
        <v>0</v>
      </c>
    </row>
    <row r="2226" spans="1:9" x14ac:dyDescent="0.2">
      <c r="A2226" t="s">
        <v>627</v>
      </c>
      <c r="B2226" t="s">
        <v>628</v>
      </c>
      <c r="C2226">
        <v>30645</v>
      </c>
      <c r="D2226" s="1">
        <v>45227</v>
      </c>
      <c r="E2226" s="2">
        <v>144.04</v>
      </c>
      <c r="F2226" s="1">
        <v>45228</v>
      </c>
      <c r="G2226" s="2">
        <v>1.73</v>
      </c>
      <c r="H2226" t="s">
        <v>10</v>
      </c>
      <c r="I2226" s="3">
        <f>Tabela1[[#This Row],[Créditos]]/Tabela1[[#This Row],[Valor NF]]</f>
        <v>1.2010552624271037E-2</v>
      </c>
    </row>
    <row r="2227" spans="1:9" x14ac:dyDescent="0.2">
      <c r="A2227" t="s">
        <v>627</v>
      </c>
      <c r="B2227" t="s">
        <v>628</v>
      </c>
      <c r="C2227">
        <v>30183</v>
      </c>
      <c r="D2227" s="1">
        <v>45219</v>
      </c>
      <c r="E2227" s="2">
        <v>101.01</v>
      </c>
      <c r="F2227" s="1">
        <v>45220</v>
      </c>
      <c r="G2227" s="2">
        <v>1.21</v>
      </c>
      <c r="H2227" t="s">
        <v>10</v>
      </c>
      <c r="I2227" s="3">
        <f>Tabela1[[#This Row],[Créditos]]/Tabela1[[#This Row],[Valor NF]]</f>
        <v>1.1979011979011979E-2</v>
      </c>
    </row>
    <row r="2228" spans="1:9" x14ac:dyDescent="0.2">
      <c r="A2228" t="s">
        <v>1289</v>
      </c>
      <c r="B2228" t="s">
        <v>1290</v>
      </c>
      <c r="C2228">
        <v>87</v>
      </c>
      <c r="D2228" s="1">
        <v>45223</v>
      </c>
      <c r="E2228" s="2">
        <v>81.27</v>
      </c>
      <c r="F2228" s="1">
        <v>45223</v>
      </c>
      <c r="G2228" s="2">
        <v>0</v>
      </c>
      <c r="H2228" t="s">
        <v>10</v>
      </c>
      <c r="I2228" s="3">
        <f>Tabela1[[#This Row],[Créditos]]/Tabela1[[#This Row],[Valor NF]]</f>
        <v>0</v>
      </c>
    </row>
    <row r="2229" spans="1:9" x14ac:dyDescent="0.2">
      <c r="A2229" t="s">
        <v>3873</v>
      </c>
      <c r="B2229" t="s">
        <v>3874</v>
      </c>
      <c r="C2229">
        <v>443012</v>
      </c>
      <c r="D2229" s="1">
        <v>45201</v>
      </c>
      <c r="E2229" s="2">
        <v>1861.71</v>
      </c>
      <c r="F2229" s="1">
        <v>45201</v>
      </c>
      <c r="G2229" s="2">
        <v>0</v>
      </c>
      <c r="H2229" t="s">
        <v>10</v>
      </c>
      <c r="I2229" s="3">
        <f>Tabela1[[#This Row],[Créditos]]/Tabela1[[#This Row],[Valor NF]]</f>
        <v>0</v>
      </c>
    </row>
    <row r="2230" spans="1:9" x14ac:dyDescent="0.2">
      <c r="A2230" t="s">
        <v>2710</v>
      </c>
      <c r="B2230" t="s">
        <v>2711</v>
      </c>
      <c r="C2230">
        <v>560</v>
      </c>
      <c r="D2230" s="1">
        <v>45210</v>
      </c>
      <c r="E2230" s="2">
        <v>148.94999999999999</v>
      </c>
      <c r="F2230" s="1">
        <v>45210</v>
      </c>
      <c r="G2230" s="2">
        <v>0</v>
      </c>
      <c r="H2230" t="s">
        <v>10</v>
      </c>
      <c r="I2230" s="3">
        <f>Tabela1[[#This Row],[Créditos]]/Tabela1[[#This Row],[Valor NF]]</f>
        <v>0</v>
      </c>
    </row>
    <row r="2231" spans="1:9" x14ac:dyDescent="0.2">
      <c r="A2231" t="s">
        <v>2079</v>
      </c>
      <c r="B2231" t="s">
        <v>2080</v>
      </c>
      <c r="C2231">
        <v>9263</v>
      </c>
      <c r="D2231" s="1">
        <v>45216</v>
      </c>
      <c r="E2231" s="2">
        <v>41</v>
      </c>
      <c r="F2231" s="1">
        <v>45216</v>
      </c>
      <c r="G2231" s="2">
        <v>0</v>
      </c>
      <c r="H2231" t="s">
        <v>10</v>
      </c>
      <c r="I2231" s="3">
        <f>Tabela1[[#This Row],[Créditos]]/Tabela1[[#This Row],[Valor NF]]</f>
        <v>0</v>
      </c>
    </row>
    <row r="2232" spans="1:9" x14ac:dyDescent="0.2">
      <c r="A2232" t="s">
        <v>395</v>
      </c>
      <c r="B2232" t="s">
        <v>396</v>
      </c>
      <c r="C2232">
        <v>932</v>
      </c>
      <c r="D2232" s="1">
        <v>45229</v>
      </c>
      <c r="E2232" s="2">
        <v>32.9</v>
      </c>
      <c r="F2232" s="1">
        <v>45229</v>
      </c>
      <c r="G2232" s="2">
        <v>2.68</v>
      </c>
      <c r="H2232" t="s">
        <v>10</v>
      </c>
      <c r="I2232" s="3">
        <f>Tabela1[[#This Row],[Créditos]]/Tabela1[[#This Row],[Valor NF]]</f>
        <v>8.1458966565349553E-2</v>
      </c>
    </row>
    <row r="2233" spans="1:9" x14ac:dyDescent="0.2">
      <c r="A2233" t="s">
        <v>640</v>
      </c>
      <c r="B2233" t="s">
        <v>396</v>
      </c>
      <c r="C2233">
        <v>876</v>
      </c>
      <c r="D2233" s="1">
        <v>45227</v>
      </c>
      <c r="E2233" s="2">
        <v>93.9</v>
      </c>
      <c r="F2233" s="1">
        <v>45227</v>
      </c>
      <c r="G2233" s="2">
        <v>0</v>
      </c>
      <c r="H2233" t="s">
        <v>10</v>
      </c>
      <c r="I2233" s="3">
        <f>Tabela1[[#This Row],[Créditos]]/Tabela1[[#This Row],[Valor NF]]</f>
        <v>0</v>
      </c>
    </row>
    <row r="2234" spans="1:9" x14ac:dyDescent="0.2">
      <c r="A2234" t="s">
        <v>677</v>
      </c>
      <c r="B2234" t="s">
        <v>396</v>
      </c>
      <c r="C2234">
        <v>576</v>
      </c>
      <c r="D2234" s="1">
        <v>45227</v>
      </c>
      <c r="E2234" s="2">
        <v>134.5</v>
      </c>
      <c r="F2234" s="1">
        <v>45227</v>
      </c>
      <c r="G2234" s="2">
        <v>0</v>
      </c>
      <c r="H2234" t="s">
        <v>10</v>
      </c>
      <c r="I2234" s="3">
        <f>Tabela1[[#This Row],[Créditos]]/Tabela1[[#This Row],[Valor NF]]</f>
        <v>0</v>
      </c>
    </row>
    <row r="2235" spans="1:9" x14ac:dyDescent="0.2">
      <c r="A2235" t="s">
        <v>2776</v>
      </c>
      <c r="B2235" t="s">
        <v>2777</v>
      </c>
      <c r="C2235">
        <v>185451</v>
      </c>
      <c r="D2235" s="1">
        <v>45210</v>
      </c>
      <c r="E2235" s="2">
        <v>74.900000000000006</v>
      </c>
      <c r="F2235" s="1">
        <v>45210</v>
      </c>
      <c r="G2235" s="2">
        <v>2.64</v>
      </c>
      <c r="H2235" t="s">
        <v>10</v>
      </c>
      <c r="I2235" s="3">
        <f>Tabela1[[#This Row],[Créditos]]/Tabela1[[#This Row],[Valor NF]]</f>
        <v>3.5246995994659545E-2</v>
      </c>
    </row>
    <row r="2236" spans="1:9" x14ac:dyDescent="0.2">
      <c r="A2236" t="s">
        <v>3743</v>
      </c>
      <c r="B2236" t="s">
        <v>3744</v>
      </c>
      <c r="C2236">
        <v>32283</v>
      </c>
      <c r="D2236" s="1">
        <v>45202</v>
      </c>
      <c r="E2236" s="2">
        <v>125.3</v>
      </c>
      <c r="F2236" s="1">
        <v>45202</v>
      </c>
      <c r="G2236" s="2">
        <v>0.05</v>
      </c>
      <c r="H2236" t="s">
        <v>10</v>
      </c>
      <c r="I2236" s="3">
        <f>Tabela1[[#This Row],[Créditos]]/Tabela1[[#This Row],[Valor NF]]</f>
        <v>3.9904229848363929E-4</v>
      </c>
    </row>
    <row r="2237" spans="1:9" x14ac:dyDescent="0.2">
      <c r="A2237" t="s">
        <v>3494</v>
      </c>
      <c r="B2237" t="s">
        <v>2154</v>
      </c>
      <c r="C2237">
        <v>65066</v>
      </c>
      <c r="D2237" s="1">
        <v>45204</v>
      </c>
      <c r="E2237" s="2">
        <v>24.9</v>
      </c>
      <c r="F2237" s="1">
        <v>45204</v>
      </c>
      <c r="G2237" s="2">
        <v>3.41</v>
      </c>
      <c r="H2237" t="s">
        <v>10</v>
      </c>
      <c r="I2237" s="3">
        <f>Tabela1[[#This Row],[Créditos]]/Tabela1[[#This Row],[Valor NF]]</f>
        <v>0.13694779116465866</v>
      </c>
    </row>
    <row r="2238" spans="1:9" x14ac:dyDescent="0.2">
      <c r="A2238" t="s">
        <v>2153</v>
      </c>
      <c r="B2238" t="s">
        <v>2154</v>
      </c>
      <c r="C2238">
        <v>3614</v>
      </c>
      <c r="D2238" s="1">
        <v>45215</v>
      </c>
      <c r="E2238" s="2">
        <v>93.65</v>
      </c>
      <c r="F2238" s="1">
        <v>45215</v>
      </c>
      <c r="G2238" s="2">
        <v>3.02</v>
      </c>
      <c r="H2238" t="s">
        <v>10</v>
      </c>
      <c r="I2238" s="3">
        <f>Tabela1[[#This Row],[Créditos]]/Tabela1[[#This Row],[Valor NF]]</f>
        <v>3.2247730912973838E-2</v>
      </c>
    </row>
    <row r="2239" spans="1:9" x14ac:dyDescent="0.2">
      <c r="A2239" t="s">
        <v>2153</v>
      </c>
      <c r="B2239" t="s">
        <v>2154</v>
      </c>
      <c r="C2239">
        <v>1648</v>
      </c>
      <c r="D2239" s="1">
        <v>45204</v>
      </c>
      <c r="E2239" s="2">
        <v>108.72</v>
      </c>
      <c r="F2239" s="1">
        <v>45204</v>
      </c>
      <c r="G2239" s="2">
        <v>3.5</v>
      </c>
      <c r="H2239" t="s">
        <v>10</v>
      </c>
      <c r="I2239" s="3">
        <f>Tabela1[[#This Row],[Créditos]]/Tabela1[[#This Row],[Valor NF]]</f>
        <v>3.2192788815305372E-2</v>
      </c>
    </row>
    <row r="2240" spans="1:9" x14ac:dyDescent="0.2">
      <c r="A2240" t="s">
        <v>2153</v>
      </c>
      <c r="B2240" t="s">
        <v>2154</v>
      </c>
      <c r="C2240">
        <v>1979</v>
      </c>
      <c r="D2240" s="1">
        <v>45211</v>
      </c>
      <c r="E2240" s="2">
        <v>26.21</v>
      </c>
      <c r="F2240" s="1">
        <v>45211</v>
      </c>
      <c r="G2240" s="2">
        <v>0.84</v>
      </c>
      <c r="H2240" t="s">
        <v>10</v>
      </c>
      <c r="I2240" s="3">
        <f>Tabela1[[#This Row],[Créditos]]/Tabela1[[#This Row],[Valor NF]]</f>
        <v>3.2048836322014496E-2</v>
      </c>
    </row>
    <row r="2241" spans="1:9" x14ac:dyDescent="0.2">
      <c r="A2241" t="s">
        <v>2153</v>
      </c>
      <c r="B2241" t="s">
        <v>2154</v>
      </c>
      <c r="C2241">
        <v>2257</v>
      </c>
      <c r="D2241" s="1">
        <v>45216</v>
      </c>
      <c r="E2241" s="2">
        <v>33.46</v>
      </c>
      <c r="F2241" s="1">
        <v>45216</v>
      </c>
      <c r="G2241" s="2">
        <v>1.07</v>
      </c>
      <c r="H2241" t="s">
        <v>10</v>
      </c>
      <c r="I2241" s="3">
        <f>Tabela1[[#This Row],[Créditos]]/Tabela1[[#This Row],[Valor NF]]</f>
        <v>3.197848176927675E-2</v>
      </c>
    </row>
    <row r="2242" spans="1:9" x14ac:dyDescent="0.2">
      <c r="A2242" t="s">
        <v>1650</v>
      </c>
      <c r="B2242" t="s">
        <v>1651</v>
      </c>
      <c r="C2242">
        <v>57975</v>
      </c>
      <c r="D2242" s="1">
        <v>45220</v>
      </c>
      <c r="E2242" s="2">
        <v>268.58</v>
      </c>
      <c r="F2242" s="1">
        <v>45220</v>
      </c>
      <c r="G2242" s="2">
        <v>0</v>
      </c>
      <c r="H2242" t="s">
        <v>10</v>
      </c>
      <c r="I2242" s="3">
        <f>Tabela1[[#This Row],[Créditos]]/Tabela1[[#This Row],[Valor NF]]</f>
        <v>0</v>
      </c>
    </row>
    <row r="2243" spans="1:9" x14ac:dyDescent="0.2">
      <c r="A2243" t="s">
        <v>1650</v>
      </c>
      <c r="B2243" t="s">
        <v>1651</v>
      </c>
      <c r="C2243">
        <v>4091</v>
      </c>
      <c r="D2243" s="1">
        <v>45205</v>
      </c>
      <c r="E2243" s="2">
        <v>273.49</v>
      </c>
      <c r="F2243" s="1">
        <v>45205</v>
      </c>
      <c r="G2243" s="2">
        <v>0</v>
      </c>
      <c r="H2243" t="s">
        <v>10</v>
      </c>
      <c r="I2243" s="3">
        <f>Tabela1[[#This Row],[Créditos]]/Tabela1[[#This Row],[Valor NF]]</f>
        <v>0</v>
      </c>
    </row>
    <row r="2244" spans="1:9" x14ac:dyDescent="0.2">
      <c r="A2244" t="s">
        <v>3749</v>
      </c>
      <c r="B2244" t="s">
        <v>3750</v>
      </c>
      <c r="C2244">
        <v>48571</v>
      </c>
      <c r="D2244" s="1">
        <v>45202</v>
      </c>
      <c r="E2244" s="2">
        <v>142.80000000000001</v>
      </c>
      <c r="F2244" s="1">
        <v>45202</v>
      </c>
      <c r="G2244" s="2">
        <v>1.05</v>
      </c>
      <c r="H2244" t="s">
        <v>10</v>
      </c>
      <c r="I2244" s="3">
        <f>Tabela1[[#This Row],[Créditos]]/Tabela1[[#This Row],[Valor NF]]</f>
        <v>7.3529411764705881E-3</v>
      </c>
    </row>
    <row r="2245" spans="1:9" x14ac:dyDescent="0.2">
      <c r="A2245" t="s">
        <v>742</v>
      </c>
      <c r="B2245" t="s">
        <v>743</v>
      </c>
      <c r="C2245">
        <v>396147</v>
      </c>
      <c r="D2245" s="1">
        <v>45227</v>
      </c>
      <c r="E2245" s="2">
        <v>653.52</v>
      </c>
      <c r="F2245" s="1">
        <v>45227</v>
      </c>
      <c r="G2245" s="2">
        <v>0.74</v>
      </c>
      <c r="H2245" t="s">
        <v>10</v>
      </c>
      <c r="I2245" s="3">
        <f>Tabela1[[#This Row],[Créditos]]/Tabela1[[#This Row],[Valor NF]]</f>
        <v>1.1323295384992043E-3</v>
      </c>
    </row>
    <row r="2246" spans="1:9" x14ac:dyDescent="0.2">
      <c r="A2246" t="s">
        <v>1537</v>
      </c>
      <c r="B2246" t="s">
        <v>1538</v>
      </c>
      <c r="C2246">
        <v>329459</v>
      </c>
      <c r="D2246" s="1">
        <v>45205</v>
      </c>
      <c r="E2246" s="2">
        <v>152.05000000000001</v>
      </c>
      <c r="F2246" s="1">
        <v>45205</v>
      </c>
      <c r="G2246" s="2">
        <v>1.42</v>
      </c>
      <c r="H2246" t="s">
        <v>10</v>
      </c>
      <c r="I2246" s="3">
        <f>Tabela1[[#This Row],[Créditos]]/Tabela1[[#This Row],[Valor NF]]</f>
        <v>9.3390332127589598E-3</v>
      </c>
    </row>
    <row r="2247" spans="1:9" x14ac:dyDescent="0.2">
      <c r="A2247" t="s">
        <v>1537</v>
      </c>
      <c r="B2247" t="s">
        <v>1538</v>
      </c>
      <c r="C2247">
        <v>20282</v>
      </c>
      <c r="D2247" s="1">
        <v>45214</v>
      </c>
      <c r="E2247" s="2">
        <v>79.41</v>
      </c>
      <c r="F2247" s="1">
        <v>45214</v>
      </c>
      <c r="G2247" s="2">
        <v>0.74</v>
      </c>
      <c r="H2247" t="s">
        <v>10</v>
      </c>
      <c r="I2247" s="3">
        <f>Tabela1[[#This Row],[Créditos]]/Tabela1[[#This Row],[Valor NF]]</f>
        <v>9.3187256013096582E-3</v>
      </c>
    </row>
    <row r="2248" spans="1:9" x14ac:dyDescent="0.2">
      <c r="A2248" t="s">
        <v>1537</v>
      </c>
      <c r="B2248" t="s">
        <v>1538</v>
      </c>
      <c r="C2248">
        <v>331201</v>
      </c>
      <c r="D2248" s="1">
        <v>45221</v>
      </c>
      <c r="E2248" s="2">
        <v>51.57</v>
      </c>
      <c r="F2248" s="1">
        <v>45221</v>
      </c>
      <c r="G2248" s="2">
        <v>0.48</v>
      </c>
      <c r="H2248" t="s">
        <v>10</v>
      </c>
      <c r="I2248" s="3">
        <f>Tabela1[[#This Row],[Créditos]]/Tabela1[[#This Row],[Valor NF]]</f>
        <v>9.3077370564281555E-3</v>
      </c>
    </row>
    <row r="2249" spans="1:9" x14ac:dyDescent="0.2">
      <c r="A2249" t="s">
        <v>1537</v>
      </c>
      <c r="B2249" t="s">
        <v>1538</v>
      </c>
      <c r="C2249">
        <v>20362</v>
      </c>
      <c r="D2249" s="1">
        <v>45216</v>
      </c>
      <c r="E2249" s="2">
        <v>4.4000000000000004</v>
      </c>
      <c r="F2249" s="1">
        <v>45216</v>
      </c>
      <c r="G2249" s="2">
        <v>0.04</v>
      </c>
      <c r="H2249" t="s">
        <v>10</v>
      </c>
      <c r="I2249" s="3">
        <f>Tabela1[[#This Row],[Créditos]]/Tabela1[[#This Row],[Valor NF]]</f>
        <v>9.0909090909090905E-3</v>
      </c>
    </row>
    <row r="2250" spans="1:9" x14ac:dyDescent="0.2">
      <c r="A2250" t="s">
        <v>2870</v>
      </c>
      <c r="B2250" t="s">
        <v>2871</v>
      </c>
      <c r="C2250">
        <v>37792</v>
      </c>
      <c r="D2250" s="1">
        <v>45209</v>
      </c>
      <c r="E2250" s="2">
        <v>55</v>
      </c>
      <c r="F2250" s="1">
        <v>45209</v>
      </c>
      <c r="G2250" s="2">
        <v>0</v>
      </c>
      <c r="H2250" t="s">
        <v>10</v>
      </c>
      <c r="I2250" s="3">
        <f>Tabela1[[#This Row],[Créditos]]/Tabela1[[#This Row],[Valor NF]]</f>
        <v>0</v>
      </c>
    </row>
    <row r="2251" spans="1:9" x14ac:dyDescent="0.2">
      <c r="A2251" t="s">
        <v>283</v>
      </c>
      <c r="B2251" t="s">
        <v>284</v>
      </c>
      <c r="C2251">
        <v>106098</v>
      </c>
      <c r="D2251" s="1">
        <v>45207</v>
      </c>
      <c r="E2251" s="2">
        <v>51.25</v>
      </c>
      <c r="F2251" s="1">
        <v>45207</v>
      </c>
      <c r="G2251" s="2">
        <v>0.78</v>
      </c>
      <c r="H2251" t="s">
        <v>10</v>
      </c>
      <c r="I2251" s="3">
        <f>Tabela1[[#This Row],[Créditos]]/Tabela1[[#This Row],[Valor NF]]</f>
        <v>1.5219512195121953E-2</v>
      </c>
    </row>
    <row r="2252" spans="1:9" x14ac:dyDescent="0.2">
      <c r="A2252" t="s">
        <v>283</v>
      </c>
      <c r="B2252" t="s">
        <v>284</v>
      </c>
      <c r="C2252">
        <v>214490</v>
      </c>
      <c r="D2252" s="1">
        <v>45224</v>
      </c>
      <c r="E2252" s="2">
        <v>144.91</v>
      </c>
      <c r="F2252" s="1">
        <v>45224</v>
      </c>
      <c r="G2252" s="2">
        <v>2.2000000000000002</v>
      </c>
      <c r="H2252" t="s">
        <v>10</v>
      </c>
      <c r="I2252" s="3">
        <f>Tabela1[[#This Row],[Créditos]]/Tabela1[[#This Row],[Valor NF]]</f>
        <v>1.5181837002277277E-2</v>
      </c>
    </row>
    <row r="2253" spans="1:9" x14ac:dyDescent="0.2">
      <c r="A2253" t="s">
        <v>283</v>
      </c>
      <c r="B2253" t="s">
        <v>284</v>
      </c>
      <c r="C2253">
        <v>83317</v>
      </c>
      <c r="D2253" s="1">
        <v>45217</v>
      </c>
      <c r="E2253" s="2">
        <v>108.82</v>
      </c>
      <c r="F2253" s="1">
        <v>45217</v>
      </c>
      <c r="G2253" s="2">
        <v>1.65</v>
      </c>
      <c r="H2253" t="s">
        <v>10</v>
      </c>
      <c r="I2253" s="3">
        <f>Tabela1[[#This Row],[Créditos]]/Tabela1[[#This Row],[Valor NF]]</f>
        <v>1.5162653923911047E-2</v>
      </c>
    </row>
    <row r="2254" spans="1:9" x14ac:dyDescent="0.2">
      <c r="A2254" t="s">
        <v>283</v>
      </c>
      <c r="B2254" t="s">
        <v>284</v>
      </c>
      <c r="C2254">
        <v>213181</v>
      </c>
      <c r="D2254" s="1">
        <v>45229</v>
      </c>
      <c r="E2254" s="2">
        <v>86</v>
      </c>
      <c r="F2254" s="1">
        <v>45230</v>
      </c>
      <c r="G2254" s="2">
        <v>1.3</v>
      </c>
      <c r="H2254" t="s">
        <v>10</v>
      </c>
      <c r="I2254" s="3">
        <f>Tabela1[[#This Row],[Créditos]]/Tabela1[[#This Row],[Valor NF]]</f>
        <v>1.5116279069767442E-2</v>
      </c>
    </row>
    <row r="2255" spans="1:9" x14ac:dyDescent="0.2">
      <c r="A2255" t="s">
        <v>283</v>
      </c>
      <c r="B2255" t="s">
        <v>284</v>
      </c>
      <c r="C2255">
        <v>212670</v>
      </c>
      <c r="D2255" s="1">
        <v>45225</v>
      </c>
      <c r="E2255" s="2">
        <v>35.07</v>
      </c>
      <c r="F2255" s="1">
        <v>45225</v>
      </c>
      <c r="G2255" s="2">
        <v>0.53</v>
      </c>
      <c r="H2255" t="s">
        <v>10</v>
      </c>
      <c r="I2255" s="3">
        <f>Tabela1[[#This Row],[Créditos]]/Tabela1[[#This Row],[Valor NF]]</f>
        <v>1.5112631879098946E-2</v>
      </c>
    </row>
    <row r="2256" spans="1:9" x14ac:dyDescent="0.2">
      <c r="A2256" t="s">
        <v>283</v>
      </c>
      <c r="B2256" t="s">
        <v>284</v>
      </c>
      <c r="C2256">
        <v>83462</v>
      </c>
      <c r="D2256" s="1">
        <v>45223</v>
      </c>
      <c r="E2256" s="2">
        <v>17.239999999999998</v>
      </c>
      <c r="F2256" s="1">
        <v>45223</v>
      </c>
      <c r="G2256" s="2">
        <v>0.26</v>
      </c>
      <c r="H2256" t="s">
        <v>10</v>
      </c>
      <c r="I2256" s="3">
        <f>Tabela1[[#This Row],[Créditos]]/Tabela1[[#This Row],[Valor NF]]</f>
        <v>1.5081206496519723E-2</v>
      </c>
    </row>
    <row r="2257" spans="1:9" x14ac:dyDescent="0.2">
      <c r="A2257" t="s">
        <v>283</v>
      </c>
      <c r="B2257" t="s">
        <v>284</v>
      </c>
      <c r="C2257">
        <v>21510</v>
      </c>
      <c r="D2257" s="1">
        <v>45202</v>
      </c>
      <c r="E2257" s="2">
        <v>41.79</v>
      </c>
      <c r="F2257" s="1">
        <v>45202</v>
      </c>
      <c r="G2257" s="2">
        <v>0.63</v>
      </c>
      <c r="H2257" t="s">
        <v>10</v>
      </c>
      <c r="I2257" s="3">
        <f>Tabela1[[#This Row],[Créditos]]/Tabela1[[#This Row],[Valor NF]]</f>
        <v>1.5075376884422112E-2</v>
      </c>
    </row>
    <row r="2258" spans="1:9" x14ac:dyDescent="0.2">
      <c r="A2258" t="s">
        <v>283</v>
      </c>
      <c r="B2258" t="s">
        <v>284</v>
      </c>
      <c r="C2258">
        <v>21692</v>
      </c>
      <c r="D2258" s="1">
        <v>45204</v>
      </c>
      <c r="E2258" s="2">
        <v>6</v>
      </c>
      <c r="F2258" s="1">
        <v>45204</v>
      </c>
      <c r="G2258" s="2">
        <v>0.09</v>
      </c>
      <c r="H2258" t="s">
        <v>10</v>
      </c>
      <c r="I2258" s="3">
        <f>Tabela1[[#This Row],[Créditos]]/Tabela1[[#This Row],[Valor NF]]</f>
        <v>1.4999999999999999E-2</v>
      </c>
    </row>
    <row r="2259" spans="1:9" x14ac:dyDescent="0.2">
      <c r="A2259" t="s">
        <v>2331</v>
      </c>
      <c r="B2259" t="s">
        <v>2332</v>
      </c>
      <c r="C2259">
        <v>6910</v>
      </c>
      <c r="D2259" s="1">
        <v>45214</v>
      </c>
      <c r="E2259" s="2">
        <v>109</v>
      </c>
      <c r="F2259" s="1">
        <v>45214</v>
      </c>
      <c r="G2259" s="2">
        <v>0</v>
      </c>
      <c r="H2259" t="s">
        <v>10</v>
      </c>
      <c r="I2259" s="3">
        <f>Tabela1[[#This Row],[Créditos]]/Tabela1[[#This Row],[Valor NF]]</f>
        <v>0</v>
      </c>
    </row>
    <row r="2260" spans="1:9" x14ac:dyDescent="0.2">
      <c r="A2260" t="s">
        <v>1623</v>
      </c>
      <c r="B2260" t="s">
        <v>1624</v>
      </c>
      <c r="C2260">
        <v>9777</v>
      </c>
      <c r="D2260" s="1">
        <v>45220</v>
      </c>
      <c r="E2260" s="2">
        <v>279.8</v>
      </c>
      <c r="F2260" s="1">
        <v>45220</v>
      </c>
      <c r="G2260" s="2">
        <v>50.91</v>
      </c>
      <c r="H2260" t="s">
        <v>10</v>
      </c>
      <c r="I2260" s="3">
        <f>Tabela1[[#This Row],[Créditos]]/Tabela1[[#This Row],[Valor NF]]</f>
        <v>0.18195139385275194</v>
      </c>
    </row>
    <row r="2261" spans="1:9" x14ac:dyDescent="0.2">
      <c r="A2261" t="s">
        <v>1623</v>
      </c>
      <c r="B2261" t="s">
        <v>1624</v>
      </c>
      <c r="C2261">
        <v>9231</v>
      </c>
      <c r="D2261" s="1">
        <v>45204</v>
      </c>
      <c r="E2261" s="2">
        <v>59.9</v>
      </c>
      <c r="F2261" s="1">
        <v>45204</v>
      </c>
      <c r="G2261" s="2">
        <v>10.89</v>
      </c>
      <c r="H2261" t="s">
        <v>10</v>
      </c>
      <c r="I2261" s="3">
        <f>Tabela1[[#This Row],[Créditos]]/Tabela1[[#This Row],[Valor NF]]</f>
        <v>0.18180300500834726</v>
      </c>
    </row>
    <row r="2262" spans="1:9" x14ac:dyDescent="0.2">
      <c r="A2262" t="s">
        <v>2002</v>
      </c>
      <c r="B2262" t="s">
        <v>2003</v>
      </c>
      <c r="C2262">
        <v>18584</v>
      </c>
      <c r="D2262" s="1">
        <v>45217</v>
      </c>
      <c r="E2262" s="2">
        <v>494.99</v>
      </c>
      <c r="F2262" s="1">
        <v>45217</v>
      </c>
      <c r="G2262" s="2">
        <v>0</v>
      </c>
      <c r="H2262" t="s">
        <v>10</v>
      </c>
      <c r="I2262" s="3">
        <f>Tabela1[[#This Row],[Créditos]]/Tabela1[[#This Row],[Valor NF]]</f>
        <v>0</v>
      </c>
    </row>
    <row r="2263" spans="1:9" x14ac:dyDescent="0.2">
      <c r="A2263" t="s">
        <v>1533</v>
      </c>
      <c r="B2263" t="s">
        <v>1534</v>
      </c>
      <c r="C2263">
        <v>559295</v>
      </c>
      <c r="D2263" s="1">
        <v>45221</v>
      </c>
      <c r="E2263" s="2">
        <v>5729.9</v>
      </c>
      <c r="F2263" s="1">
        <v>45221</v>
      </c>
      <c r="G2263" s="2">
        <v>0</v>
      </c>
      <c r="H2263" t="s">
        <v>10</v>
      </c>
      <c r="I2263" s="3">
        <f>Tabela1[[#This Row],[Créditos]]/Tabela1[[#This Row],[Valor NF]]</f>
        <v>0</v>
      </c>
    </row>
    <row r="2264" spans="1:9" x14ac:dyDescent="0.2">
      <c r="A2264" t="s">
        <v>647</v>
      </c>
      <c r="B2264" t="s">
        <v>648</v>
      </c>
      <c r="C2264">
        <v>31546</v>
      </c>
      <c r="D2264" s="1">
        <v>45223</v>
      </c>
      <c r="E2264" s="2">
        <v>60.69</v>
      </c>
      <c r="F2264" s="1">
        <v>45223</v>
      </c>
      <c r="G2264" s="2">
        <v>0.13</v>
      </c>
      <c r="H2264" t="s">
        <v>10</v>
      </c>
      <c r="I2264" s="3">
        <f>Tabela1[[#This Row],[Créditos]]/Tabela1[[#This Row],[Valor NF]]</f>
        <v>2.142033283901796E-3</v>
      </c>
    </row>
    <row r="2265" spans="1:9" x14ac:dyDescent="0.2">
      <c r="A2265" t="s">
        <v>647</v>
      </c>
      <c r="B2265" t="s">
        <v>648</v>
      </c>
      <c r="C2265">
        <v>31621</v>
      </c>
      <c r="D2265" s="1">
        <v>45227</v>
      </c>
      <c r="E2265" s="2">
        <v>29.24</v>
      </c>
      <c r="F2265" s="1">
        <v>45227</v>
      </c>
      <c r="G2265" s="2">
        <v>0.06</v>
      </c>
      <c r="H2265" t="s">
        <v>10</v>
      </c>
      <c r="I2265" s="3">
        <f>Tabela1[[#This Row],[Créditos]]/Tabela1[[#This Row],[Valor NF]]</f>
        <v>2.0519835841313269E-3</v>
      </c>
    </row>
    <row r="2266" spans="1:9" x14ac:dyDescent="0.2">
      <c r="A2266" t="s">
        <v>267</v>
      </c>
      <c r="B2266" t="s">
        <v>268</v>
      </c>
      <c r="C2266">
        <v>440</v>
      </c>
      <c r="D2266" s="1">
        <v>45230</v>
      </c>
      <c r="E2266" s="2">
        <v>49.9</v>
      </c>
      <c r="F2266" s="1">
        <v>45230</v>
      </c>
      <c r="G2266" s="2">
        <v>0</v>
      </c>
      <c r="H2266" t="s">
        <v>10</v>
      </c>
      <c r="I2266" s="3">
        <f>Tabela1[[#This Row],[Créditos]]/Tabela1[[#This Row],[Valor NF]]</f>
        <v>0</v>
      </c>
    </row>
    <row r="2267" spans="1:9" x14ac:dyDescent="0.2">
      <c r="A2267" t="s">
        <v>2462</v>
      </c>
      <c r="B2267" t="s">
        <v>2463</v>
      </c>
      <c r="C2267">
        <v>124954</v>
      </c>
      <c r="D2267" s="1">
        <v>45213</v>
      </c>
      <c r="E2267" s="2">
        <v>1.1000000000000001</v>
      </c>
      <c r="F2267" s="1">
        <v>45213</v>
      </c>
      <c r="G2267" s="2">
        <v>0</v>
      </c>
      <c r="H2267" t="s">
        <v>10</v>
      </c>
      <c r="I2267" s="3">
        <f>Tabela1[[#This Row],[Créditos]]/Tabela1[[#This Row],[Valor NF]]</f>
        <v>0</v>
      </c>
    </row>
    <row r="2268" spans="1:9" x14ac:dyDescent="0.2">
      <c r="A2268" t="s">
        <v>2666</v>
      </c>
      <c r="B2268" t="s">
        <v>2667</v>
      </c>
      <c r="C2268">
        <v>89444</v>
      </c>
      <c r="D2268" s="1">
        <v>45211</v>
      </c>
      <c r="E2268" s="2">
        <v>15.9</v>
      </c>
      <c r="F2268" s="1">
        <v>45211</v>
      </c>
      <c r="G2268" s="2">
        <v>3.83</v>
      </c>
      <c r="H2268" t="s">
        <v>10</v>
      </c>
      <c r="I2268" s="3">
        <f>Tabela1[[#This Row],[Créditos]]/Tabela1[[#This Row],[Valor NF]]</f>
        <v>0.24088050314465409</v>
      </c>
    </row>
    <row r="2269" spans="1:9" x14ac:dyDescent="0.2">
      <c r="A2269" t="s">
        <v>1336</v>
      </c>
      <c r="B2269" t="s">
        <v>1337</v>
      </c>
      <c r="C2269">
        <v>25935</v>
      </c>
      <c r="D2269" s="1">
        <v>45223</v>
      </c>
      <c r="E2269" s="2">
        <v>84.99</v>
      </c>
      <c r="F2269" s="1">
        <v>45223</v>
      </c>
      <c r="G2269" s="2">
        <v>0</v>
      </c>
      <c r="H2269" t="s">
        <v>10</v>
      </c>
      <c r="I2269" s="3">
        <f>Tabela1[[#This Row],[Créditos]]/Tabela1[[#This Row],[Valor NF]]</f>
        <v>0</v>
      </c>
    </row>
    <row r="2270" spans="1:9" x14ac:dyDescent="0.2">
      <c r="A2270" t="s">
        <v>1378</v>
      </c>
      <c r="B2270" t="s">
        <v>1379</v>
      </c>
      <c r="C2270">
        <v>37368</v>
      </c>
      <c r="D2270" s="1">
        <v>45222</v>
      </c>
      <c r="E2270" s="2">
        <v>30.71</v>
      </c>
      <c r="F2270" s="1">
        <v>45222</v>
      </c>
      <c r="G2270" s="2">
        <v>0</v>
      </c>
      <c r="H2270" t="s">
        <v>10</v>
      </c>
      <c r="I2270" s="3">
        <f>Tabela1[[#This Row],[Créditos]]/Tabela1[[#This Row],[Valor NF]]</f>
        <v>0</v>
      </c>
    </row>
    <row r="2271" spans="1:9" x14ac:dyDescent="0.2">
      <c r="A2271" t="s">
        <v>3173</v>
      </c>
      <c r="B2271" t="s">
        <v>3174</v>
      </c>
      <c r="C2271">
        <v>67197</v>
      </c>
      <c r="D2271" s="1">
        <v>45207</v>
      </c>
      <c r="E2271" s="2">
        <v>21.99</v>
      </c>
      <c r="F2271" s="1">
        <v>45207</v>
      </c>
      <c r="G2271" s="2">
        <v>0</v>
      </c>
      <c r="H2271" t="s">
        <v>10</v>
      </c>
      <c r="I2271" s="3">
        <f>Tabela1[[#This Row],[Créditos]]/Tabela1[[#This Row],[Valor NF]]</f>
        <v>0</v>
      </c>
    </row>
    <row r="2272" spans="1:9" x14ac:dyDescent="0.2">
      <c r="A2272" t="s">
        <v>2765</v>
      </c>
      <c r="B2272" t="s">
        <v>2766</v>
      </c>
      <c r="C2272">
        <v>1646</v>
      </c>
      <c r="D2272" s="1">
        <v>45210</v>
      </c>
      <c r="E2272" s="2">
        <v>145</v>
      </c>
      <c r="F2272" s="1">
        <v>45210</v>
      </c>
      <c r="G2272" s="2">
        <v>0</v>
      </c>
      <c r="H2272" t="s">
        <v>10</v>
      </c>
      <c r="I2272" s="3">
        <f>Tabela1[[#This Row],[Créditos]]/Tabela1[[#This Row],[Valor NF]]</f>
        <v>0</v>
      </c>
    </row>
    <row r="2273" spans="1:9" x14ac:dyDescent="0.2">
      <c r="A2273" t="s">
        <v>2106</v>
      </c>
      <c r="B2273" t="s">
        <v>2056</v>
      </c>
      <c r="C2273">
        <v>56438</v>
      </c>
      <c r="D2273" s="1">
        <v>45216</v>
      </c>
      <c r="E2273" s="2">
        <v>80</v>
      </c>
      <c r="F2273" s="1">
        <v>45216</v>
      </c>
      <c r="G2273" s="2">
        <v>0.93</v>
      </c>
      <c r="H2273" t="s">
        <v>10</v>
      </c>
      <c r="I2273" s="3">
        <f>Tabela1[[#This Row],[Créditos]]/Tabela1[[#This Row],[Valor NF]]</f>
        <v>1.1625E-2</v>
      </c>
    </row>
    <row r="2274" spans="1:9" x14ac:dyDescent="0.2">
      <c r="A2274" t="s">
        <v>2055</v>
      </c>
      <c r="B2274" t="s">
        <v>2056</v>
      </c>
      <c r="C2274">
        <v>41304</v>
      </c>
      <c r="D2274" s="1">
        <v>45217</v>
      </c>
      <c r="E2274" s="2">
        <v>32</v>
      </c>
      <c r="F2274" s="1">
        <v>45217</v>
      </c>
      <c r="G2274" s="2">
        <v>0.25</v>
      </c>
      <c r="H2274" t="s">
        <v>10</v>
      </c>
      <c r="I2274" s="3">
        <f>Tabela1[[#This Row],[Créditos]]/Tabela1[[#This Row],[Valor NF]]</f>
        <v>7.8125E-3</v>
      </c>
    </row>
    <row r="2275" spans="1:9" x14ac:dyDescent="0.2">
      <c r="A2275" t="s">
        <v>249</v>
      </c>
      <c r="B2275" t="s">
        <v>250</v>
      </c>
      <c r="C2275">
        <v>354672</v>
      </c>
      <c r="D2275" s="1">
        <v>45230</v>
      </c>
      <c r="E2275" s="2">
        <v>37.26</v>
      </c>
      <c r="F2275" s="1">
        <v>45230</v>
      </c>
      <c r="G2275" s="2">
        <v>0</v>
      </c>
      <c r="H2275" t="s">
        <v>10</v>
      </c>
      <c r="I2275" s="3">
        <f>Tabela1[[#This Row],[Créditos]]/Tabela1[[#This Row],[Valor NF]]</f>
        <v>0</v>
      </c>
    </row>
    <row r="2276" spans="1:9" x14ac:dyDescent="0.2">
      <c r="A2276" t="s">
        <v>389</v>
      </c>
      <c r="B2276" t="s">
        <v>250</v>
      </c>
      <c r="C2276">
        <v>430798</v>
      </c>
      <c r="D2276" s="1">
        <v>45229</v>
      </c>
      <c r="E2276" s="2">
        <v>36.94</v>
      </c>
      <c r="F2276" s="1">
        <v>45229</v>
      </c>
      <c r="G2276" s="2">
        <v>0</v>
      </c>
      <c r="H2276" t="s">
        <v>10</v>
      </c>
      <c r="I2276" s="3">
        <f>Tabela1[[#This Row],[Créditos]]/Tabela1[[#This Row],[Valor NF]]</f>
        <v>0</v>
      </c>
    </row>
    <row r="2277" spans="1:9" x14ac:dyDescent="0.2">
      <c r="A2277" t="s">
        <v>389</v>
      </c>
      <c r="B2277" t="s">
        <v>250</v>
      </c>
      <c r="C2277">
        <v>430658</v>
      </c>
      <c r="D2277" s="1">
        <v>45229</v>
      </c>
      <c r="E2277" s="2">
        <v>20.010000000000002</v>
      </c>
      <c r="F2277" s="1">
        <v>45229</v>
      </c>
      <c r="G2277" s="2">
        <v>0</v>
      </c>
      <c r="H2277" t="s">
        <v>10</v>
      </c>
      <c r="I2277" s="3">
        <f>Tabela1[[#This Row],[Créditos]]/Tabela1[[#This Row],[Valor NF]]</f>
        <v>0</v>
      </c>
    </row>
    <row r="2278" spans="1:9" x14ac:dyDescent="0.2">
      <c r="A2278" t="s">
        <v>389</v>
      </c>
      <c r="B2278" t="s">
        <v>250</v>
      </c>
      <c r="C2278">
        <v>425817</v>
      </c>
      <c r="D2278" s="1">
        <v>45223</v>
      </c>
      <c r="E2278" s="2">
        <v>3.98</v>
      </c>
      <c r="F2278" s="1">
        <v>45223</v>
      </c>
      <c r="G2278" s="2">
        <v>0</v>
      </c>
      <c r="H2278" t="s">
        <v>10</v>
      </c>
      <c r="I2278" s="3">
        <f>Tabela1[[#This Row],[Créditos]]/Tabela1[[#This Row],[Valor NF]]</f>
        <v>0</v>
      </c>
    </row>
    <row r="2279" spans="1:9" x14ac:dyDescent="0.2">
      <c r="A2279" t="s">
        <v>389</v>
      </c>
      <c r="B2279" t="s">
        <v>250</v>
      </c>
      <c r="C2279">
        <v>425816</v>
      </c>
      <c r="D2279" s="1">
        <v>45223</v>
      </c>
      <c r="E2279" s="2">
        <v>53.11</v>
      </c>
      <c r="F2279" s="1">
        <v>45223</v>
      </c>
      <c r="G2279" s="2">
        <v>0</v>
      </c>
      <c r="H2279" t="s">
        <v>10</v>
      </c>
      <c r="I2279" s="3">
        <f>Tabela1[[#This Row],[Créditos]]/Tabela1[[#This Row],[Valor NF]]</f>
        <v>0</v>
      </c>
    </row>
    <row r="2280" spans="1:9" x14ac:dyDescent="0.2">
      <c r="A2280" t="s">
        <v>249</v>
      </c>
      <c r="B2280" t="s">
        <v>250</v>
      </c>
      <c r="C2280">
        <v>710148</v>
      </c>
      <c r="D2280" s="1">
        <v>45217</v>
      </c>
      <c r="E2280" s="2">
        <v>24.52</v>
      </c>
      <c r="F2280" s="1">
        <v>45217</v>
      </c>
      <c r="G2280" s="2">
        <v>0</v>
      </c>
      <c r="H2280" t="s">
        <v>10</v>
      </c>
      <c r="I2280" s="3">
        <f>Tabela1[[#This Row],[Créditos]]/Tabela1[[#This Row],[Valor NF]]</f>
        <v>0</v>
      </c>
    </row>
    <row r="2281" spans="1:9" x14ac:dyDescent="0.2">
      <c r="A2281" t="s">
        <v>249</v>
      </c>
      <c r="B2281" t="s">
        <v>250</v>
      </c>
      <c r="C2281">
        <v>348377</v>
      </c>
      <c r="D2281" s="1">
        <v>45212</v>
      </c>
      <c r="E2281" s="2">
        <v>20.420000000000002</v>
      </c>
      <c r="F2281" s="1">
        <v>45212</v>
      </c>
      <c r="G2281" s="2">
        <v>0</v>
      </c>
      <c r="H2281" t="s">
        <v>10</v>
      </c>
      <c r="I2281" s="3">
        <f>Tabela1[[#This Row],[Créditos]]/Tabela1[[#This Row],[Valor NF]]</f>
        <v>0</v>
      </c>
    </row>
    <row r="2282" spans="1:9" x14ac:dyDescent="0.2">
      <c r="A2282" t="s">
        <v>249</v>
      </c>
      <c r="B2282" t="s">
        <v>250</v>
      </c>
      <c r="C2282">
        <v>129262</v>
      </c>
      <c r="D2282" s="1">
        <v>45212</v>
      </c>
      <c r="E2282" s="2">
        <v>44.04</v>
      </c>
      <c r="F2282" s="1">
        <v>45212</v>
      </c>
      <c r="G2282" s="2">
        <v>0</v>
      </c>
      <c r="H2282" t="s">
        <v>10</v>
      </c>
      <c r="I2282" s="3">
        <f>Tabela1[[#This Row],[Créditos]]/Tabela1[[#This Row],[Valor NF]]</f>
        <v>0</v>
      </c>
    </row>
    <row r="2283" spans="1:9" x14ac:dyDescent="0.2">
      <c r="A2283" t="s">
        <v>389</v>
      </c>
      <c r="B2283" t="s">
        <v>250</v>
      </c>
      <c r="C2283">
        <v>631902</v>
      </c>
      <c r="D2283" s="1">
        <v>45209</v>
      </c>
      <c r="E2283" s="2">
        <v>94.96</v>
      </c>
      <c r="F2283" s="1">
        <v>45209</v>
      </c>
      <c r="G2283" s="2">
        <v>0</v>
      </c>
      <c r="H2283" t="s">
        <v>10</v>
      </c>
      <c r="I2283" s="3">
        <f>Tabela1[[#This Row],[Créditos]]/Tabela1[[#This Row],[Valor NF]]</f>
        <v>0</v>
      </c>
    </row>
    <row r="2284" spans="1:9" x14ac:dyDescent="0.2">
      <c r="A2284" t="s">
        <v>249</v>
      </c>
      <c r="B2284" t="s">
        <v>250</v>
      </c>
      <c r="C2284">
        <v>704906</v>
      </c>
      <c r="D2284" s="1">
        <v>45209</v>
      </c>
      <c r="E2284" s="2">
        <v>13.62</v>
      </c>
      <c r="F2284" s="1">
        <v>45209</v>
      </c>
      <c r="G2284" s="2">
        <v>0</v>
      </c>
      <c r="H2284" t="s">
        <v>10</v>
      </c>
      <c r="I2284" s="3">
        <f>Tabela1[[#This Row],[Créditos]]/Tabela1[[#This Row],[Valor NF]]</f>
        <v>0</v>
      </c>
    </row>
    <row r="2285" spans="1:9" x14ac:dyDescent="0.2">
      <c r="A2285" t="s">
        <v>249</v>
      </c>
      <c r="B2285" t="s">
        <v>250</v>
      </c>
      <c r="C2285">
        <v>704426</v>
      </c>
      <c r="D2285" s="1">
        <v>45208</v>
      </c>
      <c r="E2285" s="2">
        <v>28.87</v>
      </c>
      <c r="F2285" s="1">
        <v>45208</v>
      </c>
      <c r="G2285" s="2">
        <v>0</v>
      </c>
      <c r="H2285" t="s">
        <v>10</v>
      </c>
      <c r="I2285" s="3">
        <f>Tabela1[[#This Row],[Créditos]]/Tabela1[[#This Row],[Valor NF]]</f>
        <v>0</v>
      </c>
    </row>
    <row r="2286" spans="1:9" x14ac:dyDescent="0.2">
      <c r="A2286" t="s">
        <v>249</v>
      </c>
      <c r="B2286" t="s">
        <v>250</v>
      </c>
      <c r="C2286">
        <v>703311</v>
      </c>
      <c r="D2286" s="1">
        <v>45206</v>
      </c>
      <c r="E2286" s="2">
        <v>22.23</v>
      </c>
      <c r="F2286" s="1">
        <v>45206</v>
      </c>
      <c r="G2286" s="2">
        <v>0</v>
      </c>
      <c r="H2286" t="s">
        <v>10</v>
      </c>
      <c r="I2286" s="3">
        <f>Tabela1[[#This Row],[Créditos]]/Tabela1[[#This Row],[Valor NF]]</f>
        <v>0</v>
      </c>
    </row>
    <row r="2287" spans="1:9" x14ac:dyDescent="0.2">
      <c r="A2287" t="s">
        <v>249</v>
      </c>
      <c r="B2287" t="s">
        <v>250</v>
      </c>
      <c r="C2287">
        <v>346161</v>
      </c>
      <c r="D2287" s="1">
        <v>45205</v>
      </c>
      <c r="E2287" s="2">
        <v>24.77</v>
      </c>
      <c r="F2287" s="1">
        <v>45205</v>
      </c>
      <c r="G2287" s="2">
        <v>0</v>
      </c>
      <c r="H2287" t="s">
        <v>10</v>
      </c>
      <c r="I2287" s="3">
        <f>Tabela1[[#This Row],[Créditos]]/Tabela1[[#This Row],[Valor NF]]</f>
        <v>0</v>
      </c>
    </row>
    <row r="2288" spans="1:9" x14ac:dyDescent="0.2">
      <c r="A2288" t="s">
        <v>3924</v>
      </c>
      <c r="B2288" t="s">
        <v>250</v>
      </c>
      <c r="C2288">
        <v>771426</v>
      </c>
      <c r="D2288" s="1">
        <v>45200</v>
      </c>
      <c r="E2288" s="2">
        <v>54.26</v>
      </c>
      <c r="F2288" s="1">
        <v>45200</v>
      </c>
      <c r="G2288" s="2">
        <v>0</v>
      </c>
      <c r="H2288" t="s">
        <v>10</v>
      </c>
      <c r="I2288" s="3">
        <f>Tabela1[[#This Row],[Créditos]]/Tabela1[[#This Row],[Valor NF]]</f>
        <v>0</v>
      </c>
    </row>
    <row r="2289" spans="1:9" x14ac:dyDescent="0.2">
      <c r="A2289" t="s">
        <v>389</v>
      </c>
      <c r="B2289" t="s">
        <v>250</v>
      </c>
      <c r="C2289">
        <v>408680</v>
      </c>
      <c r="D2289" s="1">
        <v>45200</v>
      </c>
      <c r="E2289" s="2">
        <v>18.899999999999999</v>
      </c>
      <c r="F2289" s="1">
        <v>45200</v>
      </c>
      <c r="G2289" s="2">
        <v>0</v>
      </c>
      <c r="H2289" t="s">
        <v>10</v>
      </c>
      <c r="I2289" s="3">
        <f>Tabela1[[#This Row],[Créditos]]/Tabela1[[#This Row],[Valor NF]]</f>
        <v>0</v>
      </c>
    </row>
    <row r="2290" spans="1:9" x14ac:dyDescent="0.2">
      <c r="A2290" t="s">
        <v>3903</v>
      </c>
      <c r="B2290" t="s">
        <v>3904</v>
      </c>
      <c r="C2290">
        <v>30525</v>
      </c>
      <c r="D2290" s="1">
        <v>45200</v>
      </c>
      <c r="E2290" s="2">
        <v>24</v>
      </c>
      <c r="F2290" s="1">
        <v>45200</v>
      </c>
      <c r="G2290" s="2">
        <v>0</v>
      </c>
      <c r="H2290" t="s">
        <v>10</v>
      </c>
      <c r="I2290" s="3">
        <f>Tabela1[[#This Row],[Créditos]]/Tabela1[[#This Row],[Valor NF]]</f>
        <v>0</v>
      </c>
    </row>
    <row r="2291" spans="1:9" x14ac:dyDescent="0.2">
      <c r="A2291" t="s">
        <v>3111</v>
      </c>
      <c r="B2291" t="s">
        <v>3112</v>
      </c>
      <c r="C2291">
        <v>3149</v>
      </c>
      <c r="D2291" s="1">
        <v>45208</v>
      </c>
      <c r="E2291" s="2">
        <v>15.3</v>
      </c>
      <c r="F2291" s="1">
        <v>45208</v>
      </c>
      <c r="G2291" s="2">
        <v>0</v>
      </c>
      <c r="H2291" t="s">
        <v>10</v>
      </c>
      <c r="I2291" s="3">
        <f>Tabela1[[#This Row],[Créditos]]/Tabela1[[#This Row],[Valor NF]]</f>
        <v>0</v>
      </c>
    </row>
    <row r="2292" spans="1:9" x14ac:dyDescent="0.2">
      <c r="A2292" t="s">
        <v>3111</v>
      </c>
      <c r="B2292" t="s">
        <v>3112</v>
      </c>
      <c r="C2292">
        <v>3138</v>
      </c>
      <c r="D2292" s="1">
        <v>45204</v>
      </c>
      <c r="E2292" s="2">
        <v>25.7</v>
      </c>
      <c r="F2292" s="1">
        <v>45204</v>
      </c>
      <c r="G2292" s="2">
        <v>0</v>
      </c>
      <c r="H2292" t="s">
        <v>10</v>
      </c>
      <c r="I2292" s="3">
        <f>Tabela1[[#This Row],[Créditos]]/Tabela1[[#This Row],[Valor NF]]</f>
        <v>0</v>
      </c>
    </row>
    <row r="2293" spans="1:9" x14ac:dyDescent="0.2">
      <c r="A2293" t="s">
        <v>3111</v>
      </c>
      <c r="B2293" t="s">
        <v>3112</v>
      </c>
      <c r="C2293">
        <v>3134</v>
      </c>
      <c r="D2293" s="1">
        <v>45203</v>
      </c>
      <c r="E2293" s="2">
        <v>9.7100000000000009</v>
      </c>
      <c r="F2293" s="1">
        <v>45203</v>
      </c>
      <c r="G2293" s="2">
        <v>0</v>
      </c>
      <c r="H2293" t="s">
        <v>10</v>
      </c>
      <c r="I2293" s="3">
        <f>Tabela1[[#This Row],[Créditos]]/Tabela1[[#This Row],[Valor NF]]</f>
        <v>0</v>
      </c>
    </row>
    <row r="2294" spans="1:9" x14ac:dyDescent="0.2">
      <c r="A2294" t="s">
        <v>3111</v>
      </c>
      <c r="B2294" t="s">
        <v>3112</v>
      </c>
      <c r="C2294">
        <v>3129</v>
      </c>
      <c r="D2294" s="1">
        <v>45203</v>
      </c>
      <c r="E2294" s="2">
        <v>7.95</v>
      </c>
      <c r="F2294" s="1">
        <v>45203</v>
      </c>
      <c r="G2294" s="2">
        <v>0</v>
      </c>
      <c r="H2294" t="s">
        <v>10</v>
      </c>
      <c r="I2294" s="3">
        <f>Tabela1[[#This Row],[Créditos]]/Tabela1[[#This Row],[Valor NF]]</f>
        <v>0</v>
      </c>
    </row>
    <row r="2295" spans="1:9" x14ac:dyDescent="0.2">
      <c r="A2295" t="s">
        <v>3111</v>
      </c>
      <c r="B2295" t="s">
        <v>3112</v>
      </c>
      <c r="C2295">
        <v>3124</v>
      </c>
      <c r="D2295" s="1">
        <v>45202</v>
      </c>
      <c r="E2295" s="2">
        <v>11.9</v>
      </c>
      <c r="F2295" s="1">
        <v>45202</v>
      </c>
      <c r="G2295" s="2">
        <v>0</v>
      </c>
      <c r="H2295" t="s">
        <v>10</v>
      </c>
      <c r="I2295" s="3">
        <f>Tabela1[[#This Row],[Créditos]]/Tabela1[[#This Row],[Valor NF]]</f>
        <v>0</v>
      </c>
    </row>
    <row r="2296" spans="1:9" x14ac:dyDescent="0.2">
      <c r="A2296" t="s">
        <v>3111</v>
      </c>
      <c r="B2296" t="s">
        <v>3112</v>
      </c>
      <c r="C2296">
        <v>3121</v>
      </c>
      <c r="D2296" s="1">
        <v>45201</v>
      </c>
      <c r="E2296" s="2">
        <v>16.3</v>
      </c>
      <c r="F2296" s="1">
        <v>45201</v>
      </c>
      <c r="G2296" s="2">
        <v>0</v>
      </c>
      <c r="H2296" t="s">
        <v>10</v>
      </c>
      <c r="I2296" s="3">
        <f>Tabela1[[#This Row],[Créditos]]/Tabela1[[#This Row],[Valor NF]]</f>
        <v>0</v>
      </c>
    </row>
    <row r="2297" spans="1:9" x14ac:dyDescent="0.2">
      <c r="A2297" t="s">
        <v>2057</v>
      </c>
      <c r="B2297" t="s">
        <v>2058</v>
      </c>
      <c r="C2297">
        <v>3885</v>
      </c>
      <c r="D2297" s="1">
        <v>45217</v>
      </c>
      <c r="E2297" s="2">
        <v>1383.35</v>
      </c>
      <c r="F2297" s="1">
        <v>45217</v>
      </c>
      <c r="G2297" s="2">
        <v>0</v>
      </c>
      <c r="H2297" t="s">
        <v>10</v>
      </c>
      <c r="I2297" s="3">
        <f>Tabela1[[#This Row],[Créditos]]/Tabela1[[#This Row],[Valor NF]]</f>
        <v>0</v>
      </c>
    </row>
    <row r="2298" spans="1:9" x14ac:dyDescent="0.2">
      <c r="A2298" t="s">
        <v>3358</v>
      </c>
      <c r="B2298" t="s">
        <v>3359</v>
      </c>
      <c r="C2298">
        <v>117555</v>
      </c>
      <c r="D2298" s="1">
        <v>45205</v>
      </c>
      <c r="E2298" s="2">
        <v>155.52000000000001</v>
      </c>
      <c r="F2298" s="1">
        <v>45205</v>
      </c>
      <c r="G2298" s="2">
        <v>0</v>
      </c>
      <c r="H2298" t="s">
        <v>10</v>
      </c>
      <c r="I2298" s="3">
        <f>Tabela1[[#This Row],[Créditos]]/Tabela1[[#This Row],[Valor NF]]</f>
        <v>0</v>
      </c>
    </row>
    <row r="2299" spans="1:9" x14ac:dyDescent="0.2">
      <c r="A2299" t="s">
        <v>287</v>
      </c>
      <c r="B2299" t="s">
        <v>288</v>
      </c>
      <c r="C2299">
        <v>15173</v>
      </c>
      <c r="D2299" s="1">
        <v>45229</v>
      </c>
      <c r="E2299" s="2">
        <v>46.4</v>
      </c>
      <c r="F2299" s="1">
        <v>45230</v>
      </c>
      <c r="G2299" s="2">
        <v>0</v>
      </c>
      <c r="H2299" t="s">
        <v>10</v>
      </c>
      <c r="I2299" s="3">
        <f>Tabela1[[#This Row],[Créditos]]/Tabela1[[#This Row],[Valor NF]]</f>
        <v>0</v>
      </c>
    </row>
    <row r="2300" spans="1:9" x14ac:dyDescent="0.2">
      <c r="A2300" t="s">
        <v>2501</v>
      </c>
      <c r="B2300" t="s">
        <v>2502</v>
      </c>
      <c r="C2300">
        <v>858426</v>
      </c>
      <c r="D2300" s="1">
        <v>45212</v>
      </c>
      <c r="E2300" s="2">
        <v>349.9</v>
      </c>
      <c r="F2300" s="1">
        <v>45212</v>
      </c>
      <c r="G2300" s="2">
        <v>0</v>
      </c>
      <c r="H2300" t="s">
        <v>10</v>
      </c>
      <c r="I2300" s="3">
        <f>Tabela1[[#This Row],[Créditos]]/Tabela1[[#This Row],[Valor NF]]</f>
        <v>0</v>
      </c>
    </row>
    <row r="2301" spans="1:9" x14ac:dyDescent="0.2">
      <c r="A2301" t="s">
        <v>3654</v>
      </c>
      <c r="B2301" t="s">
        <v>3655</v>
      </c>
      <c r="C2301">
        <v>29443</v>
      </c>
      <c r="D2301" s="1">
        <v>45203</v>
      </c>
      <c r="E2301" s="2">
        <v>63.44</v>
      </c>
      <c r="F2301" s="1">
        <v>45203</v>
      </c>
      <c r="G2301" s="2">
        <v>0</v>
      </c>
      <c r="H2301" t="s">
        <v>10</v>
      </c>
      <c r="I2301" s="3">
        <f>Tabela1[[#This Row],[Créditos]]/Tabela1[[#This Row],[Valor NF]]</f>
        <v>0</v>
      </c>
    </row>
    <row r="2302" spans="1:9" x14ac:dyDescent="0.2">
      <c r="A2302" t="s">
        <v>737</v>
      </c>
      <c r="B2302" t="s">
        <v>738</v>
      </c>
      <c r="C2302">
        <v>14668</v>
      </c>
      <c r="D2302" s="1">
        <v>45227</v>
      </c>
      <c r="E2302" s="2">
        <v>57.99</v>
      </c>
      <c r="F2302" s="1">
        <v>45227</v>
      </c>
      <c r="G2302" s="2">
        <v>0</v>
      </c>
      <c r="H2302" t="s">
        <v>10</v>
      </c>
      <c r="I2302" s="3">
        <f>Tabela1[[#This Row],[Créditos]]/Tabela1[[#This Row],[Valor NF]]</f>
        <v>0</v>
      </c>
    </row>
    <row r="2303" spans="1:9" x14ac:dyDescent="0.2">
      <c r="A2303" t="s">
        <v>1015</v>
      </c>
      <c r="B2303" t="s">
        <v>1016</v>
      </c>
      <c r="C2303">
        <v>36732</v>
      </c>
      <c r="D2303" s="1">
        <v>45225</v>
      </c>
      <c r="E2303" s="2">
        <v>56</v>
      </c>
      <c r="F2303" s="1">
        <v>45225</v>
      </c>
      <c r="G2303" s="2">
        <v>30.11</v>
      </c>
      <c r="H2303" t="s">
        <v>10</v>
      </c>
      <c r="I2303" s="3">
        <f>Tabela1[[#This Row],[Créditos]]/Tabela1[[#This Row],[Valor NF]]</f>
        <v>0.53767857142857145</v>
      </c>
    </row>
    <row r="2304" spans="1:9" x14ac:dyDescent="0.2">
      <c r="A2304" t="s">
        <v>3167</v>
      </c>
      <c r="B2304" t="s">
        <v>3168</v>
      </c>
      <c r="C2304">
        <v>76496</v>
      </c>
      <c r="D2304" s="1">
        <v>45207</v>
      </c>
      <c r="E2304" s="2">
        <v>85.95</v>
      </c>
      <c r="F2304" s="1">
        <v>45207</v>
      </c>
      <c r="G2304" s="2">
        <v>0</v>
      </c>
      <c r="H2304" t="s">
        <v>10</v>
      </c>
      <c r="I2304" s="3">
        <f>Tabela1[[#This Row],[Créditos]]/Tabela1[[#This Row],[Valor NF]]</f>
        <v>0</v>
      </c>
    </row>
    <row r="2305" spans="1:9" x14ac:dyDescent="0.2">
      <c r="A2305" t="s">
        <v>974</v>
      </c>
      <c r="B2305" t="s">
        <v>975</v>
      </c>
      <c r="C2305">
        <v>66681</v>
      </c>
      <c r="D2305" s="1">
        <v>45225</v>
      </c>
      <c r="E2305" s="2">
        <v>69.900000000000006</v>
      </c>
      <c r="F2305" s="1">
        <v>45225</v>
      </c>
      <c r="G2305" s="2">
        <v>0.67</v>
      </c>
      <c r="H2305" t="s">
        <v>10</v>
      </c>
      <c r="I2305" s="3">
        <f>Tabela1[[#This Row],[Créditos]]/Tabela1[[#This Row],[Valor NF]]</f>
        <v>9.5851216022889846E-3</v>
      </c>
    </row>
    <row r="2306" spans="1:9" x14ac:dyDescent="0.2">
      <c r="A2306" t="s">
        <v>2685</v>
      </c>
      <c r="B2306" t="s">
        <v>2686</v>
      </c>
      <c r="C2306">
        <v>88140</v>
      </c>
      <c r="D2306" s="1">
        <v>45211</v>
      </c>
      <c r="E2306" s="2">
        <v>66.2</v>
      </c>
      <c r="F2306" s="1">
        <v>45211</v>
      </c>
      <c r="G2306" s="2">
        <v>1.03</v>
      </c>
      <c r="H2306" t="s">
        <v>10</v>
      </c>
      <c r="I2306" s="3">
        <f>Tabela1[[#This Row],[Créditos]]/Tabela1[[#This Row],[Valor NF]]</f>
        <v>1.5558912386706949E-2</v>
      </c>
    </row>
    <row r="2307" spans="1:9" x14ac:dyDescent="0.2">
      <c r="A2307" t="s">
        <v>1203</v>
      </c>
      <c r="B2307" t="s">
        <v>1204</v>
      </c>
      <c r="C2307">
        <v>133170</v>
      </c>
      <c r="D2307" s="1">
        <v>45224</v>
      </c>
      <c r="E2307" s="2">
        <v>181.14</v>
      </c>
      <c r="F2307" s="1">
        <v>45224</v>
      </c>
      <c r="G2307" s="2">
        <v>0.05</v>
      </c>
      <c r="H2307" t="s">
        <v>10</v>
      </c>
      <c r="I2307" s="3">
        <f>Tabela1[[#This Row],[Créditos]]/Tabela1[[#This Row],[Valor NF]]</f>
        <v>2.7602959037208792E-4</v>
      </c>
    </row>
    <row r="2308" spans="1:9" x14ac:dyDescent="0.2">
      <c r="A2308" t="s">
        <v>2590</v>
      </c>
      <c r="B2308" t="s">
        <v>2591</v>
      </c>
      <c r="C2308">
        <v>5871</v>
      </c>
      <c r="D2308" s="1">
        <v>45212</v>
      </c>
      <c r="E2308" s="2">
        <v>55.99</v>
      </c>
      <c r="F2308" s="1">
        <v>45212</v>
      </c>
      <c r="G2308" s="2">
        <v>0</v>
      </c>
      <c r="H2308" t="s">
        <v>10</v>
      </c>
      <c r="I2308" s="3">
        <f>Tabela1[[#This Row],[Créditos]]/Tabela1[[#This Row],[Valor NF]]</f>
        <v>0</v>
      </c>
    </row>
    <row r="2309" spans="1:9" x14ac:dyDescent="0.2">
      <c r="A2309" t="s">
        <v>3087</v>
      </c>
      <c r="B2309" t="s">
        <v>3088</v>
      </c>
      <c r="C2309">
        <v>233700</v>
      </c>
      <c r="D2309" s="1">
        <v>45208</v>
      </c>
      <c r="E2309" s="2">
        <v>77.239999999999995</v>
      </c>
      <c r="F2309" s="1">
        <v>45208</v>
      </c>
      <c r="G2309" s="2">
        <v>0</v>
      </c>
      <c r="H2309" t="s">
        <v>10</v>
      </c>
      <c r="I2309" s="3">
        <f>Tabela1[[#This Row],[Créditos]]/Tabela1[[#This Row],[Valor NF]]</f>
        <v>0</v>
      </c>
    </row>
    <row r="2310" spans="1:9" x14ac:dyDescent="0.2">
      <c r="A2310" t="s">
        <v>1269</v>
      </c>
      <c r="B2310" t="s">
        <v>1270</v>
      </c>
      <c r="C2310">
        <v>41006</v>
      </c>
      <c r="D2310" s="1">
        <v>45223</v>
      </c>
      <c r="E2310" s="2">
        <v>90</v>
      </c>
      <c r="F2310" s="1">
        <v>45223</v>
      </c>
      <c r="G2310" s="2">
        <v>64.02</v>
      </c>
      <c r="H2310" t="s">
        <v>10</v>
      </c>
      <c r="I2310" s="3">
        <f>Tabela1[[#This Row],[Créditos]]/Tabela1[[#This Row],[Valor NF]]</f>
        <v>0.71133333333333326</v>
      </c>
    </row>
    <row r="2311" spans="1:9" x14ac:dyDescent="0.2">
      <c r="A2311" t="s">
        <v>402</v>
      </c>
      <c r="B2311" t="s">
        <v>403</v>
      </c>
      <c r="C2311">
        <v>7923724</v>
      </c>
      <c r="D2311" s="1">
        <v>45229</v>
      </c>
      <c r="E2311" s="2">
        <v>152.97999999999999</v>
      </c>
      <c r="F2311" s="1">
        <v>45229</v>
      </c>
      <c r="G2311" s="2">
        <v>0</v>
      </c>
      <c r="H2311" t="s">
        <v>10</v>
      </c>
      <c r="I2311" s="3">
        <f>Tabela1[[#This Row],[Créditos]]/Tabela1[[#This Row],[Valor NF]]</f>
        <v>0</v>
      </c>
    </row>
    <row r="2312" spans="1:9" x14ac:dyDescent="0.2">
      <c r="A2312" t="s">
        <v>3753</v>
      </c>
      <c r="B2312" t="s">
        <v>3754</v>
      </c>
      <c r="C2312">
        <v>1276</v>
      </c>
      <c r="D2312" s="1">
        <v>45202</v>
      </c>
      <c r="E2312" s="2">
        <v>19.899999999999999</v>
      </c>
      <c r="F2312" s="1">
        <v>45202</v>
      </c>
      <c r="G2312" s="2">
        <v>0</v>
      </c>
      <c r="H2312" t="s">
        <v>10</v>
      </c>
      <c r="I2312" s="3">
        <f>Tabela1[[#This Row],[Créditos]]/Tabela1[[#This Row],[Valor NF]]</f>
        <v>0</v>
      </c>
    </row>
    <row r="2313" spans="1:9" x14ac:dyDescent="0.2">
      <c r="A2313" t="s">
        <v>2015</v>
      </c>
      <c r="B2313" t="s">
        <v>2016</v>
      </c>
      <c r="C2313">
        <v>67000</v>
      </c>
      <c r="D2313" s="1">
        <v>45217</v>
      </c>
      <c r="E2313" s="2">
        <v>15</v>
      </c>
      <c r="F2313" s="1">
        <v>45217</v>
      </c>
      <c r="G2313" s="2">
        <v>0</v>
      </c>
      <c r="H2313" t="s">
        <v>10</v>
      </c>
      <c r="I2313" s="3">
        <f>Tabela1[[#This Row],[Créditos]]/Tabela1[[#This Row],[Valor NF]]</f>
        <v>0</v>
      </c>
    </row>
    <row r="2314" spans="1:9" x14ac:dyDescent="0.2">
      <c r="A2314" t="s">
        <v>2107</v>
      </c>
      <c r="B2314" t="s">
        <v>2108</v>
      </c>
      <c r="C2314">
        <v>13155</v>
      </c>
      <c r="D2314" s="1">
        <v>45216</v>
      </c>
      <c r="E2314" s="2">
        <v>163.19999999999999</v>
      </c>
      <c r="F2314" s="1">
        <v>45216</v>
      </c>
      <c r="G2314" s="2">
        <v>0</v>
      </c>
      <c r="H2314" t="s">
        <v>10</v>
      </c>
      <c r="I2314" s="3">
        <f>Tabela1[[#This Row],[Créditos]]/Tabela1[[#This Row],[Valor NF]]</f>
        <v>0</v>
      </c>
    </row>
    <row r="2315" spans="1:9" x14ac:dyDescent="0.2">
      <c r="A2315" t="s">
        <v>2107</v>
      </c>
      <c r="B2315" t="s">
        <v>2108</v>
      </c>
      <c r="C2315">
        <v>13096</v>
      </c>
      <c r="D2315" s="1">
        <v>45202</v>
      </c>
      <c r="E2315" s="2">
        <v>267.47000000000003</v>
      </c>
      <c r="F2315" s="1">
        <v>45202</v>
      </c>
      <c r="G2315" s="2">
        <v>0</v>
      </c>
      <c r="H2315" t="s">
        <v>10</v>
      </c>
      <c r="I2315" s="3">
        <f>Tabela1[[#This Row],[Créditos]]/Tabela1[[#This Row],[Valor NF]]</f>
        <v>0</v>
      </c>
    </row>
    <row r="2316" spans="1:9" x14ac:dyDescent="0.2">
      <c r="A2316" t="s">
        <v>2107</v>
      </c>
      <c r="B2316" t="s">
        <v>2108</v>
      </c>
      <c r="C2316">
        <v>13095</v>
      </c>
      <c r="D2316" s="1">
        <v>45202</v>
      </c>
      <c r="E2316" s="2">
        <v>254.49</v>
      </c>
      <c r="F2316" s="1">
        <v>45202</v>
      </c>
      <c r="G2316" s="2">
        <v>0</v>
      </c>
      <c r="H2316" t="s">
        <v>10</v>
      </c>
      <c r="I2316" s="3">
        <f>Tabela1[[#This Row],[Créditos]]/Tabela1[[#This Row],[Valor NF]]</f>
        <v>0</v>
      </c>
    </row>
    <row r="2317" spans="1:9" x14ac:dyDescent="0.2">
      <c r="A2317" t="s">
        <v>2649</v>
      </c>
      <c r="B2317" t="s">
        <v>2650</v>
      </c>
      <c r="C2317">
        <v>1414</v>
      </c>
      <c r="D2317" s="1">
        <v>45211</v>
      </c>
      <c r="E2317" s="2">
        <v>475</v>
      </c>
      <c r="F2317" s="1">
        <v>45211</v>
      </c>
      <c r="G2317" s="2">
        <v>0</v>
      </c>
      <c r="H2317" t="s">
        <v>10</v>
      </c>
      <c r="I2317" s="3">
        <f>Tabela1[[#This Row],[Créditos]]/Tabela1[[#This Row],[Valor NF]]</f>
        <v>0</v>
      </c>
    </row>
    <row r="2318" spans="1:9" x14ac:dyDescent="0.2">
      <c r="A2318" t="s">
        <v>1144</v>
      </c>
      <c r="B2318" t="s">
        <v>1145</v>
      </c>
      <c r="C2318">
        <v>3006</v>
      </c>
      <c r="D2318" s="1">
        <v>45224</v>
      </c>
      <c r="E2318" s="2">
        <v>83.98</v>
      </c>
      <c r="F2318" s="1">
        <v>45224</v>
      </c>
      <c r="G2318" s="2">
        <v>0</v>
      </c>
      <c r="H2318" t="s">
        <v>10</v>
      </c>
      <c r="I2318" s="3">
        <f>Tabela1[[#This Row],[Créditos]]/Tabela1[[#This Row],[Valor NF]]</f>
        <v>0</v>
      </c>
    </row>
    <row r="2319" spans="1:9" x14ac:dyDescent="0.2">
      <c r="A2319" t="s">
        <v>2845</v>
      </c>
      <c r="B2319" t="s">
        <v>2846</v>
      </c>
      <c r="C2319">
        <v>31223</v>
      </c>
      <c r="D2319" s="1">
        <v>45210</v>
      </c>
      <c r="E2319" s="2">
        <v>219.78</v>
      </c>
      <c r="F2319" s="1">
        <v>45210</v>
      </c>
      <c r="G2319" s="2">
        <v>0</v>
      </c>
      <c r="H2319" t="s">
        <v>10</v>
      </c>
      <c r="I2319" s="3">
        <f>Tabela1[[#This Row],[Créditos]]/Tabela1[[#This Row],[Valor NF]]</f>
        <v>0</v>
      </c>
    </row>
    <row r="2320" spans="1:9" x14ac:dyDescent="0.2">
      <c r="A2320" t="s">
        <v>447</v>
      </c>
      <c r="B2320" t="s">
        <v>448</v>
      </c>
      <c r="C2320">
        <v>60475</v>
      </c>
      <c r="D2320" s="1">
        <v>45213</v>
      </c>
      <c r="E2320" s="2">
        <v>142.33000000000001</v>
      </c>
      <c r="F2320" s="1">
        <v>45213</v>
      </c>
      <c r="G2320" s="2">
        <v>1.69</v>
      </c>
      <c r="H2320" t="s">
        <v>10</v>
      </c>
      <c r="I2320" s="3">
        <f>Tabela1[[#This Row],[Créditos]]/Tabela1[[#This Row],[Valor NF]]</f>
        <v>1.1873814375043911E-2</v>
      </c>
    </row>
    <row r="2321" spans="1:9" x14ac:dyDescent="0.2">
      <c r="A2321" t="s">
        <v>447</v>
      </c>
      <c r="B2321" t="s">
        <v>448</v>
      </c>
      <c r="C2321">
        <v>348001</v>
      </c>
      <c r="D2321" s="1">
        <v>45211</v>
      </c>
      <c r="E2321" s="2">
        <v>406.11</v>
      </c>
      <c r="F2321" s="1">
        <v>45211</v>
      </c>
      <c r="G2321" s="2">
        <v>4.82</v>
      </c>
      <c r="H2321" t="s">
        <v>10</v>
      </c>
      <c r="I2321" s="3">
        <f>Tabela1[[#This Row],[Créditos]]/Tabela1[[#This Row],[Valor NF]]</f>
        <v>1.1868705523134127E-2</v>
      </c>
    </row>
    <row r="2322" spans="1:9" x14ac:dyDescent="0.2">
      <c r="A2322" t="s">
        <v>447</v>
      </c>
      <c r="B2322" t="s">
        <v>448</v>
      </c>
      <c r="C2322">
        <v>100452</v>
      </c>
      <c r="D2322" s="1">
        <v>45215</v>
      </c>
      <c r="E2322" s="2">
        <v>76.7</v>
      </c>
      <c r="F2322" s="1">
        <v>45215</v>
      </c>
      <c r="G2322" s="2">
        <v>0.91</v>
      </c>
      <c r="H2322" t="s">
        <v>10</v>
      </c>
      <c r="I2322" s="3">
        <f>Tabela1[[#This Row],[Créditos]]/Tabela1[[#This Row],[Valor NF]]</f>
        <v>1.1864406779661017E-2</v>
      </c>
    </row>
    <row r="2323" spans="1:9" x14ac:dyDescent="0.2">
      <c r="A2323" t="s">
        <v>447</v>
      </c>
      <c r="B2323" t="s">
        <v>448</v>
      </c>
      <c r="C2323">
        <v>382677</v>
      </c>
      <c r="D2323" s="1">
        <v>45213</v>
      </c>
      <c r="E2323" s="2">
        <v>194.84</v>
      </c>
      <c r="F2323" s="1">
        <v>45213</v>
      </c>
      <c r="G2323" s="2">
        <v>2.31</v>
      </c>
      <c r="H2323" t="s">
        <v>10</v>
      </c>
      <c r="I2323" s="3">
        <f>Tabela1[[#This Row],[Créditos]]/Tabela1[[#This Row],[Valor NF]]</f>
        <v>1.185588174912749E-2</v>
      </c>
    </row>
    <row r="2324" spans="1:9" x14ac:dyDescent="0.2">
      <c r="A2324" t="s">
        <v>447</v>
      </c>
      <c r="B2324" t="s">
        <v>448</v>
      </c>
      <c r="C2324">
        <v>96779</v>
      </c>
      <c r="D2324" s="1">
        <v>45204</v>
      </c>
      <c r="E2324" s="2">
        <v>91.1</v>
      </c>
      <c r="F2324" s="1">
        <v>45204</v>
      </c>
      <c r="G2324" s="2">
        <v>1.08</v>
      </c>
      <c r="H2324" t="s">
        <v>10</v>
      </c>
      <c r="I2324" s="3">
        <f>Tabela1[[#This Row],[Créditos]]/Tabela1[[#This Row],[Valor NF]]</f>
        <v>1.185510428100988E-2</v>
      </c>
    </row>
    <row r="2325" spans="1:9" x14ac:dyDescent="0.2">
      <c r="A2325" t="s">
        <v>447</v>
      </c>
      <c r="B2325" t="s">
        <v>448</v>
      </c>
      <c r="C2325">
        <v>98644</v>
      </c>
      <c r="D2325" s="1">
        <v>45209</v>
      </c>
      <c r="E2325" s="2">
        <v>67.64</v>
      </c>
      <c r="F2325" s="1">
        <v>45209</v>
      </c>
      <c r="G2325" s="2">
        <v>0.8</v>
      </c>
      <c r="H2325" t="s">
        <v>10</v>
      </c>
      <c r="I2325" s="3">
        <f>Tabela1[[#This Row],[Créditos]]/Tabela1[[#This Row],[Valor NF]]</f>
        <v>1.1827321111768185E-2</v>
      </c>
    </row>
    <row r="2326" spans="1:9" x14ac:dyDescent="0.2">
      <c r="A2326" t="s">
        <v>447</v>
      </c>
      <c r="B2326" t="s">
        <v>448</v>
      </c>
      <c r="C2326">
        <v>837216</v>
      </c>
      <c r="D2326" s="1">
        <v>45229</v>
      </c>
      <c r="E2326" s="2">
        <v>56.66</v>
      </c>
      <c r="F2326" s="1">
        <v>45229</v>
      </c>
      <c r="G2326" s="2">
        <v>0.67</v>
      </c>
      <c r="H2326" t="s">
        <v>10</v>
      </c>
      <c r="I2326" s="3">
        <f>Tabela1[[#This Row],[Créditos]]/Tabela1[[#This Row],[Valor NF]]</f>
        <v>1.1824920578891635E-2</v>
      </c>
    </row>
    <row r="2327" spans="1:9" x14ac:dyDescent="0.2">
      <c r="A2327" t="s">
        <v>447</v>
      </c>
      <c r="B2327" t="s">
        <v>448</v>
      </c>
      <c r="C2327">
        <v>386986</v>
      </c>
      <c r="D2327" s="1">
        <v>45222</v>
      </c>
      <c r="E2327" s="2">
        <v>92.33</v>
      </c>
      <c r="F2327" s="1">
        <v>45222</v>
      </c>
      <c r="G2327" s="2">
        <v>1.0900000000000001</v>
      </c>
      <c r="H2327" t="s">
        <v>10</v>
      </c>
      <c r="I2327" s="3">
        <f>Tabela1[[#This Row],[Créditos]]/Tabela1[[#This Row],[Valor NF]]</f>
        <v>1.1805480342250624E-2</v>
      </c>
    </row>
    <row r="2328" spans="1:9" x14ac:dyDescent="0.2">
      <c r="A2328" t="s">
        <v>447</v>
      </c>
      <c r="B2328" t="s">
        <v>448</v>
      </c>
      <c r="C2328">
        <v>351382</v>
      </c>
      <c r="D2328" s="1">
        <v>45223</v>
      </c>
      <c r="E2328" s="2">
        <v>99.99</v>
      </c>
      <c r="F2328" s="1">
        <v>45223</v>
      </c>
      <c r="G2328" s="2">
        <v>1.18</v>
      </c>
      <c r="H2328" t="s">
        <v>10</v>
      </c>
      <c r="I2328" s="3">
        <f>Tabela1[[#This Row],[Créditos]]/Tabela1[[#This Row],[Valor NF]]</f>
        <v>1.1801180118011801E-2</v>
      </c>
    </row>
    <row r="2329" spans="1:9" x14ac:dyDescent="0.2">
      <c r="A2329" t="s">
        <v>447</v>
      </c>
      <c r="B2329" t="s">
        <v>448</v>
      </c>
      <c r="C2329">
        <v>351584</v>
      </c>
      <c r="D2329" s="1">
        <v>45224</v>
      </c>
      <c r="E2329" s="2">
        <v>67.819999999999993</v>
      </c>
      <c r="F2329" s="1">
        <v>45224</v>
      </c>
      <c r="G2329" s="2">
        <v>0.8</v>
      </c>
      <c r="H2329" t="s">
        <v>10</v>
      </c>
      <c r="I2329" s="3">
        <f>Tabela1[[#This Row],[Créditos]]/Tabela1[[#This Row],[Valor NF]]</f>
        <v>1.1795930404010618E-2</v>
      </c>
    </row>
    <row r="2330" spans="1:9" x14ac:dyDescent="0.2">
      <c r="A2330" t="s">
        <v>447</v>
      </c>
      <c r="B2330" t="s">
        <v>448</v>
      </c>
      <c r="C2330">
        <v>834116</v>
      </c>
      <c r="D2330" s="1">
        <v>45217</v>
      </c>
      <c r="E2330" s="2">
        <v>98.48</v>
      </c>
      <c r="F2330" s="1">
        <v>45217</v>
      </c>
      <c r="G2330" s="2">
        <v>1.1599999999999999</v>
      </c>
      <c r="H2330" t="s">
        <v>10</v>
      </c>
      <c r="I2330" s="3">
        <f>Tabela1[[#This Row],[Créditos]]/Tabela1[[#This Row],[Valor NF]]</f>
        <v>1.1779041429731924E-2</v>
      </c>
    </row>
    <row r="2331" spans="1:9" x14ac:dyDescent="0.2">
      <c r="A2331" t="s">
        <v>447</v>
      </c>
      <c r="B2331" t="s">
        <v>448</v>
      </c>
      <c r="C2331">
        <v>95652</v>
      </c>
      <c r="D2331" s="1">
        <v>45201</v>
      </c>
      <c r="E2331" s="2">
        <v>40.42</v>
      </c>
      <c r="F2331" s="1">
        <v>45201</v>
      </c>
      <c r="G2331" s="2">
        <v>0.47</v>
      </c>
      <c r="H2331" t="s">
        <v>10</v>
      </c>
      <c r="I2331" s="3">
        <f>Tabela1[[#This Row],[Créditos]]/Tabela1[[#This Row],[Valor NF]]</f>
        <v>1.1627906976744184E-2</v>
      </c>
    </row>
    <row r="2332" spans="1:9" x14ac:dyDescent="0.2">
      <c r="A2332" t="s">
        <v>447</v>
      </c>
      <c r="B2332" t="s">
        <v>448</v>
      </c>
      <c r="C2332">
        <v>102628</v>
      </c>
      <c r="D2332" s="1">
        <v>45220</v>
      </c>
      <c r="E2332" s="2">
        <v>25.9</v>
      </c>
      <c r="F2332" s="1">
        <v>45220</v>
      </c>
      <c r="G2332" s="2">
        <v>0.3</v>
      </c>
      <c r="H2332" t="s">
        <v>10</v>
      </c>
      <c r="I2332" s="3">
        <f>Tabela1[[#This Row],[Créditos]]/Tabela1[[#This Row],[Valor NF]]</f>
        <v>1.1583011583011582E-2</v>
      </c>
    </row>
    <row r="2333" spans="1:9" x14ac:dyDescent="0.2">
      <c r="A2333" t="s">
        <v>275</v>
      </c>
      <c r="B2333" t="s">
        <v>276</v>
      </c>
      <c r="C2333">
        <v>9059</v>
      </c>
      <c r="D2333" s="1">
        <v>45230</v>
      </c>
      <c r="E2333" s="2">
        <v>20.64</v>
      </c>
      <c r="F2333" s="1">
        <v>45230</v>
      </c>
      <c r="G2333" s="2">
        <v>0</v>
      </c>
      <c r="H2333" t="s">
        <v>10</v>
      </c>
      <c r="I2333" s="3">
        <f>Tabela1[[#This Row],[Créditos]]/Tabela1[[#This Row],[Valor NF]]</f>
        <v>0</v>
      </c>
    </row>
    <row r="2334" spans="1:9" x14ac:dyDescent="0.2">
      <c r="A2334" t="s">
        <v>1233</v>
      </c>
      <c r="B2334" t="s">
        <v>1234</v>
      </c>
      <c r="C2334">
        <v>38884</v>
      </c>
      <c r="D2334" s="1">
        <v>45224</v>
      </c>
      <c r="E2334" s="2">
        <v>110</v>
      </c>
      <c r="F2334" s="1">
        <v>45224</v>
      </c>
      <c r="G2334" s="2">
        <v>0</v>
      </c>
      <c r="H2334" t="s">
        <v>10</v>
      </c>
      <c r="I2334" s="3">
        <f>Tabela1[[#This Row],[Créditos]]/Tabela1[[#This Row],[Valor NF]]</f>
        <v>0</v>
      </c>
    </row>
    <row r="2335" spans="1:9" x14ac:dyDescent="0.2">
      <c r="A2335" t="s">
        <v>144</v>
      </c>
      <c r="B2335" t="s">
        <v>145</v>
      </c>
      <c r="C2335">
        <v>687</v>
      </c>
      <c r="D2335" s="1">
        <v>45230</v>
      </c>
      <c r="E2335" s="2">
        <v>284.89999999999998</v>
      </c>
      <c r="F2335" s="1">
        <v>45230</v>
      </c>
      <c r="G2335" s="2">
        <v>0</v>
      </c>
      <c r="H2335" t="s">
        <v>10</v>
      </c>
      <c r="I2335" s="3">
        <f>Tabela1[[#This Row],[Créditos]]/Tabela1[[#This Row],[Valor NF]]</f>
        <v>0</v>
      </c>
    </row>
    <row r="2336" spans="1:9" x14ac:dyDescent="0.2">
      <c r="A2336" t="s">
        <v>1220</v>
      </c>
      <c r="B2336" t="s">
        <v>1221</v>
      </c>
      <c r="C2336">
        <v>523</v>
      </c>
      <c r="D2336" s="1">
        <v>45224</v>
      </c>
      <c r="E2336" s="2">
        <v>28</v>
      </c>
      <c r="F2336" s="1">
        <v>45224</v>
      </c>
      <c r="G2336" s="2">
        <v>0</v>
      </c>
      <c r="H2336" t="s">
        <v>10</v>
      </c>
      <c r="I2336" s="3">
        <f>Tabela1[[#This Row],[Créditos]]/Tabela1[[#This Row],[Valor NF]]</f>
        <v>0</v>
      </c>
    </row>
    <row r="2337" spans="1:9" x14ac:dyDescent="0.2">
      <c r="A2337" t="s">
        <v>1285</v>
      </c>
      <c r="B2337" t="s">
        <v>1286</v>
      </c>
      <c r="C2337">
        <v>3</v>
      </c>
      <c r="D2337" s="1">
        <v>45223</v>
      </c>
      <c r="E2337" s="2">
        <v>87</v>
      </c>
      <c r="F2337" s="1">
        <v>45223</v>
      </c>
      <c r="G2337" s="2">
        <v>0</v>
      </c>
      <c r="H2337" t="s">
        <v>10</v>
      </c>
      <c r="I2337" s="3">
        <f>Tabela1[[#This Row],[Créditos]]/Tabela1[[#This Row],[Valor NF]]</f>
        <v>0</v>
      </c>
    </row>
    <row r="2338" spans="1:9" x14ac:dyDescent="0.2">
      <c r="A2338" t="s">
        <v>1459</v>
      </c>
      <c r="B2338" t="s">
        <v>1460</v>
      </c>
      <c r="C2338">
        <v>18179</v>
      </c>
      <c r="D2338" s="1">
        <v>45222</v>
      </c>
      <c r="E2338" s="2">
        <v>11.2</v>
      </c>
      <c r="F2338" s="1">
        <v>45222</v>
      </c>
      <c r="G2338" s="2">
        <v>0</v>
      </c>
      <c r="H2338" t="s">
        <v>10</v>
      </c>
      <c r="I2338" s="3">
        <f>Tabela1[[#This Row],[Créditos]]/Tabela1[[#This Row],[Valor NF]]</f>
        <v>0</v>
      </c>
    </row>
    <row r="2339" spans="1:9" x14ac:dyDescent="0.2">
      <c r="A2339" t="s">
        <v>1459</v>
      </c>
      <c r="B2339" t="s">
        <v>1460</v>
      </c>
      <c r="C2339">
        <v>18105</v>
      </c>
      <c r="D2339" s="1">
        <v>45219</v>
      </c>
      <c r="E2339" s="2">
        <v>16.36</v>
      </c>
      <c r="F2339" s="1">
        <v>45219</v>
      </c>
      <c r="G2339" s="2">
        <v>0</v>
      </c>
      <c r="H2339" t="s">
        <v>10</v>
      </c>
      <c r="I2339" s="3">
        <f>Tabela1[[#This Row],[Créditos]]/Tabela1[[#This Row],[Valor NF]]</f>
        <v>0</v>
      </c>
    </row>
    <row r="2340" spans="1:9" x14ac:dyDescent="0.2">
      <c r="A2340" t="s">
        <v>1914</v>
      </c>
      <c r="B2340" t="s">
        <v>1460</v>
      </c>
      <c r="C2340">
        <v>12057</v>
      </c>
      <c r="D2340" s="1">
        <v>45218</v>
      </c>
      <c r="E2340" s="2">
        <v>53.75</v>
      </c>
      <c r="F2340" s="1">
        <v>45218</v>
      </c>
      <c r="G2340" s="2">
        <v>0</v>
      </c>
      <c r="H2340" t="s">
        <v>10</v>
      </c>
      <c r="I2340" s="3">
        <f>Tabela1[[#This Row],[Créditos]]/Tabela1[[#This Row],[Valor NF]]</f>
        <v>0</v>
      </c>
    </row>
    <row r="2341" spans="1:9" x14ac:dyDescent="0.2">
      <c r="A2341" t="s">
        <v>1459</v>
      </c>
      <c r="B2341" t="s">
        <v>1460</v>
      </c>
      <c r="C2341">
        <v>18031</v>
      </c>
      <c r="D2341" s="1">
        <v>45217</v>
      </c>
      <c r="E2341" s="2">
        <v>57.02</v>
      </c>
      <c r="F2341" s="1">
        <v>45217</v>
      </c>
      <c r="G2341" s="2">
        <v>0</v>
      </c>
      <c r="H2341" t="s">
        <v>10</v>
      </c>
      <c r="I2341" s="3">
        <f>Tabela1[[#This Row],[Créditos]]/Tabela1[[#This Row],[Valor NF]]</f>
        <v>0</v>
      </c>
    </row>
    <row r="2342" spans="1:9" x14ac:dyDescent="0.2">
      <c r="A2342" t="s">
        <v>880</v>
      </c>
      <c r="B2342" t="s">
        <v>881</v>
      </c>
      <c r="C2342">
        <v>2603</v>
      </c>
      <c r="D2342" s="1">
        <v>45226</v>
      </c>
      <c r="E2342" s="2">
        <v>98.32</v>
      </c>
      <c r="F2342" s="1">
        <v>45226</v>
      </c>
      <c r="G2342" s="2">
        <v>17.45</v>
      </c>
      <c r="H2342" t="s">
        <v>10</v>
      </c>
      <c r="I2342" s="3">
        <f>Tabela1[[#This Row],[Créditos]]/Tabela1[[#This Row],[Valor NF]]</f>
        <v>0.17748169243287226</v>
      </c>
    </row>
    <row r="2343" spans="1:9" x14ac:dyDescent="0.2">
      <c r="A2343" t="s">
        <v>360</v>
      </c>
      <c r="B2343" t="s">
        <v>361</v>
      </c>
      <c r="C2343">
        <v>21489</v>
      </c>
      <c r="D2343" s="1">
        <v>45208</v>
      </c>
      <c r="E2343" s="2">
        <v>125.75</v>
      </c>
      <c r="F2343" s="1">
        <v>45208</v>
      </c>
      <c r="G2343" s="2">
        <v>0.05</v>
      </c>
      <c r="H2343" t="s">
        <v>10</v>
      </c>
      <c r="I2343" s="3">
        <f>Tabela1[[#This Row],[Créditos]]/Tabela1[[#This Row],[Valor NF]]</f>
        <v>3.9761431411530816E-4</v>
      </c>
    </row>
    <row r="2344" spans="1:9" x14ac:dyDescent="0.2">
      <c r="A2344" t="s">
        <v>360</v>
      </c>
      <c r="B2344" t="s">
        <v>361</v>
      </c>
      <c r="C2344">
        <v>20709</v>
      </c>
      <c r="D2344" s="1">
        <v>45200</v>
      </c>
      <c r="E2344" s="2">
        <v>80.55</v>
      </c>
      <c r="F2344" s="1">
        <v>45200</v>
      </c>
      <c r="G2344" s="2">
        <v>0.03</v>
      </c>
      <c r="H2344" t="s">
        <v>10</v>
      </c>
      <c r="I2344" s="3">
        <f>Tabela1[[#This Row],[Créditos]]/Tabela1[[#This Row],[Valor NF]]</f>
        <v>3.7243947858472997E-4</v>
      </c>
    </row>
    <row r="2345" spans="1:9" x14ac:dyDescent="0.2">
      <c r="A2345" t="s">
        <v>360</v>
      </c>
      <c r="B2345" t="s">
        <v>361</v>
      </c>
      <c r="C2345">
        <v>23498</v>
      </c>
      <c r="D2345" s="1">
        <v>45229</v>
      </c>
      <c r="E2345" s="2">
        <v>84.47</v>
      </c>
      <c r="F2345" s="1">
        <v>45229</v>
      </c>
      <c r="G2345" s="2">
        <v>0.03</v>
      </c>
      <c r="H2345" t="s">
        <v>10</v>
      </c>
      <c r="I2345" s="3">
        <f>Tabela1[[#This Row],[Créditos]]/Tabela1[[#This Row],[Valor NF]]</f>
        <v>3.5515567657156387E-4</v>
      </c>
    </row>
    <row r="2346" spans="1:9" x14ac:dyDescent="0.2">
      <c r="A2346" t="s">
        <v>360</v>
      </c>
      <c r="B2346" t="s">
        <v>361</v>
      </c>
      <c r="C2346">
        <v>22321</v>
      </c>
      <c r="D2346" s="1">
        <v>45217</v>
      </c>
      <c r="E2346" s="2">
        <v>114.35</v>
      </c>
      <c r="F2346" s="1">
        <v>45217</v>
      </c>
      <c r="G2346" s="2">
        <v>0.04</v>
      </c>
      <c r="H2346" t="s">
        <v>10</v>
      </c>
      <c r="I2346" s="3">
        <f>Tabela1[[#This Row],[Créditos]]/Tabela1[[#This Row],[Valor NF]]</f>
        <v>3.4980323567993004E-4</v>
      </c>
    </row>
    <row r="2347" spans="1:9" x14ac:dyDescent="0.2">
      <c r="A2347" t="s">
        <v>1733</v>
      </c>
      <c r="B2347" t="s">
        <v>1734</v>
      </c>
      <c r="C2347">
        <v>5939</v>
      </c>
      <c r="D2347" s="1">
        <v>45220</v>
      </c>
      <c r="E2347" s="2">
        <v>74.599999999999994</v>
      </c>
      <c r="F2347" s="1">
        <v>45220</v>
      </c>
      <c r="G2347" s="2">
        <v>0</v>
      </c>
      <c r="H2347" t="s">
        <v>10</v>
      </c>
      <c r="I2347" s="3">
        <f>Tabela1[[#This Row],[Créditos]]/Tabela1[[#This Row],[Valor NF]]</f>
        <v>0</v>
      </c>
    </row>
    <row r="2348" spans="1:9" x14ac:dyDescent="0.2">
      <c r="A2348" t="s">
        <v>1733</v>
      </c>
      <c r="B2348" t="s">
        <v>1734</v>
      </c>
      <c r="C2348">
        <v>2718</v>
      </c>
      <c r="D2348" s="1">
        <v>45210</v>
      </c>
      <c r="E2348" s="2">
        <v>252.85</v>
      </c>
      <c r="F2348" s="1">
        <v>45210</v>
      </c>
      <c r="G2348" s="2">
        <v>0</v>
      </c>
      <c r="H2348" t="s">
        <v>10</v>
      </c>
      <c r="I2348" s="3">
        <f>Tabela1[[#This Row],[Créditos]]/Tabela1[[#This Row],[Valor NF]]</f>
        <v>0</v>
      </c>
    </row>
    <row r="2349" spans="1:9" x14ac:dyDescent="0.2">
      <c r="A2349" t="s">
        <v>57</v>
      </c>
      <c r="B2349" t="s">
        <v>58</v>
      </c>
      <c r="C2349">
        <v>573444</v>
      </c>
      <c r="D2349" s="1">
        <v>45222</v>
      </c>
      <c r="E2349" s="2">
        <v>193.12</v>
      </c>
      <c r="F2349" s="1">
        <v>45222</v>
      </c>
      <c r="G2349" s="2">
        <v>1.19</v>
      </c>
      <c r="H2349" t="s">
        <v>10</v>
      </c>
      <c r="I2349" s="3">
        <f>Tabela1[[#This Row],[Créditos]]/Tabela1[[#This Row],[Valor NF]]</f>
        <v>6.1619718309859151E-3</v>
      </c>
    </row>
    <row r="2350" spans="1:9" x14ac:dyDescent="0.2">
      <c r="A2350" t="s">
        <v>57</v>
      </c>
      <c r="B2350" t="s">
        <v>58</v>
      </c>
      <c r="C2350">
        <v>720466</v>
      </c>
      <c r="D2350" s="1">
        <v>45214</v>
      </c>
      <c r="E2350" s="2">
        <v>133.19999999999999</v>
      </c>
      <c r="F2350" s="1">
        <v>45214</v>
      </c>
      <c r="G2350" s="2">
        <v>0.82</v>
      </c>
      <c r="H2350" t="s">
        <v>10</v>
      </c>
      <c r="I2350" s="3">
        <f>Tabela1[[#This Row],[Créditos]]/Tabela1[[#This Row],[Valor NF]]</f>
        <v>6.156156156156156E-3</v>
      </c>
    </row>
    <row r="2351" spans="1:9" x14ac:dyDescent="0.2">
      <c r="A2351" t="s">
        <v>57</v>
      </c>
      <c r="B2351" t="s">
        <v>58</v>
      </c>
      <c r="C2351">
        <v>714899</v>
      </c>
      <c r="D2351" s="1">
        <v>45200</v>
      </c>
      <c r="E2351" s="2">
        <v>125.31</v>
      </c>
      <c r="F2351" s="1">
        <v>45200</v>
      </c>
      <c r="G2351" s="2">
        <v>0.77</v>
      </c>
      <c r="H2351" t="s">
        <v>10</v>
      </c>
      <c r="I2351" s="3">
        <f>Tabela1[[#This Row],[Créditos]]/Tabela1[[#This Row],[Valor NF]]</f>
        <v>6.1447609927380098E-3</v>
      </c>
    </row>
    <row r="2352" spans="1:9" x14ac:dyDescent="0.2">
      <c r="A2352" t="s">
        <v>57</v>
      </c>
      <c r="B2352" t="s">
        <v>58</v>
      </c>
      <c r="C2352">
        <v>727518</v>
      </c>
      <c r="D2352" s="1">
        <v>45230</v>
      </c>
      <c r="E2352" s="2">
        <v>177.53</v>
      </c>
      <c r="F2352" s="1">
        <v>45230</v>
      </c>
      <c r="G2352" s="2">
        <v>1.0900000000000001</v>
      </c>
      <c r="H2352" t="s">
        <v>10</v>
      </c>
      <c r="I2352" s="3">
        <f>Tabela1[[#This Row],[Créditos]]/Tabela1[[#This Row],[Valor NF]]</f>
        <v>6.1398073565031262E-3</v>
      </c>
    </row>
    <row r="2353" spans="1:9" x14ac:dyDescent="0.2">
      <c r="A2353" t="s">
        <v>57</v>
      </c>
      <c r="B2353" t="s">
        <v>58</v>
      </c>
      <c r="C2353">
        <v>720472</v>
      </c>
      <c r="D2353" s="1">
        <v>45214</v>
      </c>
      <c r="E2353" s="2">
        <v>233.02</v>
      </c>
      <c r="F2353" s="1">
        <v>45214</v>
      </c>
      <c r="G2353" s="2">
        <v>1.43</v>
      </c>
      <c r="H2353" t="s">
        <v>10</v>
      </c>
      <c r="I2353" s="3">
        <f>Tabela1[[#This Row],[Créditos]]/Tabela1[[#This Row],[Valor NF]]</f>
        <v>6.1368122907904899E-3</v>
      </c>
    </row>
    <row r="2354" spans="1:9" x14ac:dyDescent="0.2">
      <c r="A2354" t="s">
        <v>57</v>
      </c>
      <c r="B2354" t="s">
        <v>58</v>
      </c>
      <c r="C2354">
        <v>720739</v>
      </c>
      <c r="D2354" s="1">
        <v>45215</v>
      </c>
      <c r="E2354" s="2">
        <v>31.01</v>
      </c>
      <c r="F2354" s="1">
        <v>45215</v>
      </c>
      <c r="G2354" s="2">
        <v>0.19</v>
      </c>
      <c r="H2354" t="s">
        <v>10</v>
      </c>
      <c r="I2354" s="3">
        <f>Tabela1[[#This Row],[Créditos]]/Tabela1[[#This Row],[Valor NF]]</f>
        <v>6.1270557884553368E-3</v>
      </c>
    </row>
    <row r="2355" spans="1:9" x14ac:dyDescent="0.2">
      <c r="A2355" t="s">
        <v>57</v>
      </c>
      <c r="B2355" t="s">
        <v>58</v>
      </c>
      <c r="C2355">
        <v>716765</v>
      </c>
      <c r="D2355" s="1">
        <v>45204</v>
      </c>
      <c r="E2355" s="2">
        <v>21.33</v>
      </c>
      <c r="F2355" s="1">
        <v>45204</v>
      </c>
      <c r="G2355" s="2">
        <v>0.13</v>
      </c>
      <c r="H2355" t="s">
        <v>10</v>
      </c>
      <c r="I2355" s="3">
        <f>Tabela1[[#This Row],[Créditos]]/Tabela1[[#This Row],[Valor NF]]</f>
        <v>6.0947022972339436E-3</v>
      </c>
    </row>
    <row r="2356" spans="1:9" x14ac:dyDescent="0.2">
      <c r="A2356" t="s">
        <v>57</v>
      </c>
      <c r="B2356" t="s">
        <v>58</v>
      </c>
      <c r="C2356">
        <v>575117</v>
      </c>
      <c r="D2356" s="1">
        <v>45228</v>
      </c>
      <c r="E2356" s="2">
        <v>72.209999999999994</v>
      </c>
      <c r="F2356" s="1">
        <v>45228</v>
      </c>
      <c r="G2356" s="2">
        <v>0.44</v>
      </c>
      <c r="H2356" t="s">
        <v>10</v>
      </c>
      <c r="I2356" s="3">
        <f>Tabela1[[#This Row],[Créditos]]/Tabela1[[#This Row],[Valor NF]]</f>
        <v>6.0933388727323094E-3</v>
      </c>
    </row>
    <row r="2357" spans="1:9" x14ac:dyDescent="0.2">
      <c r="A2357" t="s">
        <v>57</v>
      </c>
      <c r="B2357" t="s">
        <v>58</v>
      </c>
      <c r="C2357">
        <v>714900</v>
      </c>
      <c r="D2357" s="1">
        <v>45200</v>
      </c>
      <c r="E2357" s="2">
        <v>38.5</v>
      </c>
      <c r="F2357" s="1">
        <v>45200</v>
      </c>
      <c r="G2357" s="2">
        <v>0.23</v>
      </c>
      <c r="H2357" t="s">
        <v>10</v>
      </c>
      <c r="I2357" s="3">
        <f>Tabela1[[#This Row],[Créditos]]/Tabela1[[#This Row],[Valor NF]]</f>
        <v>5.9740259740259745E-3</v>
      </c>
    </row>
    <row r="2358" spans="1:9" x14ac:dyDescent="0.2">
      <c r="A2358" t="s">
        <v>57</v>
      </c>
      <c r="B2358" t="s">
        <v>58</v>
      </c>
      <c r="C2358">
        <v>575490</v>
      </c>
      <c r="D2358" s="1">
        <v>45229</v>
      </c>
      <c r="E2358" s="2">
        <v>25.63</v>
      </c>
      <c r="F2358" s="1">
        <v>45229</v>
      </c>
      <c r="G2358" s="2">
        <v>0.15</v>
      </c>
      <c r="H2358" t="s">
        <v>10</v>
      </c>
      <c r="I2358" s="3">
        <f>Tabela1[[#This Row],[Créditos]]/Tabela1[[#This Row],[Valor NF]]</f>
        <v>5.8525165821303156E-3</v>
      </c>
    </row>
    <row r="2359" spans="1:9" x14ac:dyDescent="0.2">
      <c r="A2359" t="s">
        <v>3156</v>
      </c>
      <c r="B2359" t="s">
        <v>3157</v>
      </c>
      <c r="C2359">
        <v>591</v>
      </c>
      <c r="D2359" s="1">
        <v>45207</v>
      </c>
      <c r="E2359" s="2">
        <v>139.9</v>
      </c>
      <c r="F2359" s="1">
        <v>45207</v>
      </c>
      <c r="G2359" s="2">
        <v>0</v>
      </c>
      <c r="H2359" t="s">
        <v>10</v>
      </c>
      <c r="I2359" s="3">
        <f>Tabela1[[#This Row],[Créditos]]/Tabela1[[#This Row],[Valor NF]]</f>
        <v>0</v>
      </c>
    </row>
    <row r="2360" spans="1:9" x14ac:dyDescent="0.2">
      <c r="A2360" t="s">
        <v>3431</v>
      </c>
      <c r="B2360" t="s">
        <v>3432</v>
      </c>
      <c r="C2360">
        <v>420</v>
      </c>
      <c r="D2360" s="1">
        <v>45205</v>
      </c>
      <c r="E2360" s="2">
        <v>26.99</v>
      </c>
      <c r="F2360" s="1">
        <v>45205</v>
      </c>
      <c r="G2360" s="2">
        <v>0</v>
      </c>
      <c r="H2360" t="s">
        <v>10</v>
      </c>
      <c r="I2360" s="3">
        <f>Tabela1[[#This Row],[Créditos]]/Tabela1[[#This Row],[Valor NF]]</f>
        <v>0</v>
      </c>
    </row>
    <row r="2361" spans="1:9" x14ac:dyDescent="0.2">
      <c r="A2361" t="s">
        <v>3492</v>
      </c>
      <c r="B2361" t="s">
        <v>3493</v>
      </c>
      <c r="C2361">
        <v>3753</v>
      </c>
      <c r="D2361" s="1">
        <v>45204</v>
      </c>
      <c r="E2361" s="2">
        <v>139.94999999999999</v>
      </c>
      <c r="F2361" s="1">
        <v>45204</v>
      </c>
      <c r="G2361" s="2">
        <v>0</v>
      </c>
      <c r="H2361" t="s">
        <v>10</v>
      </c>
      <c r="I2361" s="3">
        <f>Tabela1[[#This Row],[Créditos]]/Tabela1[[#This Row],[Valor NF]]</f>
        <v>0</v>
      </c>
    </row>
    <row r="2362" spans="1:9" x14ac:dyDescent="0.2">
      <c r="A2362" t="s">
        <v>921</v>
      </c>
      <c r="B2362" t="s">
        <v>922</v>
      </c>
      <c r="C2362">
        <v>6277</v>
      </c>
      <c r="D2362" s="1">
        <v>45208</v>
      </c>
      <c r="E2362" s="2">
        <v>233</v>
      </c>
      <c r="F2362" s="1">
        <v>45208</v>
      </c>
      <c r="G2362" s="2">
        <v>4.4400000000000004</v>
      </c>
      <c r="H2362" t="s">
        <v>10</v>
      </c>
      <c r="I2362" s="3">
        <f>Tabela1[[#This Row],[Créditos]]/Tabela1[[#This Row],[Valor NF]]</f>
        <v>1.9055793991416312E-2</v>
      </c>
    </row>
    <row r="2363" spans="1:9" x14ac:dyDescent="0.2">
      <c r="A2363" t="s">
        <v>921</v>
      </c>
      <c r="B2363" t="s">
        <v>922</v>
      </c>
      <c r="C2363">
        <v>6774</v>
      </c>
      <c r="D2363" s="1">
        <v>45226</v>
      </c>
      <c r="E2363" s="2">
        <v>110</v>
      </c>
      <c r="F2363" s="1">
        <v>45226</v>
      </c>
      <c r="G2363" s="2">
        <v>2.09</v>
      </c>
      <c r="H2363" t="s">
        <v>10</v>
      </c>
      <c r="I2363" s="3">
        <f>Tabela1[[#This Row],[Créditos]]/Tabela1[[#This Row],[Valor NF]]</f>
        <v>1.9E-2</v>
      </c>
    </row>
    <row r="2364" spans="1:9" x14ac:dyDescent="0.2">
      <c r="A2364" t="s">
        <v>1673</v>
      </c>
      <c r="B2364" t="s">
        <v>1674</v>
      </c>
      <c r="C2364">
        <v>70700</v>
      </c>
      <c r="D2364" s="1">
        <v>45218</v>
      </c>
      <c r="E2364" s="2">
        <v>174.64</v>
      </c>
      <c r="F2364" s="1">
        <v>45218</v>
      </c>
      <c r="G2364" s="2">
        <v>83.44</v>
      </c>
      <c r="H2364" t="s">
        <v>10</v>
      </c>
      <c r="I2364" s="3">
        <f>Tabela1[[#This Row],[Créditos]]/Tabela1[[#This Row],[Valor NF]]</f>
        <v>0.47778286761337613</v>
      </c>
    </row>
    <row r="2365" spans="1:9" x14ac:dyDescent="0.2">
      <c r="A2365" t="s">
        <v>1673</v>
      </c>
      <c r="B2365" t="s">
        <v>1674</v>
      </c>
      <c r="C2365">
        <v>71004</v>
      </c>
      <c r="D2365" s="1">
        <v>45220</v>
      </c>
      <c r="E2365" s="2">
        <v>15.89</v>
      </c>
      <c r="F2365" s="1">
        <v>45220</v>
      </c>
      <c r="G2365" s="2">
        <v>7.59</v>
      </c>
      <c r="H2365" t="s">
        <v>10</v>
      </c>
      <c r="I2365" s="3">
        <f>Tabela1[[#This Row],[Créditos]]/Tabela1[[#This Row],[Valor NF]]</f>
        <v>0.47765890497168029</v>
      </c>
    </row>
    <row r="2366" spans="1:9" x14ac:dyDescent="0.2">
      <c r="A2366" t="s">
        <v>1673</v>
      </c>
      <c r="B2366" t="s">
        <v>1674</v>
      </c>
      <c r="C2366">
        <v>70712</v>
      </c>
      <c r="D2366" s="1">
        <v>45218</v>
      </c>
      <c r="E2366" s="2">
        <v>48.72</v>
      </c>
      <c r="F2366" s="1">
        <v>45218</v>
      </c>
      <c r="G2366" s="2">
        <v>23.27</v>
      </c>
      <c r="H2366" t="s">
        <v>10</v>
      </c>
      <c r="I2366" s="3">
        <f>Tabela1[[#This Row],[Créditos]]/Tabela1[[#This Row],[Valor NF]]</f>
        <v>0.47762725779967158</v>
      </c>
    </row>
    <row r="2367" spans="1:9" x14ac:dyDescent="0.2">
      <c r="A2367" t="s">
        <v>1673</v>
      </c>
      <c r="B2367" t="s">
        <v>1674</v>
      </c>
      <c r="C2367">
        <v>70529</v>
      </c>
      <c r="D2367" s="1">
        <v>45217</v>
      </c>
      <c r="E2367" s="2">
        <v>32.33</v>
      </c>
      <c r="F2367" s="1">
        <v>45217</v>
      </c>
      <c r="G2367" s="2">
        <v>15.44</v>
      </c>
      <c r="H2367" t="s">
        <v>10</v>
      </c>
      <c r="I2367" s="3">
        <f>Tabela1[[#This Row],[Créditos]]/Tabela1[[#This Row],[Valor NF]]</f>
        <v>0.47757500773275596</v>
      </c>
    </row>
    <row r="2368" spans="1:9" x14ac:dyDescent="0.2">
      <c r="A2368" t="s">
        <v>2179</v>
      </c>
      <c r="B2368" t="s">
        <v>2180</v>
      </c>
      <c r="C2368">
        <v>6758</v>
      </c>
      <c r="D2368" s="1">
        <v>45216</v>
      </c>
      <c r="E2368" s="2">
        <v>2250</v>
      </c>
      <c r="F2368" s="1">
        <v>45216</v>
      </c>
      <c r="G2368" s="2">
        <v>0</v>
      </c>
      <c r="H2368" t="s">
        <v>10</v>
      </c>
      <c r="I2368" s="3">
        <f>Tabela1[[#This Row],[Créditos]]/Tabela1[[#This Row],[Valor NF]]</f>
        <v>0</v>
      </c>
    </row>
    <row r="2369" spans="1:9" x14ac:dyDescent="0.2">
      <c r="A2369" t="s">
        <v>2831</v>
      </c>
      <c r="B2369" t="s">
        <v>2832</v>
      </c>
      <c r="C2369">
        <v>2227</v>
      </c>
      <c r="D2369" s="1">
        <v>45210</v>
      </c>
      <c r="E2369" s="2">
        <v>54.58</v>
      </c>
      <c r="F2369" s="1">
        <v>45210</v>
      </c>
      <c r="G2369" s="2">
        <v>0</v>
      </c>
      <c r="H2369" t="s">
        <v>10</v>
      </c>
      <c r="I2369" s="3">
        <f>Tabela1[[#This Row],[Créditos]]/Tabela1[[#This Row],[Valor NF]]</f>
        <v>0</v>
      </c>
    </row>
    <row r="2370" spans="1:9" x14ac:dyDescent="0.2">
      <c r="A2370" t="s">
        <v>1152</v>
      </c>
      <c r="B2370" t="s">
        <v>1153</v>
      </c>
      <c r="C2370">
        <v>62400</v>
      </c>
      <c r="D2370" s="1">
        <v>45224</v>
      </c>
      <c r="E2370" s="2">
        <v>345.85</v>
      </c>
      <c r="F2370" s="1">
        <v>45224</v>
      </c>
      <c r="G2370" s="2">
        <v>0</v>
      </c>
      <c r="H2370" t="s">
        <v>10</v>
      </c>
      <c r="I2370" s="3">
        <f>Tabela1[[#This Row],[Créditos]]/Tabela1[[#This Row],[Valor NF]]</f>
        <v>0</v>
      </c>
    </row>
    <row r="2371" spans="1:9" x14ac:dyDescent="0.2">
      <c r="A2371" t="s">
        <v>2772</v>
      </c>
      <c r="B2371" t="s">
        <v>2773</v>
      </c>
      <c r="C2371">
        <v>77264</v>
      </c>
      <c r="D2371" s="1">
        <v>45210</v>
      </c>
      <c r="E2371" s="2">
        <v>35.880000000000003</v>
      </c>
      <c r="F2371" s="1">
        <v>45210</v>
      </c>
      <c r="G2371" s="2">
        <v>1.41</v>
      </c>
      <c r="H2371" t="s">
        <v>10</v>
      </c>
      <c r="I2371" s="3">
        <f>Tabela1[[#This Row],[Créditos]]/Tabela1[[#This Row],[Valor NF]]</f>
        <v>3.9297658862876249E-2</v>
      </c>
    </row>
    <row r="2372" spans="1:9" x14ac:dyDescent="0.2">
      <c r="A2372" t="s">
        <v>501</v>
      </c>
      <c r="B2372" t="s">
        <v>502</v>
      </c>
      <c r="C2372">
        <v>21396</v>
      </c>
      <c r="D2372" s="1">
        <v>45229</v>
      </c>
      <c r="E2372" s="2">
        <v>1028</v>
      </c>
      <c r="F2372" s="1">
        <v>45229</v>
      </c>
      <c r="G2372" s="2">
        <v>0</v>
      </c>
      <c r="H2372" t="s">
        <v>10</v>
      </c>
      <c r="I2372" s="3">
        <f>Tabela1[[#This Row],[Créditos]]/Tabela1[[#This Row],[Valor NF]]</f>
        <v>0</v>
      </c>
    </row>
    <row r="2373" spans="1:9" x14ac:dyDescent="0.2">
      <c r="A2373" t="s">
        <v>501</v>
      </c>
      <c r="B2373" t="s">
        <v>502</v>
      </c>
      <c r="C2373">
        <v>21347</v>
      </c>
      <c r="D2373" s="1">
        <v>45215</v>
      </c>
      <c r="E2373" s="2">
        <v>95</v>
      </c>
      <c r="F2373" s="1">
        <v>45215</v>
      </c>
      <c r="G2373" s="2">
        <v>0</v>
      </c>
      <c r="H2373" t="s">
        <v>10</v>
      </c>
      <c r="I2373" s="3">
        <f>Tabela1[[#This Row],[Créditos]]/Tabela1[[#This Row],[Valor NF]]</f>
        <v>0</v>
      </c>
    </row>
    <row r="2374" spans="1:9" x14ac:dyDescent="0.2">
      <c r="A2374" t="s">
        <v>501</v>
      </c>
      <c r="B2374" t="s">
        <v>502</v>
      </c>
      <c r="C2374">
        <v>21327</v>
      </c>
      <c r="D2374" s="1">
        <v>45208</v>
      </c>
      <c r="E2374" s="2">
        <v>955</v>
      </c>
      <c r="F2374" s="1">
        <v>45208</v>
      </c>
      <c r="G2374" s="2">
        <v>0</v>
      </c>
      <c r="H2374" t="s">
        <v>10</v>
      </c>
      <c r="I2374" s="3">
        <f>Tabela1[[#This Row],[Créditos]]/Tabela1[[#This Row],[Valor NF]]</f>
        <v>0</v>
      </c>
    </row>
    <row r="2375" spans="1:9" x14ac:dyDescent="0.2">
      <c r="A2375" t="s">
        <v>501</v>
      </c>
      <c r="B2375" t="s">
        <v>502</v>
      </c>
      <c r="C2375">
        <v>21318</v>
      </c>
      <c r="D2375" s="1">
        <v>45204</v>
      </c>
      <c r="E2375" s="2">
        <v>790</v>
      </c>
      <c r="F2375" s="1">
        <v>45204</v>
      </c>
      <c r="G2375" s="2">
        <v>0</v>
      </c>
      <c r="H2375" t="s">
        <v>10</v>
      </c>
      <c r="I2375" s="3">
        <f>Tabela1[[#This Row],[Créditos]]/Tabela1[[#This Row],[Valor NF]]</f>
        <v>0</v>
      </c>
    </row>
    <row r="2376" spans="1:9" x14ac:dyDescent="0.2">
      <c r="A2376" t="s">
        <v>2849</v>
      </c>
      <c r="B2376" t="s">
        <v>2850</v>
      </c>
      <c r="C2376">
        <v>53951</v>
      </c>
      <c r="D2376" s="1">
        <v>45210</v>
      </c>
      <c r="E2376" s="2">
        <v>70.39</v>
      </c>
      <c r="F2376" s="1">
        <v>45210</v>
      </c>
      <c r="G2376" s="2">
        <v>0</v>
      </c>
      <c r="H2376" t="s">
        <v>10</v>
      </c>
      <c r="I2376" s="3">
        <f>Tabela1[[#This Row],[Créditos]]/Tabela1[[#This Row],[Valor NF]]</f>
        <v>0</v>
      </c>
    </row>
    <row r="2377" spans="1:9" x14ac:dyDescent="0.2">
      <c r="A2377" t="s">
        <v>2849</v>
      </c>
      <c r="B2377" t="s">
        <v>2850</v>
      </c>
      <c r="C2377">
        <v>52969</v>
      </c>
      <c r="D2377" s="1">
        <v>45204</v>
      </c>
      <c r="E2377" s="2">
        <v>236.79</v>
      </c>
      <c r="F2377" s="1">
        <v>45204</v>
      </c>
      <c r="G2377" s="2">
        <v>0</v>
      </c>
      <c r="H2377" t="s">
        <v>10</v>
      </c>
      <c r="I2377" s="3">
        <f>Tabela1[[#This Row],[Créditos]]/Tabela1[[#This Row],[Valor NF]]</f>
        <v>0</v>
      </c>
    </row>
    <row r="2378" spans="1:9" x14ac:dyDescent="0.2">
      <c r="A2378" t="s">
        <v>1551</v>
      </c>
      <c r="B2378" t="s">
        <v>1552</v>
      </c>
      <c r="C2378">
        <v>459758</v>
      </c>
      <c r="D2378" s="1">
        <v>45221</v>
      </c>
      <c r="E2378" s="2">
        <v>354.39</v>
      </c>
      <c r="F2378" s="1">
        <v>45221</v>
      </c>
      <c r="G2378" s="2">
        <v>0</v>
      </c>
      <c r="H2378" t="s">
        <v>10</v>
      </c>
      <c r="I2378" s="3">
        <f>Tabela1[[#This Row],[Créditos]]/Tabela1[[#This Row],[Valor NF]]</f>
        <v>0</v>
      </c>
    </row>
    <row r="2379" spans="1:9" x14ac:dyDescent="0.2">
      <c r="A2379" t="s">
        <v>3442</v>
      </c>
      <c r="B2379" t="s">
        <v>3443</v>
      </c>
      <c r="C2379">
        <v>13813</v>
      </c>
      <c r="D2379" s="1">
        <v>45205</v>
      </c>
      <c r="E2379" s="2">
        <v>60</v>
      </c>
      <c r="F2379" s="1">
        <v>45205</v>
      </c>
      <c r="G2379" s="2">
        <v>0</v>
      </c>
      <c r="H2379" t="s">
        <v>10</v>
      </c>
      <c r="I2379" s="3">
        <f>Tabela1[[#This Row],[Créditos]]/Tabela1[[#This Row],[Valor NF]]</f>
        <v>0</v>
      </c>
    </row>
    <row r="2380" spans="1:9" x14ac:dyDescent="0.2">
      <c r="A2380" t="s">
        <v>465</v>
      </c>
      <c r="B2380" t="s">
        <v>466</v>
      </c>
      <c r="C2380">
        <v>2256</v>
      </c>
      <c r="D2380" s="1">
        <v>45229</v>
      </c>
      <c r="E2380" s="2">
        <v>17.23</v>
      </c>
      <c r="F2380" s="1">
        <v>45229</v>
      </c>
      <c r="G2380" s="2">
        <v>0</v>
      </c>
      <c r="H2380" t="s">
        <v>10</v>
      </c>
      <c r="I2380" s="3">
        <f>Tabela1[[#This Row],[Créditos]]/Tabela1[[#This Row],[Valor NF]]</f>
        <v>0</v>
      </c>
    </row>
    <row r="2381" spans="1:9" x14ac:dyDescent="0.2">
      <c r="A2381" t="s">
        <v>3875</v>
      </c>
      <c r="B2381" t="s">
        <v>3876</v>
      </c>
      <c r="C2381">
        <v>41993</v>
      </c>
      <c r="D2381" s="1">
        <v>45201</v>
      </c>
      <c r="E2381" s="2">
        <v>74.900000000000006</v>
      </c>
      <c r="F2381" s="1">
        <v>45201</v>
      </c>
      <c r="G2381" s="2">
        <v>0</v>
      </c>
      <c r="H2381" t="s">
        <v>10</v>
      </c>
      <c r="I2381" s="3">
        <f>Tabela1[[#This Row],[Créditos]]/Tabela1[[#This Row],[Valor NF]]</f>
        <v>0</v>
      </c>
    </row>
    <row r="2382" spans="1:9" x14ac:dyDescent="0.2">
      <c r="A2382" t="s">
        <v>990</v>
      </c>
      <c r="B2382" t="s">
        <v>991</v>
      </c>
      <c r="C2382">
        <v>33310</v>
      </c>
      <c r="D2382" s="1">
        <v>45225</v>
      </c>
      <c r="E2382" s="2">
        <v>9.98</v>
      </c>
      <c r="F2382" s="1">
        <v>45225</v>
      </c>
      <c r="G2382" s="2">
        <v>0.94</v>
      </c>
      <c r="H2382" t="s">
        <v>10</v>
      </c>
      <c r="I2382" s="3">
        <f>Tabela1[[#This Row],[Créditos]]/Tabela1[[#This Row],[Valor NF]]</f>
        <v>9.4188376753507011E-2</v>
      </c>
    </row>
    <row r="2383" spans="1:9" x14ac:dyDescent="0.2">
      <c r="A2383" t="s">
        <v>852</v>
      </c>
      <c r="B2383" t="s">
        <v>853</v>
      </c>
      <c r="C2383">
        <v>23263</v>
      </c>
      <c r="D2383" s="1">
        <v>45226</v>
      </c>
      <c r="E2383" s="2">
        <v>18.96</v>
      </c>
      <c r="F2383" s="1">
        <v>45226</v>
      </c>
      <c r="G2383" s="2">
        <v>0</v>
      </c>
      <c r="H2383" t="s">
        <v>10</v>
      </c>
      <c r="I2383" s="3">
        <f>Tabela1[[#This Row],[Créditos]]/Tabela1[[#This Row],[Valor NF]]</f>
        <v>0</v>
      </c>
    </row>
    <row r="2384" spans="1:9" x14ac:dyDescent="0.2">
      <c r="A2384" t="s">
        <v>852</v>
      </c>
      <c r="B2384" t="s">
        <v>853</v>
      </c>
      <c r="C2384">
        <v>22797</v>
      </c>
      <c r="D2384" s="1">
        <v>45219</v>
      </c>
      <c r="E2384" s="2">
        <v>11.56</v>
      </c>
      <c r="F2384" s="1">
        <v>45219</v>
      </c>
      <c r="G2384" s="2">
        <v>0</v>
      </c>
      <c r="H2384" t="s">
        <v>10</v>
      </c>
      <c r="I2384" s="3">
        <f>Tabela1[[#This Row],[Créditos]]/Tabela1[[#This Row],[Valor NF]]</f>
        <v>0</v>
      </c>
    </row>
    <row r="2385" spans="1:9" x14ac:dyDescent="0.2">
      <c r="A2385" t="s">
        <v>2119</v>
      </c>
      <c r="B2385" t="s">
        <v>2120</v>
      </c>
      <c r="C2385">
        <v>6006</v>
      </c>
      <c r="D2385" s="1">
        <v>45216</v>
      </c>
      <c r="E2385" s="2">
        <v>249</v>
      </c>
      <c r="F2385" s="1">
        <v>45224</v>
      </c>
      <c r="G2385" s="2">
        <v>0</v>
      </c>
      <c r="H2385" t="s">
        <v>10</v>
      </c>
      <c r="I2385" s="3">
        <f>Tabela1[[#This Row],[Créditos]]/Tabela1[[#This Row],[Valor NF]]</f>
        <v>0</v>
      </c>
    </row>
    <row r="2386" spans="1:9" x14ac:dyDescent="0.2">
      <c r="A2386" t="s">
        <v>2090</v>
      </c>
      <c r="B2386" t="s">
        <v>2091</v>
      </c>
      <c r="C2386">
        <v>92888</v>
      </c>
      <c r="D2386" s="1">
        <v>45216</v>
      </c>
      <c r="E2386" s="2">
        <v>48.99</v>
      </c>
      <c r="F2386" s="1">
        <v>45216</v>
      </c>
      <c r="G2386" s="2">
        <v>0</v>
      </c>
      <c r="H2386" t="s">
        <v>10</v>
      </c>
      <c r="I2386" s="3">
        <f>Tabela1[[#This Row],[Créditos]]/Tabela1[[#This Row],[Valor NF]]</f>
        <v>0</v>
      </c>
    </row>
    <row r="2387" spans="1:9" x14ac:dyDescent="0.2">
      <c r="A2387" t="s">
        <v>2090</v>
      </c>
      <c r="B2387" t="s">
        <v>2091</v>
      </c>
      <c r="C2387">
        <v>92613</v>
      </c>
      <c r="D2387" s="1">
        <v>45202</v>
      </c>
      <c r="E2387" s="2">
        <v>91.9</v>
      </c>
      <c r="F2387" s="1">
        <v>45202</v>
      </c>
      <c r="G2387" s="2">
        <v>0</v>
      </c>
      <c r="H2387" t="s">
        <v>10</v>
      </c>
      <c r="I2387" s="3">
        <f>Tabela1[[#This Row],[Créditos]]/Tabela1[[#This Row],[Valor NF]]</f>
        <v>0</v>
      </c>
    </row>
    <row r="2388" spans="1:9" x14ac:dyDescent="0.2">
      <c r="A2388" t="s">
        <v>2272</v>
      </c>
      <c r="B2388" t="s">
        <v>2273</v>
      </c>
      <c r="C2388">
        <v>196406</v>
      </c>
      <c r="D2388" s="1">
        <v>45215</v>
      </c>
      <c r="E2388" s="2">
        <v>0.9</v>
      </c>
      <c r="F2388" s="1">
        <v>45215</v>
      </c>
      <c r="G2388" s="2">
        <v>0</v>
      </c>
      <c r="H2388" t="s">
        <v>10</v>
      </c>
      <c r="I2388" s="3">
        <f>Tabela1[[#This Row],[Créditos]]/Tabela1[[#This Row],[Valor NF]]</f>
        <v>0</v>
      </c>
    </row>
    <row r="2389" spans="1:9" x14ac:dyDescent="0.2">
      <c r="A2389" t="s">
        <v>3582</v>
      </c>
      <c r="B2389" t="s">
        <v>3583</v>
      </c>
      <c r="C2389">
        <v>43167</v>
      </c>
      <c r="D2389" s="1">
        <v>45203</v>
      </c>
      <c r="E2389" s="2">
        <v>39</v>
      </c>
      <c r="F2389" s="1">
        <v>45203</v>
      </c>
      <c r="G2389" s="2">
        <v>0</v>
      </c>
      <c r="H2389" t="s">
        <v>10</v>
      </c>
      <c r="I2389" s="3">
        <f>Tabela1[[#This Row],[Créditos]]/Tabela1[[#This Row],[Valor NF]]</f>
        <v>0</v>
      </c>
    </row>
    <row r="2390" spans="1:9" x14ac:dyDescent="0.2">
      <c r="A2390" t="s">
        <v>3158</v>
      </c>
      <c r="B2390" t="s">
        <v>3159</v>
      </c>
      <c r="C2390">
        <v>247916</v>
      </c>
      <c r="D2390" s="1">
        <v>45207</v>
      </c>
      <c r="E2390" s="2">
        <v>69.5</v>
      </c>
      <c r="F2390" s="1">
        <v>45207</v>
      </c>
      <c r="G2390" s="2">
        <v>120.93</v>
      </c>
      <c r="H2390" t="s">
        <v>10</v>
      </c>
      <c r="I2390" s="3">
        <f>Tabela1[[#This Row],[Créditos]]/Tabela1[[#This Row],[Valor NF]]</f>
        <v>1.74</v>
      </c>
    </row>
    <row r="2391" spans="1:9" x14ac:dyDescent="0.2">
      <c r="A2391" t="s">
        <v>3158</v>
      </c>
      <c r="B2391" t="s">
        <v>3159</v>
      </c>
      <c r="C2391">
        <v>246735</v>
      </c>
      <c r="D2391" s="1">
        <v>45200</v>
      </c>
      <c r="E2391" s="2">
        <v>16</v>
      </c>
      <c r="F2391" s="1">
        <v>45200</v>
      </c>
      <c r="G2391" s="2">
        <v>27.84</v>
      </c>
      <c r="H2391" t="s">
        <v>10</v>
      </c>
      <c r="I2391" s="3">
        <f>Tabela1[[#This Row],[Créditos]]/Tabela1[[#This Row],[Valor NF]]</f>
        <v>1.74</v>
      </c>
    </row>
    <row r="2392" spans="1:9" x14ac:dyDescent="0.2">
      <c r="A2392" t="s">
        <v>1535</v>
      </c>
      <c r="B2392" t="s">
        <v>1536</v>
      </c>
      <c r="C2392">
        <v>13575</v>
      </c>
      <c r="D2392" s="1">
        <v>45221</v>
      </c>
      <c r="E2392" s="2">
        <v>95.56</v>
      </c>
      <c r="F2392" s="1">
        <v>45221</v>
      </c>
      <c r="G2392" s="2">
        <v>0</v>
      </c>
      <c r="H2392" t="s">
        <v>10</v>
      </c>
      <c r="I2392" s="3">
        <f>Tabela1[[#This Row],[Créditos]]/Tabela1[[#This Row],[Valor NF]]</f>
        <v>0</v>
      </c>
    </row>
    <row r="2393" spans="1:9" x14ac:dyDescent="0.2">
      <c r="A2393" t="s">
        <v>1535</v>
      </c>
      <c r="B2393" t="s">
        <v>1536</v>
      </c>
      <c r="C2393">
        <v>1379</v>
      </c>
      <c r="D2393" s="1">
        <v>45207</v>
      </c>
      <c r="E2393" s="2">
        <v>117.84</v>
      </c>
      <c r="F2393" s="1">
        <v>45207</v>
      </c>
      <c r="G2393" s="2">
        <v>0</v>
      </c>
      <c r="H2393" t="s">
        <v>10</v>
      </c>
      <c r="I2393" s="3">
        <f>Tabela1[[#This Row],[Créditos]]/Tabela1[[#This Row],[Valor NF]]</f>
        <v>0</v>
      </c>
    </row>
    <row r="2394" spans="1:9" x14ac:dyDescent="0.2">
      <c r="A2394" t="s">
        <v>1756</v>
      </c>
      <c r="B2394" t="s">
        <v>1757</v>
      </c>
      <c r="C2394">
        <v>11491</v>
      </c>
      <c r="D2394" s="1">
        <v>45219</v>
      </c>
      <c r="E2394" s="2">
        <v>179.25</v>
      </c>
      <c r="F2394" s="1">
        <v>45219</v>
      </c>
      <c r="G2394" s="2">
        <v>0</v>
      </c>
      <c r="H2394" t="s">
        <v>10</v>
      </c>
      <c r="I2394" s="3">
        <f>Tabela1[[#This Row],[Créditos]]/Tabela1[[#This Row],[Valor NF]]</f>
        <v>0</v>
      </c>
    </row>
    <row r="2395" spans="1:9" x14ac:dyDescent="0.2">
      <c r="A2395" t="s">
        <v>2903</v>
      </c>
      <c r="B2395" t="s">
        <v>2904</v>
      </c>
      <c r="C2395">
        <v>64712</v>
      </c>
      <c r="D2395" s="1">
        <v>45209</v>
      </c>
      <c r="E2395" s="2">
        <v>51.92</v>
      </c>
      <c r="F2395" s="1">
        <v>45209</v>
      </c>
      <c r="G2395" s="2">
        <v>0</v>
      </c>
      <c r="H2395" t="s">
        <v>10</v>
      </c>
      <c r="I2395" s="3">
        <f>Tabela1[[#This Row],[Créditos]]/Tabela1[[#This Row],[Valor NF]]</f>
        <v>0</v>
      </c>
    </row>
    <row r="2396" spans="1:9" x14ac:dyDescent="0.2">
      <c r="A2396" t="s">
        <v>2903</v>
      </c>
      <c r="B2396" t="s">
        <v>2904</v>
      </c>
      <c r="C2396">
        <v>64710</v>
      </c>
      <c r="D2396" s="1">
        <v>45209</v>
      </c>
      <c r="E2396" s="2">
        <v>157.97999999999999</v>
      </c>
      <c r="F2396" s="1">
        <v>45209</v>
      </c>
      <c r="G2396" s="2">
        <v>0</v>
      </c>
      <c r="H2396" t="s">
        <v>10</v>
      </c>
      <c r="I2396" s="3">
        <f>Tabela1[[#This Row],[Créditos]]/Tabela1[[#This Row],[Valor NF]]</f>
        <v>0</v>
      </c>
    </row>
    <row r="2397" spans="1:9" x14ac:dyDescent="0.2">
      <c r="A2397" t="s">
        <v>2206</v>
      </c>
      <c r="B2397" t="s">
        <v>2207</v>
      </c>
      <c r="C2397">
        <v>2034</v>
      </c>
      <c r="D2397" s="1">
        <v>45215</v>
      </c>
      <c r="E2397" s="2">
        <v>177.93</v>
      </c>
      <c r="F2397" s="1">
        <v>45215</v>
      </c>
      <c r="G2397" s="2">
        <v>0</v>
      </c>
      <c r="H2397" t="s">
        <v>10</v>
      </c>
      <c r="I2397" s="3">
        <f>Tabela1[[#This Row],[Créditos]]/Tabela1[[#This Row],[Valor NF]]</f>
        <v>0</v>
      </c>
    </row>
    <row r="2398" spans="1:9" x14ac:dyDescent="0.2">
      <c r="A2398" t="s">
        <v>1915</v>
      </c>
      <c r="B2398" t="s">
        <v>1916</v>
      </c>
      <c r="C2398">
        <v>9336</v>
      </c>
      <c r="D2398" s="1">
        <v>45218</v>
      </c>
      <c r="E2398" s="2">
        <v>54.65</v>
      </c>
      <c r="F2398" s="1">
        <v>45218</v>
      </c>
      <c r="G2398" s="2">
        <v>1.08</v>
      </c>
      <c r="H2398" t="s">
        <v>10</v>
      </c>
      <c r="I2398" s="3">
        <f>Tabela1[[#This Row],[Créditos]]/Tabela1[[#This Row],[Valor NF]]</f>
        <v>1.9762122598353159E-2</v>
      </c>
    </row>
    <row r="2399" spans="1:9" x14ac:dyDescent="0.2">
      <c r="A2399" t="s">
        <v>429</v>
      </c>
      <c r="B2399" t="s">
        <v>430</v>
      </c>
      <c r="C2399">
        <v>36740</v>
      </c>
      <c r="D2399" s="1">
        <v>45229</v>
      </c>
      <c r="E2399" s="2">
        <v>1390</v>
      </c>
      <c r="F2399" s="1">
        <v>45229</v>
      </c>
      <c r="G2399" s="2">
        <v>0</v>
      </c>
      <c r="H2399" t="s">
        <v>10</v>
      </c>
      <c r="I2399" s="3">
        <f>Tabela1[[#This Row],[Créditos]]/Tabela1[[#This Row],[Valor NF]]</f>
        <v>0</v>
      </c>
    </row>
    <row r="2400" spans="1:9" x14ac:dyDescent="0.2">
      <c r="A2400" t="s">
        <v>2952</v>
      </c>
      <c r="B2400" t="s">
        <v>2953</v>
      </c>
      <c r="C2400">
        <v>20984</v>
      </c>
      <c r="D2400" s="1">
        <v>45209</v>
      </c>
      <c r="E2400" s="2">
        <v>42.4</v>
      </c>
      <c r="F2400" s="1">
        <v>45209</v>
      </c>
      <c r="G2400" s="2">
        <v>0</v>
      </c>
      <c r="H2400" t="s">
        <v>10</v>
      </c>
      <c r="I2400" s="3">
        <f>Tabela1[[#This Row],[Créditos]]/Tabela1[[#This Row],[Valor NF]]</f>
        <v>0</v>
      </c>
    </row>
    <row r="2401" spans="1:9" x14ac:dyDescent="0.2">
      <c r="A2401" t="s">
        <v>3784</v>
      </c>
      <c r="B2401" t="s">
        <v>3785</v>
      </c>
      <c r="C2401">
        <v>1060411</v>
      </c>
      <c r="D2401" s="1">
        <v>45202</v>
      </c>
      <c r="E2401" s="2">
        <v>99.99</v>
      </c>
      <c r="F2401" s="1">
        <v>45202</v>
      </c>
      <c r="G2401" s="2">
        <v>0</v>
      </c>
      <c r="H2401" t="s">
        <v>10</v>
      </c>
      <c r="I2401" s="3">
        <f>Tabela1[[#This Row],[Créditos]]/Tabela1[[#This Row],[Valor NF]]</f>
        <v>0</v>
      </c>
    </row>
    <row r="2402" spans="1:9" x14ac:dyDescent="0.2">
      <c r="A2402" t="s">
        <v>217</v>
      </c>
      <c r="B2402" t="s">
        <v>218</v>
      </c>
      <c r="C2402">
        <v>114344</v>
      </c>
      <c r="D2402" s="1">
        <v>45224</v>
      </c>
      <c r="E2402" s="2">
        <v>27.3</v>
      </c>
      <c r="F2402" s="1">
        <v>45224</v>
      </c>
      <c r="G2402" s="2">
        <v>14.83</v>
      </c>
      <c r="H2402" t="s">
        <v>10</v>
      </c>
      <c r="I2402" s="3">
        <f>Tabela1[[#This Row],[Créditos]]/Tabela1[[#This Row],[Valor NF]]</f>
        <v>0.54322344322344318</v>
      </c>
    </row>
    <row r="2403" spans="1:9" x14ac:dyDescent="0.2">
      <c r="A2403" t="s">
        <v>217</v>
      </c>
      <c r="B2403" t="s">
        <v>218</v>
      </c>
      <c r="C2403">
        <v>113043</v>
      </c>
      <c r="D2403" s="1">
        <v>45210</v>
      </c>
      <c r="E2403" s="2">
        <v>29</v>
      </c>
      <c r="F2403" s="1">
        <v>45210</v>
      </c>
      <c r="G2403" s="2">
        <v>15.75</v>
      </c>
      <c r="H2403" t="s">
        <v>10</v>
      </c>
      <c r="I2403" s="3">
        <f>Tabela1[[#This Row],[Créditos]]/Tabela1[[#This Row],[Valor NF]]</f>
        <v>0.5431034482758621</v>
      </c>
    </row>
    <row r="2404" spans="1:9" x14ac:dyDescent="0.2">
      <c r="A2404" t="s">
        <v>217</v>
      </c>
      <c r="B2404" t="s">
        <v>218</v>
      </c>
      <c r="C2404">
        <v>113749</v>
      </c>
      <c r="D2404" s="1">
        <v>45218</v>
      </c>
      <c r="E2404" s="2">
        <v>23.2</v>
      </c>
      <c r="F2404" s="1">
        <v>45218</v>
      </c>
      <c r="G2404" s="2">
        <v>12.6</v>
      </c>
      <c r="H2404" t="s">
        <v>10</v>
      </c>
      <c r="I2404" s="3">
        <f>Tabela1[[#This Row],[Créditos]]/Tabela1[[#This Row],[Valor NF]]</f>
        <v>0.5431034482758621</v>
      </c>
    </row>
    <row r="2405" spans="1:9" x14ac:dyDescent="0.2">
      <c r="A2405" t="s">
        <v>217</v>
      </c>
      <c r="B2405" t="s">
        <v>218</v>
      </c>
      <c r="C2405">
        <v>115254</v>
      </c>
      <c r="D2405" s="1">
        <v>45230</v>
      </c>
      <c r="E2405" s="2">
        <v>26</v>
      </c>
      <c r="F2405" s="1">
        <v>45230</v>
      </c>
      <c r="G2405" s="2">
        <v>14.12</v>
      </c>
      <c r="H2405" t="s">
        <v>10</v>
      </c>
      <c r="I2405" s="3">
        <f>Tabela1[[#This Row],[Créditos]]/Tabela1[[#This Row],[Valor NF]]</f>
        <v>0.54307692307692301</v>
      </c>
    </row>
    <row r="2406" spans="1:9" x14ac:dyDescent="0.2">
      <c r="A2406" t="s">
        <v>217</v>
      </c>
      <c r="B2406" t="s">
        <v>218</v>
      </c>
      <c r="C2406">
        <v>115112</v>
      </c>
      <c r="D2406" s="1">
        <v>45229</v>
      </c>
      <c r="E2406" s="2">
        <v>4.5</v>
      </c>
      <c r="F2406" s="1">
        <v>45229</v>
      </c>
      <c r="G2406" s="2">
        <v>2.44</v>
      </c>
      <c r="H2406" t="s">
        <v>10</v>
      </c>
      <c r="I2406" s="3">
        <f>Tabela1[[#This Row],[Créditos]]/Tabela1[[#This Row],[Valor NF]]</f>
        <v>0.54222222222222216</v>
      </c>
    </row>
    <row r="2407" spans="1:9" x14ac:dyDescent="0.2">
      <c r="A2407" t="s">
        <v>2620</v>
      </c>
      <c r="B2407" t="s">
        <v>2621</v>
      </c>
      <c r="C2407">
        <v>340</v>
      </c>
      <c r="D2407" s="1">
        <v>45212</v>
      </c>
      <c r="E2407" s="2">
        <v>28.63</v>
      </c>
      <c r="F2407" s="1">
        <v>45212</v>
      </c>
      <c r="G2407" s="2">
        <v>0</v>
      </c>
      <c r="H2407" t="s">
        <v>10</v>
      </c>
      <c r="I2407" s="3">
        <f>Tabela1[[#This Row],[Créditos]]/Tabela1[[#This Row],[Valor NF]]</f>
        <v>0</v>
      </c>
    </row>
    <row r="2408" spans="1:9" x14ac:dyDescent="0.2">
      <c r="A2408" t="s">
        <v>2788</v>
      </c>
      <c r="B2408" t="s">
        <v>2789</v>
      </c>
      <c r="C2408">
        <v>17250</v>
      </c>
      <c r="D2408" s="1">
        <v>45210</v>
      </c>
      <c r="E2408" s="2">
        <v>98.44</v>
      </c>
      <c r="F2408" s="1">
        <v>45210</v>
      </c>
      <c r="G2408" s="2">
        <v>0</v>
      </c>
      <c r="H2408" t="s">
        <v>10</v>
      </c>
      <c r="I2408" s="3">
        <f>Tabela1[[#This Row],[Créditos]]/Tabela1[[#This Row],[Valor NF]]</f>
        <v>0</v>
      </c>
    </row>
    <row r="2409" spans="1:9" x14ac:dyDescent="0.2">
      <c r="A2409" t="s">
        <v>3328</v>
      </c>
      <c r="B2409" t="s">
        <v>3329</v>
      </c>
      <c r="C2409">
        <v>13121</v>
      </c>
      <c r="D2409" s="1">
        <v>45206</v>
      </c>
      <c r="E2409" s="2">
        <v>284.93</v>
      </c>
      <c r="F2409" s="1">
        <v>45206</v>
      </c>
      <c r="G2409" s="2">
        <v>0</v>
      </c>
      <c r="H2409" t="s">
        <v>10</v>
      </c>
      <c r="I2409" s="3">
        <f>Tabela1[[#This Row],[Créditos]]/Tabela1[[#This Row],[Valor NF]]</f>
        <v>0</v>
      </c>
    </row>
    <row r="2410" spans="1:9" x14ac:dyDescent="0.2">
      <c r="A2410" t="s">
        <v>3658</v>
      </c>
      <c r="B2410" t="s">
        <v>3659</v>
      </c>
      <c r="C2410">
        <v>7356</v>
      </c>
      <c r="D2410" s="1">
        <v>45203</v>
      </c>
      <c r="E2410" s="2">
        <v>79.900000000000006</v>
      </c>
      <c r="F2410" s="1">
        <v>45203</v>
      </c>
      <c r="G2410" s="2">
        <v>0</v>
      </c>
      <c r="H2410" t="s">
        <v>10</v>
      </c>
      <c r="I2410" s="3">
        <f>Tabela1[[#This Row],[Créditos]]/Tabela1[[#This Row],[Valor NF]]</f>
        <v>0</v>
      </c>
    </row>
    <row r="2411" spans="1:9" x14ac:dyDescent="0.2">
      <c r="A2411" t="s">
        <v>1399</v>
      </c>
      <c r="B2411" t="s">
        <v>1400</v>
      </c>
      <c r="C2411">
        <v>16437</v>
      </c>
      <c r="D2411" s="1">
        <v>45222</v>
      </c>
      <c r="E2411" s="2">
        <v>8.4600000000000009</v>
      </c>
      <c r="F2411" s="1">
        <v>45222</v>
      </c>
      <c r="G2411" s="2">
        <v>0</v>
      </c>
      <c r="H2411" t="s">
        <v>10</v>
      </c>
      <c r="I2411" s="3">
        <f>Tabela1[[#This Row],[Créditos]]/Tabela1[[#This Row],[Valor NF]]</f>
        <v>0</v>
      </c>
    </row>
    <row r="2412" spans="1:9" x14ac:dyDescent="0.2">
      <c r="A2412" t="s">
        <v>2135</v>
      </c>
      <c r="B2412" t="s">
        <v>2136</v>
      </c>
      <c r="C2412">
        <v>130948</v>
      </c>
      <c r="D2412" s="1">
        <v>45216</v>
      </c>
      <c r="E2412" s="2">
        <v>54.9</v>
      </c>
      <c r="F2412" s="1">
        <v>45216</v>
      </c>
      <c r="G2412" s="2">
        <v>0</v>
      </c>
      <c r="H2412" t="s">
        <v>10</v>
      </c>
      <c r="I2412" s="3">
        <f>Tabela1[[#This Row],[Créditos]]/Tabela1[[#This Row],[Valor NF]]</f>
        <v>0</v>
      </c>
    </row>
    <row r="2413" spans="1:9" x14ac:dyDescent="0.2">
      <c r="A2413" t="s">
        <v>2157</v>
      </c>
      <c r="B2413" t="s">
        <v>2215</v>
      </c>
      <c r="C2413">
        <v>30140</v>
      </c>
      <c r="D2413" s="1">
        <v>45215</v>
      </c>
      <c r="E2413" s="2">
        <v>1764.5</v>
      </c>
      <c r="F2413" s="1">
        <v>45215</v>
      </c>
      <c r="G2413" s="2">
        <v>215.22</v>
      </c>
      <c r="H2413" t="s">
        <v>10</v>
      </c>
      <c r="I2413" s="3">
        <f>Tabela1[[#This Row],[Créditos]]/Tabela1[[#This Row],[Valor NF]]</f>
        <v>0.12197223009351091</v>
      </c>
    </row>
    <row r="2414" spans="1:9" x14ac:dyDescent="0.2">
      <c r="A2414" t="s">
        <v>2157</v>
      </c>
      <c r="B2414" t="s">
        <v>2158</v>
      </c>
      <c r="C2414">
        <v>71941</v>
      </c>
      <c r="D2414" s="1">
        <v>45216</v>
      </c>
      <c r="E2414" s="2">
        <v>167</v>
      </c>
      <c r="F2414" s="1">
        <v>45216</v>
      </c>
      <c r="G2414" s="2">
        <v>0</v>
      </c>
      <c r="H2414" t="s">
        <v>10</v>
      </c>
      <c r="I2414" s="3">
        <f>Tabela1[[#This Row],[Créditos]]/Tabela1[[#This Row],[Valor NF]]</f>
        <v>0</v>
      </c>
    </row>
    <row r="2415" spans="1:9" x14ac:dyDescent="0.2">
      <c r="A2415" t="s">
        <v>2157</v>
      </c>
      <c r="B2415" t="s">
        <v>2158</v>
      </c>
      <c r="C2415">
        <v>71942</v>
      </c>
      <c r="D2415" s="1">
        <v>45216</v>
      </c>
      <c r="E2415" s="2">
        <v>1009.04</v>
      </c>
      <c r="F2415" s="1">
        <v>45216</v>
      </c>
      <c r="G2415" s="2">
        <v>0</v>
      </c>
      <c r="H2415" t="s">
        <v>10</v>
      </c>
      <c r="I2415" s="3">
        <f>Tabela1[[#This Row],[Créditos]]/Tabela1[[#This Row],[Valor NF]]</f>
        <v>0</v>
      </c>
    </row>
    <row r="2416" spans="1:9" x14ac:dyDescent="0.2">
      <c r="A2416" t="s">
        <v>2157</v>
      </c>
      <c r="B2416" t="s">
        <v>2158</v>
      </c>
      <c r="C2416">
        <v>71837</v>
      </c>
      <c r="D2416" s="1">
        <v>45215</v>
      </c>
      <c r="E2416" s="2">
        <v>376</v>
      </c>
      <c r="F2416" s="1">
        <v>45215</v>
      </c>
      <c r="G2416" s="2">
        <v>0</v>
      </c>
      <c r="H2416" t="s">
        <v>10</v>
      </c>
      <c r="I2416" s="3">
        <f>Tabela1[[#This Row],[Créditos]]/Tabela1[[#This Row],[Valor NF]]</f>
        <v>0</v>
      </c>
    </row>
    <row r="2417" spans="1:9" x14ac:dyDescent="0.2">
      <c r="A2417" t="s">
        <v>903</v>
      </c>
      <c r="B2417" t="s">
        <v>904</v>
      </c>
      <c r="C2417">
        <v>4447</v>
      </c>
      <c r="D2417" s="1">
        <v>45226</v>
      </c>
      <c r="E2417" s="2">
        <v>450</v>
      </c>
      <c r="F2417" s="1">
        <v>45226</v>
      </c>
      <c r="G2417" s="2">
        <v>0</v>
      </c>
      <c r="H2417" t="s">
        <v>10</v>
      </c>
      <c r="I2417" s="3">
        <f>Tabela1[[#This Row],[Créditos]]/Tabela1[[#This Row],[Valor NF]]</f>
        <v>0</v>
      </c>
    </row>
    <row r="2418" spans="1:9" x14ac:dyDescent="0.2">
      <c r="A2418" t="s">
        <v>947</v>
      </c>
      <c r="B2418" t="s">
        <v>948</v>
      </c>
      <c r="C2418">
        <v>28474</v>
      </c>
      <c r="D2418" s="1">
        <v>45226</v>
      </c>
      <c r="E2418" s="2">
        <v>69.58</v>
      </c>
      <c r="F2418" s="1">
        <v>45226</v>
      </c>
      <c r="G2418" s="2">
        <v>15.52</v>
      </c>
      <c r="H2418" t="s">
        <v>10</v>
      </c>
      <c r="I2418" s="3">
        <f>Tabela1[[#This Row],[Créditos]]/Tabela1[[#This Row],[Valor NF]]</f>
        <v>0.22305260132221902</v>
      </c>
    </row>
    <row r="2419" spans="1:9" x14ac:dyDescent="0.2">
      <c r="A2419" t="s">
        <v>947</v>
      </c>
      <c r="B2419" t="s">
        <v>948</v>
      </c>
      <c r="C2419">
        <v>28262</v>
      </c>
      <c r="D2419" s="1">
        <v>45225</v>
      </c>
      <c r="E2419" s="2">
        <v>59.99</v>
      </c>
      <c r="F2419" s="1">
        <v>45225</v>
      </c>
      <c r="G2419" s="2">
        <v>13.38</v>
      </c>
      <c r="H2419" t="s">
        <v>10</v>
      </c>
      <c r="I2419" s="3">
        <f>Tabela1[[#This Row],[Créditos]]/Tabela1[[#This Row],[Valor NF]]</f>
        <v>0.2230371728621437</v>
      </c>
    </row>
    <row r="2420" spans="1:9" x14ac:dyDescent="0.2">
      <c r="A2420" t="s">
        <v>1472</v>
      </c>
      <c r="B2420" t="s">
        <v>1473</v>
      </c>
      <c r="C2420">
        <v>382897</v>
      </c>
      <c r="D2420" s="1">
        <v>45222</v>
      </c>
      <c r="E2420" s="2">
        <v>4852.75</v>
      </c>
      <c r="F2420" s="1">
        <v>45222</v>
      </c>
      <c r="G2420" s="2">
        <v>0</v>
      </c>
      <c r="H2420" t="s">
        <v>10</v>
      </c>
      <c r="I2420" s="3">
        <f>Tabela1[[#This Row],[Créditos]]/Tabela1[[#This Row],[Valor NF]]</f>
        <v>0</v>
      </c>
    </row>
    <row r="2421" spans="1:9" x14ac:dyDescent="0.2">
      <c r="A2421" t="s">
        <v>1472</v>
      </c>
      <c r="B2421" t="s">
        <v>1473</v>
      </c>
      <c r="C2421">
        <v>382896</v>
      </c>
      <c r="D2421" s="1">
        <v>45222</v>
      </c>
      <c r="E2421" s="2">
        <v>494.67</v>
      </c>
      <c r="F2421" s="1">
        <v>45222</v>
      </c>
      <c r="G2421" s="2">
        <v>0</v>
      </c>
      <c r="H2421" t="s">
        <v>10</v>
      </c>
      <c r="I2421" s="3">
        <f>Tabela1[[#This Row],[Créditos]]/Tabela1[[#This Row],[Valor NF]]</f>
        <v>0</v>
      </c>
    </row>
    <row r="2422" spans="1:9" x14ac:dyDescent="0.2">
      <c r="A2422" t="s">
        <v>1472</v>
      </c>
      <c r="B2422" t="s">
        <v>1473</v>
      </c>
      <c r="C2422">
        <v>382728</v>
      </c>
      <c r="D2422" s="1">
        <v>45218</v>
      </c>
      <c r="E2422" s="2">
        <v>3462.69</v>
      </c>
      <c r="F2422" s="1">
        <v>45218</v>
      </c>
      <c r="G2422" s="2">
        <v>0</v>
      </c>
      <c r="H2422" t="s">
        <v>10</v>
      </c>
      <c r="I2422" s="3">
        <f>Tabela1[[#This Row],[Créditos]]/Tabela1[[#This Row],[Valor NF]]</f>
        <v>0</v>
      </c>
    </row>
    <row r="2423" spans="1:9" x14ac:dyDescent="0.2">
      <c r="A2423" t="s">
        <v>3592</v>
      </c>
      <c r="B2423" t="s">
        <v>3593</v>
      </c>
      <c r="C2423">
        <v>49840</v>
      </c>
      <c r="D2423" s="1">
        <v>45203</v>
      </c>
      <c r="E2423" s="2">
        <v>59.7</v>
      </c>
      <c r="F2423" s="1">
        <v>45203</v>
      </c>
      <c r="G2423" s="2">
        <v>0</v>
      </c>
      <c r="H2423" t="s">
        <v>10</v>
      </c>
      <c r="I2423" s="3">
        <f>Tabela1[[#This Row],[Créditos]]/Tabela1[[#This Row],[Valor NF]]</f>
        <v>0</v>
      </c>
    </row>
    <row r="2424" spans="1:9" x14ac:dyDescent="0.2">
      <c r="A2424" t="s">
        <v>3256</v>
      </c>
      <c r="B2424" t="s">
        <v>3257</v>
      </c>
      <c r="C2424">
        <v>41823</v>
      </c>
      <c r="D2424" s="1">
        <v>45206</v>
      </c>
      <c r="E2424" s="2">
        <v>13.8</v>
      </c>
      <c r="F2424" s="1">
        <v>45206</v>
      </c>
      <c r="G2424" s="2">
        <v>0.65</v>
      </c>
      <c r="H2424" t="s">
        <v>10</v>
      </c>
      <c r="I2424" s="3">
        <f>Tabela1[[#This Row],[Créditos]]/Tabela1[[#This Row],[Valor NF]]</f>
        <v>4.710144927536232E-2</v>
      </c>
    </row>
    <row r="2425" spans="1:9" x14ac:dyDescent="0.2">
      <c r="A2425" t="s">
        <v>854</v>
      </c>
      <c r="B2425" t="s">
        <v>855</v>
      </c>
      <c r="C2425">
        <v>20015</v>
      </c>
      <c r="D2425" s="1">
        <v>45226</v>
      </c>
      <c r="E2425" s="2">
        <v>31.9</v>
      </c>
      <c r="F2425" s="1">
        <v>45226</v>
      </c>
      <c r="G2425" s="2">
        <v>0.72</v>
      </c>
      <c r="H2425" t="s">
        <v>10</v>
      </c>
      <c r="I2425" s="3">
        <f>Tabela1[[#This Row],[Créditos]]/Tabela1[[#This Row],[Valor NF]]</f>
        <v>2.2570532915360503E-2</v>
      </c>
    </row>
    <row r="2426" spans="1:9" x14ac:dyDescent="0.2">
      <c r="A2426" t="s">
        <v>3199</v>
      </c>
      <c r="B2426" t="s">
        <v>3200</v>
      </c>
      <c r="C2426">
        <v>54536</v>
      </c>
      <c r="D2426" s="1">
        <v>45207</v>
      </c>
      <c r="E2426" s="2">
        <v>35</v>
      </c>
      <c r="F2426" s="1">
        <v>45207</v>
      </c>
      <c r="G2426" s="2">
        <v>54.25</v>
      </c>
      <c r="H2426" t="s">
        <v>10</v>
      </c>
      <c r="I2426" s="3">
        <f>Tabela1[[#This Row],[Créditos]]/Tabela1[[#This Row],[Valor NF]]</f>
        <v>1.55</v>
      </c>
    </row>
    <row r="2427" spans="1:9" x14ac:dyDescent="0.2">
      <c r="A2427" t="s">
        <v>3018</v>
      </c>
      <c r="B2427" t="s">
        <v>3019</v>
      </c>
      <c r="C2427">
        <v>1071688</v>
      </c>
      <c r="D2427" s="1">
        <v>45208</v>
      </c>
      <c r="E2427" s="2">
        <v>207.81</v>
      </c>
      <c r="F2427" s="1">
        <v>45208</v>
      </c>
      <c r="G2427" s="2">
        <v>0</v>
      </c>
      <c r="H2427" t="s">
        <v>10</v>
      </c>
      <c r="I2427" s="3">
        <f>Tabela1[[#This Row],[Créditos]]/Tabela1[[#This Row],[Valor NF]]</f>
        <v>0</v>
      </c>
    </row>
    <row r="2428" spans="1:9" x14ac:dyDescent="0.2">
      <c r="A2428" t="s">
        <v>2761</v>
      </c>
      <c r="B2428" t="s">
        <v>3508</v>
      </c>
      <c r="C2428">
        <v>12589</v>
      </c>
      <c r="D2428" s="1">
        <v>45204</v>
      </c>
      <c r="E2428" s="2">
        <v>10.19</v>
      </c>
      <c r="F2428" s="1">
        <v>45204</v>
      </c>
      <c r="G2428" s="2">
        <v>0.03</v>
      </c>
      <c r="H2428" t="s">
        <v>10</v>
      </c>
      <c r="I2428" s="3">
        <f>Tabela1[[#This Row],[Créditos]]/Tabela1[[#This Row],[Valor NF]]</f>
        <v>2.944062806673209E-3</v>
      </c>
    </row>
    <row r="2429" spans="1:9" x14ac:dyDescent="0.2">
      <c r="A2429" t="s">
        <v>2761</v>
      </c>
      <c r="B2429" t="s">
        <v>2762</v>
      </c>
      <c r="C2429">
        <v>38746</v>
      </c>
      <c r="D2429" s="1">
        <v>45210</v>
      </c>
      <c r="E2429" s="2">
        <v>102</v>
      </c>
      <c r="F2429" s="1">
        <v>45210</v>
      </c>
      <c r="G2429" s="2">
        <v>0.35</v>
      </c>
      <c r="H2429" t="s">
        <v>10</v>
      </c>
      <c r="I2429" s="3">
        <f>Tabela1[[#This Row],[Créditos]]/Tabela1[[#This Row],[Valor NF]]</f>
        <v>3.4313725490196078E-3</v>
      </c>
    </row>
    <row r="2430" spans="1:9" x14ac:dyDescent="0.2">
      <c r="A2430" t="s">
        <v>2082</v>
      </c>
      <c r="B2430" t="s">
        <v>2083</v>
      </c>
      <c r="C2430">
        <v>25062</v>
      </c>
      <c r="D2430" s="1">
        <v>45216</v>
      </c>
      <c r="E2430" s="2">
        <v>15</v>
      </c>
      <c r="F2430" s="1">
        <v>45217</v>
      </c>
      <c r="G2430" s="2">
        <v>70.67</v>
      </c>
      <c r="H2430" t="s">
        <v>10</v>
      </c>
      <c r="I2430" s="3">
        <f>Tabela1[[#This Row],[Créditos]]/Tabela1[[#This Row],[Valor NF]]</f>
        <v>4.7113333333333332</v>
      </c>
    </row>
    <row r="2431" spans="1:9" x14ac:dyDescent="0.2">
      <c r="A2431" t="s">
        <v>1566</v>
      </c>
      <c r="B2431" t="s">
        <v>1567</v>
      </c>
      <c r="C2431">
        <v>32705</v>
      </c>
      <c r="D2431" s="1">
        <v>45221</v>
      </c>
      <c r="E2431" s="2">
        <v>49.9</v>
      </c>
      <c r="F2431" s="1">
        <v>45221</v>
      </c>
      <c r="G2431" s="2">
        <v>4.4800000000000004</v>
      </c>
      <c r="H2431" t="s">
        <v>10</v>
      </c>
      <c r="I2431" s="3">
        <f>Tabela1[[#This Row],[Créditos]]/Tabela1[[#This Row],[Valor NF]]</f>
        <v>8.9779559118236485E-2</v>
      </c>
    </row>
    <row r="2432" spans="1:9" x14ac:dyDescent="0.2">
      <c r="A2432" t="s">
        <v>2630</v>
      </c>
      <c r="B2432" t="s">
        <v>1567</v>
      </c>
      <c r="C2432">
        <v>5471</v>
      </c>
      <c r="D2432" s="1">
        <v>45209</v>
      </c>
      <c r="E2432" s="2">
        <v>37.5</v>
      </c>
      <c r="F2432" s="1">
        <v>45210</v>
      </c>
      <c r="G2432" s="2">
        <v>0.12</v>
      </c>
      <c r="H2432" t="s">
        <v>10</v>
      </c>
      <c r="I2432" s="3">
        <f>Tabela1[[#This Row],[Créditos]]/Tabela1[[#This Row],[Valor NF]]</f>
        <v>3.1999999999999997E-3</v>
      </c>
    </row>
    <row r="2433" spans="1:9" x14ac:dyDescent="0.2">
      <c r="A2433" t="s">
        <v>2630</v>
      </c>
      <c r="B2433" t="s">
        <v>1567</v>
      </c>
      <c r="C2433">
        <v>5494</v>
      </c>
      <c r="D2433" s="1">
        <v>45211</v>
      </c>
      <c r="E2433" s="2">
        <v>141.5</v>
      </c>
      <c r="F2433" s="1">
        <v>45211</v>
      </c>
      <c r="G2433" s="2">
        <v>0.45</v>
      </c>
      <c r="H2433" t="s">
        <v>10</v>
      </c>
      <c r="I2433" s="3">
        <f>Tabela1[[#This Row],[Créditos]]/Tabela1[[#This Row],[Valor NF]]</f>
        <v>3.1802120141342758E-3</v>
      </c>
    </row>
    <row r="2434" spans="1:9" x14ac:dyDescent="0.2">
      <c r="A2434" t="s">
        <v>3778</v>
      </c>
      <c r="B2434" t="s">
        <v>3779</v>
      </c>
      <c r="C2434">
        <v>21027</v>
      </c>
      <c r="D2434" s="1">
        <v>45202</v>
      </c>
      <c r="E2434" s="2">
        <v>6</v>
      </c>
      <c r="F2434" s="1">
        <v>45202</v>
      </c>
      <c r="G2434" s="2">
        <v>0.04</v>
      </c>
      <c r="H2434" t="s">
        <v>10</v>
      </c>
      <c r="I2434" s="3">
        <f>Tabela1[[#This Row],[Créditos]]/Tabela1[[#This Row],[Valor NF]]</f>
        <v>6.6666666666666671E-3</v>
      </c>
    </row>
    <row r="2435" spans="1:9" x14ac:dyDescent="0.2">
      <c r="A2435" t="s">
        <v>624</v>
      </c>
      <c r="B2435" t="s">
        <v>625</v>
      </c>
      <c r="C2435">
        <v>23223</v>
      </c>
      <c r="D2435" s="1">
        <v>45227</v>
      </c>
      <c r="E2435" s="2">
        <v>145.9</v>
      </c>
      <c r="F2435" s="1">
        <v>45227</v>
      </c>
      <c r="G2435" s="2">
        <v>0</v>
      </c>
      <c r="H2435" t="s">
        <v>10</v>
      </c>
      <c r="I2435" s="3">
        <f>Tabela1[[#This Row],[Créditos]]/Tabela1[[#This Row],[Valor NF]]</f>
        <v>0</v>
      </c>
    </row>
    <row r="2436" spans="1:9" x14ac:dyDescent="0.2">
      <c r="A2436" t="s">
        <v>1691</v>
      </c>
      <c r="B2436" t="s">
        <v>1692</v>
      </c>
      <c r="C2436">
        <v>7917</v>
      </c>
      <c r="D2436" s="1">
        <v>45220</v>
      </c>
      <c r="E2436" s="2">
        <v>1999.1</v>
      </c>
      <c r="F2436" s="1">
        <v>45220</v>
      </c>
      <c r="G2436" s="2">
        <v>0</v>
      </c>
      <c r="H2436" t="s">
        <v>10</v>
      </c>
      <c r="I2436" s="3">
        <f>Tabela1[[#This Row],[Créditos]]/Tabela1[[#This Row],[Valor NF]]</f>
        <v>0</v>
      </c>
    </row>
    <row r="2437" spans="1:9" x14ac:dyDescent="0.2">
      <c r="A2437" t="s">
        <v>3269</v>
      </c>
      <c r="B2437" t="s">
        <v>1692</v>
      </c>
      <c r="C2437">
        <v>1237</v>
      </c>
      <c r="D2437" s="1">
        <v>45206</v>
      </c>
      <c r="E2437" s="2">
        <v>249</v>
      </c>
      <c r="F2437" s="1">
        <v>45206</v>
      </c>
      <c r="G2437" s="2">
        <v>0</v>
      </c>
      <c r="H2437" t="s">
        <v>10</v>
      </c>
      <c r="I2437" s="3">
        <f>Tabela1[[#This Row],[Créditos]]/Tabela1[[#This Row],[Valor NF]]</f>
        <v>0</v>
      </c>
    </row>
    <row r="2438" spans="1:9" x14ac:dyDescent="0.2">
      <c r="A2438" t="s">
        <v>3698</v>
      </c>
      <c r="B2438" t="s">
        <v>1692</v>
      </c>
      <c r="C2438">
        <v>10330</v>
      </c>
      <c r="D2438" s="1">
        <v>45202</v>
      </c>
      <c r="E2438" s="2">
        <v>999</v>
      </c>
      <c r="F2438" s="1">
        <v>45203</v>
      </c>
      <c r="G2438" s="2">
        <v>0</v>
      </c>
      <c r="H2438" t="s">
        <v>10</v>
      </c>
      <c r="I2438" s="3">
        <f>Tabela1[[#This Row],[Créditos]]/Tabela1[[#This Row],[Valor NF]]</f>
        <v>0</v>
      </c>
    </row>
    <row r="2439" spans="1:9" x14ac:dyDescent="0.2">
      <c r="A2439" t="s">
        <v>1809</v>
      </c>
      <c r="B2439" t="s">
        <v>1810</v>
      </c>
      <c r="C2439">
        <v>3686598</v>
      </c>
      <c r="D2439" s="1">
        <v>45219</v>
      </c>
      <c r="E2439" s="2">
        <v>150.66</v>
      </c>
      <c r="F2439" s="1">
        <v>45219</v>
      </c>
      <c r="G2439" s="2">
        <v>0</v>
      </c>
      <c r="H2439" t="s">
        <v>10</v>
      </c>
      <c r="I2439" s="3">
        <f>Tabela1[[#This Row],[Créditos]]/Tabela1[[#This Row],[Valor NF]]</f>
        <v>0</v>
      </c>
    </row>
    <row r="2440" spans="1:9" x14ac:dyDescent="0.2">
      <c r="A2440" t="s">
        <v>1809</v>
      </c>
      <c r="B2440" t="s">
        <v>1810</v>
      </c>
      <c r="C2440">
        <v>3682198</v>
      </c>
      <c r="D2440" s="1">
        <v>45215</v>
      </c>
      <c r="E2440" s="2">
        <v>214</v>
      </c>
      <c r="F2440" s="1">
        <v>45215</v>
      </c>
      <c r="G2440" s="2">
        <v>0</v>
      </c>
      <c r="H2440" t="s">
        <v>10</v>
      </c>
      <c r="I2440" s="3">
        <f>Tabela1[[#This Row],[Créditos]]/Tabela1[[#This Row],[Valor NF]]</f>
        <v>0</v>
      </c>
    </row>
    <row r="2441" spans="1:9" x14ac:dyDescent="0.2">
      <c r="A2441" t="s">
        <v>3475</v>
      </c>
      <c r="B2441" t="s">
        <v>1810</v>
      </c>
      <c r="C2441">
        <v>33159857</v>
      </c>
      <c r="D2441" s="1">
        <v>45205</v>
      </c>
      <c r="E2441" s="2">
        <v>199.74</v>
      </c>
      <c r="F2441" s="1">
        <v>45205</v>
      </c>
      <c r="G2441" s="2">
        <v>0</v>
      </c>
      <c r="H2441" t="s">
        <v>10</v>
      </c>
      <c r="I2441" s="3">
        <f>Tabela1[[#This Row],[Créditos]]/Tabela1[[#This Row],[Valor NF]]</f>
        <v>0</v>
      </c>
    </row>
    <row r="2442" spans="1:9" x14ac:dyDescent="0.2">
      <c r="A2442" t="s">
        <v>540</v>
      </c>
      <c r="B2442" t="s">
        <v>541</v>
      </c>
      <c r="C2442">
        <v>33066</v>
      </c>
      <c r="D2442" s="1">
        <v>45212</v>
      </c>
      <c r="E2442" s="2">
        <v>51.39</v>
      </c>
      <c r="F2442" s="1">
        <v>45212</v>
      </c>
      <c r="G2442" s="2">
        <v>0.92</v>
      </c>
      <c r="H2442" t="s">
        <v>10</v>
      </c>
      <c r="I2442" s="3">
        <f>Tabela1[[#This Row],[Créditos]]/Tabela1[[#This Row],[Valor NF]]</f>
        <v>1.7902315625608095E-2</v>
      </c>
    </row>
    <row r="2443" spans="1:9" x14ac:dyDescent="0.2">
      <c r="A2443" t="s">
        <v>540</v>
      </c>
      <c r="B2443" t="s">
        <v>541</v>
      </c>
      <c r="C2443">
        <v>3907</v>
      </c>
      <c r="D2443" s="1">
        <v>45205</v>
      </c>
      <c r="E2443" s="2">
        <v>488.3</v>
      </c>
      <c r="F2443" s="1">
        <v>45205</v>
      </c>
      <c r="G2443" s="2">
        <v>8.74</v>
      </c>
      <c r="H2443" t="s">
        <v>10</v>
      </c>
      <c r="I2443" s="3">
        <f>Tabela1[[#This Row],[Créditos]]/Tabela1[[#This Row],[Valor NF]]</f>
        <v>1.7898832684824902E-2</v>
      </c>
    </row>
    <row r="2444" spans="1:9" x14ac:dyDescent="0.2">
      <c r="A2444" t="s">
        <v>540</v>
      </c>
      <c r="B2444" t="s">
        <v>541</v>
      </c>
      <c r="C2444">
        <v>54128</v>
      </c>
      <c r="D2444" s="1">
        <v>45208</v>
      </c>
      <c r="E2444" s="2">
        <v>232.48</v>
      </c>
      <c r="F2444" s="1">
        <v>45208</v>
      </c>
      <c r="G2444" s="2">
        <v>4.16</v>
      </c>
      <c r="H2444" t="s">
        <v>10</v>
      </c>
      <c r="I2444" s="3">
        <f>Tabela1[[#This Row],[Créditos]]/Tabela1[[#This Row],[Valor NF]]</f>
        <v>1.7894012388162423E-2</v>
      </c>
    </row>
    <row r="2445" spans="1:9" x14ac:dyDescent="0.2">
      <c r="A2445" t="s">
        <v>540</v>
      </c>
      <c r="B2445" t="s">
        <v>541</v>
      </c>
      <c r="C2445">
        <v>27359</v>
      </c>
      <c r="D2445" s="1">
        <v>45221</v>
      </c>
      <c r="E2445" s="2">
        <v>160.38999999999999</v>
      </c>
      <c r="F2445" s="1">
        <v>45221</v>
      </c>
      <c r="G2445" s="2">
        <v>2.87</v>
      </c>
      <c r="H2445" t="s">
        <v>10</v>
      </c>
      <c r="I2445" s="3">
        <f>Tabela1[[#This Row],[Créditos]]/Tabela1[[#This Row],[Valor NF]]</f>
        <v>1.7893883658582209E-2</v>
      </c>
    </row>
    <row r="2446" spans="1:9" x14ac:dyDescent="0.2">
      <c r="A2446" t="s">
        <v>540</v>
      </c>
      <c r="B2446" t="s">
        <v>541</v>
      </c>
      <c r="C2446">
        <v>4380</v>
      </c>
      <c r="D2446" s="1">
        <v>45221</v>
      </c>
      <c r="E2446" s="2">
        <v>77.13</v>
      </c>
      <c r="F2446" s="1">
        <v>45221</v>
      </c>
      <c r="G2446" s="2">
        <v>1.38</v>
      </c>
      <c r="H2446" t="s">
        <v>10</v>
      </c>
      <c r="I2446" s="3">
        <f>Tabela1[[#This Row],[Créditos]]/Tabela1[[#This Row],[Valor NF]]</f>
        <v>1.7891870867366783E-2</v>
      </c>
    </row>
    <row r="2447" spans="1:9" x14ac:dyDescent="0.2">
      <c r="A2447" t="s">
        <v>540</v>
      </c>
      <c r="B2447" t="s">
        <v>541</v>
      </c>
      <c r="C2447">
        <v>55931</v>
      </c>
      <c r="D2447" s="1">
        <v>45218</v>
      </c>
      <c r="E2447" s="2">
        <v>322.54000000000002</v>
      </c>
      <c r="F2447" s="1">
        <v>45218</v>
      </c>
      <c r="G2447" s="2">
        <v>5.77</v>
      </c>
      <c r="H2447" t="s">
        <v>10</v>
      </c>
      <c r="I2447" s="3">
        <f>Tabela1[[#This Row],[Créditos]]/Tabela1[[#This Row],[Valor NF]]</f>
        <v>1.7889254046009793E-2</v>
      </c>
    </row>
    <row r="2448" spans="1:9" x14ac:dyDescent="0.2">
      <c r="A2448" t="s">
        <v>540</v>
      </c>
      <c r="B2448" t="s">
        <v>541</v>
      </c>
      <c r="C2448">
        <v>37753</v>
      </c>
      <c r="D2448" s="1">
        <v>45211</v>
      </c>
      <c r="E2448" s="2">
        <v>71.61</v>
      </c>
      <c r="F2448" s="1">
        <v>45211</v>
      </c>
      <c r="G2448" s="2">
        <v>1.28</v>
      </c>
      <c r="H2448" t="s">
        <v>10</v>
      </c>
      <c r="I2448" s="3">
        <f>Tabela1[[#This Row],[Créditos]]/Tabela1[[#This Row],[Valor NF]]</f>
        <v>1.787459851975981E-2</v>
      </c>
    </row>
    <row r="2449" spans="1:9" x14ac:dyDescent="0.2">
      <c r="A2449" t="s">
        <v>540</v>
      </c>
      <c r="B2449" t="s">
        <v>541</v>
      </c>
      <c r="C2449">
        <v>27765</v>
      </c>
      <c r="D2449" s="1">
        <v>45227</v>
      </c>
      <c r="E2449" s="2">
        <v>223.91</v>
      </c>
      <c r="F2449" s="1">
        <v>45227</v>
      </c>
      <c r="G2449" s="2">
        <v>4</v>
      </c>
      <c r="H2449" t="s">
        <v>10</v>
      </c>
      <c r="I2449" s="3">
        <f>Tabela1[[#This Row],[Créditos]]/Tabela1[[#This Row],[Valor NF]]</f>
        <v>1.7864320485909517E-2</v>
      </c>
    </row>
    <row r="2450" spans="1:9" x14ac:dyDescent="0.2">
      <c r="A2450" t="s">
        <v>540</v>
      </c>
      <c r="B2450" t="s">
        <v>541</v>
      </c>
      <c r="C2450">
        <v>55439</v>
      </c>
      <c r="D2450" s="1">
        <v>45215</v>
      </c>
      <c r="E2450" s="2">
        <v>106.93</v>
      </c>
      <c r="F2450" s="1">
        <v>45215</v>
      </c>
      <c r="G2450" s="2">
        <v>1.91</v>
      </c>
      <c r="H2450" t="s">
        <v>10</v>
      </c>
      <c r="I2450" s="3">
        <f>Tabela1[[#This Row],[Créditos]]/Tabela1[[#This Row],[Valor NF]]</f>
        <v>1.7862152810249693E-2</v>
      </c>
    </row>
    <row r="2451" spans="1:9" x14ac:dyDescent="0.2">
      <c r="A2451" t="s">
        <v>540</v>
      </c>
      <c r="B2451" t="s">
        <v>541</v>
      </c>
      <c r="C2451">
        <v>34988</v>
      </c>
      <c r="D2451" s="1">
        <v>45228</v>
      </c>
      <c r="E2451" s="2">
        <v>81.209999999999994</v>
      </c>
      <c r="F2451" s="1">
        <v>45228</v>
      </c>
      <c r="G2451" s="2">
        <v>1.45</v>
      </c>
      <c r="H2451" t="s">
        <v>10</v>
      </c>
      <c r="I2451" s="3">
        <f>Tabela1[[#This Row],[Créditos]]/Tabela1[[#This Row],[Valor NF]]</f>
        <v>1.785494397241719E-2</v>
      </c>
    </row>
    <row r="2452" spans="1:9" x14ac:dyDescent="0.2">
      <c r="A2452" t="s">
        <v>540</v>
      </c>
      <c r="B2452" t="s">
        <v>541</v>
      </c>
      <c r="C2452">
        <v>18316</v>
      </c>
      <c r="D2452" s="1">
        <v>45225</v>
      </c>
      <c r="E2452" s="2">
        <v>134.97999999999999</v>
      </c>
      <c r="F2452" s="1">
        <v>45225</v>
      </c>
      <c r="G2452" s="2">
        <v>2.41</v>
      </c>
      <c r="H2452" t="s">
        <v>10</v>
      </c>
      <c r="I2452" s="3">
        <f>Tabela1[[#This Row],[Créditos]]/Tabela1[[#This Row],[Valor NF]]</f>
        <v>1.7854496962512966E-2</v>
      </c>
    </row>
    <row r="2453" spans="1:9" x14ac:dyDescent="0.2">
      <c r="A2453" t="s">
        <v>540</v>
      </c>
      <c r="B2453" t="s">
        <v>541</v>
      </c>
      <c r="C2453">
        <v>34022</v>
      </c>
      <c r="D2453" s="1">
        <v>45221</v>
      </c>
      <c r="E2453" s="2">
        <v>22.97</v>
      </c>
      <c r="F2453" s="1">
        <v>45221</v>
      </c>
      <c r="G2453" s="2">
        <v>0.41</v>
      </c>
      <c r="H2453" t="s">
        <v>10</v>
      </c>
      <c r="I2453" s="3">
        <f>Tabela1[[#This Row],[Créditos]]/Tabela1[[#This Row],[Valor NF]]</f>
        <v>1.7849368741837179E-2</v>
      </c>
    </row>
    <row r="2454" spans="1:9" x14ac:dyDescent="0.2">
      <c r="A2454" t="s">
        <v>540</v>
      </c>
      <c r="B2454" t="s">
        <v>541</v>
      </c>
      <c r="C2454">
        <v>4186</v>
      </c>
      <c r="D2454" s="1">
        <v>45200</v>
      </c>
      <c r="E2454" s="2">
        <v>122.26</v>
      </c>
      <c r="F2454" s="1">
        <v>45200</v>
      </c>
      <c r="G2454" s="2">
        <v>2.1800000000000002</v>
      </c>
      <c r="H2454" t="s">
        <v>10</v>
      </c>
      <c r="I2454" s="3">
        <f>Tabela1[[#This Row],[Créditos]]/Tabela1[[#This Row],[Valor NF]]</f>
        <v>1.7830852282021921E-2</v>
      </c>
    </row>
    <row r="2455" spans="1:9" x14ac:dyDescent="0.2">
      <c r="A2455" t="s">
        <v>540</v>
      </c>
      <c r="B2455" t="s">
        <v>541</v>
      </c>
      <c r="C2455">
        <v>18065</v>
      </c>
      <c r="D2455" s="1">
        <v>45208</v>
      </c>
      <c r="E2455" s="2">
        <v>69.040000000000006</v>
      </c>
      <c r="F2455" s="1">
        <v>45208</v>
      </c>
      <c r="G2455" s="2">
        <v>1.23</v>
      </c>
      <c r="H2455" t="s">
        <v>10</v>
      </c>
      <c r="I2455" s="3">
        <f>Tabela1[[#This Row],[Créditos]]/Tabela1[[#This Row],[Valor NF]]</f>
        <v>1.7815758980301272E-2</v>
      </c>
    </row>
    <row r="2456" spans="1:9" x14ac:dyDescent="0.2">
      <c r="A2456" t="s">
        <v>540</v>
      </c>
      <c r="B2456" t="s">
        <v>541</v>
      </c>
      <c r="C2456">
        <v>34338</v>
      </c>
      <c r="D2456" s="1">
        <v>45224</v>
      </c>
      <c r="E2456" s="2">
        <v>25.85</v>
      </c>
      <c r="F2456" s="1">
        <v>45224</v>
      </c>
      <c r="G2456" s="2">
        <v>0.46</v>
      </c>
      <c r="H2456" t="s">
        <v>10</v>
      </c>
      <c r="I2456" s="3">
        <f>Tabela1[[#This Row],[Créditos]]/Tabela1[[#This Row],[Valor NF]]</f>
        <v>1.7794970986460348E-2</v>
      </c>
    </row>
    <row r="2457" spans="1:9" x14ac:dyDescent="0.2">
      <c r="A2457" t="s">
        <v>540</v>
      </c>
      <c r="B2457" t="s">
        <v>541</v>
      </c>
      <c r="C2457">
        <v>39548</v>
      </c>
      <c r="D2457" s="1">
        <v>45223</v>
      </c>
      <c r="E2457" s="2">
        <v>50.66</v>
      </c>
      <c r="F2457" s="1">
        <v>45223</v>
      </c>
      <c r="G2457" s="2">
        <v>0.9</v>
      </c>
      <c r="H2457" t="s">
        <v>10</v>
      </c>
      <c r="I2457" s="3">
        <f>Tabela1[[#This Row],[Créditos]]/Tabela1[[#This Row],[Valor NF]]</f>
        <v>1.7765495459928941E-2</v>
      </c>
    </row>
    <row r="2458" spans="1:9" x14ac:dyDescent="0.2">
      <c r="A2458" t="s">
        <v>540</v>
      </c>
      <c r="B2458" t="s">
        <v>541</v>
      </c>
      <c r="C2458">
        <v>24979</v>
      </c>
      <c r="D2458" s="1">
        <v>45213</v>
      </c>
      <c r="E2458" s="2">
        <v>34.979999999999997</v>
      </c>
      <c r="F2458" s="1">
        <v>45213</v>
      </c>
      <c r="G2458" s="2">
        <v>0.62</v>
      </c>
      <c r="H2458" t="s">
        <v>10</v>
      </c>
      <c r="I2458" s="3">
        <f>Tabela1[[#This Row],[Créditos]]/Tabela1[[#This Row],[Valor NF]]</f>
        <v>1.7724413950829045E-2</v>
      </c>
    </row>
    <row r="2459" spans="1:9" x14ac:dyDescent="0.2">
      <c r="A2459" t="s">
        <v>540</v>
      </c>
      <c r="B2459" t="s">
        <v>541</v>
      </c>
      <c r="C2459">
        <v>38761</v>
      </c>
      <c r="D2459" s="1">
        <v>45217</v>
      </c>
      <c r="E2459" s="2">
        <v>16.98</v>
      </c>
      <c r="F2459" s="1">
        <v>45217</v>
      </c>
      <c r="G2459" s="2">
        <v>0.3</v>
      </c>
      <c r="H2459" t="s">
        <v>10</v>
      </c>
      <c r="I2459" s="3">
        <f>Tabela1[[#This Row],[Créditos]]/Tabela1[[#This Row],[Valor NF]]</f>
        <v>1.7667844522968199E-2</v>
      </c>
    </row>
    <row r="2460" spans="1:9" x14ac:dyDescent="0.2">
      <c r="A2460" t="s">
        <v>1680</v>
      </c>
      <c r="B2460" t="s">
        <v>1681</v>
      </c>
      <c r="C2460">
        <v>23301</v>
      </c>
      <c r="D2460" s="1">
        <v>45220</v>
      </c>
      <c r="E2460" s="2">
        <v>35.979999999999997</v>
      </c>
      <c r="F2460" s="1">
        <v>45220</v>
      </c>
      <c r="G2460" s="2">
        <v>0</v>
      </c>
      <c r="H2460" t="s">
        <v>10</v>
      </c>
      <c r="I2460" s="3">
        <f>Tabela1[[#This Row],[Créditos]]/Tabela1[[#This Row],[Valor NF]]</f>
        <v>0</v>
      </c>
    </row>
    <row r="2461" spans="1:9" x14ac:dyDescent="0.2">
      <c r="A2461" t="s">
        <v>2750</v>
      </c>
      <c r="B2461" t="s">
        <v>2751</v>
      </c>
      <c r="C2461">
        <v>138438</v>
      </c>
      <c r="D2461" s="1">
        <v>45210</v>
      </c>
      <c r="E2461" s="2">
        <v>82.5</v>
      </c>
      <c r="F2461" s="1">
        <v>45210</v>
      </c>
      <c r="G2461" s="2">
        <v>0</v>
      </c>
      <c r="H2461" t="s">
        <v>10</v>
      </c>
      <c r="I2461" s="3">
        <f>Tabela1[[#This Row],[Créditos]]/Tabela1[[#This Row],[Valor NF]]</f>
        <v>0</v>
      </c>
    </row>
    <row r="2462" spans="1:9" x14ac:dyDescent="0.2">
      <c r="A2462" t="s">
        <v>2750</v>
      </c>
      <c r="B2462" t="s">
        <v>2751</v>
      </c>
      <c r="C2462">
        <v>137194</v>
      </c>
      <c r="D2462" s="1">
        <v>45203</v>
      </c>
      <c r="E2462" s="2">
        <v>59.79</v>
      </c>
      <c r="F2462" s="1">
        <v>45203</v>
      </c>
      <c r="G2462" s="2">
        <v>0</v>
      </c>
      <c r="H2462" t="s">
        <v>10</v>
      </c>
      <c r="I2462" s="3">
        <f>Tabela1[[#This Row],[Créditos]]/Tabela1[[#This Row],[Valor NF]]</f>
        <v>0</v>
      </c>
    </row>
    <row r="2463" spans="1:9" x14ac:dyDescent="0.2">
      <c r="A2463" t="s">
        <v>2868</v>
      </c>
      <c r="B2463" t="s">
        <v>2869</v>
      </c>
      <c r="C2463">
        <v>73210</v>
      </c>
      <c r="D2463" s="1">
        <v>45209</v>
      </c>
      <c r="E2463" s="2">
        <v>65.900000000000006</v>
      </c>
      <c r="F2463" s="1">
        <v>45209</v>
      </c>
      <c r="G2463" s="2">
        <v>2.14</v>
      </c>
      <c r="H2463" t="s">
        <v>10</v>
      </c>
      <c r="I2463" s="3">
        <f>Tabela1[[#This Row],[Créditos]]/Tabela1[[#This Row],[Valor NF]]</f>
        <v>3.2473444613050073E-2</v>
      </c>
    </row>
    <row r="2464" spans="1:9" x14ac:dyDescent="0.2">
      <c r="A2464" t="s">
        <v>2868</v>
      </c>
      <c r="B2464" t="s">
        <v>2869</v>
      </c>
      <c r="C2464">
        <v>72777</v>
      </c>
      <c r="D2464" s="1">
        <v>45206</v>
      </c>
      <c r="E2464" s="2">
        <v>72.7</v>
      </c>
      <c r="F2464" s="1">
        <v>45206</v>
      </c>
      <c r="G2464" s="2">
        <v>2.36</v>
      </c>
      <c r="H2464" t="s">
        <v>10</v>
      </c>
      <c r="I2464" s="3">
        <f>Tabela1[[#This Row],[Créditos]]/Tabela1[[#This Row],[Valor NF]]</f>
        <v>3.2462173314993119E-2</v>
      </c>
    </row>
    <row r="2465" spans="1:9" x14ac:dyDescent="0.2">
      <c r="A2465" t="s">
        <v>3609</v>
      </c>
      <c r="B2465" t="s">
        <v>3610</v>
      </c>
      <c r="C2465">
        <v>47481</v>
      </c>
      <c r="D2465" s="1">
        <v>45203</v>
      </c>
      <c r="E2465" s="2">
        <v>149.5</v>
      </c>
      <c r="F2465" s="1">
        <v>45203</v>
      </c>
      <c r="G2465" s="2">
        <v>4.7699999999999996</v>
      </c>
      <c r="H2465" t="s">
        <v>10</v>
      </c>
      <c r="I2465" s="3">
        <f>Tabela1[[#This Row],[Créditos]]/Tabela1[[#This Row],[Valor NF]]</f>
        <v>3.1906354515050167E-2</v>
      </c>
    </row>
    <row r="2466" spans="1:9" x14ac:dyDescent="0.2">
      <c r="A2466" t="s">
        <v>3065</v>
      </c>
      <c r="B2466" t="s">
        <v>3066</v>
      </c>
      <c r="C2466">
        <v>8050</v>
      </c>
      <c r="D2466" s="1">
        <v>45208</v>
      </c>
      <c r="E2466" s="2">
        <v>74.83</v>
      </c>
      <c r="F2466" s="1">
        <v>45208</v>
      </c>
      <c r="G2466" s="2">
        <v>0</v>
      </c>
      <c r="H2466" t="s">
        <v>10</v>
      </c>
      <c r="I2466" s="3">
        <f>Tabela1[[#This Row],[Créditos]]/Tabela1[[#This Row],[Valor NF]]</f>
        <v>0</v>
      </c>
    </row>
    <row r="2467" spans="1:9" x14ac:dyDescent="0.2">
      <c r="A2467" t="s">
        <v>2298</v>
      </c>
      <c r="B2467" t="s">
        <v>2299</v>
      </c>
      <c r="C2467">
        <v>37092</v>
      </c>
      <c r="D2467" s="1">
        <v>45214</v>
      </c>
      <c r="E2467" s="2">
        <v>10.9</v>
      </c>
      <c r="F2467" s="1">
        <v>45214</v>
      </c>
      <c r="G2467" s="2">
        <v>0</v>
      </c>
      <c r="H2467" t="s">
        <v>10</v>
      </c>
      <c r="I2467" s="3">
        <f>Tabela1[[#This Row],[Créditos]]/Tabela1[[#This Row],[Valor NF]]</f>
        <v>0</v>
      </c>
    </row>
    <row r="2468" spans="1:9" x14ac:dyDescent="0.2">
      <c r="A2468" t="s">
        <v>1338</v>
      </c>
      <c r="B2468" t="s">
        <v>1339</v>
      </c>
      <c r="C2468">
        <v>62434</v>
      </c>
      <c r="D2468" s="1">
        <v>45223</v>
      </c>
      <c r="E2468" s="2">
        <v>124.99</v>
      </c>
      <c r="F2468" s="1">
        <v>45223</v>
      </c>
      <c r="G2468" s="2">
        <v>0</v>
      </c>
      <c r="H2468" t="s">
        <v>10</v>
      </c>
      <c r="I2468" s="3">
        <f>Tabela1[[#This Row],[Créditos]]/Tabela1[[#This Row],[Valor NF]]</f>
        <v>0</v>
      </c>
    </row>
    <row r="2469" spans="1:9" x14ac:dyDescent="0.2">
      <c r="A2469" t="s">
        <v>1933</v>
      </c>
      <c r="B2469" t="s">
        <v>1934</v>
      </c>
      <c r="C2469">
        <v>16630</v>
      </c>
      <c r="D2469" s="1">
        <v>45218</v>
      </c>
      <c r="E2469" s="2">
        <v>129.99</v>
      </c>
      <c r="F2469" s="1">
        <v>45218</v>
      </c>
      <c r="G2469" s="2">
        <v>0</v>
      </c>
      <c r="H2469" t="s">
        <v>10</v>
      </c>
      <c r="I2469" s="3">
        <f>Tabela1[[#This Row],[Créditos]]/Tabela1[[#This Row],[Valor NF]]</f>
        <v>0</v>
      </c>
    </row>
    <row r="2470" spans="1:9" x14ac:dyDescent="0.2">
      <c r="A2470" t="s">
        <v>2888</v>
      </c>
      <c r="B2470" t="s">
        <v>2889</v>
      </c>
      <c r="C2470">
        <v>68822</v>
      </c>
      <c r="D2470" s="1">
        <v>45209</v>
      </c>
      <c r="E2470" s="2">
        <v>114.5</v>
      </c>
      <c r="F2470" s="1">
        <v>45209</v>
      </c>
      <c r="G2470" s="2">
        <v>0.15</v>
      </c>
      <c r="H2470" t="s">
        <v>10</v>
      </c>
      <c r="I2470" s="3">
        <f>Tabela1[[#This Row],[Créditos]]/Tabela1[[#This Row],[Valor NF]]</f>
        <v>1.3100436681222707E-3</v>
      </c>
    </row>
    <row r="2471" spans="1:9" x14ac:dyDescent="0.2">
      <c r="A2471" t="s">
        <v>136</v>
      </c>
      <c r="B2471" t="s">
        <v>137</v>
      </c>
      <c r="C2471">
        <v>16584</v>
      </c>
      <c r="D2471" s="1">
        <v>45230</v>
      </c>
      <c r="E2471" s="2">
        <v>23.95</v>
      </c>
      <c r="F2471" s="1">
        <v>45230</v>
      </c>
      <c r="G2471" s="2">
        <v>0</v>
      </c>
      <c r="H2471" t="s">
        <v>10</v>
      </c>
      <c r="I2471" s="3">
        <f>Tabela1[[#This Row],[Créditos]]/Tabela1[[#This Row],[Valor NF]]</f>
        <v>0</v>
      </c>
    </row>
    <row r="2472" spans="1:9" x14ac:dyDescent="0.2">
      <c r="A2472" t="s">
        <v>136</v>
      </c>
      <c r="B2472" t="s">
        <v>137</v>
      </c>
      <c r="C2472">
        <v>16393</v>
      </c>
      <c r="D2472" s="1">
        <v>45226</v>
      </c>
      <c r="E2472" s="2">
        <v>23.95</v>
      </c>
      <c r="F2472" s="1">
        <v>45226</v>
      </c>
      <c r="G2472" s="2">
        <v>0</v>
      </c>
      <c r="H2472" t="s">
        <v>10</v>
      </c>
      <c r="I2472" s="3">
        <f>Tabela1[[#This Row],[Créditos]]/Tabela1[[#This Row],[Valor NF]]</f>
        <v>0</v>
      </c>
    </row>
    <row r="2473" spans="1:9" x14ac:dyDescent="0.2">
      <c r="A2473" t="s">
        <v>136</v>
      </c>
      <c r="B2473" t="s">
        <v>137</v>
      </c>
      <c r="C2473">
        <v>16280</v>
      </c>
      <c r="D2473" s="1">
        <v>45224</v>
      </c>
      <c r="E2473" s="2">
        <v>23.95</v>
      </c>
      <c r="F2473" s="1">
        <v>45224</v>
      </c>
      <c r="G2473" s="2">
        <v>0</v>
      </c>
      <c r="H2473" t="s">
        <v>10</v>
      </c>
      <c r="I2473" s="3">
        <f>Tabela1[[#This Row],[Créditos]]/Tabela1[[#This Row],[Valor NF]]</f>
        <v>0</v>
      </c>
    </row>
    <row r="2474" spans="1:9" x14ac:dyDescent="0.2">
      <c r="A2474" t="s">
        <v>136</v>
      </c>
      <c r="B2474" t="s">
        <v>137</v>
      </c>
      <c r="C2474">
        <v>16190</v>
      </c>
      <c r="D2474" s="1">
        <v>45222</v>
      </c>
      <c r="E2474" s="2">
        <v>13.2</v>
      </c>
      <c r="F2474" s="1">
        <v>45222</v>
      </c>
      <c r="G2474" s="2">
        <v>0</v>
      </c>
      <c r="H2474" t="s">
        <v>10</v>
      </c>
      <c r="I2474" s="3">
        <f>Tabela1[[#This Row],[Créditos]]/Tabela1[[#This Row],[Valor NF]]</f>
        <v>0</v>
      </c>
    </row>
    <row r="2475" spans="1:9" x14ac:dyDescent="0.2">
      <c r="A2475" t="s">
        <v>136</v>
      </c>
      <c r="B2475" t="s">
        <v>137</v>
      </c>
      <c r="C2475">
        <v>16171</v>
      </c>
      <c r="D2475" s="1">
        <v>45221</v>
      </c>
      <c r="E2475" s="2">
        <v>13.4</v>
      </c>
      <c r="F2475" s="1">
        <v>45221</v>
      </c>
      <c r="G2475" s="2">
        <v>0</v>
      </c>
      <c r="H2475" t="s">
        <v>10</v>
      </c>
      <c r="I2475" s="3">
        <f>Tabela1[[#This Row],[Créditos]]/Tabela1[[#This Row],[Valor NF]]</f>
        <v>0</v>
      </c>
    </row>
    <row r="2476" spans="1:9" x14ac:dyDescent="0.2">
      <c r="A2476" t="s">
        <v>136</v>
      </c>
      <c r="B2476" t="s">
        <v>137</v>
      </c>
      <c r="C2476">
        <v>16122</v>
      </c>
      <c r="D2476" s="1">
        <v>45221</v>
      </c>
      <c r="E2476" s="2">
        <v>34.1</v>
      </c>
      <c r="F2476" s="1">
        <v>45221</v>
      </c>
      <c r="G2476" s="2">
        <v>0</v>
      </c>
      <c r="H2476" t="s">
        <v>10</v>
      </c>
      <c r="I2476" s="3">
        <f>Tabela1[[#This Row],[Créditos]]/Tabela1[[#This Row],[Valor NF]]</f>
        <v>0</v>
      </c>
    </row>
    <row r="2477" spans="1:9" x14ac:dyDescent="0.2">
      <c r="A2477" t="s">
        <v>136</v>
      </c>
      <c r="B2477" t="s">
        <v>137</v>
      </c>
      <c r="C2477">
        <v>16107</v>
      </c>
      <c r="D2477" s="1">
        <v>45221</v>
      </c>
      <c r="E2477" s="2">
        <v>30</v>
      </c>
      <c r="F2477" s="1">
        <v>45221</v>
      </c>
      <c r="G2477" s="2">
        <v>0</v>
      </c>
      <c r="H2477" t="s">
        <v>10</v>
      </c>
      <c r="I2477" s="3">
        <f>Tabela1[[#This Row],[Créditos]]/Tabela1[[#This Row],[Valor NF]]</f>
        <v>0</v>
      </c>
    </row>
    <row r="2478" spans="1:9" x14ac:dyDescent="0.2">
      <c r="A2478" t="s">
        <v>136</v>
      </c>
      <c r="B2478" t="s">
        <v>137</v>
      </c>
      <c r="C2478">
        <v>16075</v>
      </c>
      <c r="D2478" s="1">
        <v>45220</v>
      </c>
      <c r="E2478" s="2">
        <v>9.9</v>
      </c>
      <c r="F2478" s="1">
        <v>45220</v>
      </c>
      <c r="G2478" s="2">
        <v>0</v>
      </c>
      <c r="H2478" t="s">
        <v>10</v>
      </c>
      <c r="I2478" s="3">
        <f>Tabela1[[#This Row],[Créditos]]/Tabela1[[#This Row],[Valor NF]]</f>
        <v>0</v>
      </c>
    </row>
    <row r="2479" spans="1:9" x14ac:dyDescent="0.2">
      <c r="A2479" t="s">
        <v>136</v>
      </c>
      <c r="B2479" t="s">
        <v>137</v>
      </c>
      <c r="C2479">
        <v>16073</v>
      </c>
      <c r="D2479" s="1">
        <v>45219</v>
      </c>
      <c r="E2479" s="2">
        <v>20.65</v>
      </c>
      <c r="F2479" s="1">
        <v>45219</v>
      </c>
      <c r="G2479" s="2">
        <v>0</v>
      </c>
      <c r="H2479" t="s">
        <v>10</v>
      </c>
      <c r="I2479" s="3">
        <f>Tabela1[[#This Row],[Créditos]]/Tabela1[[#This Row],[Valor NF]]</f>
        <v>0</v>
      </c>
    </row>
    <row r="2480" spans="1:9" x14ac:dyDescent="0.2">
      <c r="A2480" t="s">
        <v>136</v>
      </c>
      <c r="B2480" t="s">
        <v>137</v>
      </c>
      <c r="C2480">
        <v>16043</v>
      </c>
      <c r="D2480" s="1">
        <v>45218</v>
      </c>
      <c r="E2480" s="2">
        <v>13.2</v>
      </c>
      <c r="F2480" s="1">
        <v>45218</v>
      </c>
      <c r="G2480" s="2">
        <v>0</v>
      </c>
      <c r="H2480" t="s">
        <v>10</v>
      </c>
      <c r="I2480" s="3">
        <f>Tabela1[[#This Row],[Créditos]]/Tabela1[[#This Row],[Valor NF]]</f>
        <v>0</v>
      </c>
    </row>
    <row r="2481" spans="1:9" x14ac:dyDescent="0.2">
      <c r="A2481" t="s">
        <v>136</v>
      </c>
      <c r="B2481" t="s">
        <v>137</v>
      </c>
      <c r="C2481">
        <v>15995</v>
      </c>
      <c r="D2481" s="1">
        <v>45217</v>
      </c>
      <c r="E2481" s="2">
        <v>13.2</v>
      </c>
      <c r="F2481" s="1">
        <v>45217</v>
      </c>
      <c r="G2481" s="2">
        <v>0</v>
      </c>
      <c r="H2481" t="s">
        <v>10</v>
      </c>
      <c r="I2481" s="3">
        <f>Tabela1[[#This Row],[Créditos]]/Tabela1[[#This Row],[Valor NF]]</f>
        <v>0</v>
      </c>
    </row>
    <row r="2482" spans="1:9" x14ac:dyDescent="0.2">
      <c r="A2482" t="s">
        <v>136</v>
      </c>
      <c r="B2482" t="s">
        <v>137</v>
      </c>
      <c r="C2482">
        <v>15925</v>
      </c>
      <c r="D2482" s="1">
        <v>45212</v>
      </c>
      <c r="E2482" s="2">
        <v>9.75</v>
      </c>
      <c r="F2482" s="1">
        <v>45212</v>
      </c>
      <c r="G2482" s="2">
        <v>0</v>
      </c>
      <c r="H2482" t="s">
        <v>10</v>
      </c>
      <c r="I2482" s="3">
        <f>Tabela1[[#This Row],[Créditos]]/Tabela1[[#This Row],[Valor NF]]</f>
        <v>0</v>
      </c>
    </row>
    <row r="2483" spans="1:9" x14ac:dyDescent="0.2">
      <c r="A2483" t="s">
        <v>136</v>
      </c>
      <c r="B2483" t="s">
        <v>137</v>
      </c>
      <c r="C2483">
        <v>15898</v>
      </c>
      <c r="D2483" s="1">
        <v>45211</v>
      </c>
      <c r="E2483" s="2">
        <v>23.75</v>
      </c>
      <c r="F2483" s="1">
        <v>45211</v>
      </c>
      <c r="G2483" s="2">
        <v>0</v>
      </c>
      <c r="H2483" t="s">
        <v>10</v>
      </c>
      <c r="I2483" s="3">
        <f>Tabela1[[#This Row],[Créditos]]/Tabela1[[#This Row],[Valor NF]]</f>
        <v>0</v>
      </c>
    </row>
    <row r="2484" spans="1:9" x14ac:dyDescent="0.2">
      <c r="A2484" t="s">
        <v>136</v>
      </c>
      <c r="B2484" t="s">
        <v>137</v>
      </c>
      <c r="C2484">
        <v>15896</v>
      </c>
      <c r="D2484" s="1">
        <v>45211</v>
      </c>
      <c r="E2484" s="2">
        <v>63</v>
      </c>
      <c r="F2484" s="1">
        <v>45211</v>
      </c>
      <c r="G2484" s="2">
        <v>0</v>
      </c>
      <c r="H2484" t="s">
        <v>10</v>
      </c>
      <c r="I2484" s="3">
        <f>Tabela1[[#This Row],[Créditos]]/Tabela1[[#This Row],[Valor NF]]</f>
        <v>0</v>
      </c>
    </row>
    <row r="2485" spans="1:9" x14ac:dyDescent="0.2">
      <c r="A2485" t="s">
        <v>136</v>
      </c>
      <c r="B2485" t="s">
        <v>137</v>
      </c>
      <c r="C2485">
        <v>15851</v>
      </c>
      <c r="D2485" s="1">
        <v>45210</v>
      </c>
      <c r="E2485" s="2">
        <v>9.75</v>
      </c>
      <c r="F2485" s="1">
        <v>45210</v>
      </c>
      <c r="G2485" s="2">
        <v>0</v>
      </c>
      <c r="H2485" t="s">
        <v>10</v>
      </c>
      <c r="I2485" s="3">
        <f>Tabela1[[#This Row],[Créditos]]/Tabela1[[#This Row],[Valor NF]]</f>
        <v>0</v>
      </c>
    </row>
    <row r="2486" spans="1:9" x14ac:dyDescent="0.2">
      <c r="A2486" t="s">
        <v>136</v>
      </c>
      <c r="B2486" t="s">
        <v>137</v>
      </c>
      <c r="C2486">
        <v>15847</v>
      </c>
      <c r="D2486" s="1">
        <v>45210</v>
      </c>
      <c r="E2486" s="2">
        <v>16.25</v>
      </c>
      <c r="F2486" s="1">
        <v>45210</v>
      </c>
      <c r="G2486" s="2">
        <v>0</v>
      </c>
      <c r="H2486" t="s">
        <v>10</v>
      </c>
      <c r="I2486" s="3">
        <f>Tabela1[[#This Row],[Créditos]]/Tabela1[[#This Row],[Valor NF]]</f>
        <v>0</v>
      </c>
    </row>
    <row r="2487" spans="1:9" x14ac:dyDescent="0.2">
      <c r="A2487" t="s">
        <v>136</v>
      </c>
      <c r="B2487" t="s">
        <v>137</v>
      </c>
      <c r="C2487">
        <v>15807</v>
      </c>
      <c r="D2487" s="1">
        <v>45210</v>
      </c>
      <c r="E2487" s="2">
        <v>17.5</v>
      </c>
      <c r="F2487" s="1">
        <v>45210</v>
      </c>
      <c r="G2487" s="2">
        <v>0</v>
      </c>
      <c r="H2487" t="s">
        <v>10</v>
      </c>
      <c r="I2487" s="3">
        <f>Tabela1[[#This Row],[Créditos]]/Tabela1[[#This Row],[Valor NF]]</f>
        <v>0</v>
      </c>
    </row>
    <row r="2488" spans="1:9" x14ac:dyDescent="0.2">
      <c r="A2488" t="s">
        <v>136</v>
      </c>
      <c r="B2488" t="s">
        <v>137</v>
      </c>
      <c r="C2488">
        <v>15786</v>
      </c>
      <c r="D2488" s="1">
        <v>45209</v>
      </c>
      <c r="E2488" s="2">
        <v>23.75</v>
      </c>
      <c r="F2488" s="1">
        <v>45209</v>
      </c>
      <c r="G2488" s="2">
        <v>0</v>
      </c>
      <c r="H2488" t="s">
        <v>10</v>
      </c>
      <c r="I2488" s="3">
        <f>Tabela1[[#This Row],[Créditos]]/Tabela1[[#This Row],[Valor NF]]</f>
        <v>0</v>
      </c>
    </row>
    <row r="2489" spans="1:9" x14ac:dyDescent="0.2">
      <c r="A2489" t="s">
        <v>136</v>
      </c>
      <c r="B2489" t="s">
        <v>137</v>
      </c>
      <c r="C2489">
        <v>15777</v>
      </c>
      <c r="D2489" s="1">
        <v>45209</v>
      </c>
      <c r="E2489" s="2">
        <v>13</v>
      </c>
      <c r="F2489" s="1">
        <v>45209</v>
      </c>
      <c r="G2489" s="2">
        <v>0</v>
      </c>
      <c r="H2489" t="s">
        <v>10</v>
      </c>
      <c r="I2489" s="3">
        <f>Tabela1[[#This Row],[Créditos]]/Tabela1[[#This Row],[Valor NF]]</f>
        <v>0</v>
      </c>
    </row>
    <row r="2490" spans="1:9" x14ac:dyDescent="0.2">
      <c r="A2490" t="s">
        <v>136</v>
      </c>
      <c r="B2490" t="s">
        <v>137</v>
      </c>
      <c r="C2490">
        <v>15697</v>
      </c>
      <c r="D2490" s="1">
        <v>45207</v>
      </c>
      <c r="E2490" s="2">
        <v>30.5</v>
      </c>
      <c r="F2490" s="1">
        <v>45207</v>
      </c>
      <c r="G2490" s="2">
        <v>0</v>
      </c>
      <c r="H2490" t="s">
        <v>10</v>
      </c>
      <c r="I2490" s="3">
        <f>Tabela1[[#This Row],[Créditos]]/Tabela1[[#This Row],[Valor NF]]</f>
        <v>0</v>
      </c>
    </row>
    <row r="2491" spans="1:9" x14ac:dyDescent="0.2">
      <c r="A2491" t="s">
        <v>136</v>
      </c>
      <c r="B2491" t="s">
        <v>137</v>
      </c>
      <c r="C2491">
        <v>15696</v>
      </c>
      <c r="D2491" s="1">
        <v>45207</v>
      </c>
      <c r="E2491" s="2">
        <v>27</v>
      </c>
      <c r="F2491" s="1">
        <v>45207</v>
      </c>
      <c r="G2491" s="2">
        <v>0</v>
      </c>
      <c r="H2491" t="s">
        <v>10</v>
      </c>
      <c r="I2491" s="3">
        <f>Tabela1[[#This Row],[Créditos]]/Tabela1[[#This Row],[Valor NF]]</f>
        <v>0</v>
      </c>
    </row>
    <row r="2492" spans="1:9" x14ac:dyDescent="0.2">
      <c r="A2492" t="s">
        <v>136</v>
      </c>
      <c r="B2492" t="s">
        <v>137</v>
      </c>
      <c r="C2492">
        <v>15689</v>
      </c>
      <c r="D2492" s="1">
        <v>45206</v>
      </c>
      <c r="E2492" s="2">
        <v>16.25</v>
      </c>
      <c r="F2492" s="1">
        <v>45206</v>
      </c>
      <c r="G2492" s="2">
        <v>0</v>
      </c>
      <c r="H2492" t="s">
        <v>10</v>
      </c>
      <c r="I2492" s="3">
        <f>Tabela1[[#This Row],[Créditos]]/Tabela1[[#This Row],[Valor NF]]</f>
        <v>0</v>
      </c>
    </row>
    <row r="2493" spans="1:9" x14ac:dyDescent="0.2">
      <c r="A2493" t="s">
        <v>136</v>
      </c>
      <c r="B2493" t="s">
        <v>137</v>
      </c>
      <c r="C2493">
        <v>15676</v>
      </c>
      <c r="D2493" s="1">
        <v>45205</v>
      </c>
      <c r="E2493" s="2">
        <v>13</v>
      </c>
      <c r="F2493" s="1">
        <v>45205</v>
      </c>
      <c r="G2493" s="2">
        <v>0</v>
      </c>
      <c r="H2493" t="s">
        <v>10</v>
      </c>
      <c r="I2493" s="3">
        <f>Tabela1[[#This Row],[Créditos]]/Tabela1[[#This Row],[Valor NF]]</f>
        <v>0</v>
      </c>
    </row>
    <row r="2494" spans="1:9" x14ac:dyDescent="0.2">
      <c r="A2494" t="s">
        <v>136</v>
      </c>
      <c r="B2494" t="s">
        <v>137</v>
      </c>
      <c r="C2494">
        <v>15624</v>
      </c>
      <c r="D2494" s="1">
        <v>45201</v>
      </c>
      <c r="E2494" s="2">
        <v>6.5</v>
      </c>
      <c r="F2494" s="1">
        <v>45201</v>
      </c>
      <c r="G2494" s="2">
        <v>0</v>
      </c>
      <c r="H2494" t="s">
        <v>10</v>
      </c>
      <c r="I2494" s="3">
        <f>Tabela1[[#This Row],[Créditos]]/Tabela1[[#This Row],[Valor NF]]</f>
        <v>0</v>
      </c>
    </row>
    <row r="2495" spans="1:9" x14ac:dyDescent="0.2">
      <c r="A2495" t="s">
        <v>136</v>
      </c>
      <c r="B2495" t="s">
        <v>137</v>
      </c>
      <c r="C2495">
        <v>15598</v>
      </c>
      <c r="D2495" s="1">
        <v>45200</v>
      </c>
      <c r="E2495" s="2">
        <v>6.5</v>
      </c>
      <c r="F2495" s="1">
        <v>45200</v>
      </c>
      <c r="G2495" s="2">
        <v>0</v>
      </c>
      <c r="H2495" t="s">
        <v>10</v>
      </c>
      <c r="I2495" s="3">
        <f>Tabela1[[#This Row],[Créditos]]/Tabela1[[#This Row],[Valor NF]]</f>
        <v>0</v>
      </c>
    </row>
    <row r="2496" spans="1:9" x14ac:dyDescent="0.2">
      <c r="A2496" t="s">
        <v>556</v>
      </c>
      <c r="B2496" t="s">
        <v>557</v>
      </c>
      <c r="C2496">
        <v>202535</v>
      </c>
      <c r="D2496" s="1">
        <v>45228</v>
      </c>
      <c r="E2496" s="2">
        <v>120</v>
      </c>
      <c r="F2496" s="1">
        <v>45228</v>
      </c>
      <c r="G2496" s="2">
        <v>0.63</v>
      </c>
      <c r="H2496" t="s">
        <v>10</v>
      </c>
      <c r="I2496" s="3">
        <f>Tabela1[[#This Row],[Créditos]]/Tabela1[[#This Row],[Valor NF]]</f>
        <v>5.2500000000000003E-3</v>
      </c>
    </row>
    <row r="2497" spans="1:9" x14ac:dyDescent="0.2">
      <c r="A2497" t="s">
        <v>556</v>
      </c>
      <c r="B2497" t="s">
        <v>557</v>
      </c>
      <c r="C2497">
        <v>201247</v>
      </c>
      <c r="D2497" s="1">
        <v>45222</v>
      </c>
      <c r="E2497" s="2">
        <v>28</v>
      </c>
      <c r="F2497" s="1">
        <v>45222</v>
      </c>
      <c r="G2497" s="2">
        <v>0.14000000000000001</v>
      </c>
      <c r="H2497" t="s">
        <v>10</v>
      </c>
      <c r="I2497" s="3">
        <f>Tabela1[[#This Row],[Créditos]]/Tabela1[[#This Row],[Valor NF]]</f>
        <v>5.0000000000000001E-3</v>
      </c>
    </row>
    <row r="2498" spans="1:9" x14ac:dyDescent="0.2">
      <c r="A2498" t="s">
        <v>2986</v>
      </c>
      <c r="B2498" t="s">
        <v>2987</v>
      </c>
      <c r="C2498">
        <v>67414</v>
      </c>
      <c r="D2498" s="1">
        <v>45208</v>
      </c>
      <c r="E2498" s="2">
        <v>70.39</v>
      </c>
      <c r="F2498" s="1">
        <v>45208</v>
      </c>
      <c r="G2498" s="2">
        <v>0</v>
      </c>
      <c r="H2498" t="s">
        <v>10</v>
      </c>
      <c r="I2498" s="3">
        <f>Tabela1[[#This Row],[Créditos]]/Tabela1[[#This Row],[Valor NF]]</f>
        <v>0</v>
      </c>
    </row>
    <row r="2499" spans="1:9" x14ac:dyDescent="0.2">
      <c r="A2499" t="s">
        <v>2131</v>
      </c>
      <c r="B2499" t="s">
        <v>2132</v>
      </c>
      <c r="C2499">
        <v>83967</v>
      </c>
      <c r="D2499" s="1">
        <v>45216</v>
      </c>
      <c r="E2499" s="2">
        <v>45.69</v>
      </c>
      <c r="F2499" s="1">
        <v>45216</v>
      </c>
      <c r="G2499" s="2">
        <v>0</v>
      </c>
      <c r="H2499" t="s">
        <v>10</v>
      </c>
      <c r="I2499" s="3">
        <f>Tabela1[[#This Row],[Créditos]]/Tabela1[[#This Row],[Valor NF]]</f>
        <v>0</v>
      </c>
    </row>
    <row r="2500" spans="1:9" x14ac:dyDescent="0.2">
      <c r="A2500" t="s">
        <v>2994</v>
      </c>
      <c r="B2500" t="s">
        <v>2995</v>
      </c>
      <c r="C2500">
        <v>14136</v>
      </c>
      <c r="D2500" s="1">
        <v>45208</v>
      </c>
      <c r="E2500" s="2">
        <v>137.22</v>
      </c>
      <c r="F2500" s="1">
        <v>45208</v>
      </c>
      <c r="G2500" s="2">
        <v>0</v>
      </c>
      <c r="H2500" t="s">
        <v>10</v>
      </c>
      <c r="I2500" s="3">
        <f>Tabela1[[#This Row],[Créditos]]/Tabela1[[#This Row],[Valor NF]]</f>
        <v>0</v>
      </c>
    </row>
    <row r="2501" spans="1:9" x14ac:dyDescent="0.2">
      <c r="A2501" t="s">
        <v>2994</v>
      </c>
      <c r="B2501" t="s">
        <v>2995</v>
      </c>
      <c r="C2501">
        <v>14137</v>
      </c>
      <c r="D2501" s="1">
        <v>45208</v>
      </c>
      <c r="E2501" s="2">
        <v>19.68</v>
      </c>
      <c r="F2501" s="1">
        <v>45208</v>
      </c>
      <c r="G2501" s="2">
        <v>0</v>
      </c>
      <c r="H2501" t="s">
        <v>10</v>
      </c>
      <c r="I2501" s="3">
        <f>Tabela1[[#This Row],[Créditos]]/Tabela1[[#This Row],[Valor NF]]</f>
        <v>0</v>
      </c>
    </row>
    <row r="2502" spans="1:9" x14ac:dyDescent="0.2">
      <c r="A2502" t="s">
        <v>1195</v>
      </c>
      <c r="B2502" t="s">
        <v>1196</v>
      </c>
      <c r="C2502">
        <v>148416</v>
      </c>
      <c r="D2502" s="1">
        <v>45224</v>
      </c>
      <c r="E2502" s="2">
        <v>625.14</v>
      </c>
      <c r="F2502" s="1">
        <v>45224</v>
      </c>
      <c r="G2502" s="2">
        <v>0</v>
      </c>
      <c r="H2502" t="s">
        <v>10</v>
      </c>
      <c r="I2502" s="3">
        <f>Tabela1[[#This Row],[Créditos]]/Tabela1[[#This Row],[Valor NF]]</f>
        <v>0</v>
      </c>
    </row>
    <row r="2503" spans="1:9" x14ac:dyDescent="0.2">
      <c r="A2503" t="s">
        <v>2380</v>
      </c>
      <c r="B2503" t="s">
        <v>2381</v>
      </c>
      <c r="C2503">
        <v>4421</v>
      </c>
      <c r="D2503" s="1">
        <v>45213</v>
      </c>
      <c r="E2503" s="2">
        <v>118.9</v>
      </c>
      <c r="F2503" s="1">
        <v>45213</v>
      </c>
      <c r="G2503" s="2">
        <v>0</v>
      </c>
      <c r="H2503" t="s">
        <v>10</v>
      </c>
      <c r="I2503" s="3">
        <f>Tabela1[[#This Row],[Créditos]]/Tabela1[[#This Row],[Valor NF]]</f>
        <v>0</v>
      </c>
    </row>
    <row r="2504" spans="1:9" x14ac:dyDescent="0.2">
      <c r="A2504" t="s">
        <v>1547</v>
      </c>
      <c r="B2504" t="s">
        <v>1548</v>
      </c>
      <c r="C2504">
        <v>7601</v>
      </c>
      <c r="D2504" s="1">
        <v>45221</v>
      </c>
      <c r="E2504" s="2">
        <v>42</v>
      </c>
      <c r="F2504" s="1">
        <v>45221</v>
      </c>
      <c r="G2504" s="2">
        <v>0</v>
      </c>
      <c r="H2504" t="s">
        <v>10</v>
      </c>
      <c r="I2504" s="3">
        <f>Tabela1[[#This Row],[Créditos]]/Tabela1[[#This Row],[Valor NF]]</f>
        <v>0</v>
      </c>
    </row>
    <row r="2505" spans="1:9" x14ac:dyDescent="0.2">
      <c r="A2505" t="s">
        <v>1547</v>
      </c>
      <c r="B2505" t="s">
        <v>1548</v>
      </c>
      <c r="C2505">
        <v>7219</v>
      </c>
      <c r="D2505" s="1">
        <v>45209</v>
      </c>
      <c r="E2505" s="2">
        <v>12.75</v>
      </c>
      <c r="F2505" s="1">
        <v>45209</v>
      </c>
      <c r="G2505" s="2">
        <v>0</v>
      </c>
      <c r="H2505" t="s">
        <v>10</v>
      </c>
      <c r="I2505" s="3">
        <f>Tabela1[[#This Row],[Créditos]]/Tabela1[[#This Row],[Valor NF]]</f>
        <v>0</v>
      </c>
    </row>
    <row r="2506" spans="1:9" x14ac:dyDescent="0.2">
      <c r="A2506" t="s">
        <v>1669</v>
      </c>
      <c r="B2506" t="s">
        <v>1670</v>
      </c>
      <c r="C2506">
        <v>26604</v>
      </c>
      <c r="D2506" s="1">
        <v>45220</v>
      </c>
      <c r="E2506" s="2">
        <v>90.5</v>
      </c>
      <c r="F2506" s="1">
        <v>45220</v>
      </c>
      <c r="G2506" s="2">
        <v>1.81</v>
      </c>
      <c r="H2506" t="s">
        <v>10</v>
      </c>
      <c r="I2506" s="3">
        <f>Tabela1[[#This Row],[Créditos]]/Tabela1[[#This Row],[Valor NF]]</f>
        <v>0.02</v>
      </c>
    </row>
    <row r="2507" spans="1:9" x14ac:dyDescent="0.2">
      <c r="A2507" t="s">
        <v>1518</v>
      </c>
      <c r="B2507" t="s">
        <v>1519</v>
      </c>
      <c r="C2507">
        <v>7375</v>
      </c>
      <c r="D2507" s="1">
        <v>45222</v>
      </c>
      <c r="E2507" s="2">
        <v>262.8</v>
      </c>
      <c r="F2507" s="1">
        <v>45222</v>
      </c>
      <c r="G2507" s="2">
        <v>0</v>
      </c>
      <c r="H2507" t="s">
        <v>10</v>
      </c>
      <c r="I2507" s="3">
        <f>Tabela1[[#This Row],[Créditos]]/Tabela1[[#This Row],[Valor NF]]</f>
        <v>0</v>
      </c>
    </row>
    <row r="2508" spans="1:9" x14ac:dyDescent="0.2">
      <c r="A2508" t="s">
        <v>3402</v>
      </c>
      <c r="B2508" t="s">
        <v>3403</v>
      </c>
      <c r="C2508">
        <v>56452</v>
      </c>
      <c r="D2508" s="1">
        <v>45205</v>
      </c>
      <c r="E2508" s="2">
        <v>195</v>
      </c>
      <c r="F2508" s="1">
        <v>45205</v>
      </c>
      <c r="G2508" s="2">
        <v>0.62</v>
      </c>
      <c r="H2508" t="s">
        <v>10</v>
      </c>
      <c r="I2508" s="3">
        <f>Tabela1[[#This Row],[Créditos]]/Tabela1[[#This Row],[Valor NF]]</f>
        <v>3.1794871794871794E-3</v>
      </c>
    </row>
    <row r="2509" spans="1:9" x14ac:dyDescent="0.2">
      <c r="A2509" t="s">
        <v>3221</v>
      </c>
      <c r="B2509" t="s">
        <v>3222</v>
      </c>
      <c r="C2509">
        <v>5441</v>
      </c>
      <c r="D2509" s="1">
        <v>45206</v>
      </c>
      <c r="E2509" s="2">
        <v>45.9</v>
      </c>
      <c r="F2509" s="1">
        <v>45207</v>
      </c>
      <c r="G2509" s="2">
        <v>0</v>
      </c>
      <c r="H2509" t="s">
        <v>10</v>
      </c>
      <c r="I2509" s="3">
        <f>Tabela1[[#This Row],[Créditos]]/Tabela1[[#This Row],[Valor NF]]</f>
        <v>0</v>
      </c>
    </row>
    <row r="2510" spans="1:9" x14ac:dyDescent="0.2">
      <c r="A2510" t="s">
        <v>3221</v>
      </c>
      <c r="B2510" t="s">
        <v>3222</v>
      </c>
      <c r="C2510">
        <v>5433</v>
      </c>
      <c r="D2510" s="1">
        <v>45200</v>
      </c>
      <c r="E2510" s="2">
        <v>79.8</v>
      </c>
      <c r="F2510" s="1">
        <v>45200</v>
      </c>
      <c r="G2510" s="2">
        <v>0</v>
      </c>
      <c r="H2510" t="s">
        <v>10</v>
      </c>
      <c r="I2510" s="3">
        <f>Tabela1[[#This Row],[Créditos]]/Tabela1[[#This Row],[Valor NF]]</f>
        <v>0</v>
      </c>
    </row>
    <row r="2511" spans="1:9" x14ac:dyDescent="0.2">
      <c r="A2511" t="s">
        <v>2851</v>
      </c>
      <c r="B2511" t="s">
        <v>2852</v>
      </c>
      <c r="C2511">
        <v>226637</v>
      </c>
      <c r="D2511" s="1">
        <v>45210</v>
      </c>
      <c r="E2511" s="2">
        <v>152.9</v>
      </c>
      <c r="F2511" s="1">
        <v>45210</v>
      </c>
      <c r="G2511" s="2">
        <v>0</v>
      </c>
      <c r="H2511" t="s">
        <v>10</v>
      </c>
      <c r="I2511" s="3">
        <f>Tabela1[[#This Row],[Créditos]]/Tabela1[[#This Row],[Valor NF]]</f>
        <v>0</v>
      </c>
    </row>
    <row r="2512" spans="1:9" x14ac:dyDescent="0.2">
      <c r="A2512" t="s">
        <v>2546</v>
      </c>
      <c r="B2512" t="s">
        <v>2547</v>
      </c>
      <c r="C2512">
        <v>32849</v>
      </c>
      <c r="D2512" s="1">
        <v>45212</v>
      </c>
      <c r="E2512" s="2">
        <v>73.37</v>
      </c>
      <c r="F2512" s="1">
        <v>45212</v>
      </c>
      <c r="G2512" s="2">
        <v>77.36</v>
      </c>
      <c r="H2512" t="s">
        <v>10</v>
      </c>
      <c r="I2512" s="3">
        <f>Tabela1[[#This Row],[Créditos]]/Tabela1[[#This Row],[Valor NF]]</f>
        <v>1.0543818999591112</v>
      </c>
    </row>
    <row r="2513" spans="1:9" x14ac:dyDescent="0.2">
      <c r="A2513" t="s">
        <v>2910</v>
      </c>
      <c r="B2513" t="s">
        <v>2911</v>
      </c>
      <c r="C2513">
        <v>31089</v>
      </c>
      <c r="D2513" s="1">
        <v>45209</v>
      </c>
      <c r="E2513" s="2">
        <v>114.38</v>
      </c>
      <c r="F2513" s="1">
        <v>45209</v>
      </c>
      <c r="G2513" s="2">
        <v>0</v>
      </c>
      <c r="H2513" t="s">
        <v>10</v>
      </c>
      <c r="I2513" s="3">
        <f>Tabela1[[#This Row],[Créditos]]/Tabela1[[#This Row],[Valor NF]]</f>
        <v>0</v>
      </c>
    </row>
    <row r="2514" spans="1:9" x14ac:dyDescent="0.2">
      <c r="A2514" t="s">
        <v>689</v>
      </c>
      <c r="B2514" t="s">
        <v>2113</v>
      </c>
      <c r="C2514">
        <v>7582</v>
      </c>
      <c r="D2514" s="1">
        <v>45216</v>
      </c>
      <c r="E2514" s="2">
        <v>149.94999999999999</v>
      </c>
      <c r="F2514" s="1">
        <v>45216</v>
      </c>
      <c r="G2514" s="2">
        <v>59.53</v>
      </c>
      <c r="H2514" t="s">
        <v>10</v>
      </c>
      <c r="I2514" s="3">
        <f>Tabela1[[#This Row],[Créditos]]/Tabela1[[#This Row],[Valor NF]]</f>
        <v>0.39699899966655555</v>
      </c>
    </row>
    <row r="2515" spans="1:9" x14ac:dyDescent="0.2">
      <c r="A2515" t="s">
        <v>689</v>
      </c>
      <c r="B2515" t="s">
        <v>2113</v>
      </c>
      <c r="C2515">
        <v>7581</v>
      </c>
      <c r="D2515" s="1">
        <v>45216</v>
      </c>
      <c r="E2515" s="2">
        <v>44.98</v>
      </c>
      <c r="F2515" s="1">
        <v>45216</v>
      </c>
      <c r="G2515" s="2">
        <v>17.850000000000001</v>
      </c>
      <c r="H2515" t="s">
        <v>10</v>
      </c>
      <c r="I2515" s="3">
        <f>Tabela1[[#This Row],[Créditos]]/Tabela1[[#This Row],[Valor NF]]</f>
        <v>0.39684304135171194</v>
      </c>
    </row>
    <row r="2516" spans="1:9" x14ac:dyDescent="0.2">
      <c r="A2516" t="s">
        <v>689</v>
      </c>
      <c r="B2516" t="s">
        <v>690</v>
      </c>
      <c r="C2516">
        <v>51485</v>
      </c>
      <c r="D2516" s="1">
        <v>45206</v>
      </c>
      <c r="E2516" s="2">
        <v>569.88</v>
      </c>
      <c r="F2516" s="1">
        <v>45206</v>
      </c>
      <c r="G2516" s="2">
        <v>226.25</v>
      </c>
      <c r="H2516" t="s">
        <v>10</v>
      </c>
      <c r="I2516" s="3">
        <f>Tabela1[[#This Row],[Créditos]]/Tabela1[[#This Row],[Valor NF]]</f>
        <v>0.39701340633115745</v>
      </c>
    </row>
    <row r="2517" spans="1:9" x14ac:dyDescent="0.2">
      <c r="A2517" t="s">
        <v>689</v>
      </c>
      <c r="B2517" t="s">
        <v>690</v>
      </c>
      <c r="C2517">
        <v>96743</v>
      </c>
      <c r="D2517" s="1">
        <v>45207</v>
      </c>
      <c r="E2517" s="2">
        <v>549.86</v>
      </c>
      <c r="F2517" s="1">
        <v>45207</v>
      </c>
      <c r="G2517" s="2">
        <v>218.3</v>
      </c>
      <c r="H2517" t="s">
        <v>10</v>
      </c>
      <c r="I2517" s="3">
        <f>Tabela1[[#This Row],[Créditos]]/Tabela1[[#This Row],[Valor NF]]</f>
        <v>0.39701014803768231</v>
      </c>
    </row>
    <row r="2518" spans="1:9" x14ac:dyDescent="0.2">
      <c r="A2518" t="s">
        <v>689</v>
      </c>
      <c r="B2518" t="s">
        <v>690</v>
      </c>
      <c r="C2518">
        <v>118838</v>
      </c>
      <c r="D2518" s="1">
        <v>45227</v>
      </c>
      <c r="E2518" s="2">
        <v>189.97</v>
      </c>
      <c r="F2518" s="1">
        <v>45227</v>
      </c>
      <c r="G2518" s="2">
        <v>75.42</v>
      </c>
      <c r="H2518" t="s">
        <v>10</v>
      </c>
      <c r="I2518" s="3">
        <f>Tabela1[[#This Row],[Créditos]]/Tabela1[[#This Row],[Valor NF]]</f>
        <v>0.39701005421908725</v>
      </c>
    </row>
    <row r="2519" spans="1:9" x14ac:dyDescent="0.2">
      <c r="A2519" t="s">
        <v>689</v>
      </c>
      <c r="B2519" t="s">
        <v>690</v>
      </c>
      <c r="C2519">
        <v>144987</v>
      </c>
      <c r="D2519" s="1">
        <v>45207</v>
      </c>
      <c r="E2519" s="2">
        <v>199.97</v>
      </c>
      <c r="F2519" s="1">
        <v>45207</v>
      </c>
      <c r="G2519" s="2">
        <v>79.39</v>
      </c>
      <c r="H2519" t="s">
        <v>10</v>
      </c>
      <c r="I2519" s="3">
        <f>Tabela1[[#This Row],[Créditos]]/Tabela1[[#This Row],[Valor NF]]</f>
        <v>0.39700955143271494</v>
      </c>
    </row>
    <row r="2520" spans="1:9" x14ac:dyDescent="0.2">
      <c r="A2520" t="s">
        <v>689</v>
      </c>
      <c r="B2520" t="s">
        <v>690</v>
      </c>
      <c r="C2520">
        <v>71584</v>
      </c>
      <c r="D2520" s="1">
        <v>45214</v>
      </c>
      <c r="E2520" s="2">
        <v>542.84</v>
      </c>
      <c r="F2520" s="1">
        <v>45214</v>
      </c>
      <c r="G2520" s="2">
        <v>215.51</v>
      </c>
      <c r="H2520" t="s">
        <v>10</v>
      </c>
      <c r="I2520" s="3">
        <f>Tabela1[[#This Row],[Créditos]]/Tabela1[[#This Row],[Valor NF]]</f>
        <v>0.39700464225186055</v>
      </c>
    </row>
    <row r="2521" spans="1:9" x14ac:dyDescent="0.2">
      <c r="A2521" t="s">
        <v>689</v>
      </c>
      <c r="B2521" t="s">
        <v>690</v>
      </c>
      <c r="C2521">
        <v>71304</v>
      </c>
      <c r="D2521" s="1">
        <v>45213</v>
      </c>
      <c r="E2521" s="2">
        <v>196.95</v>
      </c>
      <c r="F2521" s="1">
        <v>45213</v>
      </c>
      <c r="G2521" s="2">
        <v>78.19</v>
      </c>
      <c r="H2521" t="s">
        <v>10</v>
      </c>
      <c r="I2521" s="3">
        <f>Tabela1[[#This Row],[Créditos]]/Tabela1[[#This Row],[Valor NF]]</f>
        <v>0.397004315816197</v>
      </c>
    </row>
    <row r="2522" spans="1:9" x14ac:dyDescent="0.2">
      <c r="A2522" t="s">
        <v>689</v>
      </c>
      <c r="B2522" t="s">
        <v>690</v>
      </c>
      <c r="C2522">
        <v>107735</v>
      </c>
      <c r="D2522" s="1">
        <v>45207</v>
      </c>
      <c r="E2522" s="2">
        <v>302.92</v>
      </c>
      <c r="F2522" s="1">
        <v>45207</v>
      </c>
      <c r="G2522" s="2">
        <v>120.26</v>
      </c>
      <c r="H2522" t="s">
        <v>10</v>
      </c>
      <c r="I2522" s="3">
        <f>Tabela1[[#This Row],[Créditos]]/Tabela1[[#This Row],[Valor NF]]</f>
        <v>0.3970025089132444</v>
      </c>
    </row>
    <row r="2523" spans="1:9" x14ac:dyDescent="0.2">
      <c r="A2523" t="s">
        <v>689</v>
      </c>
      <c r="B2523" t="s">
        <v>690</v>
      </c>
      <c r="C2523">
        <v>147240</v>
      </c>
      <c r="D2523" s="1">
        <v>45220</v>
      </c>
      <c r="E2523" s="2">
        <v>149.9</v>
      </c>
      <c r="F2523" s="1">
        <v>45220</v>
      </c>
      <c r="G2523" s="2">
        <v>59.51</v>
      </c>
      <c r="H2523" t="s">
        <v>10</v>
      </c>
      <c r="I2523" s="3">
        <f>Tabela1[[#This Row],[Créditos]]/Tabela1[[#This Row],[Valor NF]]</f>
        <v>0.39699799866577717</v>
      </c>
    </row>
    <row r="2524" spans="1:9" x14ac:dyDescent="0.2">
      <c r="A2524" t="s">
        <v>689</v>
      </c>
      <c r="B2524" t="s">
        <v>690</v>
      </c>
      <c r="C2524">
        <v>144676</v>
      </c>
      <c r="D2524" s="1">
        <v>45205</v>
      </c>
      <c r="E2524" s="2">
        <v>31.97</v>
      </c>
      <c r="F2524" s="1">
        <v>45205</v>
      </c>
      <c r="G2524" s="2">
        <v>12.69</v>
      </c>
      <c r="H2524" t="s">
        <v>10</v>
      </c>
      <c r="I2524" s="3">
        <f>Tabela1[[#This Row],[Créditos]]/Tabela1[[#This Row],[Valor NF]]</f>
        <v>0.39693462621207382</v>
      </c>
    </row>
    <row r="2525" spans="1:9" x14ac:dyDescent="0.2">
      <c r="A2525" t="s">
        <v>689</v>
      </c>
      <c r="B2525" t="s">
        <v>690</v>
      </c>
      <c r="C2525">
        <v>51486</v>
      </c>
      <c r="D2525" s="1">
        <v>45206</v>
      </c>
      <c r="E2525" s="2">
        <v>69.989999999999995</v>
      </c>
      <c r="F2525" s="1">
        <v>45206</v>
      </c>
      <c r="G2525" s="2">
        <v>27.78</v>
      </c>
      <c r="H2525" t="s">
        <v>10</v>
      </c>
      <c r="I2525" s="3">
        <f>Tabela1[[#This Row],[Créditos]]/Tabela1[[#This Row],[Valor NF]]</f>
        <v>0.39691384483497649</v>
      </c>
    </row>
    <row r="2526" spans="1:9" x14ac:dyDescent="0.2">
      <c r="A2526" t="s">
        <v>689</v>
      </c>
      <c r="B2526" t="s">
        <v>690</v>
      </c>
      <c r="C2526">
        <v>144675</v>
      </c>
      <c r="D2526" s="1">
        <v>45205</v>
      </c>
      <c r="E2526" s="2">
        <v>35.94</v>
      </c>
      <c r="F2526" s="1">
        <v>45205</v>
      </c>
      <c r="G2526" s="2">
        <v>14.26</v>
      </c>
      <c r="H2526" t="s">
        <v>10</v>
      </c>
      <c r="I2526" s="3">
        <f>Tabela1[[#This Row],[Créditos]]/Tabela1[[#This Row],[Valor NF]]</f>
        <v>0.39677239844184753</v>
      </c>
    </row>
    <row r="2527" spans="1:9" x14ac:dyDescent="0.2">
      <c r="A2527" t="s">
        <v>689</v>
      </c>
      <c r="B2527" t="s">
        <v>690</v>
      </c>
      <c r="C2527">
        <v>25845</v>
      </c>
      <c r="D2527" s="1">
        <v>45207</v>
      </c>
      <c r="E2527" s="2">
        <v>19.989999999999998</v>
      </c>
      <c r="F2527" s="1">
        <v>45207</v>
      </c>
      <c r="G2527" s="2">
        <v>7.93</v>
      </c>
      <c r="H2527" t="s">
        <v>10</v>
      </c>
      <c r="I2527" s="3">
        <f>Tabela1[[#This Row],[Créditos]]/Tabela1[[#This Row],[Valor NF]]</f>
        <v>0.39669834917458729</v>
      </c>
    </row>
    <row r="2528" spans="1:9" x14ac:dyDescent="0.2">
      <c r="A2528" t="s">
        <v>689</v>
      </c>
      <c r="B2528" t="s">
        <v>690</v>
      </c>
      <c r="C2528">
        <v>71303</v>
      </c>
      <c r="D2528" s="1">
        <v>45213</v>
      </c>
      <c r="E2528" s="2">
        <v>937.78</v>
      </c>
      <c r="F2528" s="1">
        <v>45213</v>
      </c>
      <c r="G2528" s="2">
        <v>342.6</v>
      </c>
      <c r="H2528" t="s">
        <v>10</v>
      </c>
      <c r="I2528" s="3">
        <f>Tabela1[[#This Row],[Créditos]]/Tabela1[[#This Row],[Valor NF]]</f>
        <v>0.36533088784149803</v>
      </c>
    </row>
    <row r="2529" spans="1:9" x14ac:dyDescent="0.2">
      <c r="A2529" t="s">
        <v>689</v>
      </c>
      <c r="B2529" t="s">
        <v>690</v>
      </c>
      <c r="C2529">
        <v>144678</v>
      </c>
      <c r="D2529" s="1">
        <v>45205</v>
      </c>
      <c r="E2529" s="2">
        <v>1019.8</v>
      </c>
      <c r="F2529" s="1">
        <v>45205</v>
      </c>
      <c r="G2529" s="2">
        <v>342.6</v>
      </c>
      <c r="H2529" t="s">
        <v>10</v>
      </c>
      <c r="I2529" s="3">
        <f>Tabela1[[#This Row],[Créditos]]/Tabela1[[#This Row],[Valor NF]]</f>
        <v>0.33594822514218475</v>
      </c>
    </row>
    <row r="2530" spans="1:9" x14ac:dyDescent="0.2">
      <c r="A2530" t="s">
        <v>689</v>
      </c>
      <c r="B2530" t="s">
        <v>690</v>
      </c>
      <c r="C2530">
        <v>262983</v>
      </c>
      <c r="D2530" s="1">
        <v>45208</v>
      </c>
      <c r="E2530" s="2">
        <v>299.89999999999998</v>
      </c>
      <c r="F2530" s="1">
        <v>45208</v>
      </c>
      <c r="G2530" s="2">
        <v>0</v>
      </c>
      <c r="H2530" t="s">
        <v>10</v>
      </c>
      <c r="I2530" s="3">
        <f>Tabela1[[#This Row],[Créditos]]/Tabela1[[#This Row],[Valor NF]]</f>
        <v>0</v>
      </c>
    </row>
    <row r="2531" spans="1:9" x14ac:dyDescent="0.2">
      <c r="A2531" t="s">
        <v>3823</v>
      </c>
      <c r="B2531" t="s">
        <v>690</v>
      </c>
      <c r="C2531">
        <v>70408</v>
      </c>
      <c r="D2531" s="1">
        <v>45201</v>
      </c>
      <c r="E2531" s="2">
        <v>99.99</v>
      </c>
      <c r="F2531" s="1">
        <v>45201</v>
      </c>
      <c r="G2531" s="2">
        <v>0</v>
      </c>
      <c r="H2531" t="s">
        <v>10</v>
      </c>
      <c r="I2531" s="3">
        <f>Tabela1[[#This Row],[Créditos]]/Tabela1[[#This Row],[Valor NF]]</f>
        <v>0</v>
      </c>
    </row>
    <row r="2532" spans="1:9" x14ac:dyDescent="0.2">
      <c r="A2532" t="s">
        <v>223</v>
      </c>
      <c r="B2532" t="s">
        <v>224</v>
      </c>
      <c r="C2532">
        <v>27835</v>
      </c>
      <c r="D2532" s="1">
        <v>45230</v>
      </c>
      <c r="E2532" s="2">
        <v>135</v>
      </c>
      <c r="F2532" s="1">
        <v>45230</v>
      </c>
      <c r="G2532" s="2">
        <v>4.3</v>
      </c>
      <c r="H2532" t="s">
        <v>10</v>
      </c>
      <c r="I2532" s="3">
        <f>Tabela1[[#This Row],[Créditos]]/Tabela1[[#This Row],[Valor NF]]</f>
        <v>3.1851851851851853E-2</v>
      </c>
    </row>
    <row r="2533" spans="1:9" x14ac:dyDescent="0.2">
      <c r="A2533" t="s">
        <v>223</v>
      </c>
      <c r="B2533" t="s">
        <v>224</v>
      </c>
      <c r="C2533">
        <v>30210</v>
      </c>
      <c r="D2533" s="1">
        <v>45208</v>
      </c>
      <c r="E2533" s="2">
        <v>38</v>
      </c>
      <c r="F2533" s="1">
        <v>45208</v>
      </c>
      <c r="G2533" s="2">
        <v>1.21</v>
      </c>
      <c r="H2533" t="s">
        <v>10</v>
      </c>
      <c r="I2533" s="3">
        <f>Tabela1[[#This Row],[Créditos]]/Tabela1[[#This Row],[Valor NF]]</f>
        <v>3.1842105263157894E-2</v>
      </c>
    </row>
    <row r="2534" spans="1:9" x14ac:dyDescent="0.2">
      <c r="A2534" t="s">
        <v>223</v>
      </c>
      <c r="B2534" t="s">
        <v>224</v>
      </c>
      <c r="C2534">
        <v>26827</v>
      </c>
      <c r="D2534" s="1">
        <v>45218</v>
      </c>
      <c r="E2534" s="2">
        <v>30</v>
      </c>
      <c r="F2534" s="1">
        <v>45218</v>
      </c>
      <c r="G2534" s="2">
        <v>0.95</v>
      </c>
      <c r="H2534" t="s">
        <v>10</v>
      </c>
      <c r="I2534" s="3">
        <f>Tabela1[[#This Row],[Créditos]]/Tabela1[[#This Row],[Valor NF]]</f>
        <v>3.1666666666666662E-2</v>
      </c>
    </row>
    <row r="2535" spans="1:9" x14ac:dyDescent="0.2">
      <c r="A2535" t="s">
        <v>2185</v>
      </c>
      <c r="B2535" t="s">
        <v>2186</v>
      </c>
      <c r="C2535">
        <v>1952735</v>
      </c>
      <c r="D2535" s="1">
        <v>45216</v>
      </c>
      <c r="E2535" s="2">
        <v>335.79</v>
      </c>
      <c r="F2535" s="1">
        <v>45216</v>
      </c>
      <c r="G2535" s="2">
        <v>0</v>
      </c>
      <c r="H2535" t="s">
        <v>10</v>
      </c>
      <c r="I2535" s="3">
        <f>Tabela1[[#This Row],[Créditos]]/Tabela1[[#This Row],[Valor NF]]</f>
        <v>0</v>
      </c>
    </row>
    <row r="2536" spans="1:9" x14ac:dyDescent="0.2">
      <c r="A2536" t="s">
        <v>3089</v>
      </c>
      <c r="B2536" t="s">
        <v>3090</v>
      </c>
      <c r="C2536">
        <v>8028</v>
      </c>
      <c r="D2536" s="1">
        <v>45208</v>
      </c>
      <c r="E2536" s="2">
        <v>69.900000000000006</v>
      </c>
      <c r="F2536" s="1">
        <v>45208</v>
      </c>
      <c r="G2536" s="2">
        <v>0</v>
      </c>
      <c r="H2536" t="s">
        <v>10</v>
      </c>
      <c r="I2536" s="3">
        <f>Tabela1[[#This Row],[Créditos]]/Tabela1[[#This Row],[Valor NF]]</f>
        <v>0</v>
      </c>
    </row>
    <row r="2537" spans="1:9" x14ac:dyDescent="0.2">
      <c r="A2537" t="s">
        <v>641</v>
      </c>
      <c r="B2537" t="s">
        <v>642</v>
      </c>
      <c r="C2537">
        <v>32536</v>
      </c>
      <c r="D2537" s="1">
        <v>45216</v>
      </c>
      <c r="E2537" s="2">
        <v>102.69</v>
      </c>
      <c r="F2537" s="1">
        <v>45216</v>
      </c>
      <c r="G2537" s="2">
        <v>2.68</v>
      </c>
      <c r="H2537" t="s">
        <v>10</v>
      </c>
      <c r="I2537" s="3">
        <f>Tabela1[[#This Row],[Créditos]]/Tabela1[[#This Row],[Valor NF]]</f>
        <v>2.6097964748271498E-2</v>
      </c>
    </row>
    <row r="2538" spans="1:9" x14ac:dyDescent="0.2">
      <c r="A2538" t="s">
        <v>641</v>
      </c>
      <c r="B2538" t="s">
        <v>642</v>
      </c>
      <c r="C2538">
        <v>201629</v>
      </c>
      <c r="D2538" s="1">
        <v>45209</v>
      </c>
      <c r="E2538" s="2">
        <v>95.46</v>
      </c>
      <c r="F2538" s="1">
        <v>45209</v>
      </c>
      <c r="G2538" s="2">
        <v>2.4900000000000002</v>
      </c>
      <c r="H2538" t="s">
        <v>10</v>
      </c>
      <c r="I2538" s="3">
        <f>Tabela1[[#This Row],[Créditos]]/Tabela1[[#This Row],[Valor NF]]</f>
        <v>2.6084223758642368E-2</v>
      </c>
    </row>
    <row r="2539" spans="1:9" x14ac:dyDescent="0.2">
      <c r="A2539" t="s">
        <v>641</v>
      </c>
      <c r="B2539" t="s">
        <v>642</v>
      </c>
      <c r="C2539">
        <v>201027</v>
      </c>
      <c r="D2539" s="1">
        <v>45205</v>
      </c>
      <c r="E2539" s="2">
        <v>88.58</v>
      </c>
      <c r="F2539" s="1">
        <v>45205</v>
      </c>
      <c r="G2539" s="2">
        <v>2.31</v>
      </c>
      <c r="H2539" t="s">
        <v>10</v>
      </c>
      <c r="I2539" s="3">
        <f>Tabela1[[#This Row],[Créditos]]/Tabela1[[#This Row],[Valor NF]]</f>
        <v>2.6078121472115603E-2</v>
      </c>
    </row>
    <row r="2540" spans="1:9" x14ac:dyDescent="0.2">
      <c r="A2540" t="s">
        <v>641</v>
      </c>
      <c r="B2540" t="s">
        <v>642</v>
      </c>
      <c r="C2540">
        <v>200308</v>
      </c>
      <c r="D2540" s="1">
        <v>45201</v>
      </c>
      <c r="E2540" s="2">
        <v>114.3</v>
      </c>
      <c r="F2540" s="1">
        <v>45201</v>
      </c>
      <c r="G2540" s="2">
        <v>2.98</v>
      </c>
      <c r="H2540" t="s">
        <v>10</v>
      </c>
      <c r="I2540" s="3">
        <f>Tabela1[[#This Row],[Créditos]]/Tabela1[[#This Row],[Valor NF]]</f>
        <v>2.6071741032370956E-2</v>
      </c>
    </row>
    <row r="2541" spans="1:9" x14ac:dyDescent="0.2">
      <c r="A2541" t="s">
        <v>641</v>
      </c>
      <c r="B2541" t="s">
        <v>642</v>
      </c>
      <c r="C2541">
        <v>204504</v>
      </c>
      <c r="D2541" s="1">
        <v>45227</v>
      </c>
      <c r="E2541" s="2">
        <v>72.540000000000006</v>
      </c>
      <c r="F2541" s="1">
        <v>45228</v>
      </c>
      <c r="G2541" s="2">
        <v>1.89</v>
      </c>
      <c r="H2541" t="s">
        <v>10</v>
      </c>
      <c r="I2541" s="3">
        <f>Tabela1[[#This Row],[Créditos]]/Tabela1[[#This Row],[Valor NF]]</f>
        <v>2.6054590570719599E-2</v>
      </c>
    </row>
    <row r="2542" spans="1:9" x14ac:dyDescent="0.2">
      <c r="A2542" t="s">
        <v>641</v>
      </c>
      <c r="B2542" t="s">
        <v>642</v>
      </c>
      <c r="C2542">
        <v>33513</v>
      </c>
      <c r="D2542" s="1">
        <v>45220</v>
      </c>
      <c r="E2542" s="2">
        <v>106.7</v>
      </c>
      <c r="F2542" s="1">
        <v>45223</v>
      </c>
      <c r="G2542" s="2">
        <v>2.78</v>
      </c>
      <c r="H2542" t="s">
        <v>10</v>
      </c>
      <c r="I2542" s="3">
        <f>Tabela1[[#This Row],[Créditos]]/Tabela1[[#This Row],[Valor NF]]</f>
        <v>2.6054358013120896E-2</v>
      </c>
    </row>
    <row r="2543" spans="1:9" x14ac:dyDescent="0.2">
      <c r="A2543" t="s">
        <v>641</v>
      </c>
      <c r="B2543" t="s">
        <v>642</v>
      </c>
      <c r="C2543">
        <v>31279</v>
      </c>
      <c r="D2543" s="1">
        <v>45210</v>
      </c>
      <c r="E2543" s="2">
        <v>103.68</v>
      </c>
      <c r="F2543" s="1">
        <v>45210</v>
      </c>
      <c r="G2543" s="2">
        <v>2.7</v>
      </c>
      <c r="H2543" t="s">
        <v>10</v>
      </c>
      <c r="I2543" s="3">
        <f>Tabela1[[#This Row],[Créditos]]/Tabela1[[#This Row],[Valor NF]]</f>
        <v>2.6041666666666668E-2</v>
      </c>
    </row>
    <row r="2544" spans="1:9" x14ac:dyDescent="0.2">
      <c r="A2544" t="s">
        <v>641</v>
      </c>
      <c r="B2544" t="s">
        <v>642</v>
      </c>
      <c r="C2544">
        <v>31884</v>
      </c>
      <c r="D2544" s="1">
        <v>45213</v>
      </c>
      <c r="E2544" s="2">
        <v>48.86</v>
      </c>
      <c r="F2544" s="1">
        <v>45213</v>
      </c>
      <c r="G2544" s="2">
        <v>1.27</v>
      </c>
      <c r="H2544" t="s">
        <v>10</v>
      </c>
      <c r="I2544" s="3">
        <f>Tabela1[[#This Row],[Créditos]]/Tabela1[[#This Row],[Valor NF]]</f>
        <v>2.5992632009823987E-2</v>
      </c>
    </row>
    <row r="2545" spans="1:9" x14ac:dyDescent="0.2">
      <c r="A2545" t="s">
        <v>641</v>
      </c>
      <c r="B2545" t="s">
        <v>642</v>
      </c>
      <c r="C2545">
        <v>30499</v>
      </c>
      <c r="D2545" s="1">
        <v>45206</v>
      </c>
      <c r="E2545" s="2">
        <v>25.8</v>
      </c>
      <c r="F2545" s="1">
        <v>45206</v>
      </c>
      <c r="G2545" s="2">
        <v>0.67</v>
      </c>
      <c r="H2545" t="s">
        <v>10</v>
      </c>
      <c r="I2545" s="3">
        <f>Tabela1[[#This Row],[Créditos]]/Tabela1[[#This Row],[Valor NF]]</f>
        <v>2.5968992248062015E-2</v>
      </c>
    </row>
    <row r="2546" spans="1:9" x14ac:dyDescent="0.2">
      <c r="A2546" t="s">
        <v>641</v>
      </c>
      <c r="B2546" t="s">
        <v>642</v>
      </c>
      <c r="C2546">
        <v>31887</v>
      </c>
      <c r="D2546" s="1">
        <v>45213</v>
      </c>
      <c r="E2546" s="2">
        <v>11.98</v>
      </c>
      <c r="F2546" s="1">
        <v>45213</v>
      </c>
      <c r="G2546" s="2">
        <v>0.31</v>
      </c>
      <c r="H2546" t="s">
        <v>10</v>
      </c>
      <c r="I2546" s="3">
        <f>Tabela1[[#This Row],[Créditos]]/Tabela1[[#This Row],[Valor NF]]</f>
        <v>2.5876460767946575E-2</v>
      </c>
    </row>
    <row r="2547" spans="1:9" x14ac:dyDescent="0.2">
      <c r="A2547" t="s">
        <v>2600</v>
      </c>
      <c r="B2547" t="s">
        <v>2601</v>
      </c>
      <c r="C2547">
        <v>39516</v>
      </c>
      <c r="D2547" s="1">
        <v>45212</v>
      </c>
      <c r="E2547" s="2">
        <v>139.68</v>
      </c>
      <c r="F2547" s="1">
        <v>45212</v>
      </c>
      <c r="G2547" s="2">
        <v>0</v>
      </c>
      <c r="H2547" t="s">
        <v>10</v>
      </c>
      <c r="I2547" s="3">
        <f>Tabela1[[#This Row],[Créditos]]/Tabela1[[#This Row],[Valor NF]]</f>
        <v>0</v>
      </c>
    </row>
    <row r="2548" spans="1:9" x14ac:dyDescent="0.2">
      <c r="A2548" t="s">
        <v>2600</v>
      </c>
      <c r="B2548" t="s">
        <v>2601</v>
      </c>
      <c r="C2548">
        <v>39455</v>
      </c>
      <c r="D2548" s="1">
        <v>45201</v>
      </c>
      <c r="E2548" s="2">
        <v>120</v>
      </c>
      <c r="F2548" s="1">
        <v>45201</v>
      </c>
      <c r="G2548" s="2">
        <v>0</v>
      </c>
      <c r="H2548" t="s">
        <v>10</v>
      </c>
      <c r="I2548" s="3">
        <f>Tabela1[[#This Row],[Créditos]]/Tabela1[[#This Row],[Valor NF]]</f>
        <v>0</v>
      </c>
    </row>
    <row r="2549" spans="1:9" x14ac:dyDescent="0.2">
      <c r="A2549" t="s">
        <v>3824</v>
      </c>
      <c r="B2549" t="s">
        <v>3825</v>
      </c>
      <c r="C2549">
        <v>199199</v>
      </c>
      <c r="D2549" s="1">
        <v>45201</v>
      </c>
      <c r="E2549" s="2">
        <v>366.12</v>
      </c>
      <c r="F2549" s="1">
        <v>45201</v>
      </c>
      <c r="G2549" s="2">
        <v>0</v>
      </c>
      <c r="H2549" t="s">
        <v>10</v>
      </c>
      <c r="I2549" s="3">
        <f>Tabela1[[#This Row],[Créditos]]/Tabela1[[#This Row],[Valor NF]]</f>
        <v>0</v>
      </c>
    </row>
    <row r="2550" spans="1:9" x14ac:dyDescent="0.2">
      <c r="A2550" t="s">
        <v>356</v>
      </c>
      <c r="B2550" t="s">
        <v>357</v>
      </c>
      <c r="C2550">
        <v>11080</v>
      </c>
      <c r="D2550" s="1">
        <v>45229</v>
      </c>
      <c r="E2550" s="2">
        <v>116.1</v>
      </c>
      <c r="F2550" s="1">
        <v>45229</v>
      </c>
      <c r="G2550" s="2">
        <v>0</v>
      </c>
      <c r="H2550" t="s">
        <v>10</v>
      </c>
      <c r="I2550" s="3">
        <f>Tabela1[[#This Row],[Créditos]]/Tabela1[[#This Row],[Valor NF]]</f>
        <v>0</v>
      </c>
    </row>
    <row r="2551" spans="1:9" x14ac:dyDescent="0.2">
      <c r="A2551" t="s">
        <v>2313</v>
      </c>
      <c r="B2551" t="s">
        <v>2314</v>
      </c>
      <c r="C2551">
        <v>106011</v>
      </c>
      <c r="D2551" s="1">
        <v>45214</v>
      </c>
      <c r="E2551" s="2">
        <v>13.93</v>
      </c>
      <c r="F2551" s="1">
        <v>45214</v>
      </c>
      <c r="G2551" s="2">
        <v>0</v>
      </c>
      <c r="H2551" t="s">
        <v>10</v>
      </c>
      <c r="I2551" s="3">
        <f>Tabela1[[#This Row],[Créditos]]/Tabela1[[#This Row],[Valor NF]]</f>
        <v>0</v>
      </c>
    </row>
    <row r="2552" spans="1:9" x14ac:dyDescent="0.2">
      <c r="A2552" t="s">
        <v>2313</v>
      </c>
      <c r="B2552" t="s">
        <v>2314</v>
      </c>
      <c r="C2552">
        <v>105933</v>
      </c>
      <c r="D2552" s="1">
        <v>45201</v>
      </c>
      <c r="E2552" s="2">
        <v>13.93</v>
      </c>
      <c r="F2552" s="1">
        <v>45201</v>
      </c>
      <c r="G2552" s="2">
        <v>0</v>
      </c>
      <c r="H2552" t="s">
        <v>10</v>
      </c>
      <c r="I2552" s="3">
        <f>Tabela1[[#This Row],[Créditos]]/Tabela1[[#This Row],[Valor NF]]</f>
        <v>0</v>
      </c>
    </row>
    <row r="2553" spans="1:9" x14ac:dyDescent="0.2">
      <c r="A2553" t="s">
        <v>704</v>
      </c>
      <c r="B2553" t="s">
        <v>705</v>
      </c>
      <c r="C2553">
        <v>32467</v>
      </c>
      <c r="D2553" s="1">
        <v>45227</v>
      </c>
      <c r="E2553" s="2">
        <v>10</v>
      </c>
      <c r="F2553" s="1">
        <v>45227</v>
      </c>
      <c r="G2553" s="2">
        <v>0</v>
      </c>
      <c r="H2553" t="s">
        <v>10</v>
      </c>
      <c r="I2553" s="3">
        <f>Tabela1[[#This Row],[Créditos]]/Tabela1[[#This Row],[Valor NF]]</f>
        <v>0</v>
      </c>
    </row>
    <row r="2554" spans="1:9" x14ac:dyDescent="0.2">
      <c r="A2554" t="s">
        <v>1853</v>
      </c>
      <c r="B2554" t="s">
        <v>705</v>
      </c>
      <c r="C2554">
        <v>40628</v>
      </c>
      <c r="D2554" s="1">
        <v>45218</v>
      </c>
      <c r="E2554" s="2">
        <v>10</v>
      </c>
      <c r="F2554" s="1">
        <v>45218</v>
      </c>
      <c r="G2554" s="2">
        <v>0</v>
      </c>
      <c r="H2554" t="s">
        <v>10</v>
      </c>
      <c r="I2554" s="3">
        <f>Tabela1[[#This Row],[Créditos]]/Tabela1[[#This Row],[Valor NF]]</f>
        <v>0</v>
      </c>
    </row>
    <row r="2555" spans="1:9" x14ac:dyDescent="0.2">
      <c r="A2555" t="s">
        <v>2278</v>
      </c>
      <c r="B2555" t="s">
        <v>2279</v>
      </c>
      <c r="C2555">
        <v>457</v>
      </c>
      <c r="D2555" s="1">
        <v>45215</v>
      </c>
      <c r="E2555" s="2">
        <v>10.199999999999999</v>
      </c>
      <c r="F2555" s="1">
        <v>45215</v>
      </c>
      <c r="G2555" s="2">
        <v>0</v>
      </c>
      <c r="H2555" t="s">
        <v>10</v>
      </c>
      <c r="I2555" s="3">
        <f>Tabela1[[#This Row],[Créditos]]/Tabela1[[#This Row],[Valor NF]]</f>
        <v>0</v>
      </c>
    </row>
    <row r="2556" spans="1:9" x14ac:dyDescent="0.2">
      <c r="A2556" t="s">
        <v>2127</v>
      </c>
      <c r="B2556" t="s">
        <v>2128</v>
      </c>
      <c r="C2556">
        <v>6500</v>
      </c>
      <c r="D2556" s="1">
        <v>45216</v>
      </c>
      <c r="E2556" s="2">
        <v>22</v>
      </c>
      <c r="F2556" s="1">
        <v>45216</v>
      </c>
      <c r="G2556" s="2">
        <v>17.21</v>
      </c>
      <c r="H2556" t="s">
        <v>10</v>
      </c>
      <c r="I2556" s="3">
        <f>Tabela1[[#This Row],[Créditos]]/Tabela1[[#This Row],[Valor NF]]</f>
        <v>0.78227272727272734</v>
      </c>
    </row>
    <row r="2557" spans="1:9" x14ac:dyDescent="0.2">
      <c r="A2557" t="s">
        <v>2127</v>
      </c>
      <c r="B2557" t="s">
        <v>2128</v>
      </c>
      <c r="C2557">
        <v>6499</v>
      </c>
      <c r="D2557" s="1">
        <v>45215</v>
      </c>
      <c r="E2557" s="2">
        <v>10</v>
      </c>
      <c r="F2557" s="1">
        <v>45215</v>
      </c>
      <c r="G2557" s="2">
        <v>7.82</v>
      </c>
      <c r="H2557" t="s">
        <v>10</v>
      </c>
      <c r="I2557" s="3">
        <f>Tabela1[[#This Row],[Créditos]]/Tabela1[[#This Row],[Valor NF]]</f>
        <v>0.78200000000000003</v>
      </c>
    </row>
    <row r="2558" spans="1:9" x14ac:dyDescent="0.2">
      <c r="A2558" t="s">
        <v>3014</v>
      </c>
      <c r="B2558" t="s">
        <v>3015</v>
      </c>
      <c r="C2558">
        <v>64831</v>
      </c>
      <c r="D2558" s="1">
        <v>45208</v>
      </c>
      <c r="E2558" s="2">
        <v>10</v>
      </c>
      <c r="F2558" s="1">
        <v>45208</v>
      </c>
      <c r="G2558" s="2">
        <v>0</v>
      </c>
      <c r="H2558" t="s">
        <v>10</v>
      </c>
      <c r="I2558" s="3">
        <f>Tabela1[[#This Row],[Créditos]]/Tabela1[[#This Row],[Valor NF]]</f>
        <v>0</v>
      </c>
    </row>
    <row r="2559" spans="1:9" x14ac:dyDescent="0.2">
      <c r="A2559" t="s">
        <v>3648</v>
      </c>
      <c r="B2559" t="s">
        <v>3649</v>
      </c>
      <c r="C2559">
        <v>5736</v>
      </c>
      <c r="D2559" s="1">
        <v>45203</v>
      </c>
      <c r="E2559" s="2">
        <v>169</v>
      </c>
      <c r="F2559" s="1">
        <v>45203</v>
      </c>
      <c r="G2559" s="2">
        <v>0</v>
      </c>
      <c r="H2559" t="s">
        <v>10</v>
      </c>
      <c r="I2559" s="3">
        <f>Tabela1[[#This Row],[Créditos]]/Tabela1[[#This Row],[Valor NF]]</f>
        <v>0</v>
      </c>
    </row>
    <row r="2560" spans="1:9" x14ac:dyDescent="0.2">
      <c r="A2560" t="s">
        <v>3427</v>
      </c>
      <c r="B2560" t="s">
        <v>3428</v>
      </c>
      <c r="C2560">
        <v>83113</v>
      </c>
      <c r="D2560" s="1">
        <v>45205</v>
      </c>
      <c r="E2560" s="2">
        <v>139.38</v>
      </c>
      <c r="F2560" s="1">
        <v>45205</v>
      </c>
      <c r="G2560" s="2">
        <v>0</v>
      </c>
      <c r="H2560" t="s">
        <v>10</v>
      </c>
      <c r="I2560" s="3">
        <f>Tabela1[[#This Row],[Créditos]]/Tabela1[[#This Row],[Valor NF]]</f>
        <v>0</v>
      </c>
    </row>
    <row r="2561" spans="1:9" x14ac:dyDescent="0.2">
      <c r="A2561" t="s">
        <v>32</v>
      </c>
      <c r="B2561" t="s">
        <v>33</v>
      </c>
      <c r="C2561">
        <v>98391</v>
      </c>
      <c r="D2561" s="1">
        <v>45230</v>
      </c>
      <c r="E2561" s="2">
        <v>419.96</v>
      </c>
      <c r="F2561" s="1">
        <v>45230</v>
      </c>
      <c r="G2561" s="2">
        <v>0</v>
      </c>
      <c r="H2561" t="s">
        <v>10</v>
      </c>
      <c r="I2561" s="3">
        <f>Tabela1[[#This Row],[Créditos]]/Tabela1[[#This Row],[Valor NF]]</f>
        <v>0</v>
      </c>
    </row>
    <row r="2562" spans="1:9" x14ac:dyDescent="0.2">
      <c r="A2562" t="s">
        <v>32</v>
      </c>
      <c r="B2562" t="s">
        <v>33</v>
      </c>
      <c r="C2562">
        <v>62823</v>
      </c>
      <c r="D2562" s="1">
        <v>45227</v>
      </c>
      <c r="E2562" s="2">
        <v>309.97000000000003</v>
      </c>
      <c r="F2562" s="1">
        <v>45227</v>
      </c>
      <c r="G2562" s="2">
        <v>0</v>
      </c>
      <c r="H2562" t="s">
        <v>10</v>
      </c>
      <c r="I2562" s="3">
        <f>Tabela1[[#This Row],[Créditos]]/Tabela1[[#This Row],[Valor NF]]</f>
        <v>0</v>
      </c>
    </row>
    <row r="2563" spans="1:9" x14ac:dyDescent="0.2">
      <c r="A2563" t="s">
        <v>32</v>
      </c>
      <c r="B2563" t="s">
        <v>33</v>
      </c>
      <c r="C2563">
        <v>76144</v>
      </c>
      <c r="D2563" s="1">
        <v>45227</v>
      </c>
      <c r="E2563" s="2">
        <v>19.989999999999998</v>
      </c>
      <c r="F2563" s="1">
        <v>45227</v>
      </c>
      <c r="G2563" s="2">
        <v>0</v>
      </c>
      <c r="H2563" t="s">
        <v>10</v>
      </c>
      <c r="I2563" s="3">
        <f>Tabela1[[#This Row],[Créditos]]/Tabela1[[#This Row],[Valor NF]]</f>
        <v>0</v>
      </c>
    </row>
    <row r="2564" spans="1:9" x14ac:dyDescent="0.2">
      <c r="A2564" t="s">
        <v>32</v>
      </c>
      <c r="B2564" t="s">
        <v>33</v>
      </c>
      <c r="C2564">
        <v>62793</v>
      </c>
      <c r="D2564" s="1">
        <v>45226</v>
      </c>
      <c r="E2564" s="2">
        <v>18.48</v>
      </c>
      <c r="F2564" s="1">
        <v>45226</v>
      </c>
      <c r="G2564" s="2">
        <v>0</v>
      </c>
      <c r="H2564" t="s">
        <v>10</v>
      </c>
      <c r="I2564" s="3">
        <f>Tabela1[[#This Row],[Créditos]]/Tabela1[[#This Row],[Valor NF]]</f>
        <v>0</v>
      </c>
    </row>
    <row r="2565" spans="1:9" x14ac:dyDescent="0.2">
      <c r="A2565" t="s">
        <v>32</v>
      </c>
      <c r="B2565" t="s">
        <v>33</v>
      </c>
      <c r="C2565">
        <v>62769</v>
      </c>
      <c r="D2565" s="1">
        <v>45226</v>
      </c>
      <c r="E2565" s="2">
        <v>17.399999999999999</v>
      </c>
      <c r="F2565" s="1">
        <v>45226</v>
      </c>
      <c r="G2565" s="2">
        <v>0</v>
      </c>
      <c r="H2565" t="s">
        <v>10</v>
      </c>
      <c r="I2565" s="3">
        <f>Tabela1[[#This Row],[Créditos]]/Tabela1[[#This Row],[Valor NF]]</f>
        <v>0</v>
      </c>
    </row>
    <row r="2566" spans="1:9" x14ac:dyDescent="0.2">
      <c r="A2566" t="s">
        <v>32</v>
      </c>
      <c r="B2566" t="s">
        <v>33</v>
      </c>
      <c r="C2566">
        <v>98044</v>
      </c>
      <c r="D2566" s="1">
        <v>45224</v>
      </c>
      <c r="E2566" s="2">
        <v>6.99</v>
      </c>
      <c r="F2566" s="1">
        <v>45224</v>
      </c>
      <c r="G2566" s="2">
        <v>0</v>
      </c>
      <c r="H2566" t="s">
        <v>10</v>
      </c>
      <c r="I2566" s="3">
        <f>Tabela1[[#This Row],[Créditos]]/Tabela1[[#This Row],[Valor NF]]</f>
        <v>0</v>
      </c>
    </row>
    <row r="2567" spans="1:9" x14ac:dyDescent="0.2">
      <c r="A2567" t="s">
        <v>32</v>
      </c>
      <c r="B2567" t="s">
        <v>33</v>
      </c>
      <c r="C2567">
        <v>159690</v>
      </c>
      <c r="D2567" s="1">
        <v>45222</v>
      </c>
      <c r="E2567" s="2">
        <v>53.48</v>
      </c>
      <c r="F2567" s="1">
        <v>45222</v>
      </c>
      <c r="G2567" s="2">
        <v>0</v>
      </c>
      <c r="H2567" t="s">
        <v>10</v>
      </c>
      <c r="I2567" s="3">
        <f>Tabela1[[#This Row],[Créditos]]/Tabela1[[#This Row],[Valor NF]]</f>
        <v>0</v>
      </c>
    </row>
    <row r="2568" spans="1:9" x14ac:dyDescent="0.2">
      <c r="A2568" t="s">
        <v>32</v>
      </c>
      <c r="B2568" t="s">
        <v>33</v>
      </c>
      <c r="C2568">
        <v>62387</v>
      </c>
      <c r="D2568" s="1">
        <v>45222</v>
      </c>
      <c r="E2568" s="2">
        <v>39.99</v>
      </c>
      <c r="F2568" s="1">
        <v>45222</v>
      </c>
      <c r="G2568" s="2">
        <v>0</v>
      </c>
      <c r="H2568" t="s">
        <v>10</v>
      </c>
      <c r="I2568" s="3">
        <f>Tabela1[[#This Row],[Créditos]]/Tabela1[[#This Row],[Valor NF]]</f>
        <v>0</v>
      </c>
    </row>
    <row r="2569" spans="1:9" x14ac:dyDescent="0.2">
      <c r="A2569" t="s">
        <v>32</v>
      </c>
      <c r="B2569" t="s">
        <v>33</v>
      </c>
      <c r="C2569">
        <v>159679</v>
      </c>
      <c r="D2569" s="1">
        <v>45222</v>
      </c>
      <c r="E2569" s="2">
        <v>109.98</v>
      </c>
      <c r="F2569" s="1">
        <v>45222</v>
      </c>
      <c r="G2569" s="2">
        <v>0</v>
      </c>
      <c r="H2569" t="s">
        <v>10</v>
      </c>
      <c r="I2569" s="3">
        <f>Tabela1[[#This Row],[Créditos]]/Tabela1[[#This Row],[Valor NF]]</f>
        <v>0</v>
      </c>
    </row>
    <row r="2570" spans="1:9" x14ac:dyDescent="0.2">
      <c r="A2570" t="s">
        <v>32</v>
      </c>
      <c r="B2570" t="s">
        <v>33</v>
      </c>
      <c r="C2570">
        <v>62384</v>
      </c>
      <c r="D2570" s="1">
        <v>45222</v>
      </c>
      <c r="E2570" s="2">
        <v>3.49</v>
      </c>
      <c r="F2570" s="1">
        <v>45222</v>
      </c>
      <c r="G2570" s="2">
        <v>0</v>
      </c>
      <c r="H2570" t="s">
        <v>10</v>
      </c>
      <c r="I2570" s="3">
        <f>Tabela1[[#This Row],[Créditos]]/Tabela1[[#This Row],[Valor NF]]</f>
        <v>0</v>
      </c>
    </row>
    <row r="2571" spans="1:9" x14ac:dyDescent="0.2">
      <c r="A2571" t="s">
        <v>32</v>
      </c>
      <c r="B2571" t="s">
        <v>33</v>
      </c>
      <c r="C2571">
        <v>62381</v>
      </c>
      <c r="D2571" s="1">
        <v>45222</v>
      </c>
      <c r="E2571" s="2">
        <v>204.72</v>
      </c>
      <c r="F2571" s="1">
        <v>45222</v>
      </c>
      <c r="G2571" s="2">
        <v>0</v>
      </c>
      <c r="H2571" t="s">
        <v>10</v>
      </c>
      <c r="I2571" s="3">
        <f>Tabela1[[#This Row],[Créditos]]/Tabela1[[#This Row],[Valor NF]]</f>
        <v>0</v>
      </c>
    </row>
    <row r="2572" spans="1:9" x14ac:dyDescent="0.2">
      <c r="A2572" t="s">
        <v>32</v>
      </c>
      <c r="B2572" t="s">
        <v>33</v>
      </c>
      <c r="C2572">
        <v>97706</v>
      </c>
      <c r="D2572" s="1">
        <v>45219</v>
      </c>
      <c r="E2572" s="2">
        <v>11.48</v>
      </c>
      <c r="F2572" s="1">
        <v>45219</v>
      </c>
      <c r="G2572" s="2">
        <v>0</v>
      </c>
      <c r="H2572" t="s">
        <v>10</v>
      </c>
      <c r="I2572" s="3">
        <f>Tabela1[[#This Row],[Créditos]]/Tabela1[[#This Row],[Valor NF]]</f>
        <v>0</v>
      </c>
    </row>
    <row r="2573" spans="1:9" x14ac:dyDescent="0.2">
      <c r="A2573" t="s">
        <v>32</v>
      </c>
      <c r="B2573" t="s">
        <v>33</v>
      </c>
      <c r="C2573">
        <v>75969</v>
      </c>
      <c r="D2573" s="1">
        <v>45216</v>
      </c>
      <c r="E2573" s="2">
        <v>199.99</v>
      </c>
      <c r="F2573" s="1">
        <v>45216</v>
      </c>
      <c r="G2573" s="2">
        <v>0</v>
      </c>
      <c r="H2573" t="s">
        <v>10</v>
      </c>
      <c r="I2573" s="3">
        <f>Tabela1[[#This Row],[Créditos]]/Tabela1[[#This Row],[Valor NF]]</f>
        <v>0</v>
      </c>
    </row>
    <row r="2574" spans="1:9" x14ac:dyDescent="0.2">
      <c r="A2574" t="s">
        <v>32</v>
      </c>
      <c r="B2574" t="s">
        <v>33</v>
      </c>
      <c r="C2574">
        <v>97537</v>
      </c>
      <c r="D2574" s="1">
        <v>45215</v>
      </c>
      <c r="E2574" s="2">
        <v>289.98</v>
      </c>
      <c r="F2574" s="1">
        <v>45215</v>
      </c>
      <c r="G2574" s="2">
        <v>0</v>
      </c>
      <c r="H2574" t="s">
        <v>10</v>
      </c>
      <c r="I2574" s="3">
        <f>Tabela1[[#This Row],[Créditos]]/Tabela1[[#This Row],[Valor NF]]</f>
        <v>0</v>
      </c>
    </row>
    <row r="2575" spans="1:9" x14ac:dyDescent="0.2">
      <c r="A2575" t="s">
        <v>32</v>
      </c>
      <c r="B2575" t="s">
        <v>33</v>
      </c>
      <c r="C2575">
        <v>158485</v>
      </c>
      <c r="D2575" s="1">
        <v>45211</v>
      </c>
      <c r="E2575" s="2">
        <v>42.5</v>
      </c>
      <c r="F2575" s="1">
        <v>45211</v>
      </c>
      <c r="G2575" s="2">
        <v>0</v>
      </c>
      <c r="H2575" t="s">
        <v>10</v>
      </c>
      <c r="I2575" s="3">
        <f>Tabela1[[#This Row],[Créditos]]/Tabela1[[#This Row],[Valor NF]]</f>
        <v>0</v>
      </c>
    </row>
    <row r="2576" spans="1:9" x14ac:dyDescent="0.2">
      <c r="A2576" t="s">
        <v>32</v>
      </c>
      <c r="B2576" t="s">
        <v>33</v>
      </c>
      <c r="C2576">
        <v>60502</v>
      </c>
      <c r="D2576" s="1">
        <v>45210</v>
      </c>
      <c r="E2576" s="2">
        <v>176.94</v>
      </c>
      <c r="F2576" s="1">
        <v>45210</v>
      </c>
      <c r="G2576" s="2">
        <v>0</v>
      </c>
      <c r="H2576" t="s">
        <v>10</v>
      </c>
      <c r="I2576" s="3">
        <f>Tabela1[[#This Row],[Créditos]]/Tabela1[[#This Row],[Valor NF]]</f>
        <v>0</v>
      </c>
    </row>
    <row r="2577" spans="1:9" x14ac:dyDescent="0.2">
      <c r="A2577" t="s">
        <v>32</v>
      </c>
      <c r="B2577" t="s">
        <v>33</v>
      </c>
      <c r="C2577">
        <v>157998</v>
      </c>
      <c r="D2577" s="1">
        <v>45207</v>
      </c>
      <c r="E2577" s="2">
        <v>136.22</v>
      </c>
      <c r="F2577" s="1">
        <v>45207</v>
      </c>
      <c r="G2577" s="2">
        <v>0</v>
      </c>
      <c r="H2577" t="s">
        <v>10</v>
      </c>
      <c r="I2577" s="3">
        <f>Tabela1[[#This Row],[Créditos]]/Tabela1[[#This Row],[Valor NF]]</f>
        <v>0</v>
      </c>
    </row>
    <row r="2578" spans="1:9" x14ac:dyDescent="0.2">
      <c r="A2578" t="s">
        <v>3248</v>
      </c>
      <c r="B2578" t="s">
        <v>3249</v>
      </c>
      <c r="C2578">
        <v>19346</v>
      </c>
      <c r="D2578" s="1">
        <v>45206</v>
      </c>
      <c r="E2578" s="2">
        <v>20.399999999999999</v>
      </c>
      <c r="F2578" s="1">
        <v>45206</v>
      </c>
      <c r="G2578" s="2">
        <v>0</v>
      </c>
      <c r="H2578" t="s">
        <v>10</v>
      </c>
      <c r="I2578" s="3">
        <f>Tabela1[[#This Row],[Créditos]]/Tabela1[[#This Row],[Valor NF]]</f>
        <v>0</v>
      </c>
    </row>
    <row r="2579" spans="1:9" x14ac:dyDescent="0.2">
      <c r="A2579" t="s">
        <v>1695</v>
      </c>
      <c r="B2579" t="s">
        <v>1696</v>
      </c>
      <c r="C2579">
        <v>29952</v>
      </c>
      <c r="D2579" s="1">
        <v>45220</v>
      </c>
      <c r="E2579" s="2">
        <v>379.98</v>
      </c>
      <c r="F2579" s="1">
        <v>45220</v>
      </c>
      <c r="G2579" s="2">
        <v>0</v>
      </c>
      <c r="H2579" t="s">
        <v>10</v>
      </c>
      <c r="I2579" s="3">
        <f>Tabela1[[#This Row],[Créditos]]/Tabela1[[#This Row],[Valor NF]]</f>
        <v>0</v>
      </c>
    </row>
    <row r="2580" spans="1:9" x14ac:dyDescent="0.2">
      <c r="A2580" t="s">
        <v>1695</v>
      </c>
      <c r="B2580" t="s">
        <v>1696</v>
      </c>
      <c r="C2580">
        <v>29514</v>
      </c>
      <c r="D2580" s="1">
        <v>45205</v>
      </c>
      <c r="E2580" s="2">
        <v>239.97</v>
      </c>
      <c r="F2580" s="1">
        <v>45205</v>
      </c>
      <c r="G2580" s="2">
        <v>0</v>
      </c>
      <c r="H2580" t="s">
        <v>10</v>
      </c>
      <c r="I2580" s="3">
        <f>Tabela1[[#This Row],[Créditos]]/Tabela1[[#This Row],[Valor NF]]</f>
        <v>0</v>
      </c>
    </row>
    <row r="2581" spans="1:9" x14ac:dyDescent="0.2">
      <c r="A2581" t="s">
        <v>2067</v>
      </c>
      <c r="B2581" t="s">
        <v>2068</v>
      </c>
      <c r="C2581">
        <v>80144</v>
      </c>
      <c r="D2581" s="1">
        <v>45216</v>
      </c>
      <c r="E2581" s="2">
        <v>2.4500000000000002</v>
      </c>
      <c r="F2581" s="1">
        <v>45216</v>
      </c>
      <c r="G2581" s="2">
        <v>0</v>
      </c>
      <c r="H2581" t="s">
        <v>10</v>
      </c>
      <c r="I2581" s="3">
        <f>Tabela1[[#This Row],[Créditos]]/Tabela1[[#This Row],[Valor NF]]</f>
        <v>0</v>
      </c>
    </row>
    <row r="2582" spans="1:9" x14ac:dyDescent="0.2">
      <c r="A2582" t="s">
        <v>2604</v>
      </c>
      <c r="B2582" t="s">
        <v>2605</v>
      </c>
      <c r="C2582">
        <v>265721</v>
      </c>
      <c r="D2582" s="1">
        <v>45212</v>
      </c>
      <c r="E2582" s="2">
        <v>163.69999999999999</v>
      </c>
      <c r="F2582" s="1">
        <v>45212</v>
      </c>
      <c r="G2582" s="2">
        <v>0</v>
      </c>
      <c r="H2582" t="s">
        <v>10</v>
      </c>
      <c r="I2582" s="3">
        <f>Tabela1[[#This Row],[Créditos]]/Tabela1[[#This Row],[Valor NF]]</f>
        <v>0</v>
      </c>
    </row>
    <row r="2583" spans="1:9" x14ac:dyDescent="0.2">
      <c r="A2583" t="s">
        <v>133</v>
      </c>
      <c r="B2583" t="s">
        <v>134</v>
      </c>
      <c r="C2583">
        <v>40789</v>
      </c>
      <c r="D2583" s="1">
        <v>45230</v>
      </c>
      <c r="E2583" s="2">
        <v>219.6</v>
      </c>
      <c r="F2583" s="1">
        <v>45230</v>
      </c>
      <c r="G2583" s="2">
        <v>0</v>
      </c>
      <c r="H2583" t="s">
        <v>10</v>
      </c>
      <c r="I2583" s="3">
        <f>Tabela1[[#This Row],[Créditos]]/Tabela1[[#This Row],[Valor NF]]</f>
        <v>0</v>
      </c>
    </row>
    <row r="2584" spans="1:9" x14ac:dyDescent="0.2">
      <c r="A2584" t="s">
        <v>1298</v>
      </c>
      <c r="B2584" t="s">
        <v>1299</v>
      </c>
      <c r="C2584">
        <v>34977</v>
      </c>
      <c r="D2584" s="1">
        <v>45223</v>
      </c>
      <c r="E2584" s="2">
        <v>149.99</v>
      </c>
      <c r="F2584" s="1">
        <v>45223</v>
      </c>
      <c r="G2584" s="2">
        <v>10.56</v>
      </c>
      <c r="H2584" t="s">
        <v>10</v>
      </c>
      <c r="I2584" s="3">
        <f>Tabela1[[#This Row],[Créditos]]/Tabela1[[#This Row],[Valor NF]]</f>
        <v>7.0404693646243077E-2</v>
      </c>
    </row>
    <row r="2585" spans="1:9" x14ac:dyDescent="0.2">
      <c r="A2585" t="s">
        <v>3258</v>
      </c>
      <c r="B2585" t="s">
        <v>1299</v>
      </c>
      <c r="C2585">
        <v>1843</v>
      </c>
      <c r="D2585" s="1">
        <v>45206</v>
      </c>
      <c r="E2585" s="2">
        <v>219.99</v>
      </c>
      <c r="F2585" s="1">
        <v>45206</v>
      </c>
      <c r="G2585" s="2">
        <v>9.5299999999999994</v>
      </c>
      <c r="H2585" t="s">
        <v>10</v>
      </c>
      <c r="I2585" s="3">
        <f>Tabela1[[#This Row],[Créditos]]/Tabela1[[#This Row],[Valor NF]]</f>
        <v>4.332015091595072E-2</v>
      </c>
    </row>
    <row r="2586" spans="1:9" x14ac:dyDescent="0.2">
      <c r="A2586" t="s">
        <v>435</v>
      </c>
      <c r="B2586" t="s">
        <v>436</v>
      </c>
      <c r="C2586">
        <v>27062</v>
      </c>
      <c r="D2586" s="1">
        <v>45229</v>
      </c>
      <c r="E2586" s="2">
        <v>120</v>
      </c>
      <c r="F2586" s="1">
        <v>45229</v>
      </c>
      <c r="G2586" s="2">
        <v>0</v>
      </c>
      <c r="H2586" t="s">
        <v>10</v>
      </c>
      <c r="I2586" s="3">
        <f>Tabela1[[#This Row],[Créditos]]/Tabela1[[#This Row],[Valor NF]]</f>
        <v>0</v>
      </c>
    </row>
    <row r="2587" spans="1:9" x14ac:dyDescent="0.2">
      <c r="A2587" t="s">
        <v>435</v>
      </c>
      <c r="B2587" t="s">
        <v>436</v>
      </c>
      <c r="C2587">
        <v>25193</v>
      </c>
      <c r="D2587" s="1">
        <v>45224</v>
      </c>
      <c r="E2587" s="2">
        <v>362.4</v>
      </c>
      <c r="F2587" s="1">
        <v>45226</v>
      </c>
      <c r="G2587" s="2">
        <v>0</v>
      </c>
      <c r="H2587" t="s">
        <v>10</v>
      </c>
      <c r="I2587" s="3">
        <f>Tabela1[[#This Row],[Créditos]]/Tabela1[[#This Row],[Valor NF]]</f>
        <v>0</v>
      </c>
    </row>
    <row r="2588" spans="1:9" x14ac:dyDescent="0.2">
      <c r="A2588" t="s">
        <v>435</v>
      </c>
      <c r="B2588" t="s">
        <v>436</v>
      </c>
      <c r="C2588">
        <v>25192</v>
      </c>
      <c r="D2588" s="1">
        <v>45224</v>
      </c>
      <c r="E2588" s="2">
        <v>86.2</v>
      </c>
      <c r="F2588" s="1">
        <v>45225</v>
      </c>
      <c r="G2588" s="2">
        <v>0</v>
      </c>
      <c r="H2588" t="s">
        <v>10</v>
      </c>
      <c r="I2588" s="3">
        <f>Tabela1[[#This Row],[Créditos]]/Tabela1[[#This Row],[Valor NF]]</f>
        <v>0</v>
      </c>
    </row>
    <row r="2589" spans="1:9" x14ac:dyDescent="0.2">
      <c r="A2589" t="s">
        <v>1580</v>
      </c>
      <c r="B2589" t="s">
        <v>1581</v>
      </c>
      <c r="C2589">
        <v>258338</v>
      </c>
      <c r="D2589" s="1">
        <v>45221</v>
      </c>
      <c r="E2589" s="2">
        <v>67.05</v>
      </c>
      <c r="F2589" s="1">
        <v>45221</v>
      </c>
      <c r="G2589" s="2">
        <v>0</v>
      </c>
      <c r="H2589" t="s">
        <v>10</v>
      </c>
      <c r="I2589" s="3">
        <f>Tabela1[[#This Row],[Créditos]]/Tabela1[[#This Row],[Valor NF]]</f>
        <v>0</v>
      </c>
    </row>
    <row r="2590" spans="1:9" x14ac:dyDescent="0.2">
      <c r="A2590" t="s">
        <v>1187</v>
      </c>
      <c r="B2590" t="s">
        <v>1188</v>
      </c>
      <c r="C2590">
        <v>66008</v>
      </c>
      <c r="D2590" s="1">
        <v>45224</v>
      </c>
      <c r="E2590" s="2">
        <v>99.8</v>
      </c>
      <c r="F2590" s="1">
        <v>45224</v>
      </c>
      <c r="G2590" s="2">
        <v>82.44</v>
      </c>
      <c r="H2590" t="s">
        <v>10</v>
      </c>
      <c r="I2590" s="3">
        <f>Tabela1[[#This Row],[Créditos]]/Tabela1[[#This Row],[Valor NF]]</f>
        <v>0.82605210420841679</v>
      </c>
    </row>
    <row r="2591" spans="1:9" x14ac:dyDescent="0.2">
      <c r="A2591" t="s">
        <v>3129</v>
      </c>
      <c r="B2591" t="s">
        <v>3130</v>
      </c>
      <c r="C2591">
        <v>185448</v>
      </c>
      <c r="D2591" s="1">
        <v>45207</v>
      </c>
      <c r="E2591" s="2">
        <v>56.61</v>
      </c>
      <c r="F2591" s="1">
        <v>45207</v>
      </c>
      <c r="G2591" s="2">
        <v>0</v>
      </c>
      <c r="H2591" t="s">
        <v>10</v>
      </c>
      <c r="I2591" s="3">
        <f>Tabela1[[#This Row],[Créditos]]/Tabela1[[#This Row],[Valor NF]]</f>
        <v>0</v>
      </c>
    </row>
    <row r="2592" spans="1:9" x14ac:dyDescent="0.2">
      <c r="A2592" t="s">
        <v>2872</v>
      </c>
      <c r="B2592" t="s">
        <v>2873</v>
      </c>
      <c r="C2592">
        <v>7641</v>
      </c>
      <c r="D2592" s="1">
        <v>45209</v>
      </c>
      <c r="E2592" s="2">
        <v>68.08</v>
      </c>
      <c r="F2592" s="1">
        <v>45209</v>
      </c>
      <c r="G2592" s="2">
        <v>0</v>
      </c>
      <c r="H2592" t="s">
        <v>10</v>
      </c>
      <c r="I2592" s="3">
        <f>Tabela1[[#This Row],[Créditos]]/Tabela1[[#This Row],[Valor NF]]</f>
        <v>0</v>
      </c>
    </row>
    <row r="2593" spans="1:9" x14ac:dyDescent="0.2">
      <c r="A2593" t="s">
        <v>485</v>
      </c>
      <c r="B2593" t="s">
        <v>486</v>
      </c>
      <c r="C2593">
        <v>1948</v>
      </c>
      <c r="D2593" s="1">
        <v>45229</v>
      </c>
      <c r="E2593" s="2">
        <v>59.9</v>
      </c>
      <c r="F2593" s="1">
        <v>45229</v>
      </c>
      <c r="G2593" s="2">
        <v>0</v>
      </c>
      <c r="H2593" t="s">
        <v>10</v>
      </c>
      <c r="I2593" s="3">
        <f>Tabela1[[#This Row],[Créditos]]/Tabela1[[#This Row],[Valor NF]]</f>
        <v>0</v>
      </c>
    </row>
    <row r="2594" spans="1:9" x14ac:dyDescent="0.2">
      <c r="A2594" t="s">
        <v>586</v>
      </c>
      <c r="B2594" t="s">
        <v>587</v>
      </c>
      <c r="C2594">
        <v>182178</v>
      </c>
      <c r="D2594" s="1">
        <v>45228</v>
      </c>
      <c r="E2594" s="2">
        <v>10.14</v>
      </c>
      <c r="F2594" s="1">
        <v>45228</v>
      </c>
      <c r="G2594" s="2">
        <v>0</v>
      </c>
      <c r="H2594" t="s">
        <v>10</v>
      </c>
      <c r="I2594" s="3">
        <f>Tabela1[[#This Row],[Créditos]]/Tabela1[[#This Row],[Valor NF]]</f>
        <v>0</v>
      </c>
    </row>
    <row r="2595" spans="1:9" x14ac:dyDescent="0.2">
      <c r="A2595" t="s">
        <v>586</v>
      </c>
      <c r="B2595" t="s">
        <v>587</v>
      </c>
      <c r="C2595">
        <v>82665</v>
      </c>
      <c r="D2595" s="1">
        <v>45214</v>
      </c>
      <c r="E2595" s="2">
        <v>9.98</v>
      </c>
      <c r="F2595" s="1">
        <v>45214</v>
      </c>
      <c r="G2595" s="2">
        <v>0</v>
      </c>
      <c r="H2595" t="s">
        <v>10</v>
      </c>
      <c r="I2595" s="3">
        <f>Tabela1[[#This Row],[Créditos]]/Tabela1[[#This Row],[Valor NF]]</f>
        <v>0</v>
      </c>
    </row>
    <row r="2596" spans="1:9" x14ac:dyDescent="0.2">
      <c r="A2596" t="s">
        <v>586</v>
      </c>
      <c r="B2596" t="s">
        <v>587</v>
      </c>
      <c r="C2596">
        <v>82109</v>
      </c>
      <c r="D2596" s="1">
        <v>45212</v>
      </c>
      <c r="E2596" s="2">
        <v>4.99</v>
      </c>
      <c r="F2596" s="1">
        <v>45212</v>
      </c>
      <c r="G2596" s="2">
        <v>0</v>
      </c>
      <c r="H2596" t="s">
        <v>10</v>
      </c>
      <c r="I2596" s="3">
        <f>Tabela1[[#This Row],[Créditos]]/Tabela1[[#This Row],[Valor NF]]</f>
        <v>0</v>
      </c>
    </row>
    <row r="2597" spans="1:9" x14ac:dyDescent="0.2">
      <c r="A2597" t="s">
        <v>586</v>
      </c>
      <c r="B2597" t="s">
        <v>587</v>
      </c>
      <c r="C2597">
        <v>81985</v>
      </c>
      <c r="D2597" s="1">
        <v>45211</v>
      </c>
      <c r="E2597" s="2">
        <v>13.62</v>
      </c>
      <c r="F2597" s="1">
        <v>45211</v>
      </c>
      <c r="G2597" s="2">
        <v>0</v>
      </c>
      <c r="H2597" t="s">
        <v>10</v>
      </c>
      <c r="I2597" s="3">
        <f>Tabela1[[#This Row],[Créditos]]/Tabela1[[#This Row],[Valor NF]]</f>
        <v>0</v>
      </c>
    </row>
    <row r="2598" spans="1:9" x14ac:dyDescent="0.2">
      <c r="A2598" t="s">
        <v>586</v>
      </c>
      <c r="B2598" t="s">
        <v>587</v>
      </c>
      <c r="C2598">
        <v>81103</v>
      </c>
      <c r="D2598" s="1">
        <v>45206</v>
      </c>
      <c r="E2598" s="2">
        <v>80.8</v>
      </c>
      <c r="F2598" s="1">
        <v>45206</v>
      </c>
      <c r="G2598" s="2">
        <v>0</v>
      </c>
      <c r="H2598" t="s">
        <v>10</v>
      </c>
      <c r="I2598" s="3">
        <f>Tabela1[[#This Row],[Créditos]]/Tabela1[[#This Row],[Valor NF]]</f>
        <v>0</v>
      </c>
    </row>
    <row r="2599" spans="1:9" x14ac:dyDescent="0.2">
      <c r="A2599" t="s">
        <v>586</v>
      </c>
      <c r="B2599" t="s">
        <v>587</v>
      </c>
      <c r="C2599">
        <v>81011</v>
      </c>
      <c r="D2599" s="1">
        <v>45206</v>
      </c>
      <c r="E2599" s="2">
        <v>43.87</v>
      </c>
      <c r="F2599" s="1">
        <v>45206</v>
      </c>
      <c r="G2599" s="2">
        <v>0</v>
      </c>
      <c r="H2599" t="s">
        <v>10</v>
      </c>
      <c r="I2599" s="3">
        <f>Tabela1[[#This Row],[Créditos]]/Tabela1[[#This Row],[Valor NF]]</f>
        <v>0</v>
      </c>
    </row>
    <row r="2600" spans="1:9" x14ac:dyDescent="0.2">
      <c r="A2600" t="s">
        <v>586</v>
      </c>
      <c r="B2600" t="s">
        <v>587</v>
      </c>
      <c r="C2600">
        <v>79893</v>
      </c>
      <c r="D2600" s="1">
        <v>45201</v>
      </c>
      <c r="E2600" s="2">
        <v>3.98</v>
      </c>
      <c r="F2600" s="1">
        <v>45201</v>
      </c>
      <c r="G2600" s="2">
        <v>0</v>
      </c>
      <c r="H2600" t="s">
        <v>10</v>
      </c>
      <c r="I2600" s="3">
        <f>Tabela1[[#This Row],[Créditos]]/Tabela1[[#This Row],[Valor NF]]</f>
        <v>0</v>
      </c>
    </row>
    <row r="2601" spans="1:9" x14ac:dyDescent="0.2">
      <c r="A2601" t="s">
        <v>3812</v>
      </c>
      <c r="B2601" t="s">
        <v>3813</v>
      </c>
      <c r="C2601">
        <v>19776</v>
      </c>
      <c r="D2601" s="1">
        <v>45202</v>
      </c>
      <c r="E2601" s="2">
        <v>34.43</v>
      </c>
      <c r="F2601" s="1">
        <v>45209</v>
      </c>
      <c r="G2601" s="2">
        <v>0</v>
      </c>
      <c r="H2601" t="s">
        <v>10</v>
      </c>
      <c r="I2601" s="3">
        <f>Tabela1[[#This Row],[Créditos]]/Tabela1[[#This Row],[Valor NF]]</f>
        <v>0</v>
      </c>
    </row>
    <row r="2602" spans="1:9" x14ac:dyDescent="0.2">
      <c r="A2602" t="s">
        <v>730</v>
      </c>
      <c r="B2602" t="s">
        <v>731</v>
      </c>
      <c r="C2602">
        <v>7668</v>
      </c>
      <c r="D2602" s="1">
        <v>45227</v>
      </c>
      <c r="E2602" s="2">
        <v>1978</v>
      </c>
      <c r="F2602" s="1">
        <v>45229</v>
      </c>
      <c r="G2602" s="2">
        <v>172</v>
      </c>
      <c r="H2602" t="s">
        <v>10</v>
      </c>
      <c r="I2602" s="3">
        <f>Tabela1[[#This Row],[Créditos]]/Tabela1[[#This Row],[Valor NF]]</f>
        <v>8.6956521739130432E-2</v>
      </c>
    </row>
    <row r="2603" spans="1:9" x14ac:dyDescent="0.2">
      <c r="A2603" t="s">
        <v>730</v>
      </c>
      <c r="B2603" t="s">
        <v>731</v>
      </c>
      <c r="C2603">
        <v>7492</v>
      </c>
      <c r="D2603" s="1">
        <v>45205</v>
      </c>
      <c r="E2603" s="2">
        <v>271</v>
      </c>
      <c r="F2603" s="1">
        <v>45205</v>
      </c>
      <c r="G2603" s="2">
        <v>23.56</v>
      </c>
      <c r="H2603" t="s">
        <v>10</v>
      </c>
      <c r="I2603" s="3">
        <f>Tabela1[[#This Row],[Créditos]]/Tabela1[[#This Row],[Valor NF]]</f>
        <v>8.6937269372693721E-2</v>
      </c>
    </row>
    <row r="2604" spans="1:9" x14ac:dyDescent="0.2">
      <c r="A2604" t="s">
        <v>2561</v>
      </c>
      <c r="B2604" t="s">
        <v>2562</v>
      </c>
      <c r="C2604">
        <v>17958</v>
      </c>
      <c r="D2604" s="1">
        <v>45212</v>
      </c>
      <c r="E2604" s="2">
        <v>54.95</v>
      </c>
      <c r="F2604" s="1">
        <v>45212</v>
      </c>
      <c r="G2604" s="2">
        <v>6.75</v>
      </c>
      <c r="H2604" t="s">
        <v>10</v>
      </c>
      <c r="I2604" s="3">
        <f>Tabela1[[#This Row],[Créditos]]/Tabela1[[#This Row],[Valor NF]]</f>
        <v>0.12283894449499544</v>
      </c>
    </row>
    <row r="2605" spans="1:9" x14ac:dyDescent="0.2">
      <c r="A2605" t="s">
        <v>2034</v>
      </c>
      <c r="B2605" t="s">
        <v>2035</v>
      </c>
      <c r="C2605">
        <v>1743</v>
      </c>
      <c r="D2605" s="1">
        <v>45217</v>
      </c>
      <c r="E2605" s="2">
        <v>106</v>
      </c>
      <c r="F2605" s="1">
        <v>45217</v>
      </c>
      <c r="G2605" s="2">
        <v>0.39</v>
      </c>
      <c r="H2605" t="s">
        <v>10</v>
      </c>
      <c r="I2605" s="3">
        <f>Tabela1[[#This Row],[Créditos]]/Tabela1[[#This Row],[Valor NF]]</f>
        <v>3.6792452830188681E-3</v>
      </c>
    </row>
    <row r="2606" spans="1:9" x14ac:dyDescent="0.2">
      <c r="A2606" t="s">
        <v>176</v>
      </c>
      <c r="B2606" t="s">
        <v>177</v>
      </c>
      <c r="C2606">
        <v>14350</v>
      </c>
      <c r="D2606" s="1">
        <v>45223</v>
      </c>
      <c r="E2606" s="2">
        <v>35.36</v>
      </c>
      <c r="F2606" s="1">
        <v>45223</v>
      </c>
      <c r="G2606" s="2">
        <v>1.49</v>
      </c>
      <c r="H2606" t="s">
        <v>10</v>
      </c>
      <c r="I2606" s="3">
        <f>Tabela1[[#This Row],[Créditos]]/Tabela1[[#This Row],[Valor NF]]</f>
        <v>4.2138009049773759E-2</v>
      </c>
    </row>
    <row r="2607" spans="1:9" x14ac:dyDescent="0.2">
      <c r="A2607" t="s">
        <v>176</v>
      </c>
      <c r="B2607" t="s">
        <v>177</v>
      </c>
      <c r="C2607">
        <v>29581</v>
      </c>
      <c r="D2607" s="1">
        <v>45230</v>
      </c>
      <c r="E2607" s="2">
        <v>16.79</v>
      </c>
      <c r="F2607" s="1">
        <v>45230</v>
      </c>
      <c r="G2607" s="2">
        <v>0.7</v>
      </c>
      <c r="H2607" t="s">
        <v>10</v>
      </c>
      <c r="I2607" s="3">
        <f>Tabela1[[#This Row],[Créditos]]/Tabela1[[#This Row],[Valor NF]]</f>
        <v>4.169148302561048E-2</v>
      </c>
    </row>
    <row r="2608" spans="1:9" x14ac:dyDescent="0.2">
      <c r="A2608" t="s">
        <v>1582</v>
      </c>
      <c r="B2608" t="s">
        <v>177</v>
      </c>
      <c r="C2608">
        <v>200984</v>
      </c>
      <c r="D2608" s="1">
        <v>45221</v>
      </c>
      <c r="E2608" s="2">
        <v>31.19</v>
      </c>
      <c r="F2608" s="1">
        <v>45221</v>
      </c>
      <c r="G2608" s="2">
        <v>0.85</v>
      </c>
      <c r="H2608" t="s">
        <v>10</v>
      </c>
      <c r="I2608" s="3">
        <f>Tabela1[[#This Row],[Créditos]]/Tabela1[[#This Row],[Valor NF]]</f>
        <v>2.7252324462968897E-2</v>
      </c>
    </row>
    <row r="2609" spans="1:9" x14ac:dyDescent="0.2">
      <c r="A2609" t="s">
        <v>832</v>
      </c>
      <c r="B2609" t="s">
        <v>177</v>
      </c>
      <c r="C2609">
        <v>276662</v>
      </c>
      <c r="D2609" s="1">
        <v>45212</v>
      </c>
      <c r="E2609" s="2">
        <v>210.13</v>
      </c>
      <c r="F2609" s="1">
        <v>45212</v>
      </c>
      <c r="G2609" s="2">
        <v>3.99</v>
      </c>
      <c r="H2609" t="s">
        <v>10</v>
      </c>
      <c r="I2609" s="3">
        <f>Tabela1[[#This Row],[Créditos]]/Tabela1[[#This Row],[Valor NF]]</f>
        <v>1.8988245371912627E-2</v>
      </c>
    </row>
    <row r="2610" spans="1:9" x14ac:dyDescent="0.2">
      <c r="A2610" t="s">
        <v>832</v>
      </c>
      <c r="B2610" t="s">
        <v>177</v>
      </c>
      <c r="C2610">
        <v>279745</v>
      </c>
      <c r="D2610" s="1">
        <v>45226</v>
      </c>
      <c r="E2610" s="2">
        <v>116.42</v>
      </c>
      <c r="F2610" s="1">
        <v>45226</v>
      </c>
      <c r="G2610" s="2">
        <v>2.21</v>
      </c>
      <c r="H2610" t="s">
        <v>10</v>
      </c>
      <c r="I2610" s="3">
        <f>Tabela1[[#This Row],[Créditos]]/Tabela1[[#This Row],[Valor NF]]</f>
        <v>1.8982992612953099E-2</v>
      </c>
    </row>
    <row r="2611" spans="1:9" x14ac:dyDescent="0.2">
      <c r="A2611" t="s">
        <v>832</v>
      </c>
      <c r="B2611" t="s">
        <v>177</v>
      </c>
      <c r="C2611">
        <v>296251</v>
      </c>
      <c r="D2611" s="1">
        <v>45213</v>
      </c>
      <c r="E2611" s="2">
        <v>151.19</v>
      </c>
      <c r="F2611" s="1">
        <v>45213</v>
      </c>
      <c r="G2611" s="2">
        <v>2.87</v>
      </c>
      <c r="H2611" t="s">
        <v>10</v>
      </c>
      <c r="I2611" s="3">
        <f>Tabela1[[#This Row],[Créditos]]/Tabela1[[#This Row],[Valor NF]]</f>
        <v>1.8982736953502218E-2</v>
      </c>
    </row>
    <row r="2612" spans="1:9" x14ac:dyDescent="0.2">
      <c r="A2612" t="s">
        <v>832</v>
      </c>
      <c r="B2612" t="s">
        <v>177</v>
      </c>
      <c r="C2612">
        <v>299612</v>
      </c>
      <c r="D2612" s="1">
        <v>45226</v>
      </c>
      <c r="E2612" s="2">
        <v>102.94</v>
      </c>
      <c r="F2612" s="1">
        <v>45226</v>
      </c>
      <c r="G2612" s="2">
        <v>1.95</v>
      </c>
      <c r="H2612" t="s">
        <v>10</v>
      </c>
      <c r="I2612" s="3">
        <f>Tabela1[[#This Row],[Créditos]]/Tabela1[[#This Row],[Valor NF]]</f>
        <v>1.8943073635127258E-2</v>
      </c>
    </row>
    <row r="2613" spans="1:9" x14ac:dyDescent="0.2">
      <c r="A2613" t="s">
        <v>2608</v>
      </c>
      <c r="B2613" t="s">
        <v>2609</v>
      </c>
      <c r="C2613">
        <v>7457</v>
      </c>
      <c r="D2613" s="1">
        <v>45212</v>
      </c>
      <c r="E2613" s="2">
        <v>460</v>
      </c>
      <c r="F2613" s="1">
        <v>45212</v>
      </c>
      <c r="G2613" s="2">
        <v>0</v>
      </c>
      <c r="H2613" t="s">
        <v>10</v>
      </c>
      <c r="I2613" s="3">
        <f>Tabela1[[#This Row],[Créditos]]/Tabela1[[#This Row],[Valor NF]]</f>
        <v>0</v>
      </c>
    </row>
    <row r="2614" spans="1:9" x14ac:dyDescent="0.2">
      <c r="A2614" t="s">
        <v>16</v>
      </c>
      <c r="B2614" t="s">
        <v>17</v>
      </c>
      <c r="C2614">
        <v>103385</v>
      </c>
      <c r="D2614" s="1">
        <v>45230</v>
      </c>
      <c r="E2614" s="2">
        <v>395.17</v>
      </c>
      <c r="F2614" s="1">
        <v>45230</v>
      </c>
      <c r="G2614" s="2">
        <v>0</v>
      </c>
      <c r="H2614" t="s">
        <v>10</v>
      </c>
      <c r="I2614" s="3">
        <f>Tabela1[[#This Row],[Créditos]]/Tabela1[[#This Row],[Valor NF]]</f>
        <v>0</v>
      </c>
    </row>
    <row r="2615" spans="1:9" x14ac:dyDescent="0.2">
      <c r="A2615" t="s">
        <v>16</v>
      </c>
      <c r="B2615" t="s">
        <v>17</v>
      </c>
      <c r="C2615">
        <v>50509</v>
      </c>
      <c r="D2615" s="1">
        <v>45230</v>
      </c>
      <c r="E2615" s="2">
        <v>233.79</v>
      </c>
      <c r="F2615" s="1">
        <v>45230</v>
      </c>
      <c r="G2615" s="2">
        <v>0</v>
      </c>
      <c r="H2615" t="s">
        <v>10</v>
      </c>
      <c r="I2615" s="3">
        <f>Tabela1[[#This Row],[Créditos]]/Tabela1[[#This Row],[Valor NF]]</f>
        <v>0</v>
      </c>
    </row>
    <row r="2616" spans="1:9" x14ac:dyDescent="0.2">
      <c r="A2616" t="s">
        <v>40</v>
      </c>
      <c r="B2616" t="s">
        <v>17</v>
      </c>
      <c r="C2616">
        <v>36178</v>
      </c>
      <c r="D2616" s="1">
        <v>45230</v>
      </c>
      <c r="E2616" s="2">
        <v>10.28</v>
      </c>
      <c r="F2616" s="1">
        <v>45230</v>
      </c>
      <c r="G2616" s="2">
        <v>0</v>
      </c>
      <c r="H2616" t="s">
        <v>10</v>
      </c>
      <c r="I2616" s="3">
        <f>Tabela1[[#This Row],[Créditos]]/Tabela1[[#This Row],[Valor NF]]</f>
        <v>0</v>
      </c>
    </row>
    <row r="2617" spans="1:9" x14ac:dyDescent="0.2">
      <c r="A2617" t="s">
        <v>84</v>
      </c>
      <c r="B2617" t="s">
        <v>17</v>
      </c>
      <c r="C2617">
        <v>349272</v>
      </c>
      <c r="D2617" s="1">
        <v>45230</v>
      </c>
      <c r="E2617" s="2">
        <v>275.49</v>
      </c>
      <c r="F2617" s="1">
        <v>45230</v>
      </c>
      <c r="G2617" s="2">
        <v>0</v>
      </c>
      <c r="H2617" t="s">
        <v>10</v>
      </c>
      <c r="I2617" s="3">
        <f>Tabela1[[#This Row],[Créditos]]/Tabela1[[#This Row],[Valor NF]]</f>
        <v>0</v>
      </c>
    </row>
    <row r="2618" spans="1:9" x14ac:dyDescent="0.2">
      <c r="A2618" t="s">
        <v>16</v>
      </c>
      <c r="B2618" t="s">
        <v>17</v>
      </c>
      <c r="C2618">
        <v>38313</v>
      </c>
      <c r="D2618" s="1">
        <v>45230</v>
      </c>
      <c r="E2618" s="2">
        <v>231.62</v>
      </c>
      <c r="F2618" s="1">
        <v>45230</v>
      </c>
      <c r="G2618" s="2">
        <v>0</v>
      </c>
      <c r="H2618" t="s">
        <v>10</v>
      </c>
      <c r="I2618" s="3">
        <f>Tabela1[[#This Row],[Créditos]]/Tabela1[[#This Row],[Valor NF]]</f>
        <v>0</v>
      </c>
    </row>
    <row r="2619" spans="1:9" x14ac:dyDescent="0.2">
      <c r="A2619" t="s">
        <v>40</v>
      </c>
      <c r="B2619" t="s">
        <v>17</v>
      </c>
      <c r="C2619">
        <v>12682</v>
      </c>
      <c r="D2619" s="1">
        <v>45230</v>
      </c>
      <c r="E2619" s="2">
        <v>333.83</v>
      </c>
      <c r="F2619" s="1">
        <v>45230</v>
      </c>
      <c r="G2619" s="2">
        <v>0</v>
      </c>
      <c r="H2619" t="s">
        <v>10</v>
      </c>
      <c r="I2619" s="3">
        <f>Tabela1[[#This Row],[Créditos]]/Tabela1[[#This Row],[Valor NF]]</f>
        <v>0</v>
      </c>
    </row>
    <row r="2620" spans="1:9" x14ac:dyDescent="0.2">
      <c r="A2620" t="s">
        <v>40</v>
      </c>
      <c r="B2620" t="s">
        <v>17</v>
      </c>
      <c r="C2620">
        <v>49128</v>
      </c>
      <c r="D2620" s="1">
        <v>45230</v>
      </c>
      <c r="E2620" s="2">
        <v>137.06</v>
      </c>
      <c r="F2620" s="1">
        <v>45230</v>
      </c>
      <c r="G2620" s="2">
        <v>0</v>
      </c>
      <c r="H2620" t="s">
        <v>10</v>
      </c>
      <c r="I2620" s="3">
        <f>Tabela1[[#This Row],[Créditos]]/Tabela1[[#This Row],[Valor NF]]</f>
        <v>0</v>
      </c>
    </row>
    <row r="2621" spans="1:9" x14ac:dyDescent="0.2">
      <c r="A2621" t="s">
        <v>16</v>
      </c>
      <c r="B2621" t="s">
        <v>17</v>
      </c>
      <c r="C2621">
        <v>283456</v>
      </c>
      <c r="D2621" s="1">
        <v>45230</v>
      </c>
      <c r="E2621" s="2">
        <v>382.89</v>
      </c>
      <c r="F2621" s="1">
        <v>45230</v>
      </c>
      <c r="G2621" s="2">
        <v>0</v>
      </c>
      <c r="H2621" t="s">
        <v>10</v>
      </c>
      <c r="I2621" s="3">
        <f>Tabela1[[#This Row],[Créditos]]/Tabela1[[#This Row],[Valor NF]]</f>
        <v>0</v>
      </c>
    </row>
    <row r="2622" spans="1:9" x14ac:dyDescent="0.2">
      <c r="A2622" t="s">
        <v>16</v>
      </c>
      <c r="B2622" t="s">
        <v>17</v>
      </c>
      <c r="C2622">
        <v>154921</v>
      </c>
      <c r="D2622" s="1">
        <v>45230</v>
      </c>
      <c r="E2622" s="2">
        <v>121.92</v>
      </c>
      <c r="F2622" s="1">
        <v>45230</v>
      </c>
      <c r="G2622" s="2">
        <v>0</v>
      </c>
      <c r="H2622" t="s">
        <v>10</v>
      </c>
      <c r="I2622" s="3">
        <f>Tabela1[[#This Row],[Créditos]]/Tabela1[[#This Row],[Valor NF]]</f>
        <v>0</v>
      </c>
    </row>
    <row r="2623" spans="1:9" x14ac:dyDescent="0.2">
      <c r="A2623" t="s">
        <v>40</v>
      </c>
      <c r="B2623" t="s">
        <v>17</v>
      </c>
      <c r="C2623">
        <v>36019</v>
      </c>
      <c r="D2623" s="1">
        <v>45229</v>
      </c>
      <c r="E2623" s="2">
        <v>35.89</v>
      </c>
      <c r="F2623" s="1">
        <v>45230</v>
      </c>
      <c r="G2623" s="2">
        <v>0</v>
      </c>
      <c r="H2623" t="s">
        <v>10</v>
      </c>
      <c r="I2623" s="3">
        <f>Tabela1[[#This Row],[Créditos]]/Tabela1[[#This Row],[Valor NF]]</f>
        <v>0</v>
      </c>
    </row>
    <row r="2624" spans="1:9" x14ac:dyDescent="0.2">
      <c r="A2624" t="s">
        <v>301</v>
      </c>
      <c r="B2624" t="s">
        <v>17</v>
      </c>
      <c r="C2624">
        <v>18652</v>
      </c>
      <c r="D2624" s="1">
        <v>45229</v>
      </c>
      <c r="E2624" s="2">
        <v>300</v>
      </c>
      <c r="F2624" s="1">
        <v>45230</v>
      </c>
      <c r="G2624" s="2">
        <v>0</v>
      </c>
      <c r="H2624" t="s">
        <v>10</v>
      </c>
      <c r="I2624" s="3">
        <f>Tabela1[[#This Row],[Créditos]]/Tabela1[[#This Row],[Valor NF]]</f>
        <v>0</v>
      </c>
    </row>
    <row r="2625" spans="1:9" x14ac:dyDescent="0.2">
      <c r="A2625" t="s">
        <v>16</v>
      </c>
      <c r="B2625" t="s">
        <v>17</v>
      </c>
      <c r="C2625">
        <v>71280</v>
      </c>
      <c r="D2625" s="1">
        <v>45229</v>
      </c>
      <c r="E2625" s="2">
        <v>58.98</v>
      </c>
      <c r="F2625" s="1">
        <v>45229</v>
      </c>
      <c r="G2625" s="2">
        <v>0</v>
      </c>
      <c r="H2625" t="s">
        <v>10</v>
      </c>
      <c r="I2625" s="3">
        <f>Tabela1[[#This Row],[Créditos]]/Tabela1[[#This Row],[Valor NF]]</f>
        <v>0</v>
      </c>
    </row>
    <row r="2626" spans="1:9" x14ac:dyDescent="0.2">
      <c r="A2626" t="s">
        <v>16</v>
      </c>
      <c r="B2626" t="s">
        <v>17</v>
      </c>
      <c r="C2626">
        <v>154799</v>
      </c>
      <c r="D2626" s="1">
        <v>45229</v>
      </c>
      <c r="E2626" s="2">
        <v>154.9</v>
      </c>
      <c r="F2626" s="1">
        <v>45229</v>
      </c>
      <c r="G2626" s="2">
        <v>0</v>
      </c>
      <c r="H2626" t="s">
        <v>10</v>
      </c>
      <c r="I2626" s="3">
        <f>Tabela1[[#This Row],[Créditos]]/Tabela1[[#This Row],[Valor NF]]</f>
        <v>0</v>
      </c>
    </row>
    <row r="2627" spans="1:9" x14ac:dyDescent="0.2">
      <c r="A2627" t="s">
        <v>406</v>
      </c>
      <c r="B2627" t="s">
        <v>17</v>
      </c>
      <c r="C2627">
        <v>84117</v>
      </c>
      <c r="D2627" s="1">
        <v>45229</v>
      </c>
      <c r="E2627" s="2">
        <v>129.79</v>
      </c>
      <c r="F2627" s="1">
        <v>45234</v>
      </c>
      <c r="G2627" s="2">
        <v>0</v>
      </c>
      <c r="H2627" t="s">
        <v>10</v>
      </c>
      <c r="I2627" s="3">
        <f>Tabela1[[#This Row],[Créditos]]/Tabela1[[#This Row],[Valor NF]]</f>
        <v>0</v>
      </c>
    </row>
    <row r="2628" spans="1:9" x14ac:dyDescent="0.2">
      <c r="A2628" t="s">
        <v>40</v>
      </c>
      <c r="B2628" t="s">
        <v>17</v>
      </c>
      <c r="C2628">
        <v>74492</v>
      </c>
      <c r="D2628" s="1">
        <v>45228</v>
      </c>
      <c r="E2628" s="2">
        <v>36.700000000000003</v>
      </c>
      <c r="F2628" s="1">
        <v>45228</v>
      </c>
      <c r="G2628" s="2">
        <v>0</v>
      </c>
      <c r="H2628" t="s">
        <v>10</v>
      </c>
      <c r="I2628" s="3">
        <f>Tabela1[[#This Row],[Créditos]]/Tabela1[[#This Row],[Valor NF]]</f>
        <v>0</v>
      </c>
    </row>
    <row r="2629" spans="1:9" x14ac:dyDescent="0.2">
      <c r="A2629" t="s">
        <v>406</v>
      </c>
      <c r="B2629" t="s">
        <v>17</v>
      </c>
      <c r="C2629">
        <v>123985</v>
      </c>
      <c r="D2629" s="1">
        <v>45228</v>
      </c>
      <c r="E2629" s="2">
        <v>12.99</v>
      </c>
      <c r="F2629" s="1">
        <v>45234</v>
      </c>
      <c r="G2629" s="2">
        <v>0</v>
      </c>
      <c r="H2629" t="s">
        <v>10</v>
      </c>
      <c r="I2629" s="3">
        <f>Tabela1[[#This Row],[Créditos]]/Tabela1[[#This Row],[Valor NF]]</f>
        <v>0</v>
      </c>
    </row>
    <row r="2630" spans="1:9" x14ac:dyDescent="0.2">
      <c r="A2630" t="s">
        <v>40</v>
      </c>
      <c r="B2630" t="s">
        <v>17</v>
      </c>
      <c r="C2630">
        <v>68946</v>
      </c>
      <c r="D2630" s="1">
        <v>45228</v>
      </c>
      <c r="E2630" s="2">
        <v>19.8</v>
      </c>
      <c r="F2630" s="1">
        <v>45228</v>
      </c>
      <c r="G2630" s="2">
        <v>0</v>
      </c>
      <c r="H2630" t="s">
        <v>10</v>
      </c>
      <c r="I2630" s="3">
        <f>Tabela1[[#This Row],[Créditos]]/Tabela1[[#This Row],[Valor NF]]</f>
        <v>0</v>
      </c>
    </row>
    <row r="2631" spans="1:9" x14ac:dyDescent="0.2">
      <c r="A2631" t="s">
        <v>40</v>
      </c>
      <c r="B2631" t="s">
        <v>17</v>
      </c>
      <c r="C2631">
        <v>101795</v>
      </c>
      <c r="D2631" s="1">
        <v>45228</v>
      </c>
      <c r="E2631" s="2">
        <v>73.23</v>
      </c>
      <c r="F2631" s="1">
        <v>45228</v>
      </c>
      <c r="G2631" s="2">
        <v>0</v>
      </c>
      <c r="H2631" t="s">
        <v>10</v>
      </c>
      <c r="I2631" s="3">
        <f>Tabela1[[#This Row],[Créditos]]/Tabela1[[#This Row],[Valor NF]]</f>
        <v>0</v>
      </c>
    </row>
    <row r="2632" spans="1:9" x14ac:dyDescent="0.2">
      <c r="A2632" t="s">
        <v>406</v>
      </c>
      <c r="B2632" t="s">
        <v>17</v>
      </c>
      <c r="C2632">
        <v>61597</v>
      </c>
      <c r="D2632" s="1">
        <v>45228</v>
      </c>
      <c r="E2632" s="2">
        <v>51.76</v>
      </c>
      <c r="F2632" s="1">
        <v>45234</v>
      </c>
      <c r="G2632" s="2">
        <v>0</v>
      </c>
      <c r="H2632" t="s">
        <v>10</v>
      </c>
      <c r="I2632" s="3">
        <f>Tabela1[[#This Row],[Créditos]]/Tabela1[[#This Row],[Valor NF]]</f>
        <v>0</v>
      </c>
    </row>
    <row r="2633" spans="1:9" x14ac:dyDescent="0.2">
      <c r="A2633" t="s">
        <v>406</v>
      </c>
      <c r="B2633" t="s">
        <v>17</v>
      </c>
      <c r="C2633">
        <v>206186</v>
      </c>
      <c r="D2633" s="1">
        <v>45228</v>
      </c>
      <c r="E2633" s="2">
        <v>38.049999999999997</v>
      </c>
      <c r="F2633" s="1">
        <v>45234</v>
      </c>
      <c r="G2633" s="2">
        <v>0</v>
      </c>
      <c r="H2633" t="s">
        <v>10</v>
      </c>
      <c r="I2633" s="3">
        <f>Tabela1[[#This Row],[Créditos]]/Tabela1[[#This Row],[Valor NF]]</f>
        <v>0</v>
      </c>
    </row>
    <row r="2634" spans="1:9" x14ac:dyDescent="0.2">
      <c r="A2634" t="s">
        <v>40</v>
      </c>
      <c r="B2634" t="s">
        <v>17</v>
      </c>
      <c r="C2634">
        <v>74382</v>
      </c>
      <c r="D2634" s="1">
        <v>45228</v>
      </c>
      <c r="E2634" s="2">
        <v>300.45</v>
      </c>
      <c r="F2634" s="1">
        <v>45228</v>
      </c>
      <c r="G2634" s="2">
        <v>0</v>
      </c>
      <c r="H2634" t="s">
        <v>10</v>
      </c>
      <c r="I2634" s="3">
        <f>Tabela1[[#This Row],[Créditos]]/Tabela1[[#This Row],[Valor NF]]</f>
        <v>0</v>
      </c>
    </row>
    <row r="2635" spans="1:9" x14ac:dyDescent="0.2">
      <c r="A2635" t="s">
        <v>406</v>
      </c>
      <c r="B2635" t="s">
        <v>17</v>
      </c>
      <c r="C2635">
        <v>206146</v>
      </c>
      <c r="D2635" s="1">
        <v>45228</v>
      </c>
      <c r="E2635" s="2">
        <v>60</v>
      </c>
      <c r="F2635" s="1">
        <v>45234</v>
      </c>
      <c r="G2635" s="2">
        <v>0</v>
      </c>
      <c r="H2635" t="s">
        <v>10</v>
      </c>
      <c r="I2635" s="3">
        <f>Tabela1[[#This Row],[Créditos]]/Tabela1[[#This Row],[Valor NF]]</f>
        <v>0</v>
      </c>
    </row>
    <row r="2636" spans="1:9" x14ac:dyDescent="0.2">
      <c r="A2636" t="s">
        <v>16</v>
      </c>
      <c r="B2636" t="s">
        <v>17</v>
      </c>
      <c r="C2636">
        <v>63275</v>
      </c>
      <c r="D2636" s="1">
        <v>45228</v>
      </c>
      <c r="E2636" s="2">
        <v>38.06</v>
      </c>
      <c r="F2636" s="1">
        <v>45228</v>
      </c>
      <c r="G2636" s="2">
        <v>0</v>
      </c>
      <c r="H2636" t="s">
        <v>10</v>
      </c>
      <c r="I2636" s="3">
        <f>Tabela1[[#This Row],[Créditos]]/Tabela1[[#This Row],[Valor NF]]</f>
        <v>0</v>
      </c>
    </row>
    <row r="2637" spans="1:9" x14ac:dyDescent="0.2">
      <c r="A2637" t="s">
        <v>406</v>
      </c>
      <c r="B2637" t="s">
        <v>17</v>
      </c>
      <c r="C2637">
        <v>113788</v>
      </c>
      <c r="D2637" s="1">
        <v>45228</v>
      </c>
      <c r="E2637" s="2">
        <v>79.05</v>
      </c>
      <c r="F2637" s="1">
        <v>45234</v>
      </c>
      <c r="G2637" s="2">
        <v>0</v>
      </c>
      <c r="H2637" t="s">
        <v>10</v>
      </c>
      <c r="I2637" s="3">
        <f>Tabela1[[#This Row],[Créditos]]/Tabela1[[#This Row],[Valor NF]]</f>
        <v>0</v>
      </c>
    </row>
    <row r="2638" spans="1:9" x14ac:dyDescent="0.2">
      <c r="A2638" t="s">
        <v>406</v>
      </c>
      <c r="B2638" t="s">
        <v>17</v>
      </c>
      <c r="C2638">
        <v>113787</v>
      </c>
      <c r="D2638" s="1">
        <v>45228</v>
      </c>
      <c r="E2638" s="2">
        <v>56.53</v>
      </c>
      <c r="F2638" s="1">
        <v>45234</v>
      </c>
      <c r="G2638" s="2">
        <v>0</v>
      </c>
      <c r="H2638" t="s">
        <v>10</v>
      </c>
      <c r="I2638" s="3">
        <f>Tabela1[[#This Row],[Créditos]]/Tabela1[[#This Row],[Valor NF]]</f>
        <v>0</v>
      </c>
    </row>
    <row r="2639" spans="1:9" x14ac:dyDescent="0.2">
      <c r="A2639" t="s">
        <v>406</v>
      </c>
      <c r="B2639" t="s">
        <v>17</v>
      </c>
      <c r="C2639">
        <v>54704</v>
      </c>
      <c r="D2639" s="1">
        <v>45227</v>
      </c>
      <c r="E2639" s="2">
        <v>131.22999999999999</v>
      </c>
      <c r="F2639" s="1">
        <v>45234</v>
      </c>
      <c r="G2639" s="2">
        <v>0</v>
      </c>
      <c r="H2639" t="s">
        <v>10</v>
      </c>
      <c r="I2639" s="3">
        <f>Tabela1[[#This Row],[Créditos]]/Tabela1[[#This Row],[Valor NF]]</f>
        <v>0</v>
      </c>
    </row>
    <row r="2640" spans="1:9" x14ac:dyDescent="0.2">
      <c r="A2640" t="s">
        <v>16</v>
      </c>
      <c r="B2640" t="s">
        <v>17</v>
      </c>
      <c r="C2640">
        <v>37156</v>
      </c>
      <c r="D2640" s="1">
        <v>45227</v>
      </c>
      <c r="E2640" s="2">
        <v>60.95</v>
      </c>
      <c r="F2640" s="1">
        <v>45228</v>
      </c>
      <c r="G2640" s="2">
        <v>0</v>
      </c>
      <c r="H2640" t="s">
        <v>10</v>
      </c>
      <c r="I2640" s="3">
        <f>Tabela1[[#This Row],[Créditos]]/Tabela1[[#This Row],[Valor NF]]</f>
        <v>0</v>
      </c>
    </row>
    <row r="2641" spans="1:9" x14ac:dyDescent="0.2">
      <c r="A2641" t="s">
        <v>40</v>
      </c>
      <c r="B2641" t="s">
        <v>17</v>
      </c>
      <c r="C2641">
        <v>12267</v>
      </c>
      <c r="D2641" s="1">
        <v>45227</v>
      </c>
      <c r="E2641" s="2">
        <v>141.99</v>
      </c>
      <c r="F2641" s="1">
        <v>45228</v>
      </c>
      <c r="G2641" s="2">
        <v>0</v>
      </c>
      <c r="H2641" t="s">
        <v>10</v>
      </c>
      <c r="I2641" s="3">
        <f>Tabela1[[#This Row],[Créditos]]/Tabela1[[#This Row],[Valor NF]]</f>
        <v>0</v>
      </c>
    </row>
    <row r="2642" spans="1:9" x14ac:dyDescent="0.2">
      <c r="A2642" t="s">
        <v>16</v>
      </c>
      <c r="B2642" t="s">
        <v>17</v>
      </c>
      <c r="C2642">
        <v>55797</v>
      </c>
      <c r="D2642" s="1">
        <v>45227</v>
      </c>
      <c r="E2642" s="2">
        <v>374.78</v>
      </c>
      <c r="F2642" s="1">
        <v>45228</v>
      </c>
      <c r="G2642" s="2">
        <v>0</v>
      </c>
      <c r="H2642" t="s">
        <v>10</v>
      </c>
      <c r="I2642" s="3">
        <f>Tabela1[[#This Row],[Créditos]]/Tabela1[[#This Row],[Valor NF]]</f>
        <v>0</v>
      </c>
    </row>
    <row r="2643" spans="1:9" x14ac:dyDescent="0.2">
      <c r="A2643" t="s">
        <v>40</v>
      </c>
      <c r="B2643" t="s">
        <v>17</v>
      </c>
      <c r="C2643">
        <v>37884</v>
      </c>
      <c r="D2643" s="1">
        <v>45227</v>
      </c>
      <c r="E2643" s="2">
        <v>43.99</v>
      </c>
      <c r="F2643" s="1">
        <v>45227</v>
      </c>
      <c r="G2643" s="2">
        <v>0</v>
      </c>
      <c r="H2643" t="s">
        <v>10</v>
      </c>
      <c r="I2643" s="3">
        <f>Tabela1[[#This Row],[Créditos]]/Tabela1[[#This Row],[Valor NF]]</f>
        <v>0</v>
      </c>
    </row>
    <row r="2644" spans="1:9" x14ac:dyDescent="0.2">
      <c r="A2644" t="s">
        <v>701</v>
      </c>
      <c r="B2644" t="s">
        <v>17</v>
      </c>
      <c r="C2644">
        <v>127434</v>
      </c>
      <c r="D2644" s="1">
        <v>45227</v>
      </c>
      <c r="E2644" s="2">
        <v>148.31</v>
      </c>
      <c r="F2644" s="1">
        <v>45227</v>
      </c>
      <c r="G2644" s="2">
        <v>0</v>
      </c>
      <c r="H2644" t="s">
        <v>10</v>
      </c>
      <c r="I2644" s="3">
        <f>Tabela1[[#This Row],[Créditos]]/Tabela1[[#This Row],[Valor NF]]</f>
        <v>0</v>
      </c>
    </row>
    <row r="2645" spans="1:9" x14ac:dyDescent="0.2">
      <c r="A2645" t="s">
        <v>16</v>
      </c>
      <c r="B2645" t="s">
        <v>17</v>
      </c>
      <c r="C2645">
        <v>225585</v>
      </c>
      <c r="D2645" s="1">
        <v>45227</v>
      </c>
      <c r="E2645" s="2">
        <v>392.1</v>
      </c>
      <c r="F2645" s="1">
        <v>45227</v>
      </c>
      <c r="G2645" s="2">
        <v>0</v>
      </c>
      <c r="H2645" t="s">
        <v>10</v>
      </c>
      <c r="I2645" s="3">
        <f>Tabela1[[#This Row],[Créditos]]/Tabela1[[#This Row],[Valor NF]]</f>
        <v>0</v>
      </c>
    </row>
    <row r="2646" spans="1:9" x14ac:dyDescent="0.2">
      <c r="A2646" t="s">
        <v>16</v>
      </c>
      <c r="B2646" t="s">
        <v>17</v>
      </c>
      <c r="C2646">
        <v>70647</v>
      </c>
      <c r="D2646" s="1">
        <v>45227</v>
      </c>
      <c r="E2646" s="2">
        <v>103.12</v>
      </c>
      <c r="F2646" s="1">
        <v>45227</v>
      </c>
      <c r="G2646" s="2">
        <v>0</v>
      </c>
      <c r="H2646" t="s">
        <v>10</v>
      </c>
      <c r="I2646" s="3">
        <f>Tabela1[[#This Row],[Créditos]]/Tabela1[[#This Row],[Valor NF]]</f>
        <v>0</v>
      </c>
    </row>
    <row r="2647" spans="1:9" x14ac:dyDescent="0.2">
      <c r="A2647" t="s">
        <v>16</v>
      </c>
      <c r="B2647" t="s">
        <v>17</v>
      </c>
      <c r="C2647">
        <v>96382</v>
      </c>
      <c r="D2647" s="1">
        <v>45227</v>
      </c>
      <c r="E2647" s="2">
        <v>359.29</v>
      </c>
      <c r="F2647" s="1">
        <v>45227</v>
      </c>
      <c r="G2647" s="2">
        <v>0</v>
      </c>
      <c r="H2647" t="s">
        <v>10</v>
      </c>
      <c r="I2647" s="3">
        <f>Tabela1[[#This Row],[Créditos]]/Tabela1[[#This Row],[Valor NF]]</f>
        <v>0</v>
      </c>
    </row>
    <row r="2648" spans="1:9" x14ac:dyDescent="0.2">
      <c r="A2648" t="s">
        <v>301</v>
      </c>
      <c r="B2648" t="s">
        <v>17</v>
      </c>
      <c r="C2648">
        <v>3217</v>
      </c>
      <c r="D2648" s="1">
        <v>45226</v>
      </c>
      <c r="E2648" s="2">
        <v>142.66999999999999</v>
      </c>
      <c r="F2648" s="1">
        <v>45227</v>
      </c>
      <c r="G2648" s="2">
        <v>0</v>
      </c>
      <c r="H2648" t="s">
        <v>10</v>
      </c>
      <c r="I2648" s="3">
        <f>Tabela1[[#This Row],[Créditos]]/Tabela1[[#This Row],[Valor NF]]</f>
        <v>0</v>
      </c>
    </row>
    <row r="2649" spans="1:9" x14ac:dyDescent="0.2">
      <c r="A2649" t="s">
        <v>301</v>
      </c>
      <c r="B2649" t="s">
        <v>17</v>
      </c>
      <c r="C2649">
        <v>18241</v>
      </c>
      <c r="D2649" s="1">
        <v>45226</v>
      </c>
      <c r="E2649" s="2">
        <v>44.35</v>
      </c>
      <c r="F2649" s="1">
        <v>45226</v>
      </c>
      <c r="G2649" s="2">
        <v>0</v>
      </c>
      <c r="H2649" t="s">
        <v>10</v>
      </c>
      <c r="I2649" s="3">
        <f>Tabela1[[#This Row],[Créditos]]/Tabela1[[#This Row],[Valor NF]]</f>
        <v>0</v>
      </c>
    </row>
    <row r="2650" spans="1:9" x14ac:dyDescent="0.2">
      <c r="A2650" t="s">
        <v>406</v>
      </c>
      <c r="B2650" t="s">
        <v>17</v>
      </c>
      <c r="C2650">
        <v>205991</v>
      </c>
      <c r="D2650" s="1">
        <v>45226</v>
      </c>
      <c r="E2650" s="2">
        <v>41.92</v>
      </c>
      <c r="F2650" s="1">
        <v>45234</v>
      </c>
      <c r="G2650" s="2">
        <v>0</v>
      </c>
      <c r="H2650" t="s">
        <v>10</v>
      </c>
      <c r="I2650" s="3">
        <f>Tabela1[[#This Row],[Créditos]]/Tabela1[[#This Row],[Valor NF]]</f>
        <v>0</v>
      </c>
    </row>
    <row r="2651" spans="1:9" x14ac:dyDescent="0.2">
      <c r="A2651" t="s">
        <v>16</v>
      </c>
      <c r="B2651" t="s">
        <v>17</v>
      </c>
      <c r="C2651">
        <v>282767</v>
      </c>
      <c r="D2651" s="1">
        <v>45226</v>
      </c>
      <c r="E2651" s="2">
        <v>63.4</v>
      </c>
      <c r="F2651" s="1">
        <v>45226</v>
      </c>
      <c r="G2651" s="2">
        <v>0</v>
      </c>
      <c r="H2651" t="s">
        <v>10</v>
      </c>
      <c r="I2651" s="3">
        <f>Tabela1[[#This Row],[Créditos]]/Tabela1[[#This Row],[Valor NF]]</f>
        <v>0</v>
      </c>
    </row>
    <row r="2652" spans="1:9" x14ac:dyDescent="0.2">
      <c r="A2652" t="s">
        <v>406</v>
      </c>
      <c r="B2652" t="s">
        <v>17</v>
      </c>
      <c r="C2652">
        <v>61696</v>
      </c>
      <c r="D2652" s="1">
        <v>45226</v>
      </c>
      <c r="E2652" s="2">
        <v>121.98</v>
      </c>
      <c r="F2652" s="1">
        <v>45234</v>
      </c>
      <c r="G2652" s="2">
        <v>0</v>
      </c>
      <c r="H2652" t="s">
        <v>10</v>
      </c>
      <c r="I2652" s="3">
        <f>Tabela1[[#This Row],[Créditos]]/Tabela1[[#This Row],[Valor NF]]</f>
        <v>0</v>
      </c>
    </row>
    <row r="2653" spans="1:9" x14ac:dyDescent="0.2">
      <c r="A2653" t="s">
        <v>406</v>
      </c>
      <c r="B2653" t="s">
        <v>17</v>
      </c>
      <c r="C2653">
        <v>169529</v>
      </c>
      <c r="D2653" s="1">
        <v>45225</v>
      </c>
      <c r="E2653" s="2">
        <v>8.8800000000000008</v>
      </c>
      <c r="F2653" s="1">
        <v>45225</v>
      </c>
      <c r="G2653" s="2">
        <v>0</v>
      </c>
      <c r="H2653" t="s">
        <v>10</v>
      </c>
      <c r="I2653" s="3">
        <f>Tabela1[[#This Row],[Créditos]]/Tabela1[[#This Row],[Valor NF]]</f>
        <v>0</v>
      </c>
    </row>
    <row r="2654" spans="1:9" x14ac:dyDescent="0.2">
      <c r="A2654" t="s">
        <v>406</v>
      </c>
      <c r="B2654" t="s">
        <v>17</v>
      </c>
      <c r="C2654">
        <v>18727</v>
      </c>
      <c r="D2654" s="1">
        <v>45225</v>
      </c>
      <c r="E2654" s="2">
        <v>150.77000000000001</v>
      </c>
      <c r="F2654" s="1">
        <v>45225</v>
      </c>
      <c r="G2654" s="2">
        <v>0</v>
      </c>
      <c r="H2654" t="s">
        <v>10</v>
      </c>
      <c r="I2654" s="3">
        <f>Tabela1[[#This Row],[Créditos]]/Tabela1[[#This Row],[Valor NF]]</f>
        <v>0</v>
      </c>
    </row>
    <row r="2655" spans="1:9" x14ac:dyDescent="0.2">
      <c r="A2655" t="s">
        <v>40</v>
      </c>
      <c r="B2655" t="s">
        <v>17</v>
      </c>
      <c r="C2655">
        <v>68624</v>
      </c>
      <c r="D2655" s="1">
        <v>45225</v>
      </c>
      <c r="E2655" s="2">
        <v>15.96</v>
      </c>
      <c r="F2655" s="1">
        <v>45225</v>
      </c>
      <c r="G2655" s="2">
        <v>0</v>
      </c>
      <c r="H2655" t="s">
        <v>10</v>
      </c>
      <c r="I2655" s="3">
        <f>Tabela1[[#This Row],[Créditos]]/Tabela1[[#This Row],[Valor NF]]</f>
        <v>0</v>
      </c>
    </row>
    <row r="2656" spans="1:9" x14ac:dyDescent="0.2">
      <c r="A2656" t="s">
        <v>301</v>
      </c>
      <c r="B2656" t="s">
        <v>17</v>
      </c>
      <c r="C2656">
        <v>9891</v>
      </c>
      <c r="D2656" s="1">
        <v>45225</v>
      </c>
      <c r="E2656" s="2">
        <v>18.46</v>
      </c>
      <c r="F2656" s="1">
        <v>45225</v>
      </c>
      <c r="G2656" s="2">
        <v>0</v>
      </c>
      <c r="H2656" t="s">
        <v>10</v>
      </c>
      <c r="I2656" s="3">
        <f>Tabela1[[#This Row],[Créditos]]/Tabela1[[#This Row],[Valor NF]]</f>
        <v>0</v>
      </c>
    </row>
    <row r="2657" spans="1:9" x14ac:dyDescent="0.2">
      <c r="A2657" t="s">
        <v>40</v>
      </c>
      <c r="B2657" t="s">
        <v>17</v>
      </c>
      <c r="C2657">
        <v>24967</v>
      </c>
      <c r="D2657" s="1">
        <v>45224</v>
      </c>
      <c r="E2657" s="2">
        <v>75</v>
      </c>
      <c r="F2657" s="1">
        <v>45224</v>
      </c>
      <c r="G2657" s="2">
        <v>0</v>
      </c>
      <c r="H2657" t="s">
        <v>10</v>
      </c>
      <c r="I2657" s="3">
        <f>Tabela1[[#This Row],[Créditos]]/Tabela1[[#This Row],[Valor NF]]</f>
        <v>0</v>
      </c>
    </row>
    <row r="2658" spans="1:9" x14ac:dyDescent="0.2">
      <c r="A2658" t="s">
        <v>301</v>
      </c>
      <c r="B2658" t="s">
        <v>17</v>
      </c>
      <c r="C2658">
        <v>128327</v>
      </c>
      <c r="D2658" s="1">
        <v>45224</v>
      </c>
      <c r="E2658" s="2">
        <v>337.86</v>
      </c>
      <c r="F2658" s="1">
        <v>45224</v>
      </c>
      <c r="G2658" s="2">
        <v>0</v>
      </c>
      <c r="H2658" t="s">
        <v>10</v>
      </c>
      <c r="I2658" s="3">
        <f>Tabela1[[#This Row],[Créditos]]/Tabela1[[#This Row],[Valor NF]]</f>
        <v>0</v>
      </c>
    </row>
    <row r="2659" spans="1:9" x14ac:dyDescent="0.2">
      <c r="A2659" t="s">
        <v>40</v>
      </c>
      <c r="B2659" t="s">
        <v>17</v>
      </c>
      <c r="C2659">
        <v>11436</v>
      </c>
      <c r="D2659" s="1">
        <v>45224</v>
      </c>
      <c r="E2659" s="2">
        <v>52.91</v>
      </c>
      <c r="F2659" s="1">
        <v>45224</v>
      </c>
      <c r="G2659" s="2">
        <v>0</v>
      </c>
      <c r="H2659" t="s">
        <v>10</v>
      </c>
      <c r="I2659" s="3">
        <f>Tabela1[[#This Row],[Créditos]]/Tabela1[[#This Row],[Valor NF]]</f>
        <v>0</v>
      </c>
    </row>
    <row r="2660" spans="1:9" x14ac:dyDescent="0.2">
      <c r="A2660" t="s">
        <v>406</v>
      </c>
      <c r="B2660" t="s">
        <v>17</v>
      </c>
      <c r="C2660">
        <v>124949</v>
      </c>
      <c r="D2660" s="1">
        <v>45224</v>
      </c>
      <c r="E2660" s="2">
        <v>63.94</v>
      </c>
      <c r="F2660" s="1">
        <v>45224</v>
      </c>
      <c r="G2660" s="2">
        <v>0</v>
      </c>
      <c r="H2660" t="s">
        <v>10</v>
      </c>
      <c r="I2660" s="3">
        <f>Tabela1[[#This Row],[Créditos]]/Tabela1[[#This Row],[Valor NF]]</f>
        <v>0</v>
      </c>
    </row>
    <row r="2661" spans="1:9" x14ac:dyDescent="0.2">
      <c r="A2661" t="s">
        <v>16</v>
      </c>
      <c r="B2661" t="s">
        <v>17</v>
      </c>
      <c r="C2661">
        <v>75515</v>
      </c>
      <c r="D2661" s="1">
        <v>45224</v>
      </c>
      <c r="E2661" s="2">
        <v>116.73</v>
      </c>
      <c r="F2661" s="1">
        <v>45224</v>
      </c>
      <c r="G2661" s="2">
        <v>0</v>
      </c>
      <c r="H2661" t="s">
        <v>10</v>
      </c>
      <c r="I2661" s="3">
        <f>Tabela1[[#This Row],[Créditos]]/Tabela1[[#This Row],[Valor NF]]</f>
        <v>0</v>
      </c>
    </row>
    <row r="2662" spans="1:9" x14ac:dyDescent="0.2">
      <c r="A2662" t="s">
        <v>406</v>
      </c>
      <c r="B2662" t="s">
        <v>17</v>
      </c>
      <c r="C2662">
        <v>169265</v>
      </c>
      <c r="D2662" s="1">
        <v>45224</v>
      </c>
      <c r="E2662" s="2">
        <v>177.11</v>
      </c>
      <c r="F2662" s="1">
        <v>45224</v>
      </c>
      <c r="G2662" s="2">
        <v>0</v>
      </c>
      <c r="H2662" t="s">
        <v>10</v>
      </c>
      <c r="I2662" s="3">
        <f>Tabela1[[#This Row],[Créditos]]/Tabela1[[#This Row],[Valor NF]]</f>
        <v>0</v>
      </c>
    </row>
    <row r="2663" spans="1:9" x14ac:dyDescent="0.2">
      <c r="A2663" t="s">
        <v>301</v>
      </c>
      <c r="B2663" t="s">
        <v>17</v>
      </c>
      <c r="C2663">
        <v>128234</v>
      </c>
      <c r="D2663" s="1">
        <v>45224</v>
      </c>
      <c r="E2663" s="2">
        <v>228.54</v>
      </c>
      <c r="F2663" s="1">
        <v>45224</v>
      </c>
      <c r="G2663" s="2">
        <v>0</v>
      </c>
      <c r="H2663" t="s">
        <v>10</v>
      </c>
      <c r="I2663" s="3">
        <f>Tabela1[[#This Row],[Créditos]]/Tabela1[[#This Row],[Valor NF]]</f>
        <v>0</v>
      </c>
    </row>
    <row r="2664" spans="1:9" x14ac:dyDescent="0.2">
      <c r="A2664" t="s">
        <v>16</v>
      </c>
      <c r="B2664" t="s">
        <v>17</v>
      </c>
      <c r="C2664">
        <v>13993</v>
      </c>
      <c r="D2664" s="1">
        <v>45224</v>
      </c>
      <c r="E2664" s="2">
        <v>222.73</v>
      </c>
      <c r="F2664" s="1">
        <v>45224</v>
      </c>
      <c r="G2664" s="2">
        <v>0</v>
      </c>
      <c r="H2664" t="s">
        <v>10</v>
      </c>
      <c r="I2664" s="3">
        <f>Tabela1[[#This Row],[Créditos]]/Tabela1[[#This Row],[Valor NF]]</f>
        <v>0</v>
      </c>
    </row>
    <row r="2665" spans="1:9" x14ac:dyDescent="0.2">
      <c r="A2665" t="s">
        <v>40</v>
      </c>
      <c r="B2665" t="s">
        <v>17</v>
      </c>
      <c r="C2665">
        <v>50004</v>
      </c>
      <c r="D2665" s="1">
        <v>45223</v>
      </c>
      <c r="E2665" s="2">
        <v>32.86</v>
      </c>
      <c r="F2665" s="1">
        <v>45223</v>
      </c>
      <c r="G2665" s="2">
        <v>0</v>
      </c>
      <c r="H2665" t="s">
        <v>10</v>
      </c>
      <c r="I2665" s="3">
        <f>Tabela1[[#This Row],[Créditos]]/Tabela1[[#This Row],[Valor NF]]</f>
        <v>0</v>
      </c>
    </row>
    <row r="2666" spans="1:9" x14ac:dyDescent="0.2">
      <c r="A2666" t="s">
        <v>40</v>
      </c>
      <c r="B2666" t="s">
        <v>17</v>
      </c>
      <c r="C2666">
        <v>68454</v>
      </c>
      <c r="D2666" s="1">
        <v>45223</v>
      </c>
      <c r="E2666" s="2">
        <v>45.46</v>
      </c>
      <c r="F2666" s="1">
        <v>45223</v>
      </c>
      <c r="G2666" s="2">
        <v>0</v>
      </c>
      <c r="H2666" t="s">
        <v>10</v>
      </c>
      <c r="I2666" s="3">
        <f>Tabela1[[#This Row],[Créditos]]/Tabela1[[#This Row],[Valor NF]]</f>
        <v>0</v>
      </c>
    </row>
    <row r="2667" spans="1:9" x14ac:dyDescent="0.2">
      <c r="A2667" t="s">
        <v>301</v>
      </c>
      <c r="B2667" t="s">
        <v>17</v>
      </c>
      <c r="C2667">
        <v>139737</v>
      </c>
      <c r="D2667" s="1">
        <v>45223</v>
      </c>
      <c r="E2667" s="2">
        <v>319.95999999999998</v>
      </c>
      <c r="F2667" s="1">
        <v>45223</v>
      </c>
      <c r="G2667" s="2">
        <v>0</v>
      </c>
      <c r="H2667" t="s">
        <v>10</v>
      </c>
      <c r="I2667" s="3">
        <f>Tabela1[[#This Row],[Créditos]]/Tabela1[[#This Row],[Valor NF]]</f>
        <v>0</v>
      </c>
    </row>
    <row r="2668" spans="1:9" x14ac:dyDescent="0.2">
      <c r="A2668" t="s">
        <v>406</v>
      </c>
      <c r="B2668" t="s">
        <v>17</v>
      </c>
      <c r="C2668">
        <v>60981</v>
      </c>
      <c r="D2668" s="1">
        <v>45223</v>
      </c>
      <c r="E2668" s="2">
        <v>67.36</v>
      </c>
      <c r="F2668" s="1">
        <v>45223</v>
      </c>
      <c r="G2668" s="2">
        <v>0</v>
      </c>
      <c r="H2668" t="s">
        <v>10</v>
      </c>
      <c r="I2668" s="3">
        <f>Tabela1[[#This Row],[Créditos]]/Tabela1[[#This Row],[Valor NF]]</f>
        <v>0</v>
      </c>
    </row>
    <row r="2669" spans="1:9" x14ac:dyDescent="0.2">
      <c r="A2669" t="s">
        <v>301</v>
      </c>
      <c r="B2669" t="s">
        <v>17</v>
      </c>
      <c r="C2669">
        <v>138596</v>
      </c>
      <c r="D2669" s="1">
        <v>45223</v>
      </c>
      <c r="E2669" s="2">
        <v>204.06</v>
      </c>
      <c r="F2669" s="1">
        <v>45223</v>
      </c>
      <c r="G2669" s="2">
        <v>0</v>
      </c>
      <c r="H2669" t="s">
        <v>10</v>
      </c>
      <c r="I2669" s="3">
        <f>Tabela1[[#This Row],[Créditos]]/Tabela1[[#This Row],[Valor NF]]</f>
        <v>0</v>
      </c>
    </row>
    <row r="2670" spans="1:9" x14ac:dyDescent="0.2">
      <c r="A2670" t="s">
        <v>406</v>
      </c>
      <c r="B2670" t="s">
        <v>17</v>
      </c>
      <c r="C2670">
        <v>123112</v>
      </c>
      <c r="D2670" s="1">
        <v>45223</v>
      </c>
      <c r="E2670" s="2">
        <v>30.04</v>
      </c>
      <c r="F2670" s="1">
        <v>45223</v>
      </c>
      <c r="G2670" s="2">
        <v>0</v>
      </c>
      <c r="H2670" t="s">
        <v>10</v>
      </c>
      <c r="I2670" s="3">
        <f>Tabela1[[#This Row],[Créditos]]/Tabela1[[#This Row],[Valor NF]]</f>
        <v>0</v>
      </c>
    </row>
    <row r="2671" spans="1:9" x14ac:dyDescent="0.2">
      <c r="A2671" t="s">
        <v>40</v>
      </c>
      <c r="B2671" t="s">
        <v>17</v>
      </c>
      <c r="C2671">
        <v>48176</v>
      </c>
      <c r="D2671" s="1">
        <v>45223</v>
      </c>
      <c r="E2671" s="2">
        <v>400.03</v>
      </c>
      <c r="F2671" s="1">
        <v>45223</v>
      </c>
      <c r="G2671" s="2">
        <v>0</v>
      </c>
      <c r="H2671" t="s">
        <v>10</v>
      </c>
      <c r="I2671" s="3">
        <f>Tabela1[[#This Row],[Créditos]]/Tabela1[[#This Row],[Valor NF]]</f>
        <v>0</v>
      </c>
    </row>
    <row r="2672" spans="1:9" x14ac:dyDescent="0.2">
      <c r="A2672" t="s">
        <v>16</v>
      </c>
      <c r="B2672" t="s">
        <v>17</v>
      </c>
      <c r="C2672">
        <v>231623</v>
      </c>
      <c r="D2672" s="1">
        <v>45223</v>
      </c>
      <c r="E2672" s="2">
        <v>438.26</v>
      </c>
      <c r="F2672" s="1">
        <v>45223</v>
      </c>
      <c r="G2672" s="2">
        <v>0</v>
      </c>
      <c r="H2672" t="s">
        <v>10</v>
      </c>
      <c r="I2672" s="3">
        <f>Tabela1[[#This Row],[Créditos]]/Tabela1[[#This Row],[Valor NF]]</f>
        <v>0</v>
      </c>
    </row>
    <row r="2673" spans="1:9" x14ac:dyDescent="0.2">
      <c r="A2673" t="s">
        <v>406</v>
      </c>
      <c r="B2673" t="s">
        <v>17</v>
      </c>
      <c r="C2673">
        <v>116052</v>
      </c>
      <c r="D2673" s="1">
        <v>45223</v>
      </c>
      <c r="E2673" s="2">
        <v>10.28</v>
      </c>
      <c r="F2673" s="1">
        <v>45223</v>
      </c>
      <c r="G2673" s="2">
        <v>0</v>
      </c>
      <c r="H2673" t="s">
        <v>10</v>
      </c>
      <c r="I2673" s="3">
        <f>Tabela1[[#This Row],[Créditos]]/Tabela1[[#This Row],[Valor NF]]</f>
        <v>0</v>
      </c>
    </row>
    <row r="2674" spans="1:9" x14ac:dyDescent="0.2">
      <c r="A2674" t="s">
        <v>301</v>
      </c>
      <c r="B2674" t="s">
        <v>17</v>
      </c>
      <c r="C2674">
        <v>127989</v>
      </c>
      <c r="D2674" s="1">
        <v>45223</v>
      </c>
      <c r="E2674" s="2">
        <v>33.299999999999997</v>
      </c>
      <c r="F2674" s="1">
        <v>45223</v>
      </c>
      <c r="G2674" s="2">
        <v>0</v>
      </c>
      <c r="H2674" t="s">
        <v>10</v>
      </c>
      <c r="I2674" s="3">
        <f>Tabela1[[#This Row],[Créditos]]/Tabela1[[#This Row],[Valor NF]]</f>
        <v>0</v>
      </c>
    </row>
    <row r="2675" spans="1:9" x14ac:dyDescent="0.2">
      <c r="A2675" t="s">
        <v>16</v>
      </c>
      <c r="B2675" t="s">
        <v>17</v>
      </c>
      <c r="C2675">
        <v>49558</v>
      </c>
      <c r="D2675" s="1">
        <v>45222</v>
      </c>
      <c r="E2675" s="2">
        <v>240.43</v>
      </c>
      <c r="F2675" s="1">
        <v>45222</v>
      </c>
      <c r="G2675" s="2">
        <v>0</v>
      </c>
      <c r="H2675" t="s">
        <v>10</v>
      </c>
      <c r="I2675" s="3">
        <f>Tabela1[[#This Row],[Créditos]]/Tabela1[[#This Row],[Valor NF]]</f>
        <v>0</v>
      </c>
    </row>
    <row r="2676" spans="1:9" x14ac:dyDescent="0.2">
      <c r="A2676" t="s">
        <v>16</v>
      </c>
      <c r="B2676" t="s">
        <v>17</v>
      </c>
      <c r="C2676">
        <v>69573</v>
      </c>
      <c r="D2676" s="1">
        <v>45222</v>
      </c>
      <c r="E2676" s="2">
        <v>30.4</v>
      </c>
      <c r="F2676" s="1">
        <v>45222</v>
      </c>
      <c r="G2676" s="2">
        <v>0</v>
      </c>
      <c r="H2676" t="s">
        <v>10</v>
      </c>
      <c r="I2676" s="3">
        <f>Tabela1[[#This Row],[Créditos]]/Tabela1[[#This Row],[Valor NF]]</f>
        <v>0</v>
      </c>
    </row>
    <row r="2677" spans="1:9" x14ac:dyDescent="0.2">
      <c r="A2677" t="s">
        <v>84</v>
      </c>
      <c r="B2677" t="s">
        <v>17</v>
      </c>
      <c r="C2677">
        <v>10989</v>
      </c>
      <c r="D2677" s="1">
        <v>45222</v>
      </c>
      <c r="E2677" s="2">
        <v>790.28</v>
      </c>
      <c r="F2677" s="1">
        <v>45222</v>
      </c>
      <c r="G2677" s="2">
        <v>0</v>
      </c>
      <c r="H2677" t="s">
        <v>10</v>
      </c>
      <c r="I2677" s="3">
        <f>Tabela1[[#This Row],[Créditos]]/Tabela1[[#This Row],[Valor NF]]</f>
        <v>0</v>
      </c>
    </row>
    <row r="2678" spans="1:9" x14ac:dyDescent="0.2">
      <c r="A2678" t="s">
        <v>406</v>
      </c>
      <c r="B2678" t="s">
        <v>17</v>
      </c>
      <c r="C2678">
        <v>115939</v>
      </c>
      <c r="D2678" s="1">
        <v>45222</v>
      </c>
      <c r="E2678" s="2">
        <v>58.43</v>
      </c>
      <c r="F2678" s="1">
        <v>45222</v>
      </c>
      <c r="G2678" s="2">
        <v>0</v>
      </c>
      <c r="H2678" t="s">
        <v>10</v>
      </c>
      <c r="I2678" s="3">
        <f>Tabela1[[#This Row],[Créditos]]/Tabela1[[#This Row],[Valor NF]]</f>
        <v>0</v>
      </c>
    </row>
    <row r="2679" spans="1:9" x14ac:dyDescent="0.2">
      <c r="A2679" t="s">
        <v>40</v>
      </c>
      <c r="B2679" t="s">
        <v>17</v>
      </c>
      <c r="C2679">
        <v>73478</v>
      </c>
      <c r="D2679" s="1">
        <v>45222</v>
      </c>
      <c r="E2679" s="2">
        <v>38.6</v>
      </c>
      <c r="F2679" s="1">
        <v>45222</v>
      </c>
      <c r="G2679" s="2">
        <v>0</v>
      </c>
      <c r="H2679" t="s">
        <v>10</v>
      </c>
      <c r="I2679" s="3">
        <f>Tabela1[[#This Row],[Créditos]]/Tabela1[[#This Row],[Valor NF]]</f>
        <v>0</v>
      </c>
    </row>
    <row r="2680" spans="1:9" x14ac:dyDescent="0.2">
      <c r="A2680" t="s">
        <v>16</v>
      </c>
      <c r="B2680" t="s">
        <v>17</v>
      </c>
      <c r="C2680">
        <v>282062</v>
      </c>
      <c r="D2680" s="1">
        <v>45222</v>
      </c>
      <c r="E2680" s="2">
        <v>128.32</v>
      </c>
      <c r="F2680" s="1">
        <v>45222</v>
      </c>
      <c r="G2680" s="2">
        <v>0</v>
      </c>
      <c r="H2680" t="s">
        <v>10</v>
      </c>
      <c r="I2680" s="3">
        <f>Tabela1[[#This Row],[Créditos]]/Tabela1[[#This Row],[Valor NF]]</f>
        <v>0</v>
      </c>
    </row>
    <row r="2681" spans="1:9" x14ac:dyDescent="0.2">
      <c r="A2681" t="s">
        <v>16</v>
      </c>
      <c r="B2681" t="s">
        <v>17</v>
      </c>
      <c r="C2681">
        <v>282061</v>
      </c>
      <c r="D2681" s="1">
        <v>45222</v>
      </c>
      <c r="E2681" s="2">
        <v>44.02</v>
      </c>
      <c r="F2681" s="1">
        <v>45222</v>
      </c>
      <c r="G2681" s="2">
        <v>0</v>
      </c>
      <c r="H2681" t="s">
        <v>10</v>
      </c>
      <c r="I2681" s="3">
        <f>Tabela1[[#This Row],[Créditos]]/Tabela1[[#This Row],[Valor NF]]</f>
        <v>0</v>
      </c>
    </row>
    <row r="2682" spans="1:9" x14ac:dyDescent="0.2">
      <c r="A2682" t="s">
        <v>16</v>
      </c>
      <c r="B2682" t="s">
        <v>17</v>
      </c>
      <c r="C2682">
        <v>185562</v>
      </c>
      <c r="D2682" s="1">
        <v>45221</v>
      </c>
      <c r="E2682" s="2">
        <v>612.96</v>
      </c>
      <c r="F2682" s="1">
        <v>45221</v>
      </c>
      <c r="G2682" s="2">
        <v>0</v>
      </c>
      <c r="H2682" t="s">
        <v>10</v>
      </c>
      <c r="I2682" s="3">
        <f>Tabela1[[#This Row],[Créditos]]/Tabela1[[#This Row],[Valor NF]]</f>
        <v>0</v>
      </c>
    </row>
    <row r="2683" spans="1:9" x14ac:dyDescent="0.2">
      <c r="A2683" t="s">
        <v>40</v>
      </c>
      <c r="B2683" t="s">
        <v>17</v>
      </c>
      <c r="C2683">
        <v>39299</v>
      </c>
      <c r="D2683" s="1">
        <v>45221</v>
      </c>
      <c r="E2683" s="2">
        <v>31.32</v>
      </c>
      <c r="F2683" s="1">
        <v>45221</v>
      </c>
      <c r="G2683" s="2">
        <v>0</v>
      </c>
      <c r="H2683" t="s">
        <v>10</v>
      </c>
      <c r="I2683" s="3">
        <f>Tabela1[[#This Row],[Créditos]]/Tabela1[[#This Row],[Valor NF]]</f>
        <v>0</v>
      </c>
    </row>
    <row r="2684" spans="1:9" x14ac:dyDescent="0.2">
      <c r="A2684" t="s">
        <v>16</v>
      </c>
      <c r="B2684" t="s">
        <v>17</v>
      </c>
      <c r="C2684">
        <v>95667</v>
      </c>
      <c r="D2684" s="1">
        <v>45221</v>
      </c>
      <c r="E2684" s="2">
        <v>128.71</v>
      </c>
      <c r="F2684" s="1">
        <v>45221</v>
      </c>
      <c r="G2684" s="2">
        <v>0</v>
      </c>
      <c r="H2684" t="s">
        <v>10</v>
      </c>
      <c r="I2684" s="3">
        <f>Tabela1[[#This Row],[Créditos]]/Tabela1[[#This Row],[Valor NF]]</f>
        <v>0</v>
      </c>
    </row>
    <row r="2685" spans="1:9" x14ac:dyDescent="0.2">
      <c r="A2685" t="s">
        <v>16</v>
      </c>
      <c r="B2685" t="s">
        <v>17</v>
      </c>
      <c r="C2685">
        <v>95660</v>
      </c>
      <c r="D2685" s="1">
        <v>45221</v>
      </c>
      <c r="E2685" s="2">
        <v>132.91999999999999</v>
      </c>
      <c r="F2685" s="1">
        <v>45221</v>
      </c>
      <c r="G2685" s="2">
        <v>0</v>
      </c>
      <c r="H2685" t="s">
        <v>10</v>
      </c>
      <c r="I2685" s="3">
        <f>Tabela1[[#This Row],[Créditos]]/Tabela1[[#This Row],[Valor NF]]</f>
        <v>0</v>
      </c>
    </row>
    <row r="2686" spans="1:9" x14ac:dyDescent="0.2">
      <c r="A2686" t="s">
        <v>40</v>
      </c>
      <c r="B2686" t="s">
        <v>17</v>
      </c>
      <c r="C2686">
        <v>100951</v>
      </c>
      <c r="D2686" s="1">
        <v>45221</v>
      </c>
      <c r="E2686" s="2">
        <v>327.27999999999997</v>
      </c>
      <c r="F2686" s="1">
        <v>45221</v>
      </c>
      <c r="G2686" s="2">
        <v>0</v>
      </c>
      <c r="H2686" t="s">
        <v>10</v>
      </c>
      <c r="I2686" s="3">
        <f>Tabela1[[#This Row],[Créditos]]/Tabela1[[#This Row],[Valor NF]]</f>
        <v>0</v>
      </c>
    </row>
    <row r="2687" spans="1:9" x14ac:dyDescent="0.2">
      <c r="A2687" t="s">
        <v>40</v>
      </c>
      <c r="B2687" t="s">
        <v>17</v>
      </c>
      <c r="C2687">
        <v>11348</v>
      </c>
      <c r="D2687" s="1">
        <v>45221</v>
      </c>
      <c r="E2687" s="2">
        <v>65.48</v>
      </c>
      <c r="F2687" s="1">
        <v>45221</v>
      </c>
      <c r="G2687" s="2">
        <v>0</v>
      </c>
      <c r="H2687" t="s">
        <v>10</v>
      </c>
      <c r="I2687" s="3">
        <f>Tabela1[[#This Row],[Créditos]]/Tabela1[[#This Row],[Valor NF]]</f>
        <v>0</v>
      </c>
    </row>
    <row r="2688" spans="1:9" x14ac:dyDescent="0.2">
      <c r="A2688" t="s">
        <v>40</v>
      </c>
      <c r="B2688" t="s">
        <v>17</v>
      </c>
      <c r="C2688">
        <v>47946</v>
      </c>
      <c r="D2688" s="1">
        <v>45221</v>
      </c>
      <c r="E2688" s="2">
        <v>35.450000000000003</v>
      </c>
      <c r="F2688" s="1">
        <v>45221</v>
      </c>
      <c r="G2688" s="2">
        <v>0</v>
      </c>
      <c r="H2688" t="s">
        <v>10</v>
      </c>
      <c r="I2688" s="3">
        <f>Tabela1[[#This Row],[Créditos]]/Tabela1[[#This Row],[Valor NF]]</f>
        <v>0</v>
      </c>
    </row>
    <row r="2689" spans="1:9" x14ac:dyDescent="0.2">
      <c r="A2689" t="s">
        <v>16</v>
      </c>
      <c r="B2689" t="s">
        <v>17</v>
      </c>
      <c r="C2689">
        <v>69354</v>
      </c>
      <c r="D2689" s="1">
        <v>45221</v>
      </c>
      <c r="E2689" s="2">
        <v>71.900000000000006</v>
      </c>
      <c r="F2689" s="1">
        <v>45221</v>
      </c>
      <c r="G2689" s="2">
        <v>0</v>
      </c>
      <c r="H2689" t="s">
        <v>10</v>
      </c>
      <c r="I2689" s="3">
        <f>Tabela1[[#This Row],[Créditos]]/Tabela1[[#This Row],[Valor NF]]</f>
        <v>0</v>
      </c>
    </row>
    <row r="2690" spans="1:9" x14ac:dyDescent="0.2">
      <c r="A2690" t="s">
        <v>301</v>
      </c>
      <c r="B2690" t="s">
        <v>17</v>
      </c>
      <c r="C2690">
        <v>51964</v>
      </c>
      <c r="D2690" s="1">
        <v>45221</v>
      </c>
      <c r="E2690" s="2">
        <v>68.02</v>
      </c>
      <c r="F2690" s="1">
        <v>45221</v>
      </c>
      <c r="G2690" s="2">
        <v>0</v>
      </c>
      <c r="H2690" t="s">
        <v>10</v>
      </c>
      <c r="I2690" s="3">
        <f>Tabela1[[#This Row],[Créditos]]/Tabela1[[#This Row],[Valor NF]]</f>
        <v>0</v>
      </c>
    </row>
    <row r="2691" spans="1:9" x14ac:dyDescent="0.2">
      <c r="A2691" t="s">
        <v>16</v>
      </c>
      <c r="B2691" t="s">
        <v>17</v>
      </c>
      <c r="C2691">
        <v>69323</v>
      </c>
      <c r="D2691" s="1">
        <v>45221</v>
      </c>
      <c r="E2691" s="2">
        <v>38.979999999999997</v>
      </c>
      <c r="F2691" s="1">
        <v>45221</v>
      </c>
      <c r="G2691" s="2">
        <v>0</v>
      </c>
      <c r="H2691" t="s">
        <v>10</v>
      </c>
      <c r="I2691" s="3">
        <f>Tabela1[[#This Row],[Créditos]]/Tabela1[[#This Row],[Valor NF]]</f>
        <v>0</v>
      </c>
    </row>
    <row r="2692" spans="1:9" x14ac:dyDescent="0.2">
      <c r="A2692" t="s">
        <v>84</v>
      </c>
      <c r="B2692" t="s">
        <v>17</v>
      </c>
      <c r="C2692">
        <v>323285</v>
      </c>
      <c r="D2692" s="1">
        <v>45221</v>
      </c>
      <c r="E2692" s="2">
        <v>430.92</v>
      </c>
      <c r="F2692" s="1">
        <v>45221</v>
      </c>
      <c r="G2692" s="2">
        <v>0</v>
      </c>
      <c r="H2692" t="s">
        <v>10</v>
      </c>
      <c r="I2692" s="3">
        <f>Tabela1[[#This Row],[Créditos]]/Tabela1[[#This Row],[Valor NF]]</f>
        <v>0</v>
      </c>
    </row>
    <row r="2693" spans="1:9" x14ac:dyDescent="0.2">
      <c r="A2693" t="s">
        <v>84</v>
      </c>
      <c r="B2693" t="s">
        <v>17</v>
      </c>
      <c r="C2693">
        <v>323284</v>
      </c>
      <c r="D2693" s="1">
        <v>45221</v>
      </c>
      <c r="E2693" s="2">
        <v>47.88</v>
      </c>
      <c r="F2693" s="1">
        <v>45221</v>
      </c>
      <c r="G2693" s="2">
        <v>0</v>
      </c>
      <c r="H2693" t="s">
        <v>10</v>
      </c>
      <c r="I2693" s="3">
        <f>Tabela1[[#This Row],[Créditos]]/Tabela1[[#This Row],[Valor NF]]</f>
        <v>0</v>
      </c>
    </row>
    <row r="2694" spans="1:9" x14ac:dyDescent="0.2">
      <c r="A2694" t="s">
        <v>16</v>
      </c>
      <c r="B2694" t="s">
        <v>17</v>
      </c>
      <c r="C2694">
        <v>89242</v>
      </c>
      <c r="D2694" s="1">
        <v>45221</v>
      </c>
      <c r="E2694" s="2">
        <v>506.78</v>
      </c>
      <c r="F2694" s="1">
        <v>45221</v>
      </c>
      <c r="G2694" s="2">
        <v>0</v>
      </c>
      <c r="H2694" t="s">
        <v>10</v>
      </c>
      <c r="I2694" s="3">
        <f>Tabela1[[#This Row],[Créditos]]/Tabela1[[#This Row],[Valor NF]]</f>
        <v>0</v>
      </c>
    </row>
    <row r="2695" spans="1:9" x14ac:dyDescent="0.2">
      <c r="A2695" t="s">
        <v>406</v>
      </c>
      <c r="B2695" t="s">
        <v>17</v>
      </c>
      <c r="C2695">
        <v>21821</v>
      </c>
      <c r="D2695" s="1">
        <v>45221</v>
      </c>
      <c r="E2695" s="2">
        <v>422.85</v>
      </c>
      <c r="F2695" s="1">
        <v>45221</v>
      </c>
      <c r="G2695" s="2">
        <v>0</v>
      </c>
      <c r="H2695" t="s">
        <v>10</v>
      </c>
      <c r="I2695" s="3">
        <f>Tabela1[[#This Row],[Créditos]]/Tabela1[[#This Row],[Valor NF]]</f>
        <v>0</v>
      </c>
    </row>
    <row r="2696" spans="1:9" x14ac:dyDescent="0.2">
      <c r="A2696" t="s">
        <v>16</v>
      </c>
      <c r="B2696" t="s">
        <v>17</v>
      </c>
      <c r="C2696">
        <v>160920</v>
      </c>
      <c r="D2696" s="1">
        <v>45220</v>
      </c>
      <c r="E2696" s="2">
        <v>69.92</v>
      </c>
      <c r="F2696" s="1">
        <v>45220</v>
      </c>
      <c r="G2696" s="2">
        <v>0</v>
      </c>
      <c r="H2696" t="s">
        <v>10</v>
      </c>
      <c r="I2696" s="3">
        <f>Tabela1[[#This Row],[Créditos]]/Tabela1[[#This Row],[Valor NF]]</f>
        <v>0</v>
      </c>
    </row>
    <row r="2697" spans="1:9" x14ac:dyDescent="0.2">
      <c r="A2697" t="s">
        <v>406</v>
      </c>
      <c r="B2697" t="s">
        <v>17</v>
      </c>
      <c r="C2697">
        <v>53730</v>
      </c>
      <c r="D2697" s="1">
        <v>45220</v>
      </c>
      <c r="E2697" s="2">
        <v>162.15</v>
      </c>
      <c r="F2697" s="1">
        <v>45220</v>
      </c>
      <c r="G2697" s="2">
        <v>0</v>
      </c>
      <c r="H2697" t="s">
        <v>10</v>
      </c>
      <c r="I2697" s="3">
        <f>Tabela1[[#This Row],[Créditos]]/Tabela1[[#This Row],[Valor NF]]</f>
        <v>0</v>
      </c>
    </row>
    <row r="2698" spans="1:9" x14ac:dyDescent="0.2">
      <c r="A2698" t="s">
        <v>301</v>
      </c>
      <c r="B2698" t="s">
        <v>17</v>
      </c>
      <c r="C2698">
        <v>139390</v>
      </c>
      <c r="D2698" s="1">
        <v>45220</v>
      </c>
      <c r="E2698" s="2">
        <v>283.63</v>
      </c>
      <c r="F2698" s="1">
        <v>45220</v>
      </c>
      <c r="G2698" s="2">
        <v>0</v>
      </c>
      <c r="H2698" t="s">
        <v>10</v>
      </c>
      <c r="I2698" s="3">
        <f>Tabela1[[#This Row],[Créditos]]/Tabela1[[#This Row],[Valor NF]]</f>
        <v>0</v>
      </c>
    </row>
    <row r="2699" spans="1:9" x14ac:dyDescent="0.2">
      <c r="A2699" t="s">
        <v>16</v>
      </c>
      <c r="B2699" t="s">
        <v>17</v>
      </c>
      <c r="C2699">
        <v>281729</v>
      </c>
      <c r="D2699" s="1">
        <v>45220</v>
      </c>
      <c r="E2699" s="2">
        <v>109.64</v>
      </c>
      <c r="F2699" s="1">
        <v>45220</v>
      </c>
      <c r="G2699" s="2">
        <v>0</v>
      </c>
      <c r="H2699" t="s">
        <v>10</v>
      </c>
      <c r="I2699" s="3">
        <f>Tabela1[[#This Row],[Créditos]]/Tabela1[[#This Row],[Valor NF]]</f>
        <v>0</v>
      </c>
    </row>
    <row r="2700" spans="1:9" x14ac:dyDescent="0.2">
      <c r="A2700" t="s">
        <v>16</v>
      </c>
      <c r="B2700" t="s">
        <v>17</v>
      </c>
      <c r="C2700">
        <v>195554</v>
      </c>
      <c r="D2700" s="1">
        <v>45220</v>
      </c>
      <c r="E2700" s="2">
        <v>86.55</v>
      </c>
      <c r="F2700" s="1">
        <v>45220</v>
      </c>
      <c r="G2700" s="2">
        <v>0</v>
      </c>
      <c r="H2700" t="s">
        <v>10</v>
      </c>
      <c r="I2700" s="3">
        <f>Tabela1[[#This Row],[Créditos]]/Tabela1[[#This Row],[Valor NF]]</f>
        <v>0</v>
      </c>
    </row>
    <row r="2701" spans="1:9" x14ac:dyDescent="0.2">
      <c r="A2701" t="s">
        <v>16</v>
      </c>
      <c r="B2701" t="s">
        <v>17</v>
      </c>
      <c r="C2701">
        <v>152212</v>
      </c>
      <c r="D2701" s="1">
        <v>45220</v>
      </c>
      <c r="E2701" s="2">
        <v>78.37</v>
      </c>
      <c r="F2701" s="1">
        <v>45220</v>
      </c>
      <c r="G2701" s="2">
        <v>0</v>
      </c>
      <c r="H2701" t="s">
        <v>10</v>
      </c>
      <c r="I2701" s="3">
        <f>Tabela1[[#This Row],[Créditos]]/Tabela1[[#This Row],[Valor NF]]</f>
        <v>0</v>
      </c>
    </row>
    <row r="2702" spans="1:9" x14ac:dyDescent="0.2">
      <c r="A2702" t="s">
        <v>40</v>
      </c>
      <c r="B2702" t="s">
        <v>17</v>
      </c>
      <c r="C2702">
        <v>96542</v>
      </c>
      <c r="D2702" s="1">
        <v>45220</v>
      </c>
      <c r="E2702" s="2">
        <v>79.31</v>
      </c>
      <c r="F2702" s="1">
        <v>45220</v>
      </c>
      <c r="G2702" s="2">
        <v>0</v>
      </c>
      <c r="H2702" t="s">
        <v>10</v>
      </c>
      <c r="I2702" s="3">
        <f>Tabela1[[#This Row],[Créditos]]/Tabela1[[#This Row],[Valor NF]]</f>
        <v>0</v>
      </c>
    </row>
    <row r="2703" spans="1:9" x14ac:dyDescent="0.2">
      <c r="A2703" t="s">
        <v>406</v>
      </c>
      <c r="B2703" t="s">
        <v>17</v>
      </c>
      <c r="C2703">
        <v>163633</v>
      </c>
      <c r="D2703" s="1">
        <v>45219</v>
      </c>
      <c r="E2703" s="2">
        <v>110.05</v>
      </c>
      <c r="F2703" s="1">
        <v>45219</v>
      </c>
      <c r="G2703" s="2">
        <v>0</v>
      </c>
      <c r="H2703" t="s">
        <v>10</v>
      </c>
      <c r="I2703" s="3">
        <f>Tabela1[[#This Row],[Créditos]]/Tabela1[[#This Row],[Valor NF]]</f>
        <v>0</v>
      </c>
    </row>
    <row r="2704" spans="1:9" x14ac:dyDescent="0.2">
      <c r="A2704" t="s">
        <v>406</v>
      </c>
      <c r="B2704" t="s">
        <v>17</v>
      </c>
      <c r="C2704">
        <v>53571</v>
      </c>
      <c r="D2704" s="1">
        <v>45219</v>
      </c>
      <c r="E2704" s="2">
        <v>71.94</v>
      </c>
      <c r="F2704" s="1">
        <v>45219</v>
      </c>
      <c r="G2704" s="2">
        <v>0</v>
      </c>
      <c r="H2704" t="s">
        <v>10</v>
      </c>
      <c r="I2704" s="3">
        <f>Tabela1[[#This Row],[Créditos]]/Tabela1[[#This Row],[Valor NF]]</f>
        <v>0</v>
      </c>
    </row>
    <row r="2705" spans="1:9" x14ac:dyDescent="0.2">
      <c r="A2705" t="s">
        <v>40</v>
      </c>
      <c r="B2705" t="s">
        <v>17</v>
      </c>
      <c r="C2705">
        <v>100675</v>
      </c>
      <c r="D2705" s="1">
        <v>45219</v>
      </c>
      <c r="E2705" s="2">
        <v>151.52000000000001</v>
      </c>
      <c r="F2705" s="1">
        <v>45219</v>
      </c>
      <c r="G2705" s="2">
        <v>0</v>
      </c>
      <c r="H2705" t="s">
        <v>10</v>
      </c>
      <c r="I2705" s="3">
        <f>Tabela1[[#This Row],[Créditos]]/Tabela1[[#This Row],[Valor NF]]</f>
        <v>0</v>
      </c>
    </row>
    <row r="2706" spans="1:9" x14ac:dyDescent="0.2">
      <c r="A2706" t="s">
        <v>301</v>
      </c>
      <c r="B2706" t="s">
        <v>17</v>
      </c>
      <c r="C2706">
        <v>13904</v>
      </c>
      <c r="D2706" s="1">
        <v>45219</v>
      </c>
      <c r="E2706" s="2">
        <v>36.99</v>
      </c>
      <c r="F2706" s="1">
        <v>45219</v>
      </c>
      <c r="G2706" s="2">
        <v>0</v>
      </c>
      <c r="H2706" t="s">
        <v>10</v>
      </c>
      <c r="I2706" s="3">
        <f>Tabela1[[#This Row],[Créditos]]/Tabela1[[#This Row],[Valor NF]]</f>
        <v>0</v>
      </c>
    </row>
    <row r="2707" spans="1:9" x14ac:dyDescent="0.2">
      <c r="A2707" t="s">
        <v>301</v>
      </c>
      <c r="B2707" t="s">
        <v>17</v>
      </c>
      <c r="C2707">
        <v>31540</v>
      </c>
      <c r="D2707" s="1">
        <v>45219</v>
      </c>
      <c r="E2707" s="2">
        <v>4.08</v>
      </c>
      <c r="F2707" s="1">
        <v>45219</v>
      </c>
      <c r="G2707" s="2">
        <v>0</v>
      </c>
      <c r="H2707" t="s">
        <v>10</v>
      </c>
      <c r="I2707" s="3">
        <f>Tabela1[[#This Row],[Créditos]]/Tabela1[[#This Row],[Valor NF]]</f>
        <v>0</v>
      </c>
    </row>
    <row r="2708" spans="1:9" x14ac:dyDescent="0.2">
      <c r="A2708" t="s">
        <v>84</v>
      </c>
      <c r="B2708" t="s">
        <v>17</v>
      </c>
      <c r="C2708">
        <v>6112</v>
      </c>
      <c r="D2708" s="1">
        <v>45218</v>
      </c>
      <c r="E2708" s="2">
        <v>181</v>
      </c>
      <c r="F2708" s="1">
        <v>45218</v>
      </c>
      <c r="G2708" s="2">
        <v>0</v>
      </c>
      <c r="H2708" t="s">
        <v>10</v>
      </c>
      <c r="I2708" s="3">
        <f>Tabela1[[#This Row],[Créditos]]/Tabela1[[#This Row],[Valor NF]]</f>
        <v>0</v>
      </c>
    </row>
    <row r="2709" spans="1:9" x14ac:dyDescent="0.2">
      <c r="A2709" t="s">
        <v>16</v>
      </c>
      <c r="B2709" t="s">
        <v>17</v>
      </c>
      <c r="C2709">
        <v>36652</v>
      </c>
      <c r="D2709" s="1">
        <v>45218</v>
      </c>
      <c r="E2709" s="2">
        <v>70.66</v>
      </c>
      <c r="F2709" s="1">
        <v>45218</v>
      </c>
      <c r="G2709" s="2">
        <v>0</v>
      </c>
      <c r="H2709" t="s">
        <v>10</v>
      </c>
      <c r="I2709" s="3">
        <f>Tabela1[[#This Row],[Créditos]]/Tabela1[[#This Row],[Valor NF]]</f>
        <v>0</v>
      </c>
    </row>
    <row r="2710" spans="1:9" x14ac:dyDescent="0.2">
      <c r="A2710" t="s">
        <v>16</v>
      </c>
      <c r="B2710" t="s">
        <v>17</v>
      </c>
      <c r="C2710">
        <v>110810</v>
      </c>
      <c r="D2710" s="1">
        <v>45218</v>
      </c>
      <c r="E2710" s="2">
        <v>50.06</v>
      </c>
      <c r="F2710" s="1">
        <v>45218</v>
      </c>
      <c r="G2710" s="2">
        <v>0</v>
      </c>
      <c r="H2710" t="s">
        <v>10</v>
      </c>
      <c r="I2710" s="3">
        <f>Tabela1[[#This Row],[Créditos]]/Tabela1[[#This Row],[Valor NF]]</f>
        <v>0</v>
      </c>
    </row>
    <row r="2711" spans="1:9" x14ac:dyDescent="0.2">
      <c r="A2711" t="s">
        <v>301</v>
      </c>
      <c r="B2711" t="s">
        <v>17</v>
      </c>
      <c r="C2711">
        <v>139111</v>
      </c>
      <c r="D2711" s="1">
        <v>45218</v>
      </c>
      <c r="E2711" s="2">
        <v>130.85</v>
      </c>
      <c r="F2711" s="1">
        <v>45218</v>
      </c>
      <c r="G2711" s="2">
        <v>0</v>
      </c>
      <c r="H2711" t="s">
        <v>10</v>
      </c>
      <c r="I2711" s="3">
        <f>Tabela1[[#This Row],[Créditos]]/Tabela1[[#This Row],[Valor NF]]</f>
        <v>0</v>
      </c>
    </row>
    <row r="2712" spans="1:9" x14ac:dyDescent="0.2">
      <c r="A2712" t="s">
        <v>16</v>
      </c>
      <c r="B2712" t="s">
        <v>17</v>
      </c>
      <c r="C2712">
        <v>195110</v>
      </c>
      <c r="D2712" s="1">
        <v>45218</v>
      </c>
      <c r="E2712" s="2">
        <v>28.05</v>
      </c>
      <c r="F2712" s="1">
        <v>45218</v>
      </c>
      <c r="G2712" s="2">
        <v>0</v>
      </c>
      <c r="H2712" t="s">
        <v>10</v>
      </c>
      <c r="I2712" s="3">
        <f>Tabela1[[#This Row],[Créditos]]/Tabela1[[#This Row],[Valor NF]]</f>
        <v>0</v>
      </c>
    </row>
    <row r="2713" spans="1:9" x14ac:dyDescent="0.2">
      <c r="A2713" t="s">
        <v>40</v>
      </c>
      <c r="B2713" t="s">
        <v>17</v>
      </c>
      <c r="C2713">
        <v>11111</v>
      </c>
      <c r="D2713" s="1">
        <v>45218</v>
      </c>
      <c r="E2713" s="2">
        <v>176.06</v>
      </c>
      <c r="F2713" s="1">
        <v>45218</v>
      </c>
      <c r="G2713" s="2">
        <v>0</v>
      </c>
      <c r="H2713" t="s">
        <v>10</v>
      </c>
      <c r="I2713" s="3">
        <f>Tabela1[[#This Row],[Créditos]]/Tabela1[[#This Row],[Valor NF]]</f>
        <v>0</v>
      </c>
    </row>
    <row r="2714" spans="1:9" x14ac:dyDescent="0.2">
      <c r="A2714" t="s">
        <v>40</v>
      </c>
      <c r="B2714" t="s">
        <v>17</v>
      </c>
      <c r="C2714">
        <v>36503</v>
      </c>
      <c r="D2714" s="1">
        <v>45217</v>
      </c>
      <c r="E2714" s="2">
        <v>67.150000000000006</v>
      </c>
      <c r="F2714" s="1">
        <v>45217</v>
      </c>
      <c r="G2714" s="2">
        <v>0</v>
      </c>
      <c r="H2714" t="s">
        <v>10</v>
      </c>
      <c r="I2714" s="3">
        <f>Tabela1[[#This Row],[Créditos]]/Tabela1[[#This Row],[Valor NF]]</f>
        <v>0</v>
      </c>
    </row>
    <row r="2715" spans="1:9" x14ac:dyDescent="0.2">
      <c r="A2715" t="s">
        <v>16</v>
      </c>
      <c r="B2715" t="s">
        <v>17</v>
      </c>
      <c r="C2715">
        <v>213537</v>
      </c>
      <c r="D2715" s="1">
        <v>45217</v>
      </c>
      <c r="E2715" s="2">
        <v>73.17</v>
      </c>
      <c r="F2715" s="1">
        <v>45217</v>
      </c>
      <c r="G2715" s="2">
        <v>0</v>
      </c>
      <c r="H2715" t="s">
        <v>10</v>
      </c>
      <c r="I2715" s="3">
        <f>Tabela1[[#This Row],[Créditos]]/Tabela1[[#This Row],[Valor NF]]</f>
        <v>0</v>
      </c>
    </row>
    <row r="2716" spans="1:9" x14ac:dyDescent="0.2">
      <c r="A2716" t="s">
        <v>301</v>
      </c>
      <c r="B2716" t="s">
        <v>17</v>
      </c>
      <c r="C2716">
        <v>3397</v>
      </c>
      <c r="D2716" s="1">
        <v>45217</v>
      </c>
      <c r="E2716" s="2">
        <v>32.31</v>
      </c>
      <c r="F2716" s="1">
        <v>45217</v>
      </c>
      <c r="G2716" s="2">
        <v>0</v>
      </c>
      <c r="H2716" t="s">
        <v>10</v>
      </c>
      <c r="I2716" s="3">
        <f>Tabela1[[#This Row],[Créditos]]/Tabela1[[#This Row],[Valor NF]]</f>
        <v>0</v>
      </c>
    </row>
    <row r="2717" spans="1:9" x14ac:dyDescent="0.2">
      <c r="A2717" t="s">
        <v>301</v>
      </c>
      <c r="B2717" t="s">
        <v>17</v>
      </c>
      <c r="C2717">
        <v>137501</v>
      </c>
      <c r="D2717" s="1">
        <v>45217</v>
      </c>
      <c r="E2717" s="2">
        <v>210.07</v>
      </c>
      <c r="F2717" s="1">
        <v>45217</v>
      </c>
      <c r="G2717" s="2">
        <v>0</v>
      </c>
      <c r="H2717" t="s">
        <v>10</v>
      </c>
      <c r="I2717" s="3">
        <f>Tabela1[[#This Row],[Créditos]]/Tabela1[[#This Row],[Valor NF]]</f>
        <v>0</v>
      </c>
    </row>
    <row r="2718" spans="1:9" x14ac:dyDescent="0.2">
      <c r="A2718" t="s">
        <v>16</v>
      </c>
      <c r="B2718" t="s">
        <v>17</v>
      </c>
      <c r="C2718">
        <v>10932</v>
      </c>
      <c r="D2718" s="1">
        <v>45217</v>
      </c>
      <c r="E2718" s="2">
        <v>36.869999999999997</v>
      </c>
      <c r="F2718" s="1">
        <v>45217</v>
      </c>
      <c r="G2718" s="2">
        <v>0</v>
      </c>
      <c r="H2718" t="s">
        <v>10</v>
      </c>
      <c r="I2718" s="3">
        <f>Tabela1[[#This Row],[Créditos]]/Tabela1[[#This Row],[Valor NF]]</f>
        <v>0</v>
      </c>
    </row>
    <row r="2719" spans="1:9" x14ac:dyDescent="0.2">
      <c r="A2719" t="s">
        <v>84</v>
      </c>
      <c r="B2719" t="s">
        <v>17</v>
      </c>
      <c r="C2719">
        <v>310929</v>
      </c>
      <c r="D2719" s="1">
        <v>45217</v>
      </c>
      <c r="E2719" s="2">
        <v>859.76</v>
      </c>
      <c r="F2719" s="1">
        <v>45217</v>
      </c>
      <c r="G2719" s="2">
        <v>0</v>
      </c>
      <c r="H2719" t="s">
        <v>10</v>
      </c>
      <c r="I2719" s="3">
        <f>Tabela1[[#This Row],[Créditos]]/Tabela1[[#This Row],[Valor NF]]</f>
        <v>0</v>
      </c>
    </row>
    <row r="2720" spans="1:9" x14ac:dyDescent="0.2">
      <c r="A2720" t="s">
        <v>2021</v>
      </c>
      <c r="B2720" t="s">
        <v>17</v>
      </c>
      <c r="C2720">
        <v>8546</v>
      </c>
      <c r="D2720" s="1">
        <v>45217</v>
      </c>
      <c r="E2720" s="2">
        <v>6.26</v>
      </c>
      <c r="F2720" s="1">
        <v>45217</v>
      </c>
      <c r="G2720" s="2">
        <v>0</v>
      </c>
      <c r="H2720" t="s">
        <v>10</v>
      </c>
      <c r="I2720" s="3">
        <f>Tabela1[[#This Row],[Créditos]]/Tabela1[[#This Row],[Valor NF]]</f>
        <v>0</v>
      </c>
    </row>
    <row r="2721" spans="1:9" x14ac:dyDescent="0.2">
      <c r="A2721" t="s">
        <v>16</v>
      </c>
      <c r="B2721" t="s">
        <v>17</v>
      </c>
      <c r="C2721">
        <v>100569</v>
      </c>
      <c r="D2721" s="1">
        <v>45217</v>
      </c>
      <c r="E2721" s="2">
        <v>42.84</v>
      </c>
      <c r="F2721" s="1">
        <v>45217</v>
      </c>
      <c r="G2721" s="2">
        <v>0</v>
      </c>
      <c r="H2721" t="s">
        <v>10</v>
      </c>
      <c r="I2721" s="3">
        <f>Tabela1[[#This Row],[Créditos]]/Tabela1[[#This Row],[Valor NF]]</f>
        <v>0</v>
      </c>
    </row>
    <row r="2722" spans="1:9" x14ac:dyDescent="0.2">
      <c r="A2722" t="s">
        <v>406</v>
      </c>
      <c r="B2722" t="s">
        <v>17</v>
      </c>
      <c r="C2722">
        <v>168125</v>
      </c>
      <c r="D2722" s="1">
        <v>45217</v>
      </c>
      <c r="E2722" s="2">
        <v>29.96</v>
      </c>
      <c r="F2722" s="1">
        <v>45217</v>
      </c>
      <c r="G2722" s="2">
        <v>0</v>
      </c>
      <c r="H2722" t="s">
        <v>10</v>
      </c>
      <c r="I2722" s="3">
        <f>Tabela1[[#This Row],[Créditos]]/Tabela1[[#This Row],[Valor NF]]</f>
        <v>0</v>
      </c>
    </row>
    <row r="2723" spans="1:9" x14ac:dyDescent="0.2">
      <c r="A2723" t="s">
        <v>16</v>
      </c>
      <c r="B2723" t="s">
        <v>17</v>
      </c>
      <c r="C2723">
        <v>226317</v>
      </c>
      <c r="D2723" s="1">
        <v>45216</v>
      </c>
      <c r="E2723" s="2">
        <v>24.25</v>
      </c>
      <c r="F2723" s="1">
        <v>45216</v>
      </c>
      <c r="G2723" s="2">
        <v>0</v>
      </c>
      <c r="H2723" t="s">
        <v>10</v>
      </c>
      <c r="I2723" s="3">
        <f>Tabela1[[#This Row],[Créditos]]/Tabela1[[#This Row],[Valor NF]]</f>
        <v>0</v>
      </c>
    </row>
    <row r="2724" spans="1:9" x14ac:dyDescent="0.2">
      <c r="A2724" t="s">
        <v>406</v>
      </c>
      <c r="B2724" t="s">
        <v>17</v>
      </c>
      <c r="C2724">
        <v>122106</v>
      </c>
      <c r="D2724" s="1">
        <v>45216</v>
      </c>
      <c r="E2724" s="2">
        <v>45.96</v>
      </c>
      <c r="F2724" s="1">
        <v>45216</v>
      </c>
      <c r="G2724" s="2">
        <v>0</v>
      </c>
      <c r="H2724" t="s">
        <v>10</v>
      </c>
      <c r="I2724" s="3">
        <f>Tabela1[[#This Row],[Créditos]]/Tabela1[[#This Row],[Valor NF]]</f>
        <v>0</v>
      </c>
    </row>
    <row r="2725" spans="1:9" x14ac:dyDescent="0.2">
      <c r="A2725" t="s">
        <v>301</v>
      </c>
      <c r="B2725" t="s">
        <v>17</v>
      </c>
      <c r="C2725">
        <v>126802</v>
      </c>
      <c r="D2725" s="1">
        <v>45216</v>
      </c>
      <c r="E2725" s="2">
        <v>215.26</v>
      </c>
      <c r="F2725" s="1">
        <v>45216</v>
      </c>
      <c r="G2725" s="2">
        <v>0</v>
      </c>
      <c r="H2725" t="s">
        <v>10</v>
      </c>
      <c r="I2725" s="3">
        <f>Tabela1[[#This Row],[Créditos]]/Tabela1[[#This Row],[Valor NF]]</f>
        <v>0</v>
      </c>
    </row>
    <row r="2726" spans="1:9" x14ac:dyDescent="0.2">
      <c r="A2726" t="s">
        <v>406</v>
      </c>
      <c r="B2726" t="s">
        <v>17</v>
      </c>
      <c r="C2726">
        <v>163219</v>
      </c>
      <c r="D2726" s="1">
        <v>45216</v>
      </c>
      <c r="E2726" s="2">
        <v>32.549999999999997</v>
      </c>
      <c r="F2726" s="1">
        <v>45216</v>
      </c>
      <c r="G2726" s="2">
        <v>0</v>
      </c>
      <c r="H2726" t="s">
        <v>10</v>
      </c>
      <c r="I2726" s="3">
        <f>Tabela1[[#This Row],[Créditos]]/Tabela1[[#This Row],[Valor NF]]</f>
        <v>0</v>
      </c>
    </row>
    <row r="2727" spans="1:9" x14ac:dyDescent="0.2">
      <c r="A2727" t="s">
        <v>301</v>
      </c>
      <c r="B2727" t="s">
        <v>17</v>
      </c>
      <c r="C2727">
        <v>24239</v>
      </c>
      <c r="D2727" s="1">
        <v>45216</v>
      </c>
      <c r="E2727" s="2">
        <v>17.989999999999998</v>
      </c>
      <c r="F2727" s="1">
        <v>45216</v>
      </c>
      <c r="G2727" s="2">
        <v>0</v>
      </c>
      <c r="H2727" t="s">
        <v>10</v>
      </c>
      <c r="I2727" s="3">
        <f>Tabela1[[#This Row],[Créditos]]/Tabela1[[#This Row],[Valor NF]]</f>
        <v>0</v>
      </c>
    </row>
    <row r="2728" spans="1:9" x14ac:dyDescent="0.2">
      <c r="A2728" t="s">
        <v>84</v>
      </c>
      <c r="B2728" t="s">
        <v>17</v>
      </c>
      <c r="C2728">
        <v>17946</v>
      </c>
      <c r="D2728" s="1">
        <v>45216</v>
      </c>
      <c r="E2728" s="2">
        <v>164.16</v>
      </c>
      <c r="F2728" s="1">
        <v>45216</v>
      </c>
      <c r="G2728" s="2">
        <v>0</v>
      </c>
      <c r="H2728" t="s">
        <v>10</v>
      </c>
      <c r="I2728" s="3">
        <f>Tabela1[[#This Row],[Créditos]]/Tabela1[[#This Row],[Valor NF]]</f>
        <v>0</v>
      </c>
    </row>
    <row r="2729" spans="1:9" x14ac:dyDescent="0.2">
      <c r="A2729" t="s">
        <v>84</v>
      </c>
      <c r="B2729" t="s">
        <v>17</v>
      </c>
      <c r="C2729">
        <v>10246</v>
      </c>
      <c r="D2729" s="1">
        <v>45216</v>
      </c>
      <c r="E2729" s="2">
        <v>60.3</v>
      </c>
      <c r="F2729" s="1">
        <v>45216</v>
      </c>
      <c r="G2729" s="2">
        <v>0</v>
      </c>
      <c r="H2729" t="s">
        <v>10</v>
      </c>
      <c r="I2729" s="3">
        <f>Tabela1[[#This Row],[Créditos]]/Tabela1[[#This Row],[Valor NF]]</f>
        <v>0</v>
      </c>
    </row>
    <row r="2730" spans="1:9" x14ac:dyDescent="0.2">
      <c r="A2730" t="s">
        <v>301</v>
      </c>
      <c r="B2730" t="s">
        <v>17</v>
      </c>
      <c r="C2730">
        <v>59433</v>
      </c>
      <c r="D2730" s="1">
        <v>45216</v>
      </c>
      <c r="E2730" s="2">
        <v>18.68</v>
      </c>
      <c r="F2730" s="1">
        <v>45216</v>
      </c>
      <c r="G2730" s="2">
        <v>0</v>
      </c>
      <c r="H2730" t="s">
        <v>10</v>
      </c>
      <c r="I2730" s="3">
        <f>Tabela1[[#This Row],[Créditos]]/Tabela1[[#This Row],[Valor NF]]</f>
        <v>0</v>
      </c>
    </row>
    <row r="2731" spans="1:9" x14ac:dyDescent="0.2">
      <c r="A2731" t="s">
        <v>16</v>
      </c>
      <c r="B2731" t="s">
        <v>17</v>
      </c>
      <c r="C2731">
        <v>194650</v>
      </c>
      <c r="D2731" s="1">
        <v>45216</v>
      </c>
      <c r="E2731" s="2">
        <v>39.18</v>
      </c>
      <c r="F2731" s="1">
        <v>45216</v>
      </c>
      <c r="G2731" s="2">
        <v>0</v>
      </c>
      <c r="H2731" t="s">
        <v>10</v>
      </c>
      <c r="I2731" s="3">
        <f>Tabela1[[#This Row],[Créditos]]/Tabela1[[#This Row],[Valor NF]]</f>
        <v>0</v>
      </c>
    </row>
    <row r="2732" spans="1:9" x14ac:dyDescent="0.2">
      <c r="A2732" t="s">
        <v>16</v>
      </c>
      <c r="B2732" t="s">
        <v>17</v>
      </c>
      <c r="C2732">
        <v>151188</v>
      </c>
      <c r="D2732" s="1">
        <v>45216</v>
      </c>
      <c r="E2732" s="2">
        <v>13.89</v>
      </c>
      <c r="F2732" s="1">
        <v>45216</v>
      </c>
      <c r="G2732" s="2">
        <v>0</v>
      </c>
      <c r="H2732" t="s">
        <v>10</v>
      </c>
      <c r="I2732" s="3">
        <f>Tabela1[[#This Row],[Créditos]]/Tabela1[[#This Row],[Valor NF]]</f>
        <v>0</v>
      </c>
    </row>
    <row r="2733" spans="1:9" x14ac:dyDescent="0.2">
      <c r="A2733" t="s">
        <v>406</v>
      </c>
      <c r="B2733" t="s">
        <v>17</v>
      </c>
      <c r="C2733">
        <v>514747</v>
      </c>
      <c r="D2733" s="1">
        <v>45216</v>
      </c>
      <c r="E2733" s="2">
        <v>46.96</v>
      </c>
      <c r="F2733" s="1">
        <v>45216</v>
      </c>
      <c r="G2733" s="2">
        <v>0</v>
      </c>
      <c r="H2733" t="s">
        <v>10</v>
      </c>
      <c r="I2733" s="3">
        <f>Tabela1[[#This Row],[Créditos]]/Tabela1[[#This Row],[Valor NF]]</f>
        <v>0</v>
      </c>
    </row>
    <row r="2734" spans="1:9" x14ac:dyDescent="0.2">
      <c r="A2734" t="s">
        <v>16</v>
      </c>
      <c r="B2734" t="s">
        <v>17</v>
      </c>
      <c r="C2734">
        <v>224494</v>
      </c>
      <c r="D2734" s="1">
        <v>45216</v>
      </c>
      <c r="E2734" s="2">
        <v>186.01</v>
      </c>
      <c r="F2734" s="1">
        <v>45216</v>
      </c>
      <c r="G2734" s="2">
        <v>0</v>
      </c>
      <c r="H2734" t="s">
        <v>10</v>
      </c>
      <c r="I2734" s="3">
        <f>Tabela1[[#This Row],[Créditos]]/Tabela1[[#This Row],[Valor NF]]</f>
        <v>0</v>
      </c>
    </row>
    <row r="2735" spans="1:9" x14ac:dyDescent="0.2">
      <c r="A2735" t="s">
        <v>301</v>
      </c>
      <c r="B2735" t="s">
        <v>17</v>
      </c>
      <c r="C2735">
        <v>126631</v>
      </c>
      <c r="D2735" s="1">
        <v>45216</v>
      </c>
      <c r="E2735" s="2">
        <v>17.260000000000002</v>
      </c>
      <c r="F2735" s="1">
        <v>45216</v>
      </c>
      <c r="G2735" s="2">
        <v>0</v>
      </c>
      <c r="H2735" t="s">
        <v>10</v>
      </c>
      <c r="I2735" s="3">
        <f>Tabela1[[#This Row],[Créditos]]/Tabela1[[#This Row],[Valor NF]]</f>
        <v>0</v>
      </c>
    </row>
    <row r="2736" spans="1:9" x14ac:dyDescent="0.2">
      <c r="A2736" t="s">
        <v>40</v>
      </c>
      <c r="B2736" t="s">
        <v>17</v>
      </c>
      <c r="C2736">
        <v>100219</v>
      </c>
      <c r="D2736" s="1">
        <v>45215</v>
      </c>
      <c r="E2736" s="2">
        <v>145.41999999999999</v>
      </c>
      <c r="F2736" s="1">
        <v>45215</v>
      </c>
      <c r="G2736" s="2">
        <v>0</v>
      </c>
      <c r="H2736" t="s">
        <v>10</v>
      </c>
      <c r="I2736" s="3">
        <f>Tabela1[[#This Row],[Créditos]]/Tabela1[[#This Row],[Valor NF]]</f>
        <v>0</v>
      </c>
    </row>
    <row r="2737" spans="1:9" x14ac:dyDescent="0.2">
      <c r="A2737" t="s">
        <v>16</v>
      </c>
      <c r="B2737" t="s">
        <v>17</v>
      </c>
      <c r="C2737">
        <v>54313</v>
      </c>
      <c r="D2737" s="1">
        <v>45215</v>
      </c>
      <c r="E2737" s="2">
        <v>1248.07</v>
      </c>
      <c r="F2737" s="1">
        <v>45215</v>
      </c>
      <c r="G2737" s="2">
        <v>0</v>
      </c>
      <c r="H2737" t="s">
        <v>10</v>
      </c>
      <c r="I2737" s="3">
        <f>Tabela1[[#This Row],[Créditos]]/Tabela1[[#This Row],[Valor NF]]</f>
        <v>0</v>
      </c>
    </row>
    <row r="2738" spans="1:9" x14ac:dyDescent="0.2">
      <c r="A2738" t="s">
        <v>40</v>
      </c>
      <c r="B2738" t="s">
        <v>17</v>
      </c>
      <c r="C2738">
        <v>67640</v>
      </c>
      <c r="D2738" s="1">
        <v>45215</v>
      </c>
      <c r="E2738" s="2">
        <v>129.16</v>
      </c>
      <c r="F2738" s="1">
        <v>45215</v>
      </c>
      <c r="G2738" s="2">
        <v>0</v>
      </c>
      <c r="H2738" t="s">
        <v>10</v>
      </c>
      <c r="I2738" s="3">
        <f>Tabela1[[#This Row],[Créditos]]/Tabela1[[#This Row],[Valor NF]]</f>
        <v>0</v>
      </c>
    </row>
    <row r="2739" spans="1:9" x14ac:dyDescent="0.2">
      <c r="A2739" t="s">
        <v>40</v>
      </c>
      <c r="B2739" t="s">
        <v>17</v>
      </c>
      <c r="C2739">
        <v>20161</v>
      </c>
      <c r="D2739" s="1">
        <v>45215</v>
      </c>
      <c r="E2739" s="2">
        <v>8.99</v>
      </c>
      <c r="F2739" s="1">
        <v>45215</v>
      </c>
      <c r="G2739" s="2">
        <v>0</v>
      </c>
      <c r="H2739" t="s">
        <v>10</v>
      </c>
      <c r="I2739" s="3">
        <f>Tabela1[[#This Row],[Créditos]]/Tabela1[[#This Row],[Valor NF]]</f>
        <v>0</v>
      </c>
    </row>
    <row r="2740" spans="1:9" x14ac:dyDescent="0.2">
      <c r="A2740" t="s">
        <v>406</v>
      </c>
      <c r="B2740" t="s">
        <v>17</v>
      </c>
      <c r="C2740">
        <v>52971</v>
      </c>
      <c r="D2740" s="1">
        <v>45215</v>
      </c>
      <c r="E2740" s="2">
        <v>25.06</v>
      </c>
      <c r="F2740" s="1">
        <v>45215</v>
      </c>
      <c r="G2740" s="2">
        <v>0</v>
      </c>
      <c r="H2740" t="s">
        <v>10</v>
      </c>
      <c r="I2740" s="3">
        <f>Tabela1[[#This Row],[Créditos]]/Tabela1[[#This Row],[Valor NF]]</f>
        <v>0</v>
      </c>
    </row>
    <row r="2741" spans="1:9" x14ac:dyDescent="0.2">
      <c r="A2741" t="s">
        <v>406</v>
      </c>
      <c r="B2741" t="s">
        <v>17</v>
      </c>
      <c r="C2741">
        <v>204958</v>
      </c>
      <c r="D2741" s="1">
        <v>45215</v>
      </c>
      <c r="E2741" s="2">
        <v>66.78</v>
      </c>
      <c r="F2741" s="1">
        <v>45215</v>
      </c>
      <c r="G2741" s="2">
        <v>0</v>
      </c>
      <c r="H2741" t="s">
        <v>10</v>
      </c>
      <c r="I2741" s="3">
        <f>Tabela1[[#This Row],[Créditos]]/Tabela1[[#This Row],[Valor NF]]</f>
        <v>0</v>
      </c>
    </row>
    <row r="2742" spans="1:9" x14ac:dyDescent="0.2">
      <c r="A2742" t="s">
        <v>301</v>
      </c>
      <c r="B2742" t="s">
        <v>17</v>
      </c>
      <c r="C2742">
        <v>126517</v>
      </c>
      <c r="D2742" s="1">
        <v>45215</v>
      </c>
      <c r="E2742" s="2">
        <v>128.24</v>
      </c>
      <c r="F2742" s="1">
        <v>45215</v>
      </c>
      <c r="G2742" s="2">
        <v>0</v>
      </c>
      <c r="H2742" t="s">
        <v>10</v>
      </c>
      <c r="I2742" s="3">
        <f>Tabela1[[#This Row],[Créditos]]/Tabela1[[#This Row],[Valor NF]]</f>
        <v>0</v>
      </c>
    </row>
    <row r="2743" spans="1:9" x14ac:dyDescent="0.2">
      <c r="A2743" t="s">
        <v>40</v>
      </c>
      <c r="B2743" t="s">
        <v>17</v>
      </c>
      <c r="C2743">
        <v>29409</v>
      </c>
      <c r="D2743" s="1">
        <v>45214</v>
      </c>
      <c r="E2743" s="2">
        <v>221.75</v>
      </c>
      <c r="F2743" s="1">
        <v>45214</v>
      </c>
      <c r="G2743" s="2">
        <v>0</v>
      </c>
      <c r="H2743" t="s">
        <v>10</v>
      </c>
      <c r="I2743" s="3">
        <f>Tabela1[[#This Row],[Créditos]]/Tabela1[[#This Row],[Valor NF]]</f>
        <v>0</v>
      </c>
    </row>
    <row r="2744" spans="1:9" x14ac:dyDescent="0.2">
      <c r="A2744" t="s">
        <v>40</v>
      </c>
      <c r="B2744" t="s">
        <v>17</v>
      </c>
      <c r="C2744">
        <v>36148</v>
      </c>
      <c r="D2744" s="1">
        <v>45214</v>
      </c>
      <c r="E2744" s="2">
        <v>405.36</v>
      </c>
      <c r="F2744" s="1">
        <v>45214</v>
      </c>
      <c r="G2744" s="2">
        <v>0</v>
      </c>
      <c r="H2744" t="s">
        <v>10</v>
      </c>
      <c r="I2744" s="3">
        <f>Tabela1[[#This Row],[Créditos]]/Tabela1[[#This Row],[Valor NF]]</f>
        <v>0</v>
      </c>
    </row>
    <row r="2745" spans="1:9" x14ac:dyDescent="0.2">
      <c r="A2745" t="s">
        <v>301</v>
      </c>
      <c r="B2745" t="s">
        <v>17</v>
      </c>
      <c r="C2745">
        <v>59300</v>
      </c>
      <c r="D2745" s="1">
        <v>45214</v>
      </c>
      <c r="E2745" s="2">
        <v>173.59</v>
      </c>
      <c r="F2745" s="1">
        <v>45214</v>
      </c>
      <c r="G2745" s="2">
        <v>0</v>
      </c>
      <c r="H2745" t="s">
        <v>10</v>
      </c>
      <c r="I2745" s="3">
        <f>Tabela1[[#This Row],[Créditos]]/Tabela1[[#This Row],[Valor NF]]</f>
        <v>0</v>
      </c>
    </row>
    <row r="2746" spans="1:9" x14ac:dyDescent="0.2">
      <c r="A2746" t="s">
        <v>40</v>
      </c>
      <c r="B2746" t="s">
        <v>17</v>
      </c>
      <c r="C2746">
        <v>83023</v>
      </c>
      <c r="D2746" s="1">
        <v>45214</v>
      </c>
      <c r="E2746" s="2">
        <v>168.54</v>
      </c>
      <c r="F2746" s="1">
        <v>45214</v>
      </c>
      <c r="G2746" s="2">
        <v>0</v>
      </c>
      <c r="H2746" t="s">
        <v>10</v>
      </c>
      <c r="I2746" s="3">
        <f>Tabela1[[#This Row],[Créditos]]/Tabela1[[#This Row],[Valor NF]]</f>
        <v>0</v>
      </c>
    </row>
    <row r="2747" spans="1:9" x14ac:dyDescent="0.2">
      <c r="A2747" t="s">
        <v>406</v>
      </c>
      <c r="B2747" t="s">
        <v>17</v>
      </c>
      <c r="C2747">
        <v>162888</v>
      </c>
      <c r="D2747" s="1">
        <v>45214</v>
      </c>
      <c r="E2747" s="2">
        <v>216.43</v>
      </c>
      <c r="F2747" s="1">
        <v>45214</v>
      </c>
      <c r="G2747" s="2">
        <v>0</v>
      </c>
      <c r="H2747" t="s">
        <v>10</v>
      </c>
      <c r="I2747" s="3">
        <f>Tabela1[[#This Row],[Créditos]]/Tabela1[[#This Row],[Valor NF]]</f>
        <v>0</v>
      </c>
    </row>
    <row r="2748" spans="1:9" x14ac:dyDescent="0.2">
      <c r="A2748" t="s">
        <v>16</v>
      </c>
      <c r="B2748" t="s">
        <v>17</v>
      </c>
      <c r="C2748">
        <v>48509</v>
      </c>
      <c r="D2748" s="1">
        <v>45214</v>
      </c>
      <c r="E2748" s="2">
        <v>424.9</v>
      </c>
      <c r="F2748" s="1">
        <v>45214</v>
      </c>
      <c r="G2748" s="2">
        <v>0</v>
      </c>
      <c r="H2748" t="s">
        <v>10</v>
      </c>
      <c r="I2748" s="3">
        <f>Tabela1[[#This Row],[Créditos]]/Tabela1[[#This Row],[Valor NF]]</f>
        <v>0</v>
      </c>
    </row>
    <row r="2749" spans="1:9" x14ac:dyDescent="0.2">
      <c r="A2749" t="s">
        <v>406</v>
      </c>
      <c r="B2749" t="s">
        <v>17</v>
      </c>
      <c r="C2749">
        <v>114723</v>
      </c>
      <c r="D2749" s="1">
        <v>45214</v>
      </c>
      <c r="E2749" s="2">
        <v>24.53</v>
      </c>
      <c r="F2749" s="1">
        <v>45214</v>
      </c>
      <c r="G2749" s="2">
        <v>0</v>
      </c>
      <c r="H2749" t="s">
        <v>10</v>
      </c>
      <c r="I2749" s="3">
        <f>Tabela1[[#This Row],[Créditos]]/Tabela1[[#This Row],[Valor NF]]</f>
        <v>0</v>
      </c>
    </row>
    <row r="2750" spans="1:9" x14ac:dyDescent="0.2">
      <c r="A2750" t="s">
        <v>40</v>
      </c>
      <c r="B2750" t="s">
        <v>17</v>
      </c>
      <c r="C2750">
        <v>48716</v>
      </c>
      <c r="D2750" s="1">
        <v>45214</v>
      </c>
      <c r="E2750" s="2">
        <v>251.37</v>
      </c>
      <c r="F2750" s="1">
        <v>45214</v>
      </c>
      <c r="G2750" s="2">
        <v>0</v>
      </c>
      <c r="H2750" t="s">
        <v>10</v>
      </c>
      <c r="I2750" s="3">
        <f>Tabela1[[#This Row],[Créditos]]/Tabela1[[#This Row],[Valor NF]]</f>
        <v>0</v>
      </c>
    </row>
    <row r="2751" spans="1:9" x14ac:dyDescent="0.2">
      <c r="A2751" t="s">
        <v>16</v>
      </c>
      <c r="B2751" t="s">
        <v>17</v>
      </c>
      <c r="C2751">
        <v>54122</v>
      </c>
      <c r="D2751" s="1">
        <v>45214</v>
      </c>
      <c r="E2751" s="2">
        <v>408.76</v>
      </c>
      <c r="F2751" s="1">
        <v>45214</v>
      </c>
      <c r="G2751" s="2">
        <v>0</v>
      </c>
      <c r="H2751" t="s">
        <v>10</v>
      </c>
      <c r="I2751" s="3">
        <f>Tabela1[[#This Row],[Créditos]]/Tabela1[[#This Row],[Valor NF]]</f>
        <v>0</v>
      </c>
    </row>
    <row r="2752" spans="1:9" x14ac:dyDescent="0.2">
      <c r="A2752" t="s">
        <v>406</v>
      </c>
      <c r="B2752" t="s">
        <v>17</v>
      </c>
      <c r="C2752">
        <v>7498</v>
      </c>
      <c r="D2752" s="1">
        <v>45214</v>
      </c>
      <c r="E2752" s="2">
        <v>21.03</v>
      </c>
      <c r="F2752" s="1">
        <v>45214</v>
      </c>
      <c r="G2752" s="2">
        <v>0</v>
      </c>
      <c r="H2752" t="s">
        <v>10</v>
      </c>
      <c r="I2752" s="3">
        <f>Tabela1[[#This Row],[Créditos]]/Tabela1[[#This Row],[Valor NF]]</f>
        <v>0</v>
      </c>
    </row>
    <row r="2753" spans="1:9" x14ac:dyDescent="0.2">
      <c r="A2753" t="s">
        <v>406</v>
      </c>
      <c r="B2753" t="s">
        <v>17</v>
      </c>
      <c r="C2753">
        <v>21381</v>
      </c>
      <c r="D2753" s="1">
        <v>45214</v>
      </c>
      <c r="E2753" s="2">
        <v>119.65</v>
      </c>
      <c r="F2753" s="1">
        <v>45214</v>
      </c>
      <c r="G2753" s="2">
        <v>0</v>
      </c>
      <c r="H2753" t="s">
        <v>10</v>
      </c>
      <c r="I2753" s="3">
        <f>Tabela1[[#This Row],[Créditos]]/Tabela1[[#This Row],[Valor NF]]</f>
        <v>0</v>
      </c>
    </row>
    <row r="2754" spans="1:9" x14ac:dyDescent="0.2">
      <c r="A2754" t="s">
        <v>406</v>
      </c>
      <c r="B2754" t="s">
        <v>17</v>
      </c>
      <c r="C2754">
        <v>21380</v>
      </c>
      <c r="D2754" s="1">
        <v>45214</v>
      </c>
      <c r="E2754" s="2">
        <v>181.97</v>
      </c>
      <c r="F2754" s="1">
        <v>45214</v>
      </c>
      <c r="G2754" s="2">
        <v>0</v>
      </c>
      <c r="H2754" t="s">
        <v>10</v>
      </c>
      <c r="I2754" s="3">
        <f>Tabela1[[#This Row],[Créditos]]/Tabela1[[#This Row],[Valor NF]]</f>
        <v>0</v>
      </c>
    </row>
    <row r="2755" spans="1:9" x14ac:dyDescent="0.2">
      <c r="A2755" t="s">
        <v>406</v>
      </c>
      <c r="B2755" t="s">
        <v>17</v>
      </c>
      <c r="C2755">
        <v>52774</v>
      </c>
      <c r="D2755" s="1">
        <v>45214</v>
      </c>
      <c r="E2755" s="2">
        <v>60.13</v>
      </c>
      <c r="F2755" s="1">
        <v>45214</v>
      </c>
      <c r="G2755" s="2">
        <v>0</v>
      </c>
      <c r="H2755" t="s">
        <v>10</v>
      </c>
      <c r="I2755" s="3">
        <f>Tabela1[[#This Row],[Créditos]]/Tabela1[[#This Row],[Valor NF]]</f>
        <v>0</v>
      </c>
    </row>
    <row r="2756" spans="1:9" x14ac:dyDescent="0.2">
      <c r="A2756" t="s">
        <v>16</v>
      </c>
      <c r="B2756" t="s">
        <v>17</v>
      </c>
      <c r="C2756">
        <v>99909</v>
      </c>
      <c r="D2756" s="1">
        <v>45214</v>
      </c>
      <c r="E2756" s="2">
        <v>104.15</v>
      </c>
      <c r="F2756" s="1">
        <v>45214</v>
      </c>
      <c r="G2756" s="2">
        <v>0</v>
      </c>
      <c r="H2756" t="s">
        <v>10</v>
      </c>
      <c r="I2756" s="3">
        <f>Tabela1[[#This Row],[Créditos]]/Tabela1[[#This Row],[Valor NF]]</f>
        <v>0</v>
      </c>
    </row>
    <row r="2757" spans="1:9" x14ac:dyDescent="0.2">
      <c r="A2757" t="s">
        <v>406</v>
      </c>
      <c r="B2757" t="s">
        <v>17</v>
      </c>
      <c r="C2757">
        <v>121661</v>
      </c>
      <c r="D2757" s="1">
        <v>45213</v>
      </c>
      <c r="E2757" s="2">
        <v>61.54</v>
      </c>
      <c r="F2757" s="1">
        <v>45213</v>
      </c>
      <c r="G2757" s="2">
        <v>0</v>
      </c>
      <c r="H2757" t="s">
        <v>10</v>
      </c>
      <c r="I2757" s="3">
        <f>Tabela1[[#This Row],[Créditos]]/Tabela1[[#This Row],[Valor NF]]</f>
        <v>0</v>
      </c>
    </row>
    <row r="2758" spans="1:9" x14ac:dyDescent="0.2">
      <c r="A2758" t="s">
        <v>2392</v>
      </c>
      <c r="B2758" t="s">
        <v>17</v>
      </c>
      <c r="C2758">
        <v>109267</v>
      </c>
      <c r="D2758" s="1">
        <v>45213</v>
      </c>
      <c r="E2758" s="2">
        <v>262.08</v>
      </c>
      <c r="F2758" s="1">
        <v>45213</v>
      </c>
      <c r="G2758" s="2">
        <v>0</v>
      </c>
      <c r="H2758" t="s">
        <v>10</v>
      </c>
      <c r="I2758" s="3">
        <f>Tabela1[[#This Row],[Créditos]]/Tabela1[[#This Row],[Valor NF]]</f>
        <v>0</v>
      </c>
    </row>
    <row r="2759" spans="1:9" x14ac:dyDescent="0.2">
      <c r="A2759" t="s">
        <v>16</v>
      </c>
      <c r="B2759" t="s">
        <v>17</v>
      </c>
      <c r="C2759">
        <v>110092</v>
      </c>
      <c r="D2759" s="1">
        <v>45213</v>
      </c>
      <c r="E2759" s="2">
        <v>431.38</v>
      </c>
      <c r="F2759" s="1">
        <v>45213</v>
      </c>
      <c r="G2759" s="2">
        <v>0</v>
      </c>
      <c r="H2759" t="s">
        <v>10</v>
      </c>
      <c r="I2759" s="3">
        <f>Tabela1[[#This Row],[Créditos]]/Tabela1[[#This Row],[Valor NF]]</f>
        <v>0</v>
      </c>
    </row>
    <row r="2760" spans="1:9" x14ac:dyDescent="0.2">
      <c r="A2760" t="s">
        <v>301</v>
      </c>
      <c r="B2760" t="s">
        <v>17</v>
      </c>
      <c r="C2760">
        <v>2813</v>
      </c>
      <c r="D2760" s="1">
        <v>45213</v>
      </c>
      <c r="E2760" s="2">
        <v>23.14</v>
      </c>
      <c r="F2760" s="1">
        <v>45213</v>
      </c>
      <c r="G2760" s="2">
        <v>0</v>
      </c>
      <c r="H2760" t="s">
        <v>10</v>
      </c>
      <c r="I2760" s="3">
        <f>Tabela1[[#This Row],[Créditos]]/Tabela1[[#This Row],[Valor NF]]</f>
        <v>0</v>
      </c>
    </row>
    <row r="2761" spans="1:9" x14ac:dyDescent="0.2">
      <c r="A2761" t="s">
        <v>16</v>
      </c>
      <c r="B2761" t="s">
        <v>17</v>
      </c>
      <c r="C2761">
        <v>10658</v>
      </c>
      <c r="D2761" s="1">
        <v>45213</v>
      </c>
      <c r="E2761" s="2">
        <v>115.29</v>
      </c>
      <c r="F2761" s="1">
        <v>45213</v>
      </c>
      <c r="G2761" s="2">
        <v>0</v>
      </c>
      <c r="H2761" t="s">
        <v>10</v>
      </c>
      <c r="I2761" s="3">
        <f>Tabela1[[#This Row],[Créditos]]/Tabela1[[#This Row],[Valor NF]]</f>
        <v>0</v>
      </c>
    </row>
    <row r="2762" spans="1:9" x14ac:dyDescent="0.2">
      <c r="A2762" t="s">
        <v>16</v>
      </c>
      <c r="B2762" t="s">
        <v>17</v>
      </c>
      <c r="C2762">
        <v>35975</v>
      </c>
      <c r="D2762" s="1">
        <v>45213</v>
      </c>
      <c r="E2762" s="2">
        <v>389.69</v>
      </c>
      <c r="F2762" s="1">
        <v>45213</v>
      </c>
      <c r="G2762" s="2">
        <v>0</v>
      </c>
      <c r="H2762" t="s">
        <v>10</v>
      </c>
      <c r="I2762" s="3">
        <f>Tabela1[[#This Row],[Créditos]]/Tabela1[[#This Row],[Valor NF]]</f>
        <v>0</v>
      </c>
    </row>
    <row r="2763" spans="1:9" x14ac:dyDescent="0.2">
      <c r="A2763" t="s">
        <v>40</v>
      </c>
      <c r="B2763" t="s">
        <v>17</v>
      </c>
      <c r="C2763">
        <v>37990</v>
      </c>
      <c r="D2763" s="1">
        <v>45212</v>
      </c>
      <c r="E2763" s="2">
        <v>81.66</v>
      </c>
      <c r="F2763" s="1">
        <v>45212</v>
      </c>
      <c r="G2763" s="2">
        <v>0</v>
      </c>
      <c r="H2763" t="s">
        <v>10</v>
      </c>
      <c r="I2763" s="3">
        <f>Tabela1[[#This Row],[Créditos]]/Tabela1[[#This Row],[Valor NF]]</f>
        <v>0</v>
      </c>
    </row>
    <row r="2764" spans="1:9" x14ac:dyDescent="0.2">
      <c r="A2764" t="s">
        <v>40</v>
      </c>
      <c r="B2764" t="s">
        <v>17</v>
      </c>
      <c r="C2764">
        <v>32935</v>
      </c>
      <c r="D2764" s="1">
        <v>45212</v>
      </c>
      <c r="E2764" s="2">
        <v>15.49</v>
      </c>
      <c r="F2764" s="1">
        <v>45212</v>
      </c>
      <c r="G2764" s="2">
        <v>0</v>
      </c>
      <c r="H2764" t="s">
        <v>10</v>
      </c>
      <c r="I2764" s="3">
        <f>Tabela1[[#This Row],[Créditos]]/Tabela1[[#This Row],[Valor NF]]</f>
        <v>0</v>
      </c>
    </row>
    <row r="2765" spans="1:9" x14ac:dyDescent="0.2">
      <c r="A2765" t="s">
        <v>40</v>
      </c>
      <c r="B2765" t="s">
        <v>17</v>
      </c>
      <c r="C2765">
        <v>67374</v>
      </c>
      <c r="D2765" s="1">
        <v>45212</v>
      </c>
      <c r="E2765" s="2">
        <v>7.59</v>
      </c>
      <c r="F2765" s="1">
        <v>45212</v>
      </c>
      <c r="G2765" s="2">
        <v>0</v>
      </c>
      <c r="H2765" t="s">
        <v>10</v>
      </c>
      <c r="I2765" s="3">
        <f>Tabela1[[#This Row],[Créditos]]/Tabela1[[#This Row],[Valor NF]]</f>
        <v>0</v>
      </c>
    </row>
    <row r="2766" spans="1:9" x14ac:dyDescent="0.2">
      <c r="A2766" t="s">
        <v>84</v>
      </c>
      <c r="B2766" t="s">
        <v>17</v>
      </c>
      <c r="C2766">
        <v>58623</v>
      </c>
      <c r="D2766" s="1">
        <v>45212</v>
      </c>
      <c r="E2766" s="2">
        <v>305.39</v>
      </c>
      <c r="F2766" s="1">
        <v>45212</v>
      </c>
      <c r="G2766" s="2">
        <v>0</v>
      </c>
      <c r="H2766" t="s">
        <v>10</v>
      </c>
      <c r="I2766" s="3">
        <f>Tabela1[[#This Row],[Créditos]]/Tabela1[[#This Row],[Valor NF]]</f>
        <v>0</v>
      </c>
    </row>
    <row r="2767" spans="1:9" x14ac:dyDescent="0.2">
      <c r="A2767" t="s">
        <v>301</v>
      </c>
      <c r="B2767" t="s">
        <v>17</v>
      </c>
      <c r="C2767">
        <v>54425</v>
      </c>
      <c r="D2767" s="1">
        <v>45212</v>
      </c>
      <c r="E2767" s="2">
        <v>46.61</v>
      </c>
      <c r="F2767" s="1">
        <v>45212</v>
      </c>
      <c r="G2767" s="2">
        <v>0</v>
      </c>
      <c r="H2767" t="s">
        <v>10</v>
      </c>
      <c r="I2767" s="3">
        <f>Tabela1[[#This Row],[Créditos]]/Tabela1[[#This Row],[Valor NF]]</f>
        <v>0</v>
      </c>
    </row>
    <row r="2768" spans="1:9" x14ac:dyDescent="0.2">
      <c r="A2768" t="s">
        <v>406</v>
      </c>
      <c r="B2768" t="s">
        <v>17</v>
      </c>
      <c r="C2768">
        <v>111466</v>
      </c>
      <c r="D2768" s="1">
        <v>45212</v>
      </c>
      <c r="E2768" s="2">
        <v>13.37</v>
      </c>
      <c r="F2768" s="1">
        <v>45212</v>
      </c>
      <c r="G2768" s="2">
        <v>0</v>
      </c>
      <c r="H2768" t="s">
        <v>10</v>
      </c>
      <c r="I2768" s="3">
        <f>Tabela1[[#This Row],[Créditos]]/Tabela1[[#This Row],[Valor NF]]</f>
        <v>0</v>
      </c>
    </row>
    <row r="2769" spans="1:9" x14ac:dyDescent="0.2">
      <c r="A2769" t="s">
        <v>16</v>
      </c>
      <c r="B2769" t="s">
        <v>17</v>
      </c>
      <c r="C2769">
        <v>73308</v>
      </c>
      <c r="D2769" s="1">
        <v>45212</v>
      </c>
      <c r="E2769" s="2">
        <v>31.44</v>
      </c>
      <c r="F2769" s="1">
        <v>45212</v>
      </c>
      <c r="G2769" s="2">
        <v>0</v>
      </c>
      <c r="H2769" t="s">
        <v>10</v>
      </c>
      <c r="I2769" s="3">
        <f>Tabela1[[#This Row],[Créditos]]/Tabela1[[#This Row],[Valor NF]]</f>
        <v>0</v>
      </c>
    </row>
    <row r="2770" spans="1:9" x14ac:dyDescent="0.2">
      <c r="A2770" t="s">
        <v>16</v>
      </c>
      <c r="B2770" t="s">
        <v>17</v>
      </c>
      <c r="C2770">
        <v>229819</v>
      </c>
      <c r="D2770" s="1">
        <v>45212</v>
      </c>
      <c r="E2770" s="2">
        <v>22.07</v>
      </c>
      <c r="F2770" s="1">
        <v>45212</v>
      </c>
      <c r="G2770" s="2">
        <v>0</v>
      </c>
      <c r="H2770" t="s">
        <v>10</v>
      </c>
      <c r="I2770" s="3">
        <f>Tabela1[[#This Row],[Créditos]]/Tabela1[[#This Row],[Valor NF]]</f>
        <v>0</v>
      </c>
    </row>
    <row r="2771" spans="1:9" x14ac:dyDescent="0.2">
      <c r="A2771" t="s">
        <v>301</v>
      </c>
      <c r="B2771" t="s">
        <v>17</v>
      </c>
      <c r="C2771">
        <v>54400</v>
      </c>
      <c r="D2771" s="1">
        <v>45212</v>
      </c>
      <c r="E2771" s="2">
        <v>102.86</v>
      </c>
      <c r="F2771" s="1">
        <v>45212</v>
      </c>
      <c r="G2771" s="2">
        <v>0</v>
      </c>
      <c r="H2771" t="s">
        <v>10</v>
      </c>
      <c r="I2771" s="3">
        <f>Tabela1[[#This Row],[Créditos]]/Tabela1[[#This Row],[Valor NF]]</f>
        <v>0</v>
      </c>
    </row>
    <row r="2772" spans="1:9" x14ac:dyDescent="0.2">
      <c r="A2772" t="s">
        <v>16</v>
      </c>
      <c r="B2772" t="s">
        <v>17</v>
      </c>
      <c r="C2772">
        <v>35874</v>
      </c>
      <c r="D2772" s="1">
        <v>45212</v>
      </c>
      <c r="E2772" s="2">
        <v>125.9</v>
      </c>
      <c r="F2772" s="1">
        <v>45212</v>
      </c>
      <c r="G2772" s="2">
        <v>0</v>
      </c>
      <c r="H2772" t="s">
        <v>10</v>
      </c>
      <c r="I2772" s="3">
        <f>Tabela1[[#This Row],[Créditos]]/Tabela1[[#This Row],[Valor NF]]</f>
        <v>0</v>
      </c>
    </row>
    <row r="2773" spans="1:9" x14ac:dyDescent="0.2">
      <c r="A2773" t="s">
        <v>40</v>
      </c>
      <c r="B2773" t="s">
        <v>17</v>
      </c>
      <c r="C2773">
        <v>48395</v>
      </c>
      <c r="D2773" s="1">
        <v>45212</v>
      </c>
      <c r="E2773" s="2">
        <v>71.959999999999994</v>
      </c>
      <c r="F2773" s="1">
        <v>45212</v>
      </c>
      <c r="G2773" s="2">
        <v>0</v>
      </c>
      <c r="H2773" t="s">
        <v>10</v>
      </c>
      <c r="I2773" s="3">
        <f>Tabela1[[#This Row],[Créditos]]/Tabela1[[#This Row],[Valor NF]]</f>
        <v>0</v>
      </c>
    </row>
    <row r="2774" spans="1:9" x14ac:dyDescent="0.2">
      <c r="A2774" t="s">
        <v>40</v>
      </c>
      <c r="B2774" t="s">
        <v>17</v>
      </c>
      <c r="C2774">
        <v>82794</v>
      </c>
      <c r="D2774" s="1">
        <v>45211</v>
      </c>
      <c r="E2774" s="2">
        <v>221.21</v>
      </c>
      <c r="F2774" s="1">
        <v>45211</v>
      </c>
      <c r="G2774" s="2">
        <v>0</v>
      </c>
      <c r="H2774" t="s">
        <v>10</v>
      </c>
      <c r="I2774" s="3">
        <f>Tabela1[[#This Row],[Créditos]]/Tabela1[[#This Row],[Valor NF]]</f>
        <v>0</v>
      </c>
    </row>
    <row r="2775" spans="1:9" x14ac:dyDescent="0.2">
      <c r="A2775" t="s">
        <v>406</v>
      </c>
      <c r="B2775" t="s">
        <v>17</v>
      </c>
      <c r="C2775">
        <v>121271</v>
      </c>
      <c r="D2775" s="1">
        <v>45211</v>
      </c>
      <c r="E2775" s="2">
        <v>52.54</v>
      </c>
      <c r="F2775" s="1">
        <v>45211</v>
      </c>
      <c r="G2775" s="2">
        <v>0</v>
      </c>
      <c r="H2775" t="s">
        <v>10</v>
      </c>
      <c r="I2775" s="3">
        <f>Tabela1[[#This Row],[Créditos]]/Tabela1[[#This Row],[Valor NF]]</f>
        <v>0</v>
      </c>
    </row>
    <row r="2776" spans="1:9" x14ac:dyDescent="0.2">
      <c r="A2776" t="s">
        <v>84</v>
      </c>
      <c r="B2776" t="s">
        <v>17</v>
      </c>
      <c r="C2776">
        <v>8084</v>
      </c>
      <c r="D2776" s="1">
        <v>45211</v>
      </c>
      <c r="E2776" s="2">
        <v>206.47</v>
      </c>
      <c r="F2776" s="1">
        <v>45211</v>
      </c>
      <c r="G2776" s="2">
        <v>0</v>
      </c>
      <c r="H2776" t="s">
        <v>10</v>
      </c>
      <c r="I2776" s="3">
        <f>Tabela1[[#This Row],[Créditos]]/Tabela1[[#This Row],[Valor NF]]</f>
        <v>0</v>
      </c>
    </row>
    <row r="2777" spans="1:9" x14ac:dyDescent="0.2">
      <c r="A2777" t="s">
        <v>406</v>
      </c>
      <c r="B2777" t="s">
        <v>17</v>
      </c>
      <c r="C2777">
        <v>352249</v>
      </c>
      <c r="D2777" s="1">
        <v>45211</v>
      </c>
      <c r="E2777" s="2">
        <v>40.76</v>
      </c>
      <c r="F2777" s="1">
        <v>45211</v>
      </c>
      <c r="G2777" s="2">
        <v>0</v>
      </c>
      <c r="H2777" t="s">
        <v>10</v>
      </c>
      <c r="I2777" s="3">
        <f>Tabela1[[#This Row],[Créditos]]/Tabela1[[#This Row],[Valor NF]]</f>
        <v>0</v>
      </c>
    </row>
    <row r="2778" spans="1:9" x14ac:dyDescent="0.2">
      <c r="A2778" t="s">
        <v>406</v>
      </c>
      <c r="B2778" t="s">
        <v>17</v>
      </c>
      <c r="C2778">
        <v>352248</v>
      </c>
      <c r="D2778" s="1">
        <v>45211</v>
      </c>
      <c r="E2778" s="2">
        <v>87.79</v>
      </c>
      <c r="F2778" s="1">
        <v>45211</v>
      </c>
      <c r="G2778" s="2">
        <v>0</v>
      </c>
      <c r="H2778" t="s">
        <v>10</v>
      </c>
      <c r="I2778" s="3">
        <f>Tabela1[[#This Row],[Créditos]]/Tabela1[[#This Row],[Valor NF]]</f>
        <v>0</v>
      </c>
    </row>
    <row r="2779" spans="1:9" x14ac:dyDescent="0.2">
      <c r="A2779" t="s">
        <v>406</v>
      </c>
      <c r="B2779" t="s">
        <v>17</v>
      </c>
      <c r="C2779">
        <v>204665</v>
      </c>
      <c r="D2779" s="1">
        <v>45211</v>
      </c>
      <c r="E2779" s="2">
        <v>24.06</v>
      </c>
      <c r="F2779" s="1">
        <v>45211</v>
      </c>
      <c r="G2779" s="2">
        <v>0</v>
      </c>
      <c r="H2779" t="s">
        <v>10</v>
      </c>
      <c r="I2779" s="3">
        <f>Tabela1[[#This Row],[Créditos]]/Tabela1[[#This Row],[Valor NF]]</f>
        <v>0</v>
      </c>
    </row>
    <row r="2780" spans="1:9" x14ac:dyDescent="0.2">
      <c r="A2780" t="s">
        <v>406</v>
      </c>
      <c r="B2780" t="s">
        <v>17</v>
      </c>
      <c r="C2780">
        <v>204664</v>
      </c>
      <c r="D2780" s="1">
        <v>45211</v>
      </c>
      <c r="E2780" s="2">
        <v>27.06</v>
      </c>
      <c r="F2780" s="1">
        <v>45211</v>
      </c>
      <c r="G2780" s="2">
        <v>0</v>
      </c>
      <c r="H2780" t="s">
        <v>10</v>
      </c>
      <c r="I2780" s="3">
        <f>Tabela1[[#This Row],[Créditos]]/Tabela1[[#This Row],[Valor NF]]</f>
        <v>0</v>
      </c>
    </row>
    <row r="2781" spans="1:9" x14ac:dyDescent="0.2">
      <c r="A2781" t="s">
        <v>406</v>
      </c>
      <c r="B2781" t="s">
        <v>17</v>
      </c>
      <c r="C2781">
        <v>47272</v>
      </c>
      <c r="D2781" s="1">
        <v>45211</v>
      </c>
      <c r="E2781" s="2">
        <v>25.76</v>
      </c>
      <c r="F2781" s="1">
        <v>45211</v>
      </c>
      <c r="G2781" s="2">
        <v>0</v>
      </c>
      <c r="H2781" t="s">
        <v>10</v>
      </c>
      <c r="I2781" s="3">
        <f>Tabela1[[#This Row],[Créditos]]/Tabela1[[#This Row],[Valor NF]]</f>
        <v>0</v>
      </c>
    </row>
    <row r="2782" spans="1:9" x14ac:dyDescent="0.2">
      <c r="A2782" t="s">
        <v>406</v>
      </c>
      <c r="B2782" t="s">
        <v>17</v>
      </c>
      <c r="C2782">
        <v>204663</v>
      </c>
      <c r="D2782" s="1">
        <v>45211</v>
      </c>
      <c r="E2782" s="2">
        <v>28.94</v>
      </c>
      <c r="F2782" s="1">
        <v>45211</v>
      </c>
      <c r="G2782" s="2">
        <v>0</v>
      </c>
      <c r="H2782" t="s">
        <v>10</v>
      </c>
      <c r="I2782" s="3">
        <f>Tabela1[[#This Row],[Créditos]]/Tabela1[[#This Row],[Valor NF]]</f>
        <v>0</v>
      </c>
    </row>
    <row r="2783" spans="1:9" x14ac:dyDescent="0.2">
      <c r="A2783" t="s">
        <v>406</v>
      </c>
      <c r="B2783" t="s">
        <v>17</v>
      </c>
      <c r="C2783">
        <v>204662</v>
      </c>
      <c r="D2783" s="1">
        <v>45211</v>
      </c>
      <c r="E2783" s="2">
        <v>42.12</v>
      </c>
      <c r="F2783" s="1">
        <v>45211</v>
      </c>
      <c r="G2783" s="2">
        <v>0</v>
      </c>
      <c r="H2783" t="s">
        <v>10</v>
      </c>
      <c r="I2783" s="3">
        <f>Tabela1[[#This Row],[Créditos]]/Tabela1[[#This Row],[Valor NF]]</f>
        <v>0</v>
      </c>
    </row>
    <row r="2784" spans="1:9" x14ac:dyDescent="0.2">
      <c r="A2784" t="s">
        <v>16</v>
      </c>
      <c r="B2784" t="s">
        <v>17</v>
      </c>
      <c r="C2784">
        <v>184470</v>
      </c>
      <c r="D2784" s="1">
        <v>45211</v>
      </c>
      <c r="E2784" s="2">
        <v>241.9</v>
      </c>
      <c r="F2784" s="1">
        <v>45211</v>
      </c>
      <c r="G2784" s="2">
        <v>0</v>
      </c>
      <c r="H2784" t="s">
        <v>10</v>
      </c>
      <c r="I2784" s="3">
        <f>Tabela1[[#This Row],[Créditos]]/Tabela1[[#This Row],[Valor NF]]</f>
        <v>0</v>
      </c>
    </row>
    <row r="2785" spans="1:9" x14ac:dyDescent="0.2">
      <c r="A2785" t="s">
        <v>16</v>
      </c>
      <c r="B2785" t="s">
        <v>17</v>
      </c>
      <c r="C2785">
        <v>225456</v>
      </c>
      <c r="D2785" s="1">
        <v>45211</v>
      </c>
      <c r="E2785" s="2">
        <v>491.25</v>
      </c>
      <c r="F2785" s="1">
        <v>45211</v>
      </c>
      <c r="G2785" s="2">
        <v>0</v>
      </c>
      <c r="H2785" t="s">
        <v>10</v>
      </c>
      <c r="I2785" s="3">
        <f>Tabela1[[#This Row],[Créditos]]/Tabela1[[#This Row],[Valor NF]]</f>
        <v>0</v>
      </c>
    </row>
    <row r="2786" spans="1:9" x14ac:dyDescent="0.2">
      <c r="A2786" t="s">
        <v>84</v>
      </c>
      <c r="B2786" t="s">
        <v>17</v>
      </c>
      <c r="C2786">
        <v>76109</v>
      </c>
      <c r="D2786" s="1">
        <v>45210</v>
      </c>
      <c r="E2786" s="2">
        <v>179.95</v>
      </c>
      <c r="F2786" s="1">
        <v>45210</v>
      </c>
      <c r="G2786" s="2">
        <v>0</v>
      </c>
      <c r="H2786" t="s">
        <v>10</v>
      </c>
      <c r="I2786" s="3">
        <f>Tabela1[[#This Row],[Créditos]]/Tabela1[[#This Row],[Valor NF]]</f>
        <v>0</v>
      </c>
    </row>
    <row r="2787" spans="1:9" x14ac:dyDescent="0.2">
      <c r="A2787" t="s">
        <v>301</v>
      </c>
      <c r="B2787" t="s">
        <v>17</v>
      </c>
      <c r="C2787">
        <v>135402</v>
      </c>
      <c r="D2787" s="1">
        <v>45210</v>
      </c>
      <c r="E2787" s="2">
        <v>19.850000000000001</v>
      </c>
      <c r="F2787" s="1">
        <v>45210</v>
      </c>
      <c r="G2787" s="2">
        <v>0</v>
      </c>
      <c r="H2787" t="s">
        <v>10</v>
      </c>
      <c r="I2787" s="3">
        <f>Tabela1[[#This Row],[Créditos]]/Tabela1[[#This Row],[Valor NF]]</f>
        <v>0</v>
      </c>
    </row>
    <row r="2788" spans="1:9" x14ac:dyDescent="0.2">
      <c r="A2788" t="s">
        <v>40</v>
      </c>
      <c r="B2788" t="s">
        <v>17</v>
      </c>
      <c r="C2788">
        <v>48199</v>
      </c>
      <c r="D2788" s="1">
        <v>45210</v>
      </c>
      <c r="E2788" s="2">
        <v>21.78</v>
      </c>
      <c r="F2788" s="1">
        <v>45210</v>
      </c>
      <c r="G2788" s="2">
        <v>0</v>
      </c>
      <c r="H2788" t="s">
        <v>10</v>
      </c>
      <c r="I2788" s="3">
        <f>Tabela1[[#This Row],[Créditos]]/Tabela1[[#This Row],[Valor NF]]</f>
        <v>0</v>
      </c>
    </row>
    <row r="2789" spans="1:9" x14ac:dyDescent="0.2">
      <c r="A2789" t="s">
        <v>406</v>
      </c>
      <c r="B2789" t="s">
        <v>17</v>
      </c>
      <c r="C2789">
        <v>83674</v>
      </c>
      <c r="D2789" s="1">
        <v>45210</v>
      </c>
      <c r="E2789" s="2">
        <v>122.81</v>
      </c>
      <c r="F2789" s="1">
        <v>45210</v>
      </c>
      <c r="G2789" s="2">
        <v>0</v>
      </c>
      <c r="H2789" t="s">
        <v>10</v>
      </c>
      <c r="I2789" s="3">
        <f>Tabela1[[#This Row],[Créditos]]/Tabela1[[#This Row],[Valor NF]]</f>
        <v>0</v>
      </c>
    </row>
    <row r="2790" spans="1:9" x14ac:dyDescent="0.2">
      <c r="A2790" t="s">
        <v>406</v>
      </c>
      <c r="B2790" t="s">
        <v>17</v>
      </c>
      <c r="C2790">
        <v>352122</v>
      </c>
      <c r="D2790" s="1">
        <v>45210</v>
      </c>
      <c r="E2790" s="2">
        <v>93.61</v>
      </c>
      <c r="F2790" s="1">
        <v>45210</v>
      </c>
      <c r="G2790" s="2">
        <v>0</v>
      </c>
      <c r="H2790" t="s">
        <v>10</v>
      </c>
      <c r="I2790" s="3">
        <f>Tabela1[[#This Row],[Créditos]]/Tabela1[[#This Row],[Valor NF]]</f>
        <v>0</v>
      </c>
    </row>
    <row r="2791" spans="1:9" x14ac:dyDescent="0.2">
      <c r="A2791" t="s">
        <v>406</v>
      </c>
      <c r="B2791" t="s">
        <v>17</v>
      </c>
      <c r="C2791">
        <v>37968</v>
      </c>
      <c r="D2791" s="1">
        <v>45210</v>
      </c>
      <c r="E2791" s="2">
        <v>128.87</v>
      </c>
      <c r="F2791" s="1">
        <v>45210</v>
      </c>
      <c r="G2791" s="2">
        <v>0</v>
      </c>
      <c r="H2791" t="s">
        <v>10</v>
      </c>
      <c r="I2791" s="3">
        <f>Tabela1[[#This Row],[Créditos]]/Tabela1[[#This Row],[Valor NF]]</f>
        <v>0</v>
      </c>
    </row>
    <row r="2792" spans="1:9" x14ac:dyDescent="0.2">
      <c r="A2792" t="s">
        <v>406</v>
      </c>
      <c r="B2792" t="s">
        <v>17</v>
      </c>
      <c r="C2792">
        <v>122999</v>
      </c>
      <c r="D2792" s="1">
        <v>45210</v>
      </c>
      <c r="E2792" s="2">
        <v>246.28</v>
      </c>
      <c r="F2792" s="1">
        <v>45210</v>
      </c>
      <c r="G2792" s="2">
        <v>0</v>
      </c>
      <c r="H2792" t="s">
        <v>10</v>
      </c>
      <c r="I2792" s="3">
        <f>Tabela1[[#This Row],[Créditos]]/Tabela1[[#This Row],[Valor NF]]</f>
        <v>0</v>
      </c>
    </row>
    <row r="2793" spans="1:9" x14ac:dyDescent="0.2">
      <c r="A2793" t="s">
        <v>40</v>
      </c>
      <c r="B2793" t="s">
        <v>17</v>
      </c>
      <c r="C2793">
        <v>9579</v>
      </c>
      <c r="D2793" s="1">
        <v>45210</v>
      </c>
      <c r="E2793" s="2">
        <v>39.53</v>
      </c>
      <c r="F2793" s="1">
        <v>45210</v>
      </c>
      <c r="G2793" s="2">
        <v>0</v>
      </c>
      <c r="H2793" t="s">
        <v>10</v>
      </c>
      <c r="I2793" s="3">
        <f>Tabela1[[#This Row],[Créditos]]/Tabela1[[#This Row],[Valor NF]]</f>
        <v>0</v>
      </c>
    </row>
    <row r="2794" spans="1:9" x14ac:dyDescent="0.2">
      <c r="A2794" t="s">
        <v>16</v>
      </c>
      <c r="B2794" t="s">
        <v>17</v>
      </c>
      <c r="C2794">
        <v>225152</v>
      </c>
      <c r="D2794" s="1">
        <v>45209</v>
      </c>
      <c r="E2794" s="2">
        <v>577.4</v>
      </c>
      <c r="F2794" s="1">
        <v>45209</v>
      </c>
      <c r="G2794" s="2">
        <v>0</v>
      </c>
      <c r="H2794" t="s">
        <v>10</v>
      </c>
      <c r="I2794" s="3">
        <f>Tabela1[[#This Row],[Créditos]]/Tabela1[[#This Row],[Valor NF]]</f>
        <v>0</v>
      </c>
    </row>
    <row r="2795" spans="1:9" x14ac:dyDescent="0.2">
      <c r="A2795" t="s">
        <v>16</v>
      </c>
      <c r="B2795" t="s">
        <v>17</v>
      </c>
      <c r="C2795">
        <v>279821</v>
      </c>
      <c r="D2795" s="1">
        <v>45209</v>
      </c>
      <c r="E2795" s="2">
        <v>210.53</v>
      </c>
      <c r="F2795" s="1">
        <v>45209</v>
      </c>
      <c r="G2795" s="2">
        <v>0</v>
      </c>
      <c r="H2795" t="s">
        <v>10</v>
      </c>
      <c r="I2795" s="3">
        <f>Tabela1[[#This Row],[Créditos]]/Tabela1[[#This Row],[Valor NF]]</f>
        <v>0</v>
      </c>
    </row>
    <row r="2796" spans="1:9" x14ac:dyDescent="0.2">
      <c r="A2796" t="s">
        <v>301</v>
      </c>
      <c r="B2796" t="s">
        <v>17</v>
      </c>
      <c r="C2796">
        <v>1900</v>
      </c>
      <c r="D2796" s="1">
        <v>45209</v>
      </c>
      <c r="E2796" s="2">
        <v>204.88</v>
      </c>
      <c r="F2796" s="1">
        <v>45209</v>
      </c>
      <c r="G2796" s="2">
        <v>0</v>
      </c>
      <c r="H2796" t="s">
        <v>10</v>
      </c>
      <c r="I2796" s="3">
        <f>Tabela1[[#This Row],[Créditos]]/Tabela1[[#This Row],[Valor NF]]</f>
        <v>0</v>
      </c>
    </row>
    <row r="2797" spans="1:9" x14ac:dyDescent="0.2">
      <c r="A2797" t="s">
        <v>40</v>
      </c>
      <c r="B2797" t="s">
        <v>17</v>
      </c>
      <c r="C2797">
        <v>9587</v>
      </c>
      <c r="D2797" s="1">
        <v>45208</v>
      </c>
      <c r="E2797" s="2">
        <v>44.54</v>
      </c>
      <c r="F2797" s="1">
        <v>45208</v>
      </c>
      <c r="G2797" s="2">
        <v>0</v>
      </c>
      <c r="H2797" t="s">
        <v>10</v>
      </c>
      <c r="I2797" s="3">
        <f>Tabela1[[#This Row],[Créditos]]/Tabela1[[#This Row],[Valor NF]]</f>
        <v>0</v>
      </c>
    </row>
    <row r="2798" spans="1:9" x14ac:dyDescent="0.2">
      <c r="A2798" t="s">
        <v>40</v>
      </c>
      <c r="B2798" t="s">
        <v>17</v>
      </c>
      <c r="C2798">
        <v>32174</v>
      </c>
      <c r="D2798" s="1">
        <v>45208</v>
      </c>
      <c r="E2798" s="2">
        <v>53.32</v>
      </c>
      <c r="F2798" s="1">
        <v>45208</v>
      </c>
      <c r="G2798" s="2">
        <v>0</v>
      </c>
      <c r="H2798" t="s">
        <v>10</v>
      </c>
      <c r="I2798" s="3">
        <f>Tabela1[[#This Row],[Créditos]]/Tabela1[[#This Row],[Valor NF]]</f>
        <v>0</v>
      </c>
    </row>
    <row r="2799" spans="1:9" x14ac:dyDescent="0.2">
      <c r="A2799" t="s">
        <v>40</v>
      </c>
      <c r="B2799" t="s">
        <v>17</v>
      </c>
      <c r="C2799">
        <v>39700</v>
      </c>
      <c r="D2799" s="1">
        <v>45208</v>
      </c>
      <c r="E2799" s="2">
        <v>47.41</v>
      </c>
      <c r="F2799" s="1">
        <v>45208</v>
      </c>
      <c r="G2799" s="2">
        <v>0</v>
      </c>
      <c r="H2799" t="s">
        <v>10</v>
      </c>
      <c r="I2799" s="3">
        <f>Tabela1[[#This Row],[Créditos]]/Tabela1[[#This Row],[Valor NF]]</f>
        <v>0</v>
      </c>
    </row>
    <row r="2800" spans="1:9" x14ac:dyDescent="0.2">
      <c r="A2800" t="s">
        <v>2392</v>
      </c>
      <c r="B2800" t="s">
        <v>17</v>
      </c>
      <c r="C2800">
        <v>3871</v>
      </c>
      <c r="D2800" s="1">
        <v>45208</v>
      </c>
      <c r="E2800" s="2">
        <v>589.02</v>
      </c>
      <c r="F2800" s="1">
        <v>45208</v>
      </c>
      <c r="G2800" s="2">
        <v>0</v>
      </c>
      <c r="H2800" t="s">
        <v>10</v>
      </c>
      <c r="I2800" s="3">
        <f>Tabela1[[#This Row],[Créditos]]/Tabela1[[#This Row],[Valor NF]]</f>
        <v>0</v>
      </c>
    </row>
    <row r="2801" spans="1:9" x14ac:dyDescent="0.2">
      <c r="A2801" t="s">
        <v>40</v>
      </c>
      <c r="B2801" t="s">
        <v>17</v>
      </c>
      <c r="C2801">
        <v>35335</v>
      </c>
      <c r="D2801" s="1">
        <v>45208</v>
      </c>
      <c r="E2801" s="2">
        <v>323.02999999999997</v>
      </c>
      <c r="F2801" s="1">
        <v>45208</v>
      </c>
      <c r="G2801" s="2">
        <v>0</v>
      </c>
      <c r="H2801" t="s">
        <v>10</v>
      </c>
      <c r="I2801" s="3">
        <f>Tabela1[[#This Row],[Créditos]]/Tabela1[[#This Row],[Valor NF]]</f>
        <v>0</v>
      </c>
    </row>
    <row r="2802" spans="1:9" x14ac:dyDescent="0.2">
      <c r="A2802" t="s">
        <v>16</v>
      </c>
      <c r="B2802" t="s">
        <v>17</v>
      </c>
      <c r="C2802">
        <v>53539</v>
      </c>
      <c r="D2802" s="1">
        <v>45208</v>
      </c>
      <c r="E2802" s="2">
        <v>50.19</v>
      </c>
      <c r="F2802" s="1">
        <v>45208</v>
      </c>
      <c r="G2802" s="2">
        <v>0</v>
      </c>
      <c r="H2802" t="s">
        <v>10</v>
      </c>
      <c r="I2802" s="3">
        <f>Tabela1[[#This Row],[Créditos]]/Tabela1[[#This Row],[Valor NF]]</f>
        <v>0</v>
      </c>
    </row>
    <row r="2803" spans="1:9" x14ac:dyDescent="0.2">
      <c r="A2803" t="s">
        <v>16</v>
      </c>
      <c r="B2803" t="s">
        <v>17</v>
      </c>
      <c r="C2803">
        <v>53538</v>
      </c>
      <c r="D2803" s="1">
        <v>45208</v>
      </c>
      <c r="E2803" s="2">
        <v>31.91</v>
      </c>
      <c r="F2803" s="1">
        <v>45208</v>
      </c>
      <c r="G2803" s="2">
        <v>0</v>
      </c>
      <c r="H2803" t="s">
        <v>10</v>
      </c>
      <c r="I2803" s="3">
        <f>Tabela1[[#This Row],[Créditos]]/Tabela1[[#This Row],[Valor NF]]</f>
        <v>0</v>
      </c>
    </row>
    <row r="2804" spans="1:9" x14ac:dyDescent="0.2">
      <c r="A2804" t="s">
        <v>40</v>
      </c>
      <c r="B2804" t="s">
        <v>17</v>
      </c>
      <c r="C2804">
        <v>32004</v>
      </c>
      <c r="D2804" s="1">
        <v>45207</v>
      </c>
      <c r="E2804" s="2">
        <v>18.57</v>
      </c>
      <c r="F2804" s="1">
        <v>45207</v>
      </c>
      <c r="G2804" s="2">
        <v>0</v>
      </c>
      <c r="H2804" t="s">
        <v>10</v>
      </c>
      <c r="I2804" s="3">
        <f>Tabela1[[#This Row],[Créditos]]/Tabela1[[#This Row],[Valor NF]]</f>
        <v>0</v>
      </c>
    </row>
    <row r="2805" spans="1:9" x14ac:dyDescent="0.2">
      <c r="A2805" t="s">
        <v>84</v>
      </c>
      <c r="B2805" t="s">
        <v>17</v>
      </c>
      <c r="C2805">
        <v>4863</v>
      </c>
      <c r="D2805" s="1">
        <v>45207</v>
      </c>
      <c r="E2805" s="2">
        <v>686.01</v>
      </c>
      <c r="F2805" s="1">
        <v>45207</v>
      </c>
      <c r="G2805" s="2">
        <v>0</v>
      </c>
      <c r="H2805" t="s">
        <v>10</v>
      </c>
      <c r="I2805" s="3">
        <f>Tabela1[[#This Row],[Créditos]]/Tabela1[[#This Row],[Valor NF]]</f>
        <v>0</v>
      </c>
    </row>
    <row r="2806" spans="1:9" x14ac:dyDescent="0.2">
      <c r="A2806" t="s">
        <v>84</v>
      </c>
      <c r="B2806" t="s">
        <v>17</v>
      </c>
      <c r="C2806">
        <v>346832</v>
      </c>
      <c r="D2806" s="1">
        <v>45207</v>
      </c>
      <c r="E2806" s="2">
        <v>70.23</v>
      </c>
      <c r="F2806" s="1">
        <v>45207</v>
      </c>
      <c r="G2806" s="2">
        <v>0</v>
      </c>
      <c r="H2806" t="s">
        <v>10</v>
      </c>
      <c r="I2806" s="3">
        <f>Tabela1[[#This Row],[Créditos]]/Tabela1[[#This Row],[Valor NF]]</f>
        <v>0</v>
      </c>
    </row>
    <row r="2807" spans="1:9" x14ac:dyDescent="0.2">
      <c r="A2807" t="s">
        <v>40</v>
      </c>
      <c r="B2807" t="s">
        <v>17</v>
      </c>
      <c r="C2807">
        <v>31938</v>
      </c>
      <c r="D2807" s="1">
        <v>45207</v>
      </c>
      <c r="E2807" s="2">
        <v>32.99</v>
      </c>
      <c r="F2807" s="1">
        <v>45207</v>
      </c>
      <c r="G2807" s="2">
        <v>0</v>
      </c>
      <c r="H2807" t="s">
        <v>10</v>
      </c>
      <c r="I2807" s="3">
        <f>Tabela1[[#This Row],[Créditos]]/Tabela1[[#This Row],[Valor NF]]</f>
        <v>0</v>
      </c>
    </row>
    <row r="2808" spans="1:9" x14ac:dyDescent="0.2">
      <c r="A2808" t="s">
        <v>3186</v>
      </c>
      <c r="B2808" t="s">
        <v>17</v>
      </c>
      <c r="C2808">
        <v>63377</v>
      </c>
      <c r="D2808" s="1">
        <v>45207</v>
      </c>
      <c r="E2808" s="2">
        <v>173.36</v>
      </c>
      <c r="F2808" s="1">
        <v>45207</v>
      </c>
      <c r="G2808" s="2">
        <v>0</v>
      </c>
      <c r="H2808" t="s">
        <v>10</v>
      </c>
      <c r="I2808" s="3">
        <f>Tabela1[[#This Row],[Créditos]]/Tabela1[[#This Row],[Valor NF]]</f>
        <v>0</v>
      </c>
    </row>
    <row r="2809" spans="1:9" x14ac:dyDescent="0.2">
      <c r="A2809" t="s">
        <v>406</v>
      </c>
      <c r="B2809" t="s">
        <v>17</v>
      </c>
      <c r="C2809">
        <v>22437</v>
      </c>
      <c r="D2809" s="1">
        <v>45207</v>
      </c>
      <c r="E2809" s="2">
        <v>81.569999999999993</v>
      </c>
      <c r="F2809" s="1">
        <v>45207</v>
      </c>
      <c r="G2809" s="2">
        <v>0</v>
      </c>
      <c r="H2809" t="s">
        <v>10</v>
      </c>
      <c r="I2809" s="3">
        <f>Tabela1[[#This Row],[Créditos]]/Tabela1[[#This Row],[Valor NF]]</f>
        <v>0</v>
      </c>
    </row>
    <row r="2810" spans="1:9" x14ac:dyDescent="0.2">
      <c r="A2810" t="s">
        <v>406</v>
      </c>
      <c r="B2810" t="s">
        <v>17</v>
      </c>
      <c r="C2810">
        <v>51799</v>
      </c>
      <c r="D2810" s="1">
        <v>45207</v>
      </c>
      <c r="E2810" s="2">
        <v>437.66</v>
      </c>
      <c r="F2810" s="1">
        <v>45207</v>
      </c>
      <c r="G2810" s="2">
        <v>0</v>
      </c>
      <c r="H2810" t="s">
        <v>10</v>
      </c>
      <c r="I2810" s="3">
        <f>Tabela1[[#This Row],[Créditos]]/Tabela1[[#This Row],[Valor NF]]</f>
        <v>0</v>
      </c>
    </row>
    <row r="2811" spans="1:9" x14ac:dyDescent="0.2">
      <c r="A2811" t="s">
        <v>40</v>
      </c>
      <c r="B2811" t="s">
        <v>17</v>
      </c>
      <c r="C2811">
        <v>47671</v>
      </c>
      <c r="D2811" s="1">
        <v>45207</v>
      </c>
      <c r="E2811" s="2">
        <v>26.27</v>
      </c>
      <c r="F2811" s="1">
        <v>45207</v>
      </c>
      <c r="G2811" s="2">
        <v>0</v>
      </c>
      <c r="H2811" t="s">
        <v>10</v>
      </c>
      <c r="I2811" s="3">
        <f>Tabela1[[#This Row],[Créditos]]/Tabela1[[#This Row],[Valor NF]]</f>
        <v>0</v>
      </c>
    </row>
    <row r="2812" spans="1:9" x14ac:dyDescent="0.2">
      <c r="A2812" t="s">
        <v>301</v>
      </c>
      <c r="B2812" t="s">
        <v>17</v>
      </c>
      <c r="C2812">
        <v>20766</v>
      </c>
      <c r="D2812" s="1">
        <v>45206</v>
      </c>
      <c r="E2812" s="2">
        <v>108.23</v>
      </c>
      <c r="F2812" s="1">
        <v>45206</v>
      </c>
      <c r="G2812" s="2">
        <v>0</v>
      </c>
      <c r="H2812" t="s">
        <v>10</v>
      </c>
      <c r="I2812" s="3">
        <f>Tabela1[[#This Row],[Créditos]]/Tabela1[[#This Row],[Valor NF]]</f>
        <v>0</v>
      </c>
    </row>
    <row r="2813" spans="1:9" x14ac:dyDescent="0.2">
      <c r="A2813" t="s">
        <v>16</v>
      </c>
      <c r="B2813" t="s">
        <v>17</v>
      </c>
      <c r="C2813">
        <v>159910</v>
      </c>
      <c r="D2813" s="1">
        <v>45206</v>
      </c>
      <c r="E2813" s="2">
        <v>186.99</v>
      </c>
      <c r="F2813" s="1">
        <v>45206</v>
      </c>
      <c r="G2813" s="2">
        <v>0</v>
      </c>
      <c r="H2813" t="s">
        <v>10</v>
      </c>
      <c r="I2813" s="3">
        <f>Tabela1[[#This Row],[Créditos]]/Tabela1[[#This Row],[Valor NF]]</f>
        <v>0</v>
      </c>
    </row>
    <row r="2814" spans="1:9" x14ac:dyDescent="0.2">
      <c r="A2814" t="s">
        <v>406</v>
      </c>
      <c r="B2814" t="s">
        <v>17</v>
      </c>
      <c r="C2814">
        <v>68813</v>
      </c>
      <c r="D2814" s="1">
        <v>45206</v>
      </c>
      <c r="E2814" s="2">
        <v>75.25</v>
      </c>
      <c r="F2814" s="1">
        <v>45206</v>
      </c>
      <c r="G2814" s="2">
        <v>0</v>
      </c>
      <c r="H2814" t="s">
        <v>10</v>
      </c>
      <c r="I2814" s="3">
        <f>Tabela1[[#This Row],[Créditos]]/Tabela1[[#This Row],[Valor NF]]</f>
        <v>0</v>
      </c>
    </row>
    <row r="2815" spans="1:9" x14ac:dyDescent="0.2">
      <c r="A2815" t="s">
        <v>3308</v>
      </c>
      <c r="B2815" t="s">
        <v>17</v>
      </c>
      <c r="C2815">
        <v>16579</v>
      </c>
      <c r="D2815" s="1">
        <v>45206</v>
      </c>
      <c r="E2815" s="2">
        <v>89.18</v>
      </c>
      <c r="F2815" s="1">
        <v>45206</v>
      </c>
      <c r="G2815" s="2">
        <v>0</v>
      </c>
      <c r="H2815" t="s">
        <v>10</v>
      </c>
      <c r="I2815" s="3">
        <f>Tabela1[[#This Row],[Créditos]]/Tabela1[[#This Row],[Valor NF]]</f>
        <v>0</v>
      </c>
    </row>
    <row r="2816" spans="1:9" x14ac:dyDescent="0.2">
      <c r="A2816" t="s">
        <v>3308</v>
      </c>
      <c r="B2816" t="s">
        <v>17</v>
      </c>
      <c r="C2816">
        <v>16578</v>
      </c>
      <c r="D2816" s="1">
        <v>45206</v>
      </c>
      <c r="E2816" s="2">
        <v>187.93</v>
      </c>
      <c r="F2816" s="1">
        <v>45206</v>
      </c>
      <c r="G2816" s="2">
        <v>0</v>
      </c>
      <c r="H2816" t="s">
        <v>10</v>
      </c>
      <c r="I2816" s="3">
        <f>Tabela1[[#This Row],[Créditos]]/Tabela1[[#This Row],[Valor NF]]</f>
        <v>0</v>
      </c>
    </row>
    <row r="2817" spans="1:9" x14ac:dyDescent="0.2">
      <c r="A2817" t="s">
        <v>40</v>
      </c>
      <c r="B2817" t="s">
        <v>17</v>
      </c>
      <c r="C2817">
        <v>31687</v>
      </c>
      <c r="D2817" s="1">
        <v>45206</v>
      </c>
      <c r="E2817" s="2">
        <v>137.83000000000001</v>
      </c>
      <c r="F2817" s="1">
        <v>45206</v>
      </c>
      <c r="G2817" s="2">
        <v>0</v>
      </c>
      <c r="H2817" t="s">
        <v>10</v>
      </c>
      <c r="I2817" s="3">
        <f>Tabela1[[#This Row],[Créditos]]/Tabela1[[#This Row],[Valor NF]]</f>
        <v>0</v>
      </c>
    </row>
    <row r="2818" spans="1:9" x14ac:dyDescent="0.2">
      <c r="A2818" t="s">
        <v>84</v>
      </c>
      <c r="B2818" t="s">
        <v>17</v>
      </c>
      <c r="C2818">
        <v>104153</v>
      </c>
      <c r="D2818" s="1">
        <v>45206</v>
      </c>
      <c r="E2818" s="2">
        <v>57.57</v>
      </c>
      <c r="F2818" s="1">
        <v>45206</v>
      </c>
      <c r="G2818" s="2">
        <v>0</v>
      </c>
      <c r="H2818" t="s">
        <v>10</v>
      </c>
      <c r="I2818" s="3">
        <f>Tabela1[[#This Row],[Créditos]]/Tabela1[[#This Row],[Valor NF]]</f>
        <v>0</v>
      </c>
    </row>
    <row r="2819" spans="1:9" x14ac:dyDescent="0.2">
      <c r="A2819" t="s">
        <v>40</v>
      </c>
      <c r="B2819" t="s">
        <v>17</v>
      </c>
      <c r="C2819">
        <v>94483</v>
      </c>
      <c r="D2819" s="1">
        <v>45206</v>
      </c>
      <c r="E2819" s="2">
        <v>178.2</v>
      </c>
      <c r="F2819" s="1">
        <v>45206</v>
      </c>
      <c r="G2819" s="2">
        <v>0</v>
      </c>
      <c r="H2819" t="s">
        <v>10</v>
      </c>
      <c r="I2819" s="3">
        <f>Tabela1[[#This Row],[Créditos]]/Tabela1[[#This Row],[Valor NF]]</f>
        <v>0</v>
      </c>
    </row>
    <row r="2820" spans="1:9" x14ac:dyDescent="0.2">
      <c r="A2820" t="s">
        <v>16</v>
      </c>
      <c r="B2820" t="s">
        <v>17</v>
      </c>
      <c r="C2820">
        <v>228696</v>
      </c>
      <c r="D2820" s="1">
        <v>45205</v>
      </c>
      <c r="E2820" s="2">
        <v>55.29</v>
      </c>
      <c r="F2820" s="1">
        <v>45205</v>
      </c>
      <c r="G2820" s="2">
        <v>0</v>
      </c>
      <c r="H2820" t="s">
        <v>10</v>
      </c>
      <c r="I2820" s="3">
        <f>Tabela1[[#This Row],[Créditos]]/Tabela1[[#This Row],[Valor NF]]</f>
        <v>0</v>
      </c>
    </row>
    <row r="2821" spans="1:9" x14ac:dyDescent="0.2">
      <c r="A2821" t="s">
        <v>40</v>
      </c>
      <c r="B2821" t="s">
        <v>17</v>
      </c>
      <c r="C2821">
        <v>35021</v>
      </c>
      <c r="D2821" s="1">
        <v>45205</v>
      </c>
      <c r="E2821" s="2">
        <v>295.3</v>
      </c>
      <c r="F2821" s="1">
        <v>45205</v>
      </c>
      <c r="G2821" s="2">
        <v>0</v>
      </c>
      <c r="H2821" t="s">
        <v>10</v>
      </c>
      <c r="I2821" s="3">
        <f>Tabela1[[#This Row],[Créditos]]/Tabela1[[#This Row],[Valor NF]]</f>
        <v>0</v>
      </c>
    </row>
    <row r="2822" spans="1:9" x14ac:dyDescent="0.2">
      <c r="A2822" t="s">
        <v>84</v>
      </c>
      <c r="B2822" t="s">
        <v>17</v>
      </c>
      <c r="C2822">
        <v>309014</v>
      </c>
      <c r="D2822" s="1">
        <v>45205</v>
      </c>
      <c r="E2822" s="2">
        <v>203.81</v>
      </c>
      <c r="F2822" s="1">
        <v>45205</v>
      </c>
      <c r="G2822" s="2">
        <v>0</v>
      </c>
      <c r="H2822" t="s">
        <v>10</v>
      </c>
      <c r="I2822" s="3">
        <f>Tabela1[[#This Row],[Créditos]]/Tabela1[[#This Row],[Valor NF]]</f>
        <v>0</v>
      </c>
    </row>
    <row r="2823" spans="1:9" x14ac:dyDescent="0.2">
      <c r="A2823" t="s">
        <v>406</v>
      </c>
      <c r="B2823" t="s">
        <v>17</v>
      </c>
      <c r="C2823">
        <v>92927</v>
      </c>
      <c r="D2823" s="1">
        <v>45205</v>
      </c>
      <c r="E2823" s="2">
        <v>13.62</v>
      </c>
      <c r="F2823" s="1">
        <v>45205</v>
      </c>
      <c r="G2823" s="2">
        <v>0</v>
      </c>
      <c r="H2823" t="s">
        <v>10</v>
      </c>
      <c r="I2823" s="3">
        <f>Tabela1[[#This Row],[Créditos]]/Tabela1[[#This Row],[Valor NF]]</f>
        <v>0</v>
      </c>
    </row>
    <row r="2824" spans="1:9" x14ac:dyDescent="0.2">
      <c r="A2824" t="s">
        <v>84</v>
      </c>
      <c r="B2824" t="s">
        <v>17</v>
      </c>
      <c r="C2824">
        <v>54876</v>
      </c>
      <c r="D2824" s="1">
        <v>45205</v>
      </c>
      <c r="E2824" s="2">
        <v>48.76</v>
      </c>
      <c r="F2824" s="1">
        <v>45205</v>
      </c>
      <c r="G2824" s="2">
        <v>0</v>
      </c>
      <c r="H2824" t="s">
        <v>10</v>
      </c>
      <c r="I2824" s="3">
        <f>Tabela1[[#This Row],[Créditos]]/Tabela1[[#This Row],[Valor NF]]</f>
        <v>0</v>
      </c>
    </row>
    <row r="2825" spans="1:9" x14ac:dyDescent="0.2">
      <c r="A2825" t="s">
        <v>40</v>
      </c>
      <c r="B2825" t="s">
        <v>17</v>
      </c>
      <c r="C2825">
        <v>22472</v>
      </c>
      <c r="D2825" s="1">
        <v>45205</v>
      </c>
      <c r="E2825" s="2">
        <v>14.97</v>
      </c>
      <c r="F2825" s="1">
        <v>45205</v>
      </c>
      <c r="G2825" s="2">
        <v>0</v>
      </c>
      <c r="H2825" t="s">
        <v>10</v>
      </c>
      <c r="I2825" s="3">
        <f>Tabela1[[#This Row],[Créditos]]/Tabela1[[#This Row],[Valor NF]]</f>
        <v>0</v>
      </c>
    </row>
    <row r="2826" spans="1:9" x14ac:dyDescent="0.2">
      <c r="A2826" t="s">
        <v>406</v>
      </c>
      <c r="B2826" t="s">
        <v>17</v>
      </c>
      <c r="C2826">
        <v>122124</v>
      </c>
      <c r="D2826" s="1">
        <v>45205</v>
      </c>
      <c r="E2826" s="2">
        <v>21.67</v>
      </c>
      <c r="F2826" s="1">
        <v>45205</v>
      </c>
      <c r="G2826" s="2">
        <v>0</v>
      </c>
      <c r="H2826" t="s">
        <v>10</v>
      </c>
      <c r="I2826" s="3">
        <f>Tabela1[[#This Row],[Créditos]]/Tabela1[[#This Row],[Valor NF]]</f>
        <v>0</v>
      </c>
    </row>
    <row r="2827" spans="1:9" x14ac:dyDescent="0.2">
      <c r="A2827" t="s">
        <v>16</v>
      </c>
      <c r="B2827" t="s">
        <v>17</v>
      </c>
      <c r="C2827">
        <v>65418</v>
      </c>
      <c r="D2827" s="1">
        <v>45205</v>
      </c>
      <c r="E2827" s="2">
        <v>66.790000000000006</v>
      </c>
      <c r="F2827" s="1">
        <v>45205</v>
      </c>
      <c r="G2827" s="2">
        <v>0</v>
      </c>
      <c r="H2827" t="s">
        <v>10</v>
      </c>
      <c r="I2827" s="3">
        <f>Tabela1[[#This Row],[Créditos]]/Tabela1[[#This Row],[Valor NF]]</f>
        <v>0</v>
      </c>
    </row>
    <row r="2828" spans="1:9" x14ac:dyDescent="0.2">
      <c r="A2828" t="s">
        <v>84</v>
      </c>
      <c r="B2828" t="s">
        <v>17</v>
      </c>
      <c r="C2828">
        <v>320007</v>
      </c>
      <c r="D2828" s="1">
        <v>45205</v>
      </c>
      <c r="E2828" s="2">
        <v>259.95</v>
      </c>
      <c r="F2828" s="1">
        <v>45205</v>
      </c>
      <c r="G2828" s="2">
        <v>0</v>
      </c>
      <c r="H2828" t="s">
        <v>10</v>
      </c>
      <c r="I2828" s="3">
        <f>Tabela1[[#This Row],[Créditos]]/Tabela1[[#This Row],[Valor NF]]</f>
        <v>0</v>
      </c>
    </row>
    <row r="2829" spans="1:9" x14ac:dyDescent="0.2">
      <c r="A2829" t="s">
        <v>16</v>
      </c>
      <c r="B2829" t="s">
        <v>17</v>
      </c>
      <c r="C2829">
        <v>228567</v>
      </c>
      <c r="D2829" s="1">
        <v>45205</v>
      </c>
      <c r="E2829" s="2">
        <v>194.5</v>
      </c>
      <c r="F2829" s="1">
        <v>45205</v>
      </c>
      <c r="G2829" s="2">
        <v>0</v>
      </c>
      <c r="H2829" t="s">
        <v>10</v>
      </c>
      <c r="I2829" s="3">
        <f>Tabela1[[#This Row],[Créditos]]/Tabela1[[#This Row],[Valor NF]]</f>
        <v>0</v>
      </c>
    </row>
    <row r="2830" spans="1:9" x14ac:dyDescent="0.2">
      <c r="A2830" t="s">
        <v>301</v>
      </c>
      <c r="B2830" t="s">
        <v>17</v>
      </c>
      <c r="C2830">
        <v>6017</v>
      </c>
      <c r="D2830" s="1">
        <v>45205</v>
      </c>
      <c r="E2830" s="2">
        <v>7.53</v>
      </c>
      <c r="F2830" s="1">
        <v>45205</v>
      </c>
      <c r="G2830" s="2">
        <v>0</v>
      </c>
      <c r="H2830" t="s">
        <v>10</v>
      </c>
      <c r="I2830" s="3">
        <f>Tabela1[[#This Row],[Créditos]]/Tabela1[[#This Row],[Valor NF]]</f>
        <v>0</v>
      </c>
    </row>
    <row r="2831" spans="1:9" x14ac:dyDescent="0.2">
      <c r="A2831" t="s">
        <v>406</v>
      </c>
      <c r="B2831" t="s">
        <v>17</v>
      </c>
      <c r="C2831">
        <v>113141</v>
      </c>
      <c r="D2831" s="1">
        <v>45204</v>
      </c>
      <c r="E2831" s="2">
        <v>430.18</v>
      </c>
      <c r="F2831" s="1">
        <v>45204</v>
      </c>
      <c r="G2831" s="2">
        <v>0</v>
      </c>
      <c r="H2831" t="s">
        <v>10</v>
      </c>
      <c r="I2831" s="3">
        <f>Tabela1[[#This Row],[Créditos]]/Tabela1[[#This Row],[Valor NF]]</f>
        <v>0</v>
      </c>
    </row>
    <row r="2832" spans="1:9" x14ac:dyDescent="0.2">
      <c r="A2832" t="s">
        <v>40</v>
      </c>
      <c r="B2832" t="s">
        <v>17</v>
      </c>
      <c r="C2832">
        <v>28327</v>
      </c>
      <c r="D2832" s="1">
        <v>45204</v>
      </c>
      <c r="E2832" s="2">
        <v>61.56</v>
      </c>
      <c r="F2832" s="1">
        <v>45204</v>
      </c>
      <c r="G2832" s="2">
        <v>0</v>
      </c>
      <c r="H2832" t="s">
        <v>10</v>
      </c>
      <c r="I2832" s="3">
        <f>Tabela1[[#This Row],[Créditos]]/Tabela1[[#This Row],[Valor NF]]</f>
        <v>0</v>
      </c>
    </row>
    <row r="2833" spans="1:9" x14ac:dyDescent="0.2">
      <c r="A2833" t="s">
        <v>40</v>
      </c>
      <c r="B2833" t="s">
        <v>17</v>
      </c>
      <c r="C2833">
        <v>28326</v>
      </c>
      <c r="D2833" s="1">
        <v>45204</v>
      </c>
      <c r="E2833" s="2">
        <v>15.66</v>
      </c>
      <c r="F2833" s="1">
        <v>45204</v>
      </c>
      <c r="G2833" s="2">
        <v>0</v>
      </c>
      <c r="H2833" t="s">
        <v>10</v>
      </c>
      <c r="I2833" s="3">
        <f>Tabela1[[#This Row],[Créditos]]/Tabela1[[#This Row],[Valor NF]]</f>
        <v>0</v>
      </c>
    </row>
    <row r="2834" spans="1:9" x14ac:dyDescent="0.2">
      <c r="A2834" t="s">
        <v>16</v>
      </c>
      <c r="B2834" t="s">
        <v>17</v>
      </c>
      <c r="C2834">
        <v>97897</v>
      </c>
      <c r="D2834" s="1">
        <v>45204</v>
      </c>
      <c r="E2834" s="2">
        <v>278.02999999999997</v>
      </c>
      <c r="F2834" s="1">
        <v>45204</v>
      </c>
      <c r="G2834" s="2">
        <v>0</v>
      </c>
      <c r="H2834" t="s">
        <v>10</v>
      </c>
      <c r="I2834" s="3">
        <f>Tabela1[[#This Row],[Créditos]]/Tabela1[[#This Row],[Valor NF]]</f>
        <v>0</v>
      </c>
    </row>
    <row r="2835" spans="1:9" x14ac:dyDescent="0.2">
      <c r="A2835" t="s">
        <v>406</v>
      </c>
      <c r="B2835" t="s">
        <v>17</v>
      </c>
      <c r="C2835">
        <v>51379</v>
      </c>
      <c r="D2835" s="1">
        <v>45203</v>
      </c>
      <c r="E2835" s="2">
        <v>154.63999999999999</v>
      </c>
      <c r="F2835" s="1">
        <v>45203</v>
      </c>
      <c r="G2835" s="2">
        <v>0</v>
      </c>
      <c r="H2835" t="s">
        <v>10</v>
      </c>
      <c r="I2835" s="3">
        <f>Tabela1[[#This Row],[Créditos]]/Tabela1[[#This Row],[Valor NF]]</f>
        <v>0</v>
      </c>
    </row>
    <row r="2836" spans="1:9" x14ac:dyDescent="0.2">
      <c r="A2836" t="s">
        <v>406</v>
      </c>
      <c r="B2836" t="s">
        <v>17</v>
      </c>
      <c r="C2836">
        <v>113038</v>
      </c>
      <c r="D2836" s="1">
        <v>45203</v>
      </c>
      <c r="E2836" s="2">
        <v>21.77</v>
      </c>
      <c r="F2836" s="1">
        <v>45203</v>
      </c>
      <c r="G2836" s="2">
        <v>0</v>
      </c>
      <c r="H2836" t="s">
        <v>10</v>
      </c>
      <c r="I2836" s="3">
        <f>Tabela1[[#This Row],[Créditos]]/Tabela1[[#This Row],[Valor NF]]</f>
        <v>0</v>
      </c>
    </row>
    <row r="2837" spans="1:9" x14ac:dyDescent="0.2">
      <c r="A2837" t="s">
        <v>16</v>
      </c>
      <c r="B2837" t="s">
        <v>17</v>
      </c>
      <c r="C2837">
        <v>278969</v>
      </c>
      <c r="D2837" s="1">
        <v>45203</v>
      </c>
      <c r="E2837" s="2">
        <v>554.73</v>
      </c>
      <c r="F2837" s="1">
        <v>45203</v>
      </c>
      <c r="G2837" s="2">
        <v>0</v>
      </c>
      <c r="H2837" t="s">
        <v>10</v>
      </c>
      <c r="I2837" s="3">
        <f>Tabela1[[#This Row],[Créditos]]/Tabela1[[#This Row],[Valor NF]]</f>
        <v>0</v>
      </c>
    </row>
    <row r="2838" spans="1:9" x14ac:dyDescent="0.2">
      <c r="A2838" t="s">
        <v>84</v>
      </c>
      <c r="B2838" t="s">
        <v>17</v>
      </c>
      <c r="C2838">
        <v>75223</v>
      </c>
      <c r="D2838" s="1">
        <v>45203</v>
      </c>
      <c r="E2838" s="2">
        <v>137.97</v>
      </c>
      <c r="F2838" s="1">
        <v>45203</v>
      </c>
      <c r="G2838" s="2">
        <v>0</v>
      </c>
      <c r="H2838" t="s">
        <v>10</v>
      </c>
      <c r="I2838" s="3">
        <f>Tabela1[[#This Row],[Créditos]]/Tabela1[[#This Row],[Valor NF]]</f>
        <v>0</v>
      </c>
    </row>
    <row r="2839" spans="1:9" x14ac:dyDescent="0.2">
      <c r="A2839" t="s">
        <v>16</v>
      </c>
      <c r="B2839" t="s">
        <v>17</v>
      </c>
      <c r="C2839">
        <v>159696</v>
      </c>
      <c r="D2839" s="1">
        <v>45203</v>
      </c>
      <c r="E2839" s="2">
        <v>64.09</v>
      </c>
      <c r="F2839" s="1">
        <v>45203</v>
      </c>
      <c r="G2839" s="2">
        <v>0</v>
      </c>
      <c r="H2839" t="s">
        <v>10</v>
      </c>
      <c r="I2839" s="3">
        <f>Tabela1[[#This Row],[Créditos]]/Tabela1[[#This Row],[Valor NF]]</f>
        <v>0</v>
      </c>
    </row>
    <row r="2840" spans="1:9" x14ac:dyDescent="0.2">
      <c r="A2840" t="s">
        <v>84</v>
      </c>
      <c r="B2840" t="s">
        <v>17</v>
      </c>
      <c r="C2840">
        <v>296882</v>
      </c>
      <c r="D2840" s="1">
        <v>45203</v>
      </c>
      <c r="E2840" s="2">
        <v>91.74</v>
      </c>
      <c r="F2840" s="1">
        <v>45203</v>
      </c>
      <c r="G2840" s="2">
        <v>0</v>
      </c>
      <c r="H2840" t="s">
        <v>10</v>
      </c>
      <c r="I2840" s="3">
        <f>Tabela1[[#This Row],[Créditos]]/Tabela1[[#This Row],[Valor NF]]</f>
        <v>0</v>
      </c>
    </row>
    <row r="2841" spans="1:9" x14ac:dyDescent="0.2">
      <c r="A2841" t="s">
        <v>406</v>
      </c>
      <c r="B2841" t="s">
        <v>17</v>
      </c>
      <c r="C2841">
        <v>20618</v>
      </c>
      <c r="D2841" s="1">
        <v>45203</v>
      </c>
      <c r="E2841" s="2">
        <v>121.15</v>
      </c>
      <c r="F2841" s="1">
        <v>45203</v>
      </c>
      <c r="G2841" s="2">
        <v>0</v>
      </c>
      <c r="H2841" t="s">
        <v>10</v>
      </c>
      <c r="I2841" s="3">
        <f>Tabela1[[#This Row],[Créditos]]/Tabela1[[#This Row],[Valor NF]]</f>
        <v>0</v>
      </c>
    </row>
    <row r="2842" spans="1:9" x14ac:dyDescent="0.2">
      <c r="A2842" t="s">
        <v>406</v>
      </c>
      <c r="B2842" t="s">
        <v>17</v>
      </c>
      <c r="C2842">
        <v>119960</v>
      </c>
      <c r="D2842" s="1">
        <v>45203</v>
      </c>
      <c r="E2842" s="2">
        <v>155.31</v>
      </c>
      <c r="F2842" s="1">
        <v>45203</v>
      </c>
      <c r="G2842" s="2">
        <v>0</v>
      </c>
      <c r="H2842" t="s">
        <v>10</v>
      </c>
      <c r="I2842" s="3">
        <f>Tabela1[[#This Row],[Créditos]]/Tabela1[[#This Row],[Valor NF]]</f>
        <v>0</v>
      </c>
    </row>
    <row r="2843" spans="1:9" x14ac:dyDescent="0.2">
      <c r="A2843" t="s">
        <v>16</v>
      </c>
      <c r="B2843" t="s">
        <v>17</v>
      </c>
      <c r="C2843">
        <v>212497</v>
      </c>
      <c r="D2843" s="1">
        <v>45202</v>
      </c>
      <c r="E2843" s="2">
        <v>904.3</v>
      </c>
      <c r="F2843" s="1">
        <v>45202</v>
      </c>
      <c r="G2843" s="2">
        <v>0</v>
      </c>
      <c r="H2843" t="s">
        <v>10</v>
      </c>
      <c r="I2843" s="3">
        <f>Tabela1[[#This Row],[Créditos]]/Tabela1[[#This Row],[Valor NF]]</f>
        <v>0</v>
      </c>
    </row>
    <row r="2844" spans="1:9" x14ac:dyDescent="0.2">
      <c r="A2844" t="s">
        <v>16</v>
      </c>
      <c r="B2844" t="s">
        <v>17</v>
      </c>
      <c r="C2844">
        <v>62985</v>
      </c>
      <c r="D2844" s="1">
        <v>45202</v>
      </c>
      <c r="E2844" s="2">
        <v>29.87</v>
      </c>
      <c r="F2844" s="1">
        <v>45202</v>
      </c>
      <c r="G2844" s="2">
        <v>0</v>
      </c>
      <c r="H2844" t="s">
        <v>10</v>
      </c>
      <c r="I2844" s="3">
        <f>Tabela1[[#This Row],[Créditos]]/Tabela1[[#This Row],[Valor NF]]</f>
        <v>0</v>
      </c>
    </row>
    <row r="2845" spans="1:9" x14ac:dyDescent="0.2">
      <c r="A2845" t="s">
        <v>40</v>
      </c>
      <c r="B2845" t="s">
        <v>17</v>
      </c>
      <c r="C2845">
        <v>70840</v>
      </c>
      <c r="D2845" s="1">
        <v>45202</v>
      </c>
      <c r="E2845" s="2">
        <v>5.53</v>
      </c>
      <c r="F2845" s="1">
        <v>45202</v>
      </c>
      <c r="G2845" s="2">
        <v>0</v>
      </c>
      <c r="H2845" t="s">
        <v>10</v>
      </c>
      <c r="I2845" s="3">
        <f>Tabela1[[#This Row],[Créditos]]/Tabela1[[#This Row],[Valor NF]]</f>
        <v>0</v>
      </c>
    </row>
    <row r="2846" spans="1:9" x14ac:dyDescent="0.2">
      <c r="A2846" t="s">
        <v>301</v>
      </c>
      <c r="B2846" t="s">
        <v>17</v>
      </c>
      <c r="C2846">
        <v>870</v>
      </c>
      <c r="D2846" s="1">
        <v>45202</v>
      </c>
      <c r="E2846" s="2">
        <v>44.05</v>
      </c>
      <c r="F2846" s="1">
        <v>45202</v>
      </c>
      <c r="G2846" s="2">
        <v>0</v>
      </c>
      <c r="H2846" t="s">
        <v>10</v>
      </c>
      <c r="I2846" s="3">
        <f>Tabela1[[#This Row],[Créditos]]/Tabela1[[#This Row],[Valor NF]]</f>
        <v>0</v>
      </c>
    </row>
    <row r="2847" spans="1:9" x14ac:dyDescent="0.2">
      <c r="A2847" t="s">
        <v>2392</v>
      </c>
      <c r="B2847" t="s">
        <v>17</v>
      </c>
      <c r="C2847">
        <v>216597</v>
      </c>
      <c r="D2847" s="1">
        <v>45202</v>
      </c>
      <c r="E2847" s="2">
        <v>414.53</v>
      </c>
      <c r="F2847" s="1">
        <v>45202</v>
      </c>
      <c r="G2847" s="2">
        <v>0</v>
      </c>
      <c r="H2847" t="s">
        <v>10</v>
      </c>
      <c r="I2847" s="3">
        <f>Tabela1[[#This Row],[Créditos]]/Tabela1[[#This Row],[Valor NF]]</f>
        <v>0</v>
      </c>
    </row>
    <row r="2848" spans="1:9" x14ac:dyDescent="0.2">
      <c r="A2848" t="s">
        <v>301</v>
      </c>
      <c r="B2848" t="s">
        <v>17</v>
      </c>
      <c r="C2848">
        <v>12610</v>
      </c>
      <c r="D2848" s="1">
        <v>45202</v>
      </c>
      <c r="E2848" s="2">
        <v>40.79</v>
      </c>
      <c r="F2848" s="1">
        <v>45202</v>
      </c>
      <c r="G2848" s="2">
        <v>0</v>
      </c>
      <c r="H2848" t="s">
        <v>10</v>
      </c>
      <c r="I2848" s="3">
        <f>Tabela1[[#This Row],[Créditos]]/Tabela1[[#This Row],[Valor NF]]</f>
        <v>0</v>
      </c>
    </row>
    <row r="2849" spans="1:9" x14ac:dyDescent="0.2">
      <c r="A2849" t="s">
        <v>84</v>
      </c>
      <c r="B2849" t="s">
        <v>17</v>
      </c>
      <c r="C2849">
        <v>140623</v>
      </c>
      <c r="D2849" s="1">
        <v>45202</v>
      </c>
      <c r="E2849" s="2">
        <v>182.36</v>
      </c>
      <c r="F2849" s="1">
        <v>45202</v>
      </c>
      <c r="G2849" s="2">
        <v>0</v>
      </c>
      <c r="H2849" t="s">
        <v>10</v>
      </c>
      <c r="I2849" s="3">
        <f>Tabela1[[#This Row],[Créditos]]/Tabela1[[#This Row],[Valor NF]]</f>
        <v>0</v>
      </c>
    </row>
    <row r="2850" spans="1:9" x14ac:dyDescent="0.2">
      <c r="A2850" t="s">
        <v>84</v>
      </c>
      <c r="B2850" t="s">
        <v>17</v>
      </c>
      <c r="C2850">
        <v>317264</v>
      </c>
      <c r="D2850" s="1">
        <v>45202</v>
      </c>
      <c r="E2850" s="2">
        <v>163.03</v>
      </c>
      <c r="F2850" s="1">
        <v>45202</v>
      </c>
      <c r="G2850" s="2">
        <v>0</v>
      </c>
      <c r="H2850" t="s">
        <v>10</v>
      </c>
      <c r="I2850" s="3">
        <f>Tabela1[[#This Row],[Créditos]]/Tabela1[[#This Row],[Valor NF]]</f>
        <v>0</v>
      </c>
    </row>
    <row r="2851" spans="1:9" x14ac:dyDescent="0.2">
      <c r="A2851" t="s">
        <v>16</v>
      </c>
      <c r="B2851" t="s">
        <v>17</v>
      </c>
      <c r="C2851">
        <v>183985</v>
      </c>
      <c r="D2851" s="1">
        <v>45202</v>
      </c>
      <c r="E2851" s="2">
        <v>109.95</v>
      </c>
      <c r="F2851" s="1">
        <v>45202</v>
      </c>
      <c r="G2851" s="2">
        <v>0</v>
      </c>
      <c r="H2851" t="s">
        <v>10</v>
      </c>
      <c r="I2851" s="3">
        <f>Tabela1[[#This Row],[Créditos]]/Tabela1[[#This Row],[Valor NF]]</f>
        <v>0</v>
      </c>
    </row>
    <row r="2852" spans="1:9" x14ac:dyDescent="0.2">
      <c r="A2852" t="s">
        <v>16</v>
      </c>
      <c r="B2852" t="s">
        <v>17</v>
      </c>
      <c r="C2852">
        <v>52914</v>
      </c>
      <c r="D2852" s="1">
        <v>45202</v>
      </c>
      <c r="E2852" s="2">
        <v>233.82</v>
      </c>
      <c r="F2852" s="1">
        <v>45202</v>
      </c>
      <c r="G2852" s="2">
        <v>0</v>
      </c>
      <c r="H2852" t="s">
        <v>10</v>
      </c>
      <c r="I2852" s="3">
        <f>Tabela1[[#This Row],[Créditos]]/Tabela1[[#This Row],[Valor NF]]</f>
        <v>0</v>
      </c>
    </row>
    <row r="2853" spans="1:9" x14ac:dyDescent="0.2">
      <c r="A2853" t="s">
        <v>40</v>
      </c>
      <c r="B2853" t="s">
        <v>17</v>
      </c>
      <c r="C2853">
        <v>30981</v>
      </c>
      <c r="D2853" s="1">
        <v>45202</v>
      </c>
      <c r="E2853" s="2">
        <v>155.5</v>
      </c>
      <c r="F2853" s="1">
        <v>45202</v>
      </c>
      <c r="G2853" s="2">
        <v>0</v>
      </c>
      <c r="H2853" t="s">
        <v>10</v>
      </c>
      <c r="I2853" s="3">
        <f>Tabela1[[#This Row],[Créditos]]/Tabela1[[#This Row],[Valor NF]]</f>
        <v>0</v>
      </c>
    </row>
    <row r="2854" spans="1:9" x14ac:dyDescent="0.2">
      <c r="A2854" t="s">
        <v>16</v>
      </c>
      <c r="B2854" t="s">
        <v>17</v>
      </c>
      <c r="C2854">
        <v>47074</v>
      </c>
      <c r="D2854" s="1">
        <v>45202</v>
      </c>
      <c r="E2854" s="2">
        <v>341.27</v>
      </c>
      <c r="F2854" s="1">
        <v>45202</v>
      </c>
      <c r="G2854" s="2">
        <v>0</v>
      </c>
      <c r="H2854" t="s">
        <v>10</v>
      </c>
      <c r="I2854" s="3">
        <f>Tabela1[[#This Row],[Créditos]]/Tabela1[[#This Row],[Valor NF]]</f>
        <v>0</v>
      </c>
    </row>
    <row r="2855" spans="1:9" x14ac:dyDescent="0.2">
      <c r="A2855" t="s">
        <v>16</v>
      </c>
      <c r="B2855" t="s">
        <v>17</v>
      </c>
      <c r="C2855">
        <v>146875</v>
      </c>
      <c r="D2855" s="1">
        <v>45201</v>
      </c>
      <c r="E2855" s="2">
        <v>147.1</v>
      </c>
      <c r="F2855" s="1">
        <v>45201</v>
      </c>
      <c r="G2855" s="2">
        <v>0</v>
      </c>
      <c r="H2855" t="s">
        <v>10</v>
      </c>
      <c r="I2855" s="3">
        <f>Tabela1[[#This Row],[Créditos]]/Tabela1[[#This Row],[Valor NF]]</f>
        <v>0</v>
      </c>
    </row>
    <row r="2856" spans="1:9" x14ac:dyDescent="0.2">
      <c r="A2856" t="s">
        <v>301</v>
      </c>
      <c r="B2856" t="s">
        <v>17</v>
      </c>
      <c r="C2856">
        <v>5792</v>
      </c>
      <c r="D2856" s="1">
        <v>45201</v>
      </c>
      <c r="E2856" s="2">
        <v>85.9</v>
      </c>
      <c r="F2856" s="1">
        <v>45201</v>
      </c>
      <c r="G2856" s="2">
        <v>0</v>
      </c>
      <c r="H2856" t="s">
        <v>10</v>
      </c>
      <c r="I2856" s="3">
        <f>Tabela1[[#This Row],[Créditos]]/Tabela1[[#This Row],[Valor NF]]</f>
        <v>0</v>
      </c>
    </row>
    <row r="2857" spans="1:9" x14ac:dyDescent="0.2">
      <c r="A2857" t="s">
        <v>84</v>
      </c>
      <c r="B2857" t="s">
        <v>17</v>
      </c>
      <c r="C2857">
        <v>57137</v>
      </c>
      <c r="D2857" s="1">
        <v>45201</v>
      </c>
      <c r="E2857" s="2">
        <v>170.16</v>
      </c>
      <c r="F2857" s="1">
        <v>45201</v>
      </c>
      <c r="G2857" s="2">
        <v>0</v>
      </c>
      <c r="H2857" t="s">
        <v>10</v>
      </c>
      <c r="I2857" s="3">
        <f>Tabela1[[#This Row],[Créditos]]/Tabela1[[#This Row],[Valor NF]]</f>
        <v>0</v>
      </c>
    </row>
    <row r="2858" spans="1:9" x14ac:dyDescent="0.2">
      <c r="A2858" t="s">
        <v>406</v>
      </c>
      <c r="B2858" t="s">
        <v>17</v>
      </c>
      <c r="C2858">
        <v>37353</v>
      </c>
      <c r="D2858" s="1">
        <v>45201</v>
      </c>
      <c r="E2858" s="2">
        <v>240.21</v>
      </c>
      <c r="F2858" s="1">
        <v>45201</v>
      </c>
      <c r="G2858" s="2">
        <v>0</v>
      </c>
      <c r="H2858" t="s">
        <v>10</v>
      </c>
      <c r="I2858" s="3">
        <f>Tabela1[[#This Row],[Créditos]]/Tabela1[[#This Row],[Valor NF]]</f>
        <v>0</v>
      </c>
    </row>
    <row r="2859" spans="1:9" x14ac:dyDescent="0.2">
      <c r="A2859" t="s">
        <v>406</v>
      </c>
      <c r="B2859" t="s">
        <v>17</v>
      </c>
      <c r="C2859">
        <v>33420</v>
      </c>
      <c r="D2859" s="1">
        <v>45201</v>
      </c>
      <c r="E2859" s="2">
        <v>38.36</v>
      </c>
      <c r="F2859" s="1">
        <v>45201</v>
      </c>
      <c r="G2859" s="2">
        <v>0</v>
      </c>
      <c r="H2859" t="s">
        <v>10</v>
      </c>
      <c r="I2859" s="3">
        <f>Tabela1[[#This Row],[Créditos]]/Tabela1[[#This Row],[Valor NF]]</f>
        <v>0</v>
      </c>
    </row>
    <row r="2860" spans="1:9" x14ac:dyDescent="0.2">
      <c r="A2860" t="s">
        <v>301</v>
      </c>
      <c r="B2860" t="s">
        <v>17</v>
      </c>
      <c r="C2860">
        <v>14886</v>
      </c>
      <c r="D2860" s="1">
        <v>45201</v>
      </c>
      <c r="E2860" s="2">
        <v>284.5</v>
      </c>
      <c r="F2860" s="1">
        <v>45201</v>
      </c>
      <c r="G2860" s="2">
        <v>0</v>
      </c>
      <c r="H2860" t="s">
        <v>10</v>
      </c>
      <c r="I2860" s="3">
        <f>Tabela1[[#This Row],[Créditos]]/Tabela1[[#This Row],[Valor NF]]</f>
        <v>0</v>
      </c>
    </row>
    <row r="2861" spans="1:9" x14ac:dyDescent="0.2">
      <c r="A2861" t="s">
        <v>16</v>
      </c>
      <c r="B2861" t="s">
        <v>17</v>
      </c>
      <c r="C2861">
        <v>30023</v>
      </c>
      <c r="D2861" s="1">
        <v>45201</v>
      </c>
      <c r="E2861" s="2">
        <v>70.05</v>
      </c>
      <c r="F2861" s="1">
        <v>45201</v>
      </c>
      <c r="G2861" s="2">
        <v>0</v>
      </c>
      <c r="H2861" t="s">
        <v>10</v>
      </c>
      <c r="I2861" s="3">
        <f>Tabela1[[#This Row],[Créditos]]/Tabela1[[#This Row],[Valor NF]]</f>
        <v>0</v>
      </c>
    </row>
    <row r="2862" spans="1:9" x14ac:dyDescent="0.2">
      <c r="A2862" t="s">
        <v>16</v>
      </c>
      <c r="B2862" t="s">
        <v>17</v>
      </c>
      <c r="C2862">
        <v>92590</v>
      </c>
      <c r="D2862" s="1">
        <v>45201</v>
      </c>
      <c r="E2862" s="2">
        <v>276.8</v>
      </c>
      <c r="F2862" s="1">
        <v>45201</v>
      </c>
      <c r="G2862" s="2">
        <v>0</v>
      </c>
      <c r="H2862" t="s">
        <v>10</v>
      </c>
      <c r="I2862" s="3">
        <f>Tabela1[[#This Row],[Créditos]]/Tabela1[[#This Row],[Valor NF]]</f>
        <v>0</v>
      </c>
    </row>
    <row r="2863" spans="1:9" x14ac:dyDescent="0.2">
      <c r="A2863" t="s">
        <v>40</v>
      </c>
      <c r="B2863" t="s">
        <v>17</v>
      </c>
      <c r="C2863">
        <v>93931</v>
      </c>
      <c r="D2863" s="1">
        <v>45201</v>
      </c>
      <c r="E2863" s="2">
        <v>336.88</v>
      </c>
      <c r="F2863" s="1">
        <v>45201</v>
      </c>
      <c r="G2863" s="2">
        <v>0</v>
      </c>
      <c r="H2863" t="s">
        <v>10</v>
      </c>
      <c r="I2863" s="3">
        <f>Tabela1[[#This Row],[Créditos]]/Tabela1[[#This Row],[Valor NF]]</f>
        <v>0</v>
      </c>
    </row>
    <row r="2864" spans="1:9" x14ac:dyDescent="0.2">
      <c r="A2864" t="s">
        <v>40</v>
      </c>
      <c r="B2864" t="s">
        <v>17</v>
      </c>
      <c r="C2864">
        <v>1828</v>
      </c>
      <c r="D2864" s="1">
        <v>45201</v>
      </c>
      <c r="E2864" s="2">
        <v>197.69</v>
      </c>
      <c r="F2864" s="1">
        <v>45201</v>
      </c>
      <c r="G2864" s="2">
        <v>0</v>
      </c>
      <c r="H2864" t="s">
        <v>10</v>
      </c>
      <c r="I2864" s="3">
        <f>Tabela1[[#This Row],[Créditos]]/Tabela1[[#This Row],[Valor NF]]</f>
        <v>0</v>
      </c>
    </row>
    <row r="2865" spans="1:9" x14ac:dyDescent="0.2">
      <c r="A2865" t="s">
        <v>406</v>
      </c>
      <c r="B2865" t="s">
        <v>17</v>
      </c>
      <c r="C2865">
        <v>62466</v>
      </c>
      <c r="D2865" s="1">
        <v>45201</v>
      </c>
      <c r="E2865" s="2">
        <v>161.91</v>
      </c>
      <c r="F2865" s="1">
        <v>45201</v>
      </c>
      <c r="G2865" s="2">
        <v>0</v>
      </c>
      <c r="H2865" t="s">
        <v>10</v>
      </c>
      <c r="I2865" s="3">
        <f>Tabela1[[#This Row],[Créditos]]/Tabela1[[#This Row],[Valor NF]]</f>
        <v>0</v>
      </c>
    </row>
    <row r="2866" spans="1:9" x14ac:dyDescent="0.2">
      <c r="A2866" t="s">
        <v>301</v>
      </c>
      <c r="B2866" t="s">
        <v>17</v>
      </c>
      <c r="C2866">
        <v>51493</v>
      </c>
      <c r="D2866" s="1">
        <v>45201</v>
      </c>
      <c r="E2866" s="2">
        <v>13.08</v>
      </c>
      <c r="F2866" s="1">
        <v>45201</v>
      </c>
      <c r="G2866" s="2">
        <v>0</v>
      </c>
      <c r="H2866" t="s">
        <v>10</v>
      </c>
      <c r="I2866" s="3">
        <f>Tabela1[[#This Row],[Créditos]]/Tabela1[[#This Row],[Valor NF]]</f>
        <v>0</v>
      </c>
    </row>
    <row r="2867" spans="1:9" x14ac:dyDescent="0.2">
      <c r="A2867" t="s">
        <v>84</v>
      </c>
      <c r="B2867" t="s">
        <v>17</v>
      </c>
      <c r="C2867">
        <v>51101</v>
      </c>
      <c r="D2867" s="1">
        <v>45200</v>
      </c>
      <c r="E2867" s="2">
        <v>332.3</v>
      </c>
      <c r="F2867" s="1">
        <v>45200</v>
      </c>
      <c r="G2867" s="2">
        <v>0</v>
      </c>
      <c r="H2867" t="s">
        <v>10</v>
      </c>
      <c r="I2867" s="3">
        <f>Tabela1[[#This Row],[Créditos]]/Tabela1[[#This Row],[Valor NF]]</f>
        <v>0</v>
      </c>
    </row>
    <row r="2868" spans="1:9" x14ac:dyDescent="0.2">
      <c r="A2868" t="s">
        <v>84</v>
      </c>
      <c r="B2868" t="s">
        <v>17</v>
      </c>
      <c r="C2868">
        <v>8020</v>
      </c>
      <c r="D2868" s="1">
        <v>45200</v>
      </c>
      <c r="E2868" s="2">
        <v>701.91</v>
      </c>
      <c r="F2868" s="1">
        <v>45200</v>
      </c>
      <c r="G2868" s="2">
        <v>0</v>
      </c>
      <c r="H2868" t="s">
        <v>10</v>
      </c>
      <c r="I2868" s="3">
        <f>Tabela1[[#This Row],[Créditos]]/Tabela1[[#This Row],[Valor NF]]</f>
        <v>0</v>
      </c>
    </row>
    <row r="2869" spans="1:9" x14ac:dyDescent="0.2">
      <c r="A2869" t="s">
        <v>16</v>
      </c>
      <c r="B2869" t="s">
        <v>17</v>
      </c>
      <c r="C2869">
        <v>223140</v>
      </c>
      <c r="D2869" s="1">
        <v>45200</v>
      </c>
      <c r="E2869" s="2">
        <v>249.41</v>
      </c>
      <c r="F2869" s="1">
        <v>45200</v>
      </c>
      <c r="G2869" s="2">
        <v>0</v>
      </c>
      <c r="H2869" t="s">
        <v>10</v>
      </c>
      <c r="I2869" s="3">
        <f>Tabela1[[#This Row],[Créditos]]/Tabela1[[#This Row],[Valor NF]]</f>
        <v>0</v>
      </c>
    </row>
    <row r="2870" spans="1:9" x14ac:dyDescent="0.2">
      <c r="A2870" t="s">
        <v>16</v>
      </c>
      <c r="B2870" t="s">
        <v>17</v>
      </c>
      <c r="C2870">
        <v>223139</v>
      </c>
      <c r="D2870" s="1">
        <v>45200</v>
      </c>
      <c r="E2870" s="2">
        <v>552.47</v>
      </c>
      <c r="F2870" s="1">
        <v>45200</v>
      </c>
      <c r="G2870" s="2">
        <v>0</v>
      </c>
      <c r="H2870" t="s">
        <v>10</v>
      </c>
      <c r="I2870" s="3">
        <f>Tabela1[[#This Row],[Créditos]]/Tabela1[[#This Row],[Valor NF]]</f>
        <v>0</v>
      </c>
    </row>
    <row r="2871" spans="1:9" x14ac:dyDescent="0.2">
      <c r="A2871" t="s">
        <v>84</v>
      </c>
      <c r="B2871" t="s">
        <v>17</v>
      </c>
      <c r="C2871">
        <v>319156</v>
      </c>
      <c r="D2871" s="1">
        <v>45200</v>
      </c>
      <c r="E2871" s="2">
        <v>244.03</v>
      </c>
      <c r="F2871" s="1">
        <v>45200</v>
      </c>
      <c r="G2871" s="2">
        <v>0</v>
      </c>
      <c r="H2871" t="s">
        <v>10</v>
      </c>
      <c r="I2871" s="3">
        <f>Tabela1[[#This Row],[Créditos]]/Tabela1[[#This Row],[Valor NF]]</f>
        <v>0</v>
      </c>
    </row>
    <row r="2872" spans="1:9" x14ac:dyDescent="0.2">
      <c r="A2872" t="s">
        <v>406</v>
      </c>
      <c r="B2872" t="s">
        <v>17</v>
      </c>
      <c r="C2872">
        <v>46237</v>
      </c>
      <c r="D2872" s="1">
        <v>45200</v>
      </c>
      <c r="E2872" s="2">
        <v>67.19</v>
      </c>
      <c r="F2872" s="1">
        <v>45200</v>
      </c>
      <c r="G2872" s="2">
        <v>0</v>
      </c>
      <c r="H2872" t="s">
        <v>10</v>
      </c>
      <c r="I2872" s="3">
        <f>Tabela1[[#This Row],[Créditos]]/Tabela1[[#This Row],[Valor NF]]</f>
        <v>0</v>
      </c>
    </row>
    <row r="2873" spans="1:9" x14ac:dyDescent="0.2">
      <c r="A2873" t="s">
        <v>16</v>
      </c>
      <c r="B2873" t="s">
        <v>17</v>
      </c>
      <c r="C2873">
        <v>223612</v>
      </c>
      <c r="D2873" s="1">
        <v>45200</v>
      </c>
      <c r="E2873" s="2">
        <v>625.20000000000005</v>
      </c>
      <c r="F2873" s="1">
        <v>45200</v>
      </c>
      <c r="G2873" s="2">
        <v>0</v>
      </c>
      <c r="H2873" t="s">
        <v>10</v>
      </c>
      <c r="I2873" s="3">
        <f>Tabela1[[#This Row],[Créditos]]/Tabela1[[#This Row],[Valor NF]]</f>
        <v>0</v>
      </c>
    </row>
    <row r="2874" spans="1:9" x14ac:dyDescent="0.2">
      <c r="A2874" t="s">
        <v>84</v>
      </c>
      <c r="B2874" t="s">
        <v>17</v>
      </c>
      <c r="C2874">
        <v>316921</v>
      </c>
      <c r="D2874" s="1">
        <v>45200</v>
      </c>
      <c r="E2874" s="2">
        <v>172.05</v>
      </c>
      <c r="F2874" s="1">
        <v>45200</v>
      </c>
      <c r="G2874" s="2">
        <v>0</v>
      </c>
      <c r="H2874" t="s">
        <v>10</v>
      </c>
      <c r="I2874" s="3">
        <f>Tabela1[[#This Row],[Créditos]]/Tabela1[[#This Row],[Valor NF]]</f>
        <v>0</v>
      </c>
    </row>
    <row r="2875" spans="1:9" x14ac:dyDescent="0.2">
      <c r="A2875" t="s">
        <v>40</v>
      </c>
      <c r="B2875" t="s">
        <v>17</v>
      </c>
      <c r="C2875">
        <v>46685</v>
      </c>
      <c r="D2875" s="1">
        <v>45200</v>
      </c>
      <c r="E2875" s="2">
        <v>309.75</v>
      </c>
      <c r="F2875" s="1">
        <v>45200</v>
      </c>
      <c r="G2875" s="2">
        <v>0</v>
      </c>
      <c r="H2875" t="s">
        <v>10</v>
      </c>
      <c r="I2875" s="3">
        <f>Tabela1[[#This Row],[Créditos]]/Tabela1[[#This Row],[Valor NF]]</f>
        <v>0</v>
      </c>
    </row>
    <row r="2876" spans="1:9" x14ac:dyDescent="0.2">
      <c r="A2876" t="s">
        <v>84</v>
      </c>
      <c r="B2876" t="s">
        <v>17</v>
      </c>
      <c r="C2876">
        <v>56947</v>
      </c>
      <c r="D2876" s="1">
        <v>45200</v>
      </c>
      <c r="E2876" s="2">
        <v>397.1</v>
      </c>
      <c r="F2876" s="1">
        <v>45200</v>
      </c>
      <c r="G2876" s="2">
        <v>0</v>
      </c>
      <c r="H2876" t="s">
        <v>10</v>
      </c>
      <c r="I2876" s="3">
        <f>Tabela1[[#This Row],[Créditos]]/Tabela1[[#This Row],[Valor NF]]</f>
        <v>0</v>
      </c>
    </row>
    <row r="2877" spans="1:9" x14ac:dyDescent="0.2">
      <c r="A2877" t="s">
        <v>40</v>
      </c>
      <c r="B2877" t="s">
        <v>17</v>
      </c>
      <c r="C2877">
        <v>36231</v>
      </c>
      <c r="D2877" s="1">
        <v>45200</v>
      </c>
      <c r="E2877" s="2">
        <v>100.58</v>
      </c>
      <c r="F2877" s="1">
        <v>45200</v>
      </c>
      <c r="G2877" s="2">
        <v>0</v>
      </c>
      <c r="H2877" t="s">
        <v>10</v>
      </c>
      <c r="I2877" s="3">
        <f>Tabela1[[#This Row],[Créditos]]/Tabela1[[#This Row],[Valor NF]]</f>
        <v>0</v>
      </c>
    </row>
    <row r="2878" spans="1:9" x14ac:dyDescent="0.2">
      <c r="A2878" t="s">
        <v>406</v>
      </c>
      <c r="B2878" t="s">
        <v>17</v>
      </c>
      <c r="C2878">
        <v>112480</v>
      </c>
      <c r="D2878" s="1">
        <v>45200</v>
      </c>
      <c r="E2878" s="2">
        <v>321.5</v>
      </c>
      <c r="F2878" s="1">
        <v>45200</v>
      </c>
      <c r="G2878" s="2">
        <v>0</v>
      </c>
      <c r="H2878" t="s">
        <v>10</v>
      </c>
      <c r="I2878" s="3">
        <f>Tabela1[[#This Row],[Créditos]]/Tabela1[[#This Row],[Valor NF]]</f>
        <v>0</v>
      </c>
    </row>
    <row r="2879" spans="1:9" x14ac:dyDescent="0.2">
      <c r="A2879" t="s">
        <v>406</v>
      </c>
      <c r="B2879" t="s">
        <v>17</v>
      </c>
      <c r="C2879">
        <v>57606</v>
      </c>
      <c r="D2879" s="1">
        <v>45200</v>
      </c>
      <c r="E2879" s="2">
        <v>184.91</v>
      </c>
      <c r="F2879" s="1">
        <v>45200</v>
      </c>
      <c r="G2879" s="2">
        <v>0</v>
      </c>
      <c r="H2879" t="s">
        <v>10</v>
      </c>
      <c r="I2879" s="3">
        <f>Tabela1[[#This Row],[Créditos]]/Tabela1[[#This Row],[Valor NF]]</f>
        <v>0</v>
      </c>
    </row>
    <row r="2880" spans="1:9" x14ac:dyDescent="0.2">
      <c r="A2880" t="s">
        <v>40</v>
      </c>
      <c r="B2880" t="s">
        <v>17</v>
      </c>
      <c r="C2880">
        <v>93653</v>
      </c>
      <c r="D2880" s="1">
        <v>45200</v>
      </c>
      <c r="E2880" s="2">
        <v>108.65</v>
      </c>
      <c r="F2880" s="1">
        <v>45200</v>
      </c>
      <c r="G2880" s="2">
        <v>0</v>
      </c>
      <c r="H2880" t="s">
        <v>10</v>
      </c>
      <c r="I2880" s="3">
        <f>Tabela1[[#This Row],[Créditos]]/Tabela1[[#This Row],[Valor NF]]</f>
        <v>0</v>
      </c>
    </row>
    <row r="2881" spans="1:9" x14ac:dyDescent="0.2">
      <c r="A2881" t="s">
        <v>16</v>
      </c>
      <c r="B2881" t="s">
        <v>3414</v>
      </c>
      <c r="C2881">
        <v>119635</v>
      </c>
      <c r="D2881" s="1">
        <v>45205</v>
      </c>
      <c r="E2881" s="2">
        <v>399</v>
      </c>
      <c r="F2881" s="1">
        <v>45205</v>
      </c>
      <c r="G2881" s="2">
        <v>0</v>
      </c>
      <c r="H2881" t="s">
        <v>10</v>
      </c>
      <c r="I2881" s="3">
        <f>Tabela1[[#This Row],[Créditos]]/Tabela1[[#This Row],[Valor NF]]</f>
        <v>0</v>
      </c>
    </row>
    <row r="2882" spans="1:9" x14ac:dyDescent="0.2">
      <c r="A2882" t="s">
        <v>3093</v>
      </c>
      <c r="B2882" t="s">
        <v>3094</v>
      </c>
      <c r="C2882">
        <v>128135</v>
      </c>
      <c r="D2882" s="1">
        <v>45208</v>
      </c>
      <c r="E2882" s="2">
        <v>50</v>
      </c>
      <c r="F2882" s="1">
        <v>45211</v>
      </c>
      <c r="G2882" s="2">
        <v>0.12</v>
      </c>
      <c r="H2882" t="s">
        <v>10</v>
      </c>
      <c r="I2882" s="3">
        <f>Tabela1[[#This Row],[Créditos]]/Tabela1[[#This Row],[Valor NF]]</f>
        <v>2.3999999999999998E-3</v>
      </c>
    </row>
    <row r="2883" spans="1:9" x14ac:dyDescent="0.2">
      <c r="A2883" t="s">
        <v>3289</v>
      </c>
      <c r="B2883" t="s">
        <v>3290</v>
      </c>
      <c r="C2883">
        <v>88557</v>
      </c>
      <c r="D2883" s="1">
        <v>45206</v>
      </c>
      <c r="E2883" s="2">
        <v>1.2</v>
      </c>
      <c r="F2883" s="1">
        <v>45206</v>
      </c>
      <c r="G2883" s="2">
        <v>0</v>
      </c>
      <c r="H2883" t="s">
        <v>10</v>
      </c>
      <c r="I2883" s="3">
        <f>Tabela1[[#This Row],[Créditos]]/Tabela1[[#This Row],[Valor NF]]</f>
        <v>0</v>
      </c>
    </row>
    <row r="2884" spans="1:9" x14ac:dyDescent="0.2">
      <c r="A2884" t="s">
        <v>3515</v>
      </c>
      <c r="B2884" t="s">
        <v>3516</v>
      </c>
      <c r="C2884">
        <v>14227</v>
      </c>
      <c r="D2884" s="1">
        <v>45204</v>
      </c>
      <c r="E2884" s="2">
        <v>21</v>
      </c>
      <c r="F2884" s="1">
        <v>45204</v>
      </c>
      <c r="G2884" s="2">
        <v>0</v>
      </c>
      <c r="H2884" t="s">
        <v>10</v>
      </c>
      <c r="I2884" s="3">
        <f>Tabela1[[#This Row],[Créditos]]/Tabela1[[#This Row],[Valor NF]]</f>
        <v>0</v>
      </c>
    </row>
    <row r="2885" spans="1:9" x14ac:dyDescent="0.2">
      <c r="A2885" t="s">
        <v>1287</v>
      </c>
      <c r="B2885" t="s">
        <v>1288</v>
      </c>
      <c r="C2885">
        <v>1180</v>
      </c>
      <c r="D2885" s="1">
        <v>45223</v>
      </c>
      <c r="E2885" s="2">
        <v>1580</v>
      </c>
      <c r="F2885" s="1">
        <v>45223</v>
      </c>
      <c r="G2885" s="2">
        <v>0</v>
      </c>
      <c r="H2885" t="s">
        <v>10</v>
      </c>
      <c r="I2885" s="3">
        <f>Tabela1[[#This Row],[Créditos]]/Tabela1[[#This Row],[Valor NF]]</f>
        <v>0</v>
      </c>
    </row>
    <row r="2886" spans="1:9" x14ac:dyDescent="0.2">
      <c r="A2886" t="s">
        <v>3048</v>
      </c>
      <c r="B2886" t="s">
        <v>3049</v>
      </c>
      <c r="C2886">
        <v>4679</v>
      </c>
      <c r="D2886" s="1">
        <v>45208</v>
      </c>
      <c r="E2886" s="2">
        <v>39.9</v>
      </c>
      <c r="F2886" s="1">
        <v>45208</v>
      </c>
      <c r="G2886" s="2">
        <v>0</v>
      </c>
      <c r="H2886" t="s">
        <v>10</v>
      </c>
      <c r="I2886" s="3">
        <f>Tabela1[[#This Row],[Créditos]]/Tabela1[[#This Row],[Valor NF]]</f>
        <v>0</v>
      </c>
    </row>
    <row r="2887" spans="1:9" x14ac:dyDescent="0.2">
      <c r="A2887" t="s">
        <v>2876</v>
      </c>
      <c r="B2887" t="s">
        <v>2877</v>
      </c>
      <c r="C2887">
        <v>9864</v>
      </c>
      <c r="D2887" s="1">
        <v>45209</v>
      </c>
      <c r="E2887" s="2">
        <v>134.74</v>
      </c>
      <c r="F2887" s="1">
        <v>45209</v>
      </c>
      <c r="G2887" s="2">
        <v>38.6</v>
      </c>
      <c r="H2887" t="s">
        <v>10</v>
      </c>
      <c r="I2887" s="3">
        <f>Tabela1[[#This Row],[Créditos]]/Tabela1[[#This Row],[Valor NF]]</f>
        <v>0.28647766067982783</v>
      </c>
    </row>
    <row r="2888" spans="1:9" x14ac:dyDescent="0.2">
      <c r="A2888" t="s">
        <v>3791</v>
      </c>
      <c r="B2888" t="s">
        <v>3792</v>
      </c>
      <c r="C2888">
        <v>231</v>
      </c>
      <c r="D2888" s="1">
        <v>45202</v>
      </c>
      <c r="E2888" s="2">
        <v>598</v>
      </c>
      <c r="F2888" s="1">
        <v>45202</v>
      </c>
      <c r="G2888" s="2">
        <v>0</v>
      </c>
      <c r="H2888" t="s">
        <v>10</v>
      </c>
      <c r="I2888" s="3">
        <f>Tabela1[[#This Row],[Créditos]]/Tabela1[[#This Row],[Valor NF]]</f>
        <v>0</v>
      </c>
    </row>
    <row r="2889" spans="1:9" x14ac:dyDescent="0.2">
      <c r="A2889" t="s">
        <v>85</v>
      </c>
      <c r="B2889" t="s">
        <v>86</v>
      </c>
      <c r="C2889">
        <v>287675</v>
      </c>
      <c r="D2889" s="1">
        <v>45206</v>
      </c>
      <c r="E2889" s="2">
        <v>32.56</v>
      </c>
      <c r="F2889" s="1">
        <v>45206</v>
      </c>
      <c r="G2889" s="2">
        <v>0.09</v>
      </c>
      <c r="H2889" t="s">
        <v>10</v>
      </c>
      <c r="I2889" s="3">
        <f>Tabela1[[#This Row],[Créditos]]/Tabela1[[#This Row],[Valor NF]]</f>
        <v>2.764127764127764E-3</v>
      </c>
    </row>
    <row r="2890" spans="1:9" x14ac:dyDescent="0.2">
      <c r="A2890" t="s">
        <v>85</v>
      </c>
      <c r="B2890" t="s">
        <v>86</v>
      </c>
      <c r="C2890">
        <v>288801</v>
      </c>
      <c r="D2890" s="1">
        <v>45210</v>
      </c>
      <c r="E2890" s="2">
        <v>21.79</v>
      </c>
      <c r="F2890" s="1">
        <v>45210</v>
      </c>
      <c r="G2890" s="2">
        <v>0.06</v>
      </c>
      <c r="H2890" t="s">
        <v>10</v>
      </c>
      <c r="I2890" s="3">
        <f>Tabela1[[#This Row],[Créditos]]/Tabela1[[#This Row],[Valor NF]]</f>
        <v>2.7535566773749425E-3</v>
      </c>
    </row>
    <row r="2891" spans="1:9" x14ac:dyDescent="0.2">
      <c r="A2891" t="s">
        <v>85</v>
      </c>
      <c r="B2891" t="s">
        <v>86</v>
      </c>
      <c r="C2891">
        <v>292946</v>
      </c>
      <c r="D2891" s="1">
        <v>45225</v>
      </c>
      <c r="E2891" s="2">
        <v>142.51</v>
      </c>
      <c r="F2891" s="1">
        <v>45225</v>
      </c>
      <c r="G2891" s="2">
        <v>0.39</v>
      </c>
      <c r="H2891" t="s">
        <v>10</v>
      </c>
      <c r="I2891" s="3">
        <f>Tabela1[[#This Row],[Créditos]]/Tabela1[[#This Row],[Valor NF]]</f>
        <v>2.7366500596449376E-3</v>
      </c>
    </row>
    <row r="2892" spans="1:9" x14ac:dyDescent="0.2">
      <c r="A2892" t="s">
        <v>85</v>
      </c>
      <c r="B2892" t="s">
        <v>86</v>
      </c>
      <c r="C2892">
        <v>288641</v>
      </c>
      <c r="D2892" s="1">
        <v>45209</v>
      </c>
      <c r="E2892" s="2">
        <v>99.04</v>
      </c>
      <c r="F2892" s="1">
        <v>45209</v>
      </c>
      <c r="G2892" s="2">
        <v>0.27</v>
      </c>
      <c r="H2892" t="s">
        <v>10</v>
      </c>
      <c r="I2892" s="3">
        <f>Tabela1[[#This Row],[Créditos]]/Tabela1[[#This Row],[Valor NF]]</f>
        <v>2.7261712439418419E-3</v>
      </c>
    </row>
    <row r="2893" spans="1:9" x14ac:dyDescent="0.2">
      <c r="A2893" t="s">
        <v>85</v>
      </c>
      <c r="B2893" t="s">
        <v>86</v>
      </c>
      <c r="C2893">
        <v>287736</v>
      </c>
      <c r="D2893" s="1">
        <v>45206</v>
      </c>
      <c r="E2893" s="2">
        <v>73.63</v>
      </c>
      <c r="F2893" s="1">
        <v>45206</v>
      </c>
      <c r="G2893" s="2">
        <v>0.2</v>
      </c>
      <c r="H2893" t="s">
        <v>10</v>
      </c>
      <c r="I2893" s="3">
        <f>Tabela1[[#This Row],[Créditos]]/Tabela1[[#This Row],[Valor NF]]</f>
        <v>2.7162841233192994E-3</v>
      </c>
    </row>
    <row r="2894" spans="1:9" x14ac:dyDescent="0.2">
      <c r="A2894" t="s">
        <v>85</v>
      </c>
      <c r="B2894" t="s">
        <v>86</v>
      </c>
      <c r="C2894">
        <v>289946</v>
      </c>
      <c r="D2894" s="1">
        <v>45214</v>
      </c>
      <c r="E2894" s="2">
        <v>73.91</v>
      </c>
      <c r="F2894" s="1">
        <v>45214</v>
      </c>
      <c r="G2894" s="2">
        <v>0.2</v>
      </c>
      <c r="H2894" t="s">
        <v>10</v>
      </c>
      <c r="I2894" s="3">
        <f>Tabela1[[#This Row],[Créditos]]/Tabela1[[#This Row],[Valor NF]]</f>
        <v>2.7059937762143149E-3</v>
      </c>
    </row>
    <row r="2895" spans="1:9" x14ac:dyDescent="0.2">
      <c r="A2895" t="s">
        <v>85</v>
      </c>
      <c r="B2895" t="s">
        <v>86</v>
      </c>
      <c r="C2895">
        <v>287656</v>
      </c>
      <c r="D2895" s="1">
        <v>45206</v>
      </c>
      <c r="E2895" s="2">
        <v>18.649999999999999</v>
      </c>
      <c r="F2895" s="1">
        <v>45206</v>
      </c>
      <c r="G2895" s="2">
        <v>0.05</v>
      </c>
      <c r="H2895" t="s">
        <v>10</v>
      </c>
      <c r="I2895" s="3">
        <f>Tabela1[[#This Row],[Créditos]]/Tabela1[[#This Row],[Valor NF]]</f>
        <v>2.6809651474530836E-3</v>
      </c>
    </row>
    <row r="2896" spans="1:9" x14ac:dyDescent="0.2">
      <c r="A2896" t="s">
        <v>85</v>
      </c>
      <c r="B2896" t="s">
        <v>86</v>
      </c>
      <c r="C2896">
        <v>290740</v>
      </c>
      <c r="D2896" s="1">
        <v>45217</v>
      </c>
      <c r="E2896" s="2">
        <v>14.97</v>
      </c>
      <c r="F2896" s="1">
        <v>45217</v>
      </c>
      <c r="G2896" s="2">
        <v>0.04</v>
      </c>
      <c r="H2896" t="s">
        <v>10</v>
      </c>
      <c r="I2896" s="3">
        <f>Tabela1[[#This Row],[Créditos]]/Tabela1[[#This Row],[Valor NF]]</f>
        <v>2.6720106880427519E-3</v>
      </c>
    </row>
    <row r="2897" spans="1:9" x14ac:dyDescent="0.2">
      <c r="A2897" t="s">
        <v>85</v>
      </c>
      <c r="B2897" t="s">
        <v>86</v>
      </c>
      <c r="C2897">
        <v>287205</v>
      </c>
      <c r="D2897" s="1">
        <v>45204</v>
      </c>
      <c r="E2897" s="2">
        <v>22.74</v>
      </c>
      <c r="F2897" s="1">
        <v>45204</v>
      </c>
      <c r="G2897" s="2">
        <v>0.06</v>
      </c>
      <c r="H2897" t="s">
        <v>10</v>
      </c>
      <c r="I2897" s="3">
        <f>Tabela1[[#This Row],[Créditos]]/Tabela1[[#This Row],[Valor NF]]</f>
        <v>2.6385224274406332E-3</v>
      </c>
    </row>
    <row r="2898" spans="1:9" x14ac:dyDescent="0.2">
      <c r="A2898" t="s">
        <v>85</v>
      </c>
      <c r="B2898" t="s">
        <v>86</v>
      </c>
      <c r="C2898">
        <v>294208</v>
      </c>
      <c r="D2898" s="1">
        <v>45229</v>
      </c>
      <c r="E2898" s="2">
        <v>31.04</v>
      </c>
      <c r="F2898" s="1">
        <v>45229</v>
      </c>
      <c r="G2898" s="2">
        <v>0.08</v>
      </c>
      <c r="H2898" t="s">
        <v>10</v>
      </c>
      <c r="I2898" s="3">
        <f>Tabela1[[#This Row],[Créditos]]/Tabela1[[#This Row],[Valor NF]]</f>
        <v>2.5773195876288659E-3</v>
      </c>
    </row>
    <row r="2899" spans="1:9" x14ac:dyDescent="0.2">
      <c r="A2899" t="s">
        <v>85</v>
      </c>
      <c r="B2899" t="s">
        <v>86</v>
      </c>
      <c r="C2899">
        <v>291288</v>
      </c>
      <c r="D2899" s="1">
        <v>45219</v>
      </c>
      <c r="E2899" s="2">
        <v>35.99</v>
      </c>
      <c r="F2899" s="1">
        <v>45219</v>
      </c>
      <c r="G2899" s="2">
        <v>0.09</v>
      </c>
      <c r="H2899" t="s">
        <v>10</v>
      </c>
      <c r="I2899" s="3">
        <f>Tabela1[[#This Row],[Créditos]]/Tabela1[[#This Row],[Valor NF]]</f>
        <v>2.5006946373992774E-3</v>
      </c>
    </row>
    <row r="2900" spans="1:9" x14ac:dyDescent="0.2">
      <c r="A2900" t="s">
        <v>85</v>
      </c>
      <c r="B2900" t="s">
        <v>86</v>
      </c>
      <c r="C2900">
        <v>294457</v>
      </c>
      <c r="D2900" s="1">
        <v>45230</v>
      </c>
      <c r="E2900" s="2">
        <v>17.25</v>
      </c>
      <c r="F2900" s="1">
        <v>45231</v>
      </c>
      <c r="G2900" s="2">
        <v>0.04</v>
      </c>
      <c r="H2900" t="s">
        <v>10</v>
      </c>
      <c r="I2900" s="3">
        <f>Tabela1[[#This Row],[Créditos]]/Tabela1[[#This Row],[Valor NF]]</f>
        <v>2.3188405797101449E-3</v>
      </c>
    </row>
    <row r="2901" spans="1:9" x14ac:dyDescent="0.2">
      <c r="A2901" t="s">
        <v>85</v>
      </c>
      <c r="B2901" t="s">
        <v>86</v>
      </c>
      <c r="C2901">
        <v>291063</v>
      </c>
      <c r="D2901" s="1">
        <v>45218</v>
      </c>
      <c r="E2901" s="2">
        <v>9.17</v>
      </c>
      <c r="F2901" s="1">
        <v>45218</v>
      </c>
      <c r="G2901" s="2">
        <v>0.02</v>
      </c>
      <c r="H2901" t="s">
        <v>10</v>
      </c>
      <c r="I2901" s="3">
        <f>Tabela1[[#This Row],[Créditos]]/Tabela1[[#This Row],[Valor NF]]</f>
        <v>2.1810250817884407E-3</v>
      </c>
    </row>
    <row r="2902" spans="1:9" x14ac:dyDescent="0.2">
      <c r="A2902" t="s">
        <v>85</v>
      </c>
      <c r="B2902" t="s">
        <v>86</v>
      </c>
      <c r="C2902">
        <v>290299</v>
      </c>
      <c r="D2902" s="1">
        <v>45215</v>
      </c>
      <c r="E2902" s="2">
        <v>14.19</v>
      </c>
      <c r="F2902" s="1">
        <v>45216</v>
      </c>
      <c r="G2902" s="2">
        <v>0.03</v>
      </c>
      <c r="H2902" t="s">
        <v>10</v>
      </c>
      <c r="I2902" s="3">
        <f>Tabela1[[#This Row],[Créditos]]/Tabela1[[#This Row],[Valor NF]]</f>
        <v>2.1141649048625794E-3</v>
      </c>
    </row>
    <row r="2903" spans="1:9" x14ac:dyDescent="0.2">
      <c r="A2903" t="s">
        <v>85</v>
      </c>
      <c r="B2903" t="s">
        <v>86</v>
      </c>
      <c r="C2903">
        <v>292452</v>
      </c>
      <c r="D2903" s="1">
        <v>45223</v>
      </c>
      <c r="E2903" s="2">
        <v>4.75</v>
      </c>
      <c r="F2903" s="1">
        <v>45223</v>
      </c>
      <c r="G2903" s="2">
        <v>0.01</v>
      </c>
      <c r="H2903" t="s">
        <v>10</v>
      </c>
      <c r="I2903" s="3">
        <f>Tabela1[[#This Row],[Créditos]]/Tabela1[[#This Row],[Valor NF]]</f>
        <v>2.1052631578947368E-3</v>
      </c>
    </row>
    <row r="2904" spans="1:9" x14ac:dyDescent="0.2">
      <c r="A2904" t="s">
        <v>279</v>
      </c>
      <c r="B2904" t="s">
        <v>1267</v>
      </c>
      <c r="C2904">
        <v>17152</v>
      </c>
      <c r="D2904" s="1">
        <v>45212</v>
      </c>
      <c r="E2904" s="2">
        <v>172</v>
      </c>
      <c r="F2904" s="1">
        <v>45212</v>
      </c>
      <c r="G2904" s="2">
        <v>0.68</v>
      </c>
      <c r="H2904" t="s">
        <v>10</v>
      </c>
      <c r="I2904" s="3">
        <f>Tabela1[[#This Row],[Créditos]]/Tabela1[[#This Row],[Valor NF]]</f>
        <v>3.9534883720930237E-3</v>
      </c>
    </row>
    <row r="2905" spans="1:9" x14ac:dyDescent="0.2">
      <c r="A2905" t="s">
        <v>279</v>
      </c>
      <c r="B2905" t="s">
        <v>1267</v>
      </c>
      <c r="C2905">
        <v>17831</v>
      </c>
      <c r="D2905" s="1">
        <v>45223</v>
      </c>
      <c r="E2905" s="2">
        <v>67.3</v>
      </c>
      <c r="F2905" s="1">
        <v>45224</v>
      </c>
      <c r="G2905" s="2">
        <v>0.26</v>
      </c>
      <c r="H2905" t="s">
        <v>10</v>
      </c>
      <c r="I2905" s="3">
        <f>Tabela1[[#This Row],[Créditos]]/Tabela1[[#This Row],[Valor NF]]</f>
        <v>3.8632986627043092E-3</v>
      </c>
    </row>
    <row r="2906" spans="1:9" x14ac:dyDescent="0.2">
      <c r="A2906" t="s">
        <v>279</v>
      </c>
      <c r="B2906" t="s">
        <v>1267</v>
      </c>
      <c r="C2906">
        <v>17830</v>
      </c>
      <c r="D2906" s="1">
        <v>45223</v>
      </c>
      <c r="E2906" s="2">
        <v>65</v>
      </c>
      <c r="F2906" s="1">
        <v>45223</v>
      </c>
      <c r="G2906" s="2">
        <v>0.25</v>
      </c>
      <c r="H2906" t="s">
        <v>10</v>
      </c>
      <c r="I2906" s="3">
        <f>Tabela1[[#This Row],[Créditos]]/Tabela1[[#This Row],[Valor NF]]</f>
        <v>3.8461538461538464E-3</v>
      </c>
    </row>
    <row r="2907" spans="1:9" x14ac:dyDescent="0.2">
      <c r="A2907" t="s">
        <v>1633</v>
      </c>
      <c r="B2907" t="s">
        <v>1634</v>
      </c>
      <c r="C2907">
        <v>2216</v>
      </c>
      <c r="D2907" s="1">
        <v>45220</v>
      </c>
      <c r="E2907" s="2">
        <v>12</v>
      </c>
      <c r="F2907" s="1">
        <v>45220</v>
      </c>
      <c r="G2907" s="2">
        <v>0</v>
      </c>
      <c r="H2907" t="s">
        <v>10</v>
      </c>
      <c r="I2907" s="3">
        <f>Tabela1[[#This Row],[Créditos]]/Tabela1[[#This Row],[Valor NF]]</f>
        <v>0</v>
      </c>
    </row>
    <row r="2908" spans="1:9" x14ac:dyDescent="0.2">
      <c r="A2908" t="s">
        <v>1693</v>
      </c>
      <c r="B2908" t="s">
        <v>1694</v>
      </c>
      <c r="C2908">
        <v>8954</v>
      </c>
      <c r="D2908" s="1">
        <v>45220</v>
      </c>
      <c r="E2908" s="2">
        <v>169</v>
      </c>
      <c r="F2908" s="1">
        <v>45220</v>
      </c>
      <c r="G2908" s="2">
        <v>16.32</v>
      </c>
      <c r="H2908" t="s">
        <v>10</v>
      </c>
      <c r="I2908" s="3">
        <f>Tabela1[[#This Row],[Créditos]]/Tabela1[[#This Row],[Valor NF]]</f>
        <v>9.6568047337278112E-2</v>
      </c>
    </row>
    <row r="2909" spans="1:9" x14ac:dyDescent="0.2">
      <c r="A2909" t="s">
        <v>1100</v>
      </c>
      <c r="B2909" t="s">
        <v>1101</v>
      </c>
      <c r="C2909">
        <v>7185</v>
      </c>
      <c r="D2909" s="1">
        <v>45224</v>
      </c>
      <c r="E2909" s="2">
        <v>73.849999999999994</v>
      </c>
      <c r="F2909" s="1">
        <v>45224</v>
      </c>
      <c r="G2909" s="2">
        <v>0</v>
      </c>
      <c r="H2909" t="s">
        <v>10</v>
      </c>
      <c r="I2909" s="3">
        <f>Tabela1[[#This Row],[Créditos]]/Tabela1[[#This Row],[Valor NF]]</f>
        <v>0</v>
      </c>
    </row>
    <row r="2910" spans="1:9" x14ac:dyDescent="0.2">
      <c r="A2910" t="s">
        <v>3127</v>
      </c>
      <c r="B2910" t="s">
        <v>3128</v>
      </c>
      <c r="C2910">
        <v>362193</v>
      </c>
      <c r="D2910" s="1">
        <v>45207</v>
      </c>
      <c r="E2910" s="2">
        <v>19.8</v>
      </c>
      <c r="F2910" s="1">
        <v>45207</v>
      </c>
      <c r="G2910" s="2">
        <v>0</v>
      </c>
      <c r="H2910" t="s">
        <v>10</v>
      </c>
      <c r="I2910" s="3">
        <f>Tabela1[[#This Row],[Créditos]]/Tabela1[[#This Row],[Valor NF]]</f>
        <v>0</v>
      </c>
    </row>
    <row r="2911" spans="1:9" x14ac:dyDescent="0.2">
      <c r="A2911" t="s">
        <v>3440</v>
      </c>
      <c r="B2911" t="s">
        <v>3441</v>
      </c>
      <c r="C2911">
        <v>27445</v>
      </c>
      <c r="D2911" s="1">
        <v>45205</v>
      </c>
      <c r="E2911" s="2">
        <v>375</v>
      </c>
      <c r="F2911" s="1">
        <v>45205</v>
      </c>
      <c r="G2911" s="2">
        <v>0</v>
      </c>
      <c r="H2911" t="s">
        <v>10</v>
      </c>
      <c r="I2911" s="3">
        <f>Tabela1[[#This Row],[Créditos]]/Tabela1[[#This Row],[Valor NF]]</f>
        <v>0</v>
      </c>
    </row>
    <row r="2912" spans="1:9" x14ac:dyDescent="0.2">
      <c r="A2912" t="s">
        <v>2928</v>
      </c>
      <c r="B2912" t="s">
        <v>2929</v>
      </c>
      <c r="C2912">
        <v>21614</v>
      </c>
      <c r="D2912" s="1">
        <v>45209</v>
      </c>
      <c r="E2912" s="2">
        <v>78.900000000000006</v>
      </c>
      <c r="F2912" s="1">
        <v>45209</v>
      </c>
      <c r="G2912" s="2">
        <v>0</v>
      </c>
      <c r="H2912" t="s">
        <v>10</v>
      </c>
      <c r="I2912" s="3">
        <f>Tabela1[[#This Row],[Créditos]]/Tabela1[[#This Row],[Valor NF]]</f>
        <v>0</v>
      </c>
    </row>
    <row r="2913" spans="1:9" x14ac:dyDescent="0.2">
      <c r="A2913" t="s">
        <v>2121</v>
      </c>
      <c r="B2913" t="s">
        <v>2122</v>
      </c>
      <c r="C2913">
        <v>3110</v>
      </c>
      <c r="D2913" s="1">
        <v>45216</v>
      </c>
      <c r="E2913" s="2">
        <v>51.65</v>
      </c>
      <c r="F2913" s="1">
        <v>45216</v>
      </c>
      <c r="G2913" s="2">
        <v>0</v>
      </c>
      <c r="H2913" t="s">
        <v>10</v>
      </c>
      <c r="I2913" s="3">
        <f>Tabela1[[#This Row],[Créditos]]/Tabela1[[#This Row],[Valor NF]]</f>
        <v>0</v>
      </c>
    </row>
    <row r="2914" spans="1:9" x14ac:dyDescent="0.2">
      <c r="A2914" t="s">
        <v>3919</v>
      </c>
      <c r="B2914" t="s">
        <v>3920</v>
      </c>
      <c r="C2914">
        <v>399153</v>
      </c>
      <c r="D2914" s="1">
        <v>45200</v>
      </c>
      <c r="E2914" s="2">
        <v>81.739999999999995</v>
      </c>
      <c r="F2914" s="1">
        <v>45200</v>
      </c>
      <c r="G2914" s="2">
        <v>0</v>
      </c>
      <c r="H2914" t="s">
        <v>10</v>
      </c>
      <c r="I2914" s="3">
        <f>Tabela1[[#This Row],[Créditos]]/Tabela1[[#This Row],[Valor NF]]</f>
        <v>0</v>
      </c>
    </row>
    <row r="2915" spans="1:9" x14ac:dyDescent="0.2">
      <c r="A2915" t="s">
        <v>3700</v>
      </c>
      <c r="B2915" t="s">
        <v>3701</v>
      </c>
      <c r="C2915">
        <v>7155</v>
      </c>
      <c r="D2915" s="1">
        <v>45202</v>
      </c>
      <c r="E2915" s="2">
        <v>23.9</v>
      </c>
      <c r="F2915" s="1">
        <v>45202</v>
      </c>
      <c r="G2915" s="2">
        <v>0</v>
      </c>
      <c r="H2915" t="s">
        <v>10</v>
      </c>
      <c r="I2915" s="3">
        <f>Tabela1[[#This Row],[Créditos]]/Tabela1[[#This Row],[Valor NF]]</f>
        <v>0</v>
      </c>
    </row>
    <row r="2916" spans="1:9" x14ac:dyDescent="0.2">
      <c r="A2916" t="s">
        <v>1972</v>
      </c>
      <c r="B2916" t="s">
        <v>1973</v>
      </c>
      <c r="C2916">
        <v>61119</v>
      </c>
      <c r="D2916" s="1">
        <v>45217</v>
      </c>
      <c r="E2916" s="2">
        <v>67.78</v>
      </c>
      <c r="F2916" s="1">
        <v>45217</v>
      </c>
      <c r="G2916" s="2">
        <v>0</v>
      </c>
      <c r="H2916" t="s">
        <v>10</v>
      </c>
      <c r="I2916" s="3">
        <f>Tabela1[[#This Row],[Créditos]]/Tabela1[[#This Row],[Valor NF]]</f>
        <v>0</v>
      </c>
    </row>
    <row r="2917" spans="1:9" x14ac:dyDescent="0.2">
      <c r="A2917" t="s">
        <v>531</v>
      </c>
      <c r="B2917" t="s">
        <v>532</v>
      </c>
      <c r="C2917">
        <v>374143</v>
      </c>
      <c r="D2917" s="1">
        <v>45228</v>
      </c>
      <c r="E2917" s="2">
        <v>670.21</v>
      </c>
      <c r="F2917" s="1">
        <v>45228</v>
      </c>
      <c r="G2917" s="2">
        <v>53.11</v>
      </c>
      <c r="H2917" t="s">
        <v>10</v>
      </c>
      <c r="I2917" s="3">
        <f>Tabela1[[#This Row],[Créditos]]/Tabela1[[#This Row],[Valor NF]]</f>
        <v>7.9243819101475654E-2</v>
      </c>
    </row>
    <row r="2918" spans="1:9" x14ac:dyDescent="0.2">
      <c r="A2918" t="s">
        <v>1782</v>
      </c>
      <c r="B2918" t="s">
        <v>532</v>
      </c>
      <c r="C2918">
        <v>393946</v>
      </c>
      <c r="D2918" s="1">
        <v>45219</v>
      </c>
      <c r="E2918" s="2">
        <v>55.86</v>
      </c>
      <c r="F2918" s="1">
        <v>45219</v>
      </c>
      <c r="G2918" s="2">
        <v>4.2</v>
      </c>
      <c r="H2918" t="s">
        <v>10</v>
      </c>
      <c r="I2918" s="3">
        <f>Tabela1[[#This Row],[Créditos]]/Tabela1[[#This Row],[Valor NF]]</f>
        <v>7.518796992481204E-2</v>
      </c>
    </row>
    <row r="2919" spans="1:9" x14ac:dyDescent="0.2">
      <c r="A2919" t="s">
        <v>2572</v>
      </c>
      <c r="B2919" t="s">
        <v>2573</v>
      </c>
      <c r="C2919">
        <v>10092</v>
      </c>
      <c r="D2919" s="1">
        <v>45212</v>
      </c>
      <c r="E2919" s="2">
        <v>78.319999999999993</v>
      </c>
      <c r="F2919" s="1">
        <v>45212</v>
      </c>
      <c r="G2919" s="2">
        <v>0</v>
      </c>
      <c r="H2919" t="s">
        <v>10</v>
      </c>
      <c r="I2919" s="3">
        <f>Tabela1[[#This Row],[Créditos]]/Tabela1[[#This Row],[Valor NF]]</f>
        <v>0</v>
      </c>
    </row>
    <row r="2920" spans="1:9" x14ac:dyDescent="0.2">
      <c r="A2920" t="s">
        <v>3293</v>
      </c>
      <c r="B2920" t="s">
        <v>3294</v>
      </c>
      <c r="C2920">
        <v>4207</v>
      </c>
      <c r="D2920" s="1">
        <v>45206</v>
      </c>
      <c r="E2920" s="2">
        <v>27.05</v>
      </c>
      <c r="F2920" s="1">
        <v>45206</v>
      </c>
      <c r="G2920" s="2">
        <v>0</v>
      </c>
      <c r="H2920" t="s">
        <v>10</v>
      </c>
      <c r="I2920" s="3">
        <f>Tabela1[[#This Row],[Créditos]]/Tabela1[[#This Row],[Valor NF]]</f>
        <v>0</v>
      </c>
    </row>
    <row r="2921" spans="1:9" x14ac:dyDescent="0.2">
      <c r="A2921" t="s">
        <v>943</v>
      </c>
      <c r="B2921" t="s">
        <v>944</v>
      </c>
      <c r="C2921">
        <v>70499</v>
      </c>
      <c r="D2921" s="1">
        <v>45226</v>
      </c>
      <c r="E2921" s="2">
        <v>38.15</v>
      </c>
      <c r="F2921" s="1">
        <v>45226</v>
      </c>
      <c r="G2921" s="2">
        <v>0</v>
      </c>
      <c r="H2921" t="s">
        <v>10</v>
      </c>
      <c r="I2921" s="3">
        <f>Tabela1[[#This Row],[Créditos]]/Tabela1[[#This Row],[Valor NF]]</f>
        <v>0</v>
      </c>
    </row>
    <row r="2922" spans="1:9" x14ac:dyDescent="0.2">
      <c r="A2922" t="s">
        <v>943</v>
      </c>
      <c r="B2922" t="s">
        <v>944</v>
      </c>
      <c r="C2922">
        <v>70501</v>
      </c>
      <c r="D2922" s="1">
        <v>45226</v>
      </c>
      <c r="E2922" s="2">
        <v>89.7</v>
      </c>
      <c r="F2922" s="1">
        <v>45226</v>
      </c>
      <c r="G2922" s="2">
        <v>0</v>
      </c>
      <c r="H2922" t="s">
        <v>10</v>
      </c>
      <c r="I2922" s="3">
        <f>Tabela1[[#This Row],[Créditos]]/Tabela1[[#This Row],[Valor NF]]</f>
        <v>0</v>
      </c>
    </row>
    <row r="2923" spans="1:9" x14ac:dyDescent="0.2">
      <c r="A2923" t="s">
        <v>2960</v>
      </c>
      <c r="B2923" t="s">
        <v>2961</v>
      </c>
      <c r="C2923">
        <v>19079</v>
      </c>
      <c r="D2923" s="1">
        <v>45209</v>
      </c>
      <c r="E2923" s="2">
        <v>99.9</v>
      </c>
      <c r="F2923" s="1">
        <v>45209</v>
      </c>
      <c r="G2923" s="2">
        <v>0</v>
      </c>
      <c r="H2923" t="s">
        <v>10</v>
      </c>
      <c r="I2923" s="3">
        <f>Tabela1[[#This Row],[Créditos]]/Tabela1[[#This Row],[Valor NF]]</f>
        <v>0</v>
      </c>
    </row>
    <row r="2924" spans="1:9" x14ac:dyDescent="0.2">
      <c r="A2924" t="s">
        <v>2009</v>
      </c>
      <c r="B2924" t="s">
        <v>2010</v>
      </c>
      <c r="C2924">
        <v>5361</v>
      </c>
      <c r="D2924" s="1">
        <v>45217</v>
      </c>
      <c r="E2924" s="2">
        <v>276.8</v>
      </c>
      <c r="F2924" s="1">
        <v>45217</v>
      </c>
      <c r="G2924" s="2">
        <v>0</v>
      </c>
      <c r="H2924" t="s">
        <v>10</v>
      </c>
      <c r="I2924" s="3">
        <f>Tabela1[[#This Row],[Créditos]]/Tabela1[[#This Row],[Valor NF]]</f>
        <v>0</v>
      </c>
    </row>
    <row r="2925" spans="1:9" x14ac:dyDescent="0.2">
      <c r="A2925" t="s">
        <v>2009</v>
      </c>
      <c r="B2925" t="s">
        <v>2010</v>
      </c>
      <c r="C2925">
        <v>5260</v>
      </c>
      <c r="D2925" s="1">
        <v>45209</v>
      </c>
      <c r="E2925" s="2">
        <v>79.900000000000006</v>
      </c>
      <c r="F2925" s="1">
        <v>45209</v>
      </c>
      <c r="G2925" s="2">
        <v>0</v>
      </c>
      <c r="H2925" t="s">
        <v>10</v>
      </c>
      <c r="I2925" s="3">
        <f>Tabela1[[#This Row],[Créditos]]/Tabela1[[#This Row],[Valor NF]]</f>
        <v>0</v>
      </c>
    </row>
    <row r="2926" spans="1:9" x14ac:dyDescent="0.2">
      <c r="A2926" t="s">
        <v>3115</v>
      </c>
      <c r="B2926" t="s">
        <v>3116</v>
      </c>
      <c r="C2926">
        <v>52726</v>
      </c>
      <c r="D2926" s="1">
        <v>45208</v>
      </c>
      <c r="E2926" s="2">
        <v>1.78</v>
      </c>
      <c r="F2926" s="1">
        <v>45208</v>
      </c>
      <c r="G2926" s="2">
        <v>0</v>
      </c>
      <c r="H2926" t="s">
        <v>10</v>
      </c>
      <c r="I2926" s="3">
        <f>Tabela1[[#This Row],[Créditos]]/Tabela1[[#This Row],[Valor NF]]</f>
        <v>0</v>
      </c>
    </row>
    <row r="2927" spans="1:9" x14ac:dyDescent="0.2">
      <c r="A2927" t="s">
        <v>279</v>
      </c>
      <c r="B2927" t="s">
        <v>280</v>
      </c>
      <c r="C2927">
        <v>58555</v>
      </c>
      <c r="D2927" s="1">
        <v>45230</v>
      </c>
      <c r="E2927" s="2">
        <v>1063.5</v>
      </c>
      <c r="F2927" s="1">
        <v>45230</v>
      </c>
      <c r="G2927" s="2">
        <v>0</v>
      </c>
      <c r="H2927" t="s">
        <v>10</v>
      </c>
      <c r="I2927" s="3">
        <f>Tabela1[[#This Row],[Créditos]]/Tabela1[[#This Row],[Valor NF]]</f>
        <v>0</v>
      </c>
    </row>
    <row r="2928" spans="1:9" x14ac:dyDescent="0.2">
      <c r="A2928" t="s">
        <v>279</v>
      </c>
      <c r="B2928" t="s">
        <v>280</v>
      </c>
      <c r="C2928">
        <v>58362</v>
      </c>
      <c r="D2928" s="1">
        <v>45226</v>
      </c>
      <c r="E2928" s="2">
        <v>598</v>
      </c>
      <c r="F2928" s="1">
        <v>45226</v>
      </c>
      <c r="G2928" s="2">
        <v>0</v>
      </c>
      <c r="H2928" t="s">
        <v>10</v>
      </c>
      <c r="I2928" s="3">
        <f>Tabela1[[#This Row],[Créditos]]/Tabela1[[#This Row],[Valor NF]]</f>
        <v>0</v>
      </c>
    </row>
    <row r="2929" spans="1:9" x14ac:dyDescent="0.2">
      <c r="A2929" t="s">
        <v>1006</v>
      </c>
      <c r="B2929" t="s">
        <v>1007</v>
      </c>
      <c r="C2929">
        <v>179890</v>
      </c>
      <c r="D2929" s="1">
        <v>45225</v>
      </c>
      <c r="E2929" s="2">
        <v>59000</v>
      </c>
      <c r="F2929" s="1">
        <v>45225</v>
      </c>
      <c r="G2929" s="2">
        <v>0</v>
      </c>
      <c r="H2929" t="s">
        <v>10</v>
      </c>
      <c r="I2929" s="3">
        <f>Tabela1[[#This Row],[Créditos]]/Tabela1[[#This Row],[Valor NF]]</f>
        <v>0</v>
      </c>
    </row>
    <row r="2930" spans="1:9" x14ac:dyDescent="0.2">
      <c r="A2930" t="s">
        <v>2114</v>
      </c>
      <c r="B2930" t="s">
        <v>2115</v>
      </c>
      <c r="C2930">
        <v>363350</v>
      </c>
      <c r="D2930" s="1">
        <v>45216</v>
      </c>
      <c r="E2930" s="2">
        <v>39.880000000000003</v>
      </c>
      <c r="F2930" s="1">
        <v>45216</v>
      </c>
      <c r="G2930" s="2">
        <v>0</v>
      </c>
      <c r="H2930" t="s">
        <v>10</v>
      </c>
      <c r="I2930" s="3">
        <f>Tabela1[[#This Row],[Créditos]]/Tabela1[[#This Row],[Valor NF]]</f>
        <v>0</v>
      </c>
    </row>
    <row r="2931" spans="1:9" x14ac:dyDescent="0.2">
      <c r="A2931" t="s">
        <v>1158</v>
      </c>
      <c r="B2931" t="s">
        <v>1159</v>
      </c>
      <c r="C2931">
        <v>17604</v>
      </c>
      <c r="D2931" s="1">
        <v>45224</v>
      </c>
      <c r="E2931" s="2">
        <v>124.99</v>
      </c>
      <c r="F2931" s="1">
        <v>45224</v>
      </c>
      <c r="G2931" s="2">
        <v>0</v>
      </c>
      <c r="H2931" t="s">
        <v>10</v>
      </c>
      <c r="I2931" s="3">
        <f>Tabela1[[#This Row],[Créditos]]/Tabela1[[#This Row],[Valor NF]]</f>
        <v>0</v>
      </c>
    </row>
    <row r="2932" spans="1:9" x14ac:dyDescent="0.2">
      <c r="A2932" t="s">
        <v>3739</v>
      </c>
      <c r="B2932" t="s">
        <v>3740</v>
      </c>
      <c r="C2932">
        <v>400</v>
      </c>
      <c r="D2932" s="1">
        <v>45202</v>
      </c>
      <c r="E2932" s="2">
        <v>349.5</v>
      </c>
      <c r="F2932" s="1">
        <v>45202</v>
      </c>
      <c r="G2932" s="2">
        <v>0</v>
      </c>
      <c r="H2932" t="s">
        <v>10</v>
      </c>
      <c r="I2932" s="3">
        <f>Tabela1[[#This Row],[Créditos]]/Tabela1[[#This Row],[Valor NF]]</f>
        <v>0</v>
      </c>
    </row>
    <row r="2933" spans="1:9" x14ac:dyDescent="0.2">
      <c r="A2933" t="s">
        <v>789</v>
      </c>
      <c r="B2933" t="s">
        <v>790</v>
      </c>
      <c r="C2933">
        <v>169322</v>
      </c>
      <c r="D2933" s="1">
        <v>45206</v>
      </c>
      <c r="E2933" s="2">
        <v>243.54</v>
      </c>
      <c r="F2933" s="1">
        <v>45206</v>
      </c>
      <c r="G2933" s="2">
        <v>65.62</v>
      </c>
      <c r="H2933" t="s">
        <v>10</v>
      </c>
      <c r="I2933" s="3">
        <f>Tabela1[[#This Row],[Créditos]]/Tabela1[[#This Row],[Valor NF]]</f>
        <v>0.26944239139361092</v>
      </c>
    </row>
    <row r="2934" spans="1:9" x14ac:dyDescent="0.2">
      <c r="A2934" t="s">
        <v>789</v>
      </c>
      <c r="B2934" t="s">
        <v>790</v>
      </c>
      <c r="C2934">
        <v>170624</v>
      </c>
      <c r="D2934" s="1">
        <v>45213</v>
      </c>
      <c r="E2934" s="2">
        <v>236.68</v>
      </c>
      <c r="F2934" s="1">
        <v>45213</v>
      </c>
      <c r="G2934" s="2">
        <v>63.77</v>
      </c>
      <c r="H2934" t="s">
        <v>10</v>
      </c>
      <c r="I2934" s="3">
        <f>Tabela1[[#This Row],[Créditos]]/Tabela1[[#This Row],[Valor NF]]</f>
        <v>0.26943552475916849</v>
      </c>
    </row>
    <row r="2935" spans="1:9" x14ac:dyDescent="0.2">
      <c r="A2935" t="s">
        <v>789</v>
      </c>
      <c r="B2935" t="s">
        <v>790</v>
      </c>
      <c r="C2935">
        <v>74937</v>
      </c>
      <c r="D2935" s="1">
        <v>45227</v>
      </c>
      <c r="E2935" s="2">
        <v>242.7</v>
      </c>
      <c r="F2935" s="1">
        <v>45227</v>
      </c>
      <c r="G2935" s="2">
        <v>65.39</v>
      </c>
      <c r="H2935" t="s">
        <v>10</v>
      </c>
      <c r="I2935" s="3">
        <f>Tabela1[[#This Row],[Créditos]]/Tabela1[[#This Row],[Valor NF]]</f>
        <v>0.26942727647301196</v>
      </c>
    </row>
    <row r="2936" spans="1:9" x14ac:dyDescent="0.2">
      <c r="A2936" t="s">
        <v>789</v>
      </c>
      <c r="B2936" t="s">
        <v>790</v>
      </c>
      <c r="C2936">
        <v>193343</v>
      </c>
      <c r="D2936" s="1">
        <v>45221</v>
      </c>
      <c r="E2936" s="2">
        <v>35.78</v>
      </c>
      <c r="F2936" s="1">
        <v>45221</v>
      </c>
      <c r="G2936" s="2">
        <v>9.64</v>
      </c>
      <c r="H2936" t="s">
        <v>10</v>
      </c>
      <c r="I2936" s="3">
        <f>Tabela1[[#This Row],[Créditos]]/Tabela1[[#This Row],[Valor NF]]</f>
        <v>0.26942425936277253</v>
      </c>
    </row>
    <row r="2937" spans="1:9" x14ac:dyDescent="0.2">
      <c r="A2937" t="s">
        <v>789</v>
      </c>
      <c r="B2937" t="s">
        <v>790</v>
      </c>
      <c r="C2937">
        <v>192072</v>
      </c>
      <c r="D2937" s="1">
        <v>45213</v>
      </c>
      <c r="E2937" s="2">
        <v>33.08</v>
      </c>
      <c r="F2937" s="1">
        <v>45213</v>
      </c>
      <c r="G2937" s="2">
        <v>8.91</v>
      </c>
      <c r="H2937" t="s">
        <v>10</v>
      </c>
      <c r="I2937" s="3">
        <f>Tabela1[[#This Row],[Créditos]]/Tabela1[[#This Row],[Valor NF]]</f>
        <v>0.26934703748488514</v>
      </c>
    </row>
    <row r="2938" spans="1:9" x14ac:dyDescent="0.2">
      <c r="A2938" t="s">
        <v>789</v>
      </c>
      <c r="B2938" t="s">
        <v>790</v>
      </c>
      <c r="C2938">
        <v>230443</v>
      </c>
      <c r="D2938" s="1">
        <v>45207</v>
      </c>
      <c r="E2938" s="2">
        <v>13.16</v>
      </c>
      <c r="F2938" s="1">
        <v>45207</v>
      </c>
      <c r="G2938" s="2">
        <v>3.54</v>
      </c>
      <c r="H2938" t="s">
        <v>10</v>
      </c>
      <c r="I2938" s="3">
        <f>Tabela1[[#This Row],[Créditos]]/Tabela1[[#This Row],[Valor NF]]</f>
        <v>0.26899696048632221</v>
      </c>
    </row>
    <row r="2939" spans="1:9" x14ac:dyDescent="0.2">
      <c r="A2939" t="s">
        <v>1921</v>
      </c>
      <c r="B2939" t="s">
        <v>1922</v>
      </c>
      <c r="C2939">
        <v>4088</v>
      </c>
      <c r="D2939" s="1">
        <v>45218</v>
      </c>
      <c r="E2939" s="2">
        <v>65.489999999999995</v>
      </c>
      <c r="F2939" s="1">
        <v>45218</v>
      </c>
      <c r="G2939" s="2">
        <v>0</v>
      </c>
      <c r="H2939" t="s">
        <v>10</v>
      </c>
      <c r="I2939" s="3">
        <f>Tabela1[[#This Row],[Créditos]]/Tabela1[[#This Row],[Valor NF]]</f>
        <v>0</v>
      </c>
    </row>
    <row r="2940" spans="1:9" x14ac:dyDescent="0.2">
      <c r="A2940" t="s">
        <v>1306</v>
      </c>
      <c r="B2940" t="s">
        <v>1307</v>
      </c>
      <c r="C2940">
        <v>1508</v>
      </c>
      <c r="D2940" s="1">
        <v>45223</v>
      </c>
      <c r="E2940" s="2">
        <v>42</v>
      </c>
      <c r="F2940" s="1">
        <v>45223</v>
      </c>
      <c r="G2940" s="2">
        <v>14.12</v>
      </c>
      <c r="H2940" t="s">
        <v>10</v>
      </c>
      <c r="I2940" s="3">
        <f>Tabela1[[#This Row],[Créditos]]/Tabela1[[#This Row],[Valor NF]]</f>
        <v>0.33619047619047615</v>
      </c>
    </row>
    <row r="2941" spans="1:9" x14ac:dyDescent="0.2">
      <c r="A2941" t="s">
        <v>2716</v>
      </c>
      <c r="B2941" t="s">
        <v>2717</v>
      </c>
      <c r="C2941">
        <v>8015</v>
      </c>
      <c r="D2941" s="1">
        <v>45210</v>
      </c>
      <c r="E2941" s="2">
        <v>40.22</v>
      </c>
      <c r="F2941" s="1">
        <v>45210</v>
      </c>
      <c r="G2941" s="2">
        <v>0.49</v>
      </c>
      <c r="H2941" t="s">
        <v>10</v>
      </c>
      <c r="I2941" s="3">
        <f>Tabela1[[#This Row],[Créditos]]/Tabela1[[#This Row],[Valor NF]]</f>
        <v>1.2182993535554451E-2</v>
      </c>
    </row>
    <row r="2942" spans="1:9" x14ac:dyDescent="0.2">
      <c r="A2942" t="s">
        <v>2716</v>
      </c>
      <c r="B2942" t="s">
        <v>2717</v>
      </c>
      <c r="C2942">
        <v>8014</v>
      </c>
      <c r="D2942" s="1">
        <v>45210</v>
      </c>
      <c r="E2942" s="2">
        <v>50.12</v>
      </c>
      <c r="F2942" s="1">
        <v>45210</v>
      </c>
      <c r="G2942" s="2">
        <v>0.61</v>
      </c>
      <c r="H2942" t="s">
        <v>10</v>
      </c>
      <c r="I2942" s="3">
        <f>Tabela1[[#This Row],[Créditos]]/Tabela1[[#This Row],[Valor NF]]</f>
        <v>1.2170790103750998E-2</v>
      </c>
    </row>
    <row r="2943" spans="1:9" x14ac:dyDescent="0.2">
      <c r="A2943" t="s">
        <v>2360</v>
      </c>
      <c r="B2943" t="s">
        <v>2361</v>
      </c>
      <c r="C2943">
        <v>169232</v>
      </c>
      <c r="D2943" s="1">
        <v>45214</v>
      </c>
      <c r="E2943" s="2">
        <v>10</v>
      </c>
      <c r="F2943" s="1">
        <v>45214</v>
      </c>
      <c r="G2943" s="2">
        <v>0</v>
      </c>
      <c r="H2943" t="s">
        <v>10</v>
      </c>
      <c r="I2943" s="3">
        <f>Tabela1[[#This Row],[Créditos]]/Tabela1[[#This Row],[Valor NF]]</f>
        <v>0</v>
      </c>
    </row>
    <row r="2944" spans="1:9" x14ac:dyDescent="0.2">
      <c r="A2944" t="s">
        <v>2360</v>
      </c>
      <c r="B2944" t="s">
        <v>2361</v>
      </c>
      <c r="C2944">
        <v>169083</v>
      </c>
      <c r="D2944" s="1">
        <v>45210</v>
      </c>
      <c r="E2944" s="2">
        <v>9</v>
      </c>
      <c r="F2944" s="1">
        <v>45210</v>
      </c>
      <c r="G2944" s="2">
        <v>0</v>
      </c>
      <c r="H2944" t="s">
        <v>10</v>
      </c>
      <c r="I2944" s="3">
        <f>Tabela1[[#This Row],[Créditos]]/Tabela1[[#This Row],[Valor NF]]</f>
        <v>0</v>
      </c>
    </row>
    <row r="2945" spans="1:9" x14ac:dyDescent="0.2">
      <c r="A2945" t="s">
        <v>2942</v>
      </c>
      <c r="B2945" t="s">
        <v>2943</v>
      </c>
      <c r="C2945">
        <v>23088</v>
      </c>
      <c r="D2945" s="1">
        <v>45205</v>
      </c>
      <c r="E2945" s="2">
        <v>48.7</v>
      </c>
      <c r="F2945" s="1">
        <v>45205</v>
      </c>
      <c r="G2945" s="2">
        <v>2.75</v>
      </c>
      <c r="H2945" t="s">
        <v>10</v>
      </c>
      <c r="I2945" s="3">
        <f>Tabela1[[#This Row],[Créditos]]/Tabela1[[#This Row],[Valor NF]]</f>
        <v>5.6468172484599587E-2</v>
      </c>
    </row>
    <row r="2946" spans="1:9" x14ac:dyDescent="0.2">
      <c r="A2946" t="s">
        <v>2942</v>
      </c>
      <c r="B2946" t="s">
        <v>2943</v>
      </c>
      <c r="C2946">
        <v>23144</v>
      </c>
      <c r="D2946" s="1">
        <v>45209</v>
      </c>
      <c r="E2946" s="2">
        <v>1.8</v>
      </c>
      <c r="F2946" s="1">
        <v>45209</v>
      </c>
      <c r="G2946" s="2">
        <v>0.1</v>
      </c>
      <c r="H2946" t="s">
        <v>10</v>
      </c>
      <c r="I2946" s="3">
        <f>Tabela1[[#This Row],[Créditos]]/Tabela1[[#This Row],[Valor NF]]</f>
        <v>5.5555555555555559E-2</v>
      </c>
    </row>
    <row r="2947" spans="1:9" x14ac:dyDescent="0.2">
      <c r="A2947" t="s">
        <v>2319</v>
      </c>
      <c r="B2947" t="s">
        <v>2320</v>
      </c>
      <c r="C2947">
        <v>90137</v>
      </c>
      <c r="D2947" s="1">
        <v>45214</v>
      </c>
      <c r="E2947" s="2">
        <v>19.899999999999999</v>
      </c>
      <c r="F2947" s="1">
        <v>45215</v>
      </c>
      <c r="G2947" s="2">
        <v>0.01</v>
      </c>
      <c r="H2947" t="s">
        <v>10</v>
      </c>
      <c r="I2947" s="3">
        <f>Tabela1[[#This Row],[Créditos]]/Tabela1[[#This Row],[Valor NF]]</f>
        <v>5.025125628140704E-4</v>
      </c>
    </row>
    <row r="2948" spans="1:9" x14ac:dyDescent="0.2">
      <c r="A2948" t="s">
        <v>2319</v>
      </c>
      <c r="B2948" t="s">
        <v>2320</v>
      </c>
      <c r="C2948">
        <v>88326</v>
      </c>
      <c r="D2948" s="1">
        <v>45200</v>
      </c>
      <c r="E2948" s="2">
        <v>24.8</v>
      </c>
      <c r="F2948" s="1">
        <v>45201</v>
      </c>
      <c r="G2948" s="2">
        <v>0.01</v>
      </c>
      <c r="H2948" t="s">
        <v>10</v>
      </c>
      <c r="I2948" s="3">
        <f>Tabela1[[#This Row],[Créditos]]/Tabela1[[#This Row],[Valor NF]]</f>
        <v>4.032258064516129E-4</v>
      </c>
    </row>
    <row r="2949" spans="1:9" x14ac:dyDescent="0.2">
      <c r="A2949" t="s">
        <v>2319</v>
      </c>
      <c r="B2949" t="s">
        <v>2320</v>
      </c>
      <c r="C2949">
        <v>88795</v>
      </c>
      <c r="D2949" s="1">
        <v>45205</v>
      </c>
      <c r="E2949" s="2">
        <v>31.6</v>
      </c>
      <c r="F2949" s="1">
        <v>45205</v>
      </c>
      <c r="G2949" s="2">
        <v>0.01</v>
      </c>
      <c r="H2949" t="s">
        <v>10</v>
      </c>
      <c r="I2949" s="3">
        <f>Tabela1[[#This Row],[Créditos]]/Tabela1[[#This Row],[Valor NF]]</f>
        <v>3.1645569620253165E-4</v>
      </c>
    </row>
    <row r="2950" spans="1:9" x14ac:dyDescent="0.2">
      <c r="A2950" t="s">
        <v>348</v>
      </c>
      <c r="B2950" t="s">
        <v>349</v>
      </c>
      <c r="C2950">
        <v>16359</v>
      </c>
      <c r="D2950" s="1">
        <v>45227</v>
      </c>
      <c r="E2950" s="2">
        <v>167.8</v>
      </c>
      <c r="F2950" s="1">
        <v>45227</v>
      </c>
      <c r="G2950" s="2">
        <v>0.09</v>
      </c>
      <c r="H2950" t="s">
        <v>10</v>
      </c>
      <c r="I2950" s="3">
        <f>Tabela1[[#This Row],[Créditos]]/Tabela1[[#This Row],[Valor NF]]</f>
        <v>5.36352800953516E-4</v>
      </c>
    </row>
    <row r="2951" spans="1:9" x14ac:dyDescent="0.2">
      <c r="A2951" t="s">
        <v>348</v>
      </c>
      <c r="B2951" t="s">
        <v>349</v>
      </c>
      <c r="C2951">
        <v>15750</v>
      </c>
      <c r="D2951" s="1">
        <v>45203</v>
      </c>
      <c r="E2951" s="2">
        <v>117.5</v>
      </c>
      <c r="F2951" s="1">
        <v>45203</v>
      </c>
      <c r="G2951" s="2">
        <v>0.06</v>
      </c>
      <c r="H2951" t="s">
        <v>10</v>
      </c>
      <c r="I2951" s="3">
        <f>Tabela1[[#This Row],[Créditos]]/Tabela1[[#This Row],[Valor NF]]</f>
        <v>5.106382978723404E-4</v>
      </c>
    </row>
    <row r="2952" spans="1:9" x14ac:dyDescent="0.2">
      <c r="A2952" t="s">
        <v>348</v>
      </c>
      <c r="B2952" t="s">
        <v>349</v>
      </c>
      <c r="C2952">
        <v>16382</v>
      </c>
      <c r="D2952" s="1">
        <v>45229</v>
      </c>
      <c r="E2952" s="2">
        <v>39.9</v>
      </c>
      <c r="F2952" s="1">
        <v>45229</v>
      </c>
      <c r="G2952" s="2">
        <v>0.02</v>
      </c>
      <c r="H2952" t="s">
        <v>10</v>
      </c>
      <c r="I2952" s="3">
        <f>Tabela1[[#This Row],[Créditos]]/Tabela1[[#This Row],[Valor NF]]</f>
        <v>5.0125313283208019E-4</v>
      </c>
    </row>
    <row r="2953" spans="1:9" x14ac:dyDescent="0.2">
      <c r="A2953" t="s">
        <v>348</v>
      </c>
      <c r="B2953" t="s">
        <v>349</v>
      </c>
      <c r="C2953">
        <v>15974</v>
      </c>
      <c r="D2953" s="1">
        <v>45212</v>
      </c>
      <c r="E2953" s="2">
        <v>104.8</v>
      </c>
      <c r="F2953" s="1">
        <v>45212</v>
      </c>
      <c r="G2953" s="2">
        <v>0.05</v>
      </c>
      <c r="H2953" t="s">
        <v>10</v>
      </c>
      <c r="I2953" s="3">
        <f>Tabela1[[#This Row],[Créditos]]/Tabela1[[#This Row],[Valor NF]]</f>
        <v>4.7709923664122141E-4</v>
      </c>
    </row>
    <row r="2954" spans="1:9" x14ac:dyDescent="0.2">
      <c r="A2954" t="s">
        <v>348</v>
      </c>
      <c r="B2954" t="s">
        <v>349</v>
      </c>
      <c r="C2954">
        <v>16356</v>
      </c>
      <c r="D2954" s="1">
        <v>45227</v>
      </c>
      <c r="E2954" s="2">
        <v>45.9</v>
      </c>
      <c r="F2954" s="1">
        <v>45227</v>
      </c>
      <c r="G2954" s="2">
        <v>0.02</v>
      </c>
      <c r="H2954" t="s">
        <v>10</v>
      </c>
      <c r="I2954" s="3">
        <f>Tabela1[[#This Row],[Créditos]]/Tabela1[[#This Row],[Valor NF]]</f>
        <v>4.3572984749455342E-4</v>
      </c>
    </row>
    <row r="2955" spans="1:9" x14ac:dyDescent="0.2">
      <c r="A2955" t="s">
        <v>348</v>
      </c>
      <c r="B2955" t="s">
        <v>349</v>
      </c>
      <c r="C2955">
        <v>16252</v>
      </c>
      <c r="D2955" s="1">
        <v>45223</v>
      </c>
      <c r="E2955" s="2">
        <v>49.7</v>
      </c>
      <c r="F2955" s="1">
        <v>45223</v>
      </c>
      <c r="G2955" s="2">
        <v>0.02</v>
      </c>
      <c r="H2955" t="s">
        <v>10</v>
      </c>
      <c r="I2955" s="3">
        <f>Tabela1[[#This Row],[Créditos]]/Tabela1[[#This Row],[Valor NF]]</f>
        <v>4.0241448692152917E-4</v>
      </c>
    </row>
    <row r="2956" spans="1:9" x14ac:dyDescent="0.2">
      <c r="A2956" t="s">
        <v>348</v>
      </c>
      <c r="B2956" t="s">
        <v>349</v>
      </c>
      <c r="C2956">
        <v>16045</v>
      </c>
      <c r="D2956" s="1">
        <v>45215</v>
      </c>
      <c r="E2956" s="2">
        <v>49.8</v>
      </c>
      <c r="F2956" s="1">
        <v>45215</v>
      </c>
      <c r="G2956" s="2">
        <v>0.02</v>
      </c>
      <c r="H2956" t="s">
        <v>10</v>
      </c>
      <c r="I2956" s="3">
        <f>Tabela1[[#This Row],[Créditos]]/Tabela1[[#This Row],[Valor NF]]</f>
        <v>4.0160642570281126E-4</v>
      </c>
    </row>
    <row r="2957" spans="1:9" x14ac:dyDescent="0.2">
      <c r="A2957" t="s">
        <v>348</v>
      </c>
      <c r="B2957" t="s">
        <v>349</v>
      </c>
      <c r="C2957">
        <v>15931</v>
      </c>
      <c r="D2957" s="1">
        <v>45210</v>
      </c>
      <c r="E2957" s="2">
        <v>31.2</v>
      </c>
      <c r="F2957" s="1">
        <v>45210</v>
      </c>
      <c r="G2957" s="2">
        <v>0.01</v>
      </c>
      <c r="H2957" t="s">
        <v>10</v>
      </c>
      <c r="I2957" s="3">
        <f>Tabela1[[#This Row],[Créditos]]/Tabela1[[#This Row],[Valor NF]]</f>
        <v>3.2051282051282051E-4</v>
      </c>
    </row>
    <row r="2958" spans="1:9" x14ac:dyDescent="0.2">
      <c r="A2958" t="s">
        <v>348</v>
      </c>
      <c r="B2958" t="s">
        <v>349</v>
      </c>
      <c r="C2958">
        <v>15995</v>
      </c>
      <c r="D2958" s="1">
        <v>45212</v>
      </c>
      <c r="E2958" s="2">
        <v>34.799999999999997</v>
      </c>
      <c r="F2958" s="1">
        <v>45212</v>
      </c>
      <c r="G2958" s="2">
        <v>0.01</v>
      </c>
      <c r="H2958" t="s">
        <v>10</v>
      </c>
      <c r="I2958" s="3">
        <f>Tabela1[[#This Row],[Créditos]]/Tabela1[[#This Row],[Valor NF]]</f>
        <v>2.8735632183908051E-4</v>
      </c>
    </row>
    <row r="2959" spans="1:9" x14ac:dyDescent="0.2">
      <c r="A2959" t="s">
        <v>348</v>
      </c>
      <c r="B2959" t="s">
        <v>349</v>
      </c>
      <c r="C2959">
        <v>16250</v>
      </c>
      <c r="D2959" s="1">
        <v>45223</v>
      </c>
      <c r="E2959" s="2">
        <v>9.9</v>
      </c>
      <c r="F2959" s="1">
        <v>45223</v>
      </c>
      <c r="G2959" s="2">
        <v>0</v>
      </c>
      <c r="H2959" t="s">
        <v>10</v>
      </c>
      <c r="I2959" s="3">
        <f>Tabela1[[#This Row],[Créditos]]/Tabela1[[#This Row],[Valor NF]]</f>
        <v>0</v>
      </c>
    </row>
    <row r="2960" spans="1:9" x14ac:dyDescent="0.2">
      <c r="A2960" t="s">
        <v>3383</v>
      </c>
      <c r="B2960" t="s">
        <v>3384</v>
      </c>
      <c r="C2960">
        <v>10217</v>
      </c>
      <c r="D2960" s="1">
        <v>45205</v>
      </c>
      <c r="E2960" s="2">
        <v>16.899999999999999</v>
      </c>
      <c r="F2960" s="1">
        <v>45205</v>
      </c>
      <c r="G2960" s="2">
        <v>0</v>
      </c>
      <c r="H2960" t="s">
        <v>10</v>
      </c>
      <c r="I2960" s="3">
        <f>Tabela1[[#This Row],[Créditos]]/Tabela1[[#This Row],[Valor NF]]</f>
        <v>0</v>
      </c>
    </row>
    <row r="2961" spans="1:9" x14ac:dyDescent="0.2">
      <c r="A2961" t="s">
        <v>878</v>
      </c>
      <c r="B2961" t="s">
        <v>879</v>
      </c>
      <c r="C2961">
        <v>20237</v>
      </c>
      <c r="D2961" s="1">
        <v>45226</v>
      </c>
      <c r="E2961" s="2">
        <v>99.98</v>
      </c>
      <c r="F2961" s="1">
        <v>45226</v>
      </c>
      <c r="G2961" s="2">
        <v>0</v>
      </c>
      <c r="H2961" t="s">
        <v>10</v>
      </c>
      <c r="I2961" s="3">
        <f>Tabela1[[#This Row],[Créditos]]/Tabela1[[#This Row],[Valor NF]]</f>
        <v>0</v>
      </c>
    </row>
    <row r="2962" spans="1:9" x14ac:dyDescent="0.2">
      <c r="A2962" t="s">
        <v>878</v>
      </c>
      <c r="B2962" t="s">
        <v>879</v>
      </c>
      <c r="C2962">
        <v>238160</v>
      </c>
      <c r="D2962" s="1">
        <v>45225</v>
      </c>
      <c r="E2962" s="2">
        <v>3.99</v>
      </c>
      <c r="F2962" s="1">
        <v>45225</v>
      </c>
      <c r="G2962" s="2">
        <v>0</v>
      </c>
      <c r="H2962" t="s">
        <v>10</v>
      </c>
      <c r="I2962" s="3">
        <f>Tabela1[[#This Row],[Créditos]]/Tabela1[[#This Row],[Valor NF]]</f>
        <v>0</v>
      </c>
    </row>
    <row r="2963" spans="1:9" x14ac:dyDescent="0.2">
      <c r="A2963" t="s">
        <v>878</v>
      </c>
      <c r="B2963" t="s">
        <v>879</v>
      </c>
      <c r="C2963">
        <v>20145</v>
      </c>
      <c r="D2963" s="1">
        <v>45225</v>
      </c>
      <c r="E2963" s="2">
        <v>54.9</v>
      </c>
      <c r="F2963" s="1">
        <v>45225</v>
      </c>
      <c r="G2963" s="2">
        <v>0</v>
      </c>
      <c r="H2963" t="s">
        <v>10</v>
      </c>
      <c r="I2963" s="3">
        <f>Tabela1[[#This Row],[Créditos]]/Tabela1[[#This Row],[Valor NF]]</f>
        <v>0</v>
      </c>
    </row>
    <row r="2964" spans="1:9" x14ac:dyDescent="0.2">
      <c r="A2964" t="s">
        <v>878</v>
      </c>
      <c r="B2964" t="s">
        <v>879</v>
      </c>
      <c r="C2964">
        <v>19495</v>
      </c>
      <c r="D2964" s="1">
        <v>45217</v>
      </c>
      <c r="E2964" s="2">
        <v>19.989999999999998</v>
      </c>
      <c r="F2964" s="1">
        <v>45217</v>
      </c>
      <c r="G2964" s="2">
        <v>0</v>
      </c>
      <c r="H2964" t="s">
        <v>10</v>
      </c>
      <c r="I2964" s="3">
        <f>Tabela1[[#This Row],[Créditos]]/Tabela1[[#This Row],[Valor NF]]</f>
        <v>0</v>
      </c>
    </row>
    <row r="2965" spans="1:9" x14ac:dyDescent="0.2">
      <c r="A2965" t="s">
        <v>878</v>
      </c>
      <c r="B2965" t="s">
        <v>879</v>
      </c>
      <c r="C2965">
        <v>19483</v>
      </c>
      <c r="D2965" s="1">
        <v>45217</v>
      </c>
      <c r="E2965" s="2">
        <v>4.99</v>
      </c>
      <c r="F2965" s="1">
        <v>45217</v>
      </c>
      <c r="G2965" s="2">
        <v>0</v>
      </c>
      <c r="H2965" t="s">
        <v>10</v>
      </c>
      <c r="I2965" s="3">
        <f>Tabela1[[#This Row],[Créditos]]/Tabela1[[#This Row],[Valor NF]]</f>
        <v>0</v>
      </c>
    </row>
    <row r="2966" spans="1:9" x14ac:dyDescent="0.2">
      <c r="A2966" t="s">
        <v>878</v>
      </c>
      <c r="B2966" t="s">
        <v>879</v>
      </c>
      <c r="C2966">
        <v>19470</v>
      </c>
      <c r="D2966" s="1">
        <v>45217</v>
      </c>
      <c r="E2966" s="2">
        <v>6</v>
      </c>
      <c r="F2966" s="1">
        <v>45217</v>
      </c>
      <c r="G2966" s="2">
        <v>0</v>
      </c>
      <c r="H2966" t="s">
        <v>10</v>
      </c>
      <c r="I2966" s="3">
        <f>Tabela1[[#This Row],[Créditos]]/Tabela1[[#This Row],[Valor NF]]</f>
        <v>0</v>
      </c>
    </row>
    <row r="2967" spans="1:9" x14ac:dyDescent="0.2">
      <c r="A2967" t="s">
        <v>878</v>
      </c>
      <c r="B2967" t="s">
        <v>879</v>
      </c>
      <c r="C2967">
        <v>18025</v>
      </c>
      <c r="D2967" s="1">
        <v>45203</v>
      </c>
      <c r="E2967" s="2">
        <v>7.6</v>
      </c>
      <c r="F2967" s="1">
        <v>45203</v>
      </c>
      <c r="G2967" s="2">
        <v>0</v>
      </c>
      <c r="H2967" t="s">
        <v>10</v>
      </c>
      <c r="I2967" s="3">
        <f>Tabela1[[#This Row],[Créditos]]/Tabela1[[#This Row],[Valor NF]]</f>
        <v>0</v>
      </c>
    </row>
    <row r="2968" spans="1:9" x14ac:dyDescent="0.2">
      <c r="A2968" t="s">
        <v>3412</v>
      </c>
      <c r="B2968" t="s">
        <v>3413</v>
      </c>
      <c r="C2968">
        <v>10789</v>
      </c>
      <c r="D2968" s="1">
        <v>45205</v>
      </c>
      <c r="E2968" s="2">
        <v>99.9</v>
      </c>
      <c r="F2968" s="1">
        <v>45205</v>
      </c>
      <c r="G2968" s="2">
        <v>0</v>
      </c>
      <c r="H2968" t="s">
        <v>10</v>
      </c>
      <c r="I2968" s="3">
        <f>Tabela1[[#This Row],[Créditos]]/Tabela1[[#This Row],[Valor NF]]</f>
        <v>0</v>
      </c>
    </row>
    <row r="2969" spans="1:9" x14ac:dyDescent="0.2">
      <c r="A2969" t="s">
        <v>124</v>
      </c>
      <c r="B2969" t="s">
        <v>125</v>
      </c>
      <c r="C2969">
        <v>62099</v>
      </c>
      <c r="D2969" s="1">
        <v>45230</v>
      </c>
      <c r="E2969" s="2">
        <v>89.87</v>
      </c>
      <c r="F2969" s="1">
        <v>45230</v>
      </c>
      <c r="G2969" s="2">
        <v>0</v>
      </c>
      <c r="H2969" t="s">
        <v>10</v>
      </c>
      <c r="I2969" s="3">
        <f>Tabela1[[#This Row],[Créditos]]/Tabela1[[#This Row],[Valor NF]]</f>
        <v>0</v>
      </c>
    </row>
    <row r="2970" spans="1:9" x14ac:dyDescent="0.2">
      <c r="A2970" t="s">
        <v>38</v>
      </c>
      <c r="B2970" t="s">
        <v>39</v>
      </c>
      <c r="C2970">
        <v>476703</v>
      </c>
      <c r="D2970" s="1">
        <v>45230</v>
      </c>
      <c r="E2970" s="2">
        <v>224.57</v>
      </c>
      <c r="F2970" s="1">
        <v>45230</v>
      </c>
      <c r="G2970" s="2">
        <v>8.6999999999999993</v>
      </c>
      <c r="H2970" t="s">
        <v>10</v>
      </c>
      <c r="I2970" s="3">
        <f>Tabela1[[#This Row],[Créditos]]/Tabela1[[#This Row],[Valor NF]]</f>
        <v>3.8740704457407488E-2</v>
      </c>
    </row>
    <row r="2971" spans="1:9" x14ac:dyDescent="0.2">
      <c r="A2971" t="s">
        <v>38</v>
      </c>
      <c r="B2971" t="s">
        <v>39</v>
      </c>
      <c r="C2971">
        <v>17541</v>
      </c>
      <c r="D2971" s="1">
        <v>45221</v>
      </c>
      <c r="E2971" s="2">
        <v>81.83</v>
      </c>
      <c r="F2971" s="1">
        <v>45221</v>
      </c>
      <c r="G2971" s="2">
        <v>3.17</v>
      </c>
      <c r="H2971" t="s">
        <v>10</v>
      </c>
      <c r="I2971" s="3">
        <f>Tabela1[[#This Row],[Créditos]]/Tabela1[[#This Row],[Valor NF]]</f>
        <v>3.873884883294635E-2</v>
      </c>
    </row>
    <row r="2972" spans="1:9" x14ac:dyDescent="0.2">
      <c r="A2972" t="s">
        <v>38</v>
      </c>
      <c r="B2972" t="s">
        <v>39</v>
      </c>
      <c r="C2972">
        <v>12394</v>
      </c>
      <c r="D2972" s="1">
        <v>45203</v>
      </c>
      <c r="E2972" s="2">
        <v>48.79</v>
      </c>
      <c r="F2972" s="1">
        <v>45203</v>
      </c>
      <c r="G2972" s="2">
        <v>1.89</v>
      </c>
      <c r="H2972" t="s">
        <v>10</v>
      </c>
      <c r="I2972" s="3">
        <f>Tabela1[[#This Row],[Créditos]]/Tabela1[[#This Row],[Valor NF]]</f>
        <v>3.8737446197991389E-2</v>
      </c>
    </row>
    <row r="2973" spans="1:9" x14ac:dyDescent="0.2">
      <c r="A2973" t="s">
        <v>38</v>
      </c>
      <c r="B2973" t="s">
        <v>39</v>
      </c>
      <c r="C2973">
        <v>475721</v>
      </c>
      <c r="D2973" s="1">
        <v>45229</v>
      </c>
      <c r="E2973" s="2">
        <v>328.89</v>
      </c>
      <c r="F2973" s="1">
        <v>45229</v>
      </c>
      <c r="G2973" s="2">
        <v>12.74</v>
      </c>
      <c r="H2973" t="s">
        <v>10</v>
      </c>
      <c r="I2973" s="3">
        <f>Tabela1[[#This Row],[Créditos]]/Tabela1[[#This Row],[Valor NF]]</f>
        <v>3.8736355620420201E-2</v>
      </c>
    </row>
    <row r="2974" spans="1:9" x14ac:dyDescent="0.2">
      <c r="A2974" t="s">
        <v>38</v>
      </c>
      <c r="B2974" t="s">
        <v>39</v>
      </c>
      <c r="C2974">
        <v>185420</v>
      </c>
      <c r="D2974" s="1">
        <v>45209</v>
      </c>
      <c r="E2974" s="2">
        <v>419.51</v>
      </c>
      <c r="F2974" s="1">
        <v>45209</v>
      </c>
      <c r="G2974" s="2">
        <v>16.25</v>
      </c>
      <c r="H2974" t="s">
        <v>10</v>
      </c>
      <c r="I2974" s="3">
        <f>Tabela1[[#This Row],[Créditos]]/Tabela1[[#This Row],[Valor NF]]</f>
        <v>3.8735667802912925E-2</v>
      </c>
    </row>
    <row r="2975" spans="1:9" x14ac:dyDescent="0.2">
      <c r="A2975" t="s">
        <v>38</v>
      </c>
      <c r="B2975" t="s">
        <v>39</v>
      </c>
      <c r="C2975">
        <v>46027</v>
      </c>
      <c r="D2975" s="1">
        <v>45202</v>
      </c>
      <c r="E2975" s="2">
        <v>248.36</v>
      </c>
      <c r="F2975" s="1">
        <v>45202</v>
      </c>
      <c r="G2975" s="2">
        <v>9.6199999999999992</v>
      </c>
      <c r="H2975" t="s">
        <v>10</v>
      </c>
      <c r="I2975" s="3">
        <f>Tabela1[[#This Row],[Créditos]]/Tabela1[[#This Row],[Valor NF]]</f>
        <v>3.8734095667579314E-2</v>
      </c>
    </row>
    <row r="2976" spans="1:9" x14ac:dyDescent="0.2">
      <c r="A2976" t="s">
        <v>38</v>
      </c>
      <c r="B2976" t="s">
        <v>39</v>
      </c>
      <c r="C2976">
        <v>52067</v>
      </c>
      <c r="D2976" s="1">
        <v>45216</v>
      </c>
      <c r="E2976" s="2">
        <v>68.42</v>
      </c>
      <c r="F2976" s="1">
        <v>45216</v>
      </c>
      <c r="G2976" s="2">
        <v>2.65</v>
      </c>
      <c r="H2976" t="s">
        <v>10</v>
      </c>
      <c r="I2976" s="3">
        <f>Tabela1[[#This Row],[Créditos]]/Tabela1[[#This Row],[Valor NF]]</f>
        <v>3.8731365097924582E-2</v>
      </c>
    </row>
    <row r="2977" spans="1:9" x14ac:dyDescent="0.2">
      <c r="A2977" t="s">
        <v>38</v>
      </c>
      <c r="B2977" t="s">
        <v>39</v>
      </c>
      <c r="C2977">
        <v>16086</v>
      </c>
      <c r="D2977" s="1">
        <v>45202</v>
      </c>
      <c r="E2977" s="2">
        <v>278.33999999999997</v>
      </c>
      <c r="F2977" s="1">
        <v>45202</v>
      </c>
      <c r="G2977" s="2">
        <v>10.78</v>
      </c>
      <c r="H2977" t="s">
        <v>10</v>
      </c>
      <c r="I2977" s="3">
        <f>Tabela1[[#This Row],[Créditos]]/Tabela1[[#This Row],[Valor NF]]</f>
        <v>3.8729611266796006E-2</v>
      </c>
    </row>
    <row r="2978" spans="1:9" x14ac:dyDescent="0.2">
      <c r="A2978" t="s">
        <v>38</v>
      </c>
      <c r="B2978" t="s">
        <v>39</v>
      </c>
      <c r="C2978">
        <v>287306</v>
      </c>
      <c r="D2978" s="1">
        <v>45200</v>
      </c>
      <c r="E2978" s="2">
        <v>228</v>
      </c>
      <c r="F2978" s="1">
        <v>45200</v>
      </c>
      <c r="G2978" s="2">
        <v>8.83</v>
      </c>
      <c r="H2978" t="s">
        <v>10</v>
      </c>
      <c r="I2978" s="3">
        <f>Tabela1[[#This Row],[Créditos]]/Tabela1[[#This Row],[Valor NF]]</f>
        <v>3.8728070175438598E-2</v>
      </c>
    </row>
    <row r="2979" spans="1:9" x14ac:dyDescent="0.2">
      <c r="A2979" t="s">
        <v>38</v>
      </c>
      <c r="B2979" t="s">
        <v>39</v>
      </c>
      <c r="C2979">
        <v>54552</v>
      </c>
      <c r="D2979" s="1">
        <v>45221</v>
      </c>
      <c r="E2979" s="2">
        <v>44.93</v>
      </c>
      <c r="F2979" s="1">
        <v>45221</v>
      </c>
      <c r="G2979" s="2">
        <v>1.74</v>
      </c>
      <c r="H2979" t="s">
        <v>10</v>
      </c>
      <c r="I2979" s="3">
        <f>Tabela1[[#This Row],[Créditos]]/Tabela1[[#This Row],[Valor NF]]</f>
        <v>3.8726908524371245E-2</v>
      </c>
    </row>
    <row r="2980" spans="1:9" x14ac:dyDescent="0.2">
      <c r="A2980" t="s">
        <v>38</v>
      </c>
      <c r="B2980" t="s">
        <v>39</v>
      </c>
      <c r="C2980">
        <v>16694</v>
      </c>
      <c r="D2980" s="1">
        <v>45202</v>
      </c>
      <c r="E2980" s="2">
        <v>124.72</v>
      </c>
      <c r="F2980" s="1">
        <v>45202</v>
      </c>
      <c r="G2980" s="2">
        <v>4.83</v>
      </c>
      <c r="H2980" t="s">
        <v>10</v>
      </c>
      <c r="I2980" s="3">
        <f>Tabela1[[#This Row],[Créditos]]/Tabela1[[#This Row],[Valor NF]]</f>
        <v>3.8726747915330338E-2</v>
      </c>
    </row>
    <row r="2981" spans="1:9" x14ac:dyDescent="0.2">
      <c r="A2981" t="s">
        <v>38</v>
      </c>
      <c r="B2981" t="s">
        <v>39</v>
      </c>
      <c r="C2981">
        <v>18204</v>
      </c>
      <c r="D2981" s="1">
        <v>45216</v>
      </c>
      <c r="E2981" s="2">
        <v>220.79</v>
      </c>
      <c r="F2981" s="1">
        <v>45216</v>
      </c>
      <c r="G2981" s="2">
        <v>8.5500000000000007</v>
      </c>
      <c r="H2981" t="s">
        <v>10</v>
      </c>
      <c r="I2981" s="3">
        <f>Tabela1[[#This Row],[Créditos]]/Tabela1[[#This Row],[Valor NF]]</f>
        <v>3.8724579917568738E-2</v>
      </c>
    </row>
    <row r="2982" spans="1:9" x14ac:dyDescent="0.2">
      <c r="A2982" t="s">
        <v>38</v>
      </c>
      <c r="B2982" t="s">
        <v>39</v>
      </c>
      <c r="C2982">
        <v>278015</v>
      </c>
      <c r="D2982" s="1">
        <v>45212</v>
      </c>
      <c r="E2982" s="2">
        <v>282.79000000000002</v>
      </c>
      <c r="F2982" s="1">
        <v>45212</v>
      </c>
      <c r="G2982" s="2">
        <v>10.95</v>
      </c>
      <c r="H2982" t="s">
        <v>10</v>
      </c>
      <c r="I2982" s="3">
        <f>Tabela1[[#This Row],[Créditos]]/Tabela1[[#This Row],[Valor NF]]</f>
        <v>3.8721312634817352E-2</v>
      </c>
    </row>
    <row r="2983" spans="1:9" x14ac:dyDescent="0.2">
      <c r="A2983" t="s">
        <v>38</v>
      </c>
      <c r="B2983" t="s">
        <v>39</v>
      </c>
      <c r="C2983">
        <v>831945</v>
      </c>
      <c r="D2983" s="1">
        <v>45216</v>
      </c>
      <c r="E2983" s="2">
        <v>183.62</v>
      </c>
      <c r="F2983" s="1">
        <v>45216</v>
      </c>
      <c r="G2983" s="2">
        <v>7.11</v>
      </c>
      <c r="H2983" t="s">
        <v>10</v>
      </c>
      <c r="I2983" s="3">
        <f>Tabela1[[#This Row],[Créditos]]/Tabela1[[#This Row],[Valor NF]]</f>
        <v>3.8721272192571619E-2</v>
      </c>
    </row>
    <row r="2984" spans="1:9" x14ac:dyDescent="0.2">
      <c r="A2984" t="s">
        <v>38</v>
      </c>
      <c r="B2984" t="s">
        <v>39</v>
      </c>
      <c r="C2984">
        <v>15020</v>
      </c>
      <c r="D2984" s="1">
        <v>45205</v>
      </c>
      <c r="E2984" s="2">
        <v>183.62</v>
      </c>
      <c r="F2984" s="1">
        <v>45205</v>
      </c>
      <c r="G2984" s="2">
        <v>7.11</v>
      </c>
      <c r="H2984" t="s">
        <v>10</v>
      </c>
      <c r="I2984" s="3">
        <f>Tabela1[[#This Row],[Créditos]]/Tabela1[[#This Row],[Valor NF]]</f>
        <v>3.8721272192571619E-2</v>
      </c>
    </row>
    <row r="2985" spans="1:9" x14ac:dyDescent="0.2">
      <c r="A2985" t="s">
        <v>38</v>
      </c>
      <c r="B2985" t="s">
        <v>39</v>
      </c>
      <c r="C2985">
        <v>54685</v>
      </c>
      <c r="D2985" s="1">
        <v>45222</v>
      </c>
      <c r="E2985" s="2">
        <v>222.9</v>
      </c>
      <c r="F2985" s="1">
        <v>45222</v>
      </c>
      <c r="G2985" s="2">
        <v>8.6300000000000008</v>
      </c>
      <c r="H2985" t="s">
        <v>10</v>
      </c>
      <c r="I2985" s="3">
        <f>Tabela1[[#This Row],[Créditos]]/Tabela1[[#This Row],[Valor NF]]</f>
        <v>3.8716913414087034E-2</v>
      </c>
    </row>
    <row r="2986" spans="1:9" x14ac:dyDescent="0.2">
      <c r="A2986" t="s">
        <v>38</v>
      </c>
      <c r="B2986" t="s">
        <v>39</v>
      </c>
      <c r="C2986">
        <v>47074</v>
      </c>
      <c r="D2986" s="1">
        <v>45204</v>
      </c>
      <c r="E2986" s="2">
        <v>285.41000000000003</v>
      </c>
      <c r="F2986" s="1">
        <v>45204</v>
      </c>
      <c r="G2986" s="2">
        <v>11.05</v>
      </c>
      <c r="H2986" t="s">
        <v>10</v>
      </c>
      <c r="I2986" s="3">
        <f>Tabela1[[#This Row],[Créditos]]/Tabela1[[#This Row],[Valor NF]]</f>
        <v>3.8716232787919136E-2</v>
      </c>
    </row>
    <row r="2987" spans="1:9" x14ac:dyDescent="0.2">
      <c r="A2987" t="s">
        <v>38</v>
      </c>
      <c r="B2987" t="s">
        <v>39</v>
      </c>
      <c r="C2987">
        <v>20053</v>
      </c>
      <c r="D2987" s="1">
        <v>45225</v>
      </c>
      <c r="E2987" s="2">
        <v>62.51</v>
      </c>
      <c r="F2987" s="1">
        <v>45225</v>
      </c>
      <c r="G2987" s="2">
        <v>2.42</v>
      </c>
      <c r="H2987" t="s">
        <v>10</v>
      </c>
      <c r="I2987" s="3">
        <f>Tabela1[[#This Row],[Créditos]]/Tabela1[[#This Row],[Valor NF]]</f>
        <v>3.8713805791073426E-2</v>
      </c>
    </row>
    <row r="2988" spans="1:9" x14ac:dyDescent="0.2">
      <c r="A2988" t="s">
        <v>38</v>
      </c>
      <c r="B2988" t="s">
        <v>39</v>
      </c>
      <c r="C2988">
        <v>55079</v>
      </c>
      <c r="D2988" s="1">
        <v>45222</v>
      </c>
      <c r="E2988" s="2">
        <v>68.709999999999994</v>
      </c>
      <c r="F2988" s="1">
        <v>45222</v>
      </c>
      <c r="G2988" s="2">
        <v>2.66</v>
      </c>
      <c r="H2988" t="s">
        <v>10</v>
      </c>
      <c r="I2988" s="3">
        <f>Tabela1[[#This Row],[Créditos]]/Tabela1[[#This Row],[Valor NF]]</f>
        <v>3.8713433270266343E-2</v>
      </c>
    </row>
    <row r="2989" spans="1:9" x14ac:dyDescent="0.2">
      <c r="A2989" t="s">
        <v>38</v>
      </c>
      <c r="B2989" t="s">
        <v>39</v>
      </c>
      <c r="C2989">
        <v>17337</v>
      </c>
      <c r="D2989" s="1">
        <v>45220</v>
      </c>
      <c r="E2989" s="2">
        <v>19.89</v>
      </c>
      <c r="F2989" s="1">
        <v>45220</v>
      </c>
      <c r="G2989" s="2">
        <v>0.77</v>
      </c>
      <c r="H2989" t="s">
        <v>10</v>
      </c>
      <c r="I2989" s="3">
        <f>Tabela1[[#This Row],[Créditos]]/Tabela1[[#This Row],[Valor NF]]</f>
        <v>3.8712921065862244E-2</v>
      </c>
    </row>
    <row r="2990" spans="1:9" x14ac:dyDescent="0.2">
      <c r="A2990" t="s">
        <v>38</v>
      </c>
      <c r="B2990" t="s">
        <v>39</v>
      </c>
      <c r="C2990">
        <v>17847</v>
      </c>
      <c r="D2990" s="1">
        <v>45223</v>
      </c>
      <c r="E2990" s="2">
        <v>12.4</v>
      </c>
      <c r="F2990" s="1">
        <v>45223</v>
      </c>
      <c r="G2990" s="2">
        <v>0.48</v>
      </c>
      <c r="H2990" t="s">
        <v>10</v>
      </c>
      <c r="I2990" s="3">
        <f>Tabela1[[#This Row],[Créditos]]/Tabela1[[#This Row],[Valor NF]]</f>
        <v>3.8709677419354833E-2</v>
      </c>
    </row>
    <row r="2991" spans="1:9" x14ac:dyDescent="0.2">
      <c r="A2991" t="s">
        <v>38</v>
      </c>
      <c r="B2991" t="s">
        <v>39</v>
      </c>
      <c r="C2991">
        <v>278938</v>
      </c>
      <c r="D2991" s="1">
        <v>45215</v>
      </c>
      <c r="E2991" s="2">
        <v>68.22</v>
      </c>
      <c r="F2991" s="1">
        <v>45215</v>
      </c>
      <c r="G2991" s="2">
        <v>2.64</v>
      </c>
      <c r="H2991" t="s">
        <v>10</v>
      </c>
      <c r="I2991" s="3">
        <f>Tabela1[[#This Row],[Créditos]]/Tabela1[[#This Row],[Valor NF]]</f>
        <v>3.8698328935795959E-2</v>
      </c>
    </row>
    <row r="2992" spans="1:9" x14ac:dyDescent="0.2">
      <c r="A2992" t="s">
        <v>38</v>
      </c>
      <c r="B2992" t="s">
        <v>39</v>
      </c>
      <c r="C2992">
        <v>468077</v>
      </c>
      <c r="D2992" s="1">
        <v>45214</v>
      </c>
      <c r="E2992" s="2">
        <v>64.61</v>
      </c>
      <c r="F2992" s="1">
        <v>45214</v>
      </c>
      <c r="G2992" s="2">
        <v>2.5</v>
      </c>
      <c r="H2992" t="s">
        <v>10</v>
      </c>
      <c r="I2992" s="3">
        <f>Tabela1[[#This Row],[Créditos]]/Tabela1[[#This Row],[Valor NF]]</f>
        <v>3.8693700665531655E-2</v>
      </c>
    </row>
    <row r="2993" spans="1:9" x14ac:dyDescent="0.2">
      <c r="A2993" t="s">
        <v>38</v>
      </c>
      <c r="B2993" t="s">
        <v>39</v>
      </c>
      <c r="C2993">
        <v>281001</v>
      </c>
      <c r="D2993" s="1">
        <v>45220</v>
      </c>
      <c r="E2993" s="2">
        <v>58.93</v>
      </c>
      <c r="F2993" s="1">
        <v>45220</v>
      </c>
      <c r="G2993" s="2">
        <v>2.2799999999999998</v>
      </c>
      <c r="H2993" t="s">
        <v>10</v>
      </c>
      <c r="I2993" s="3">
        <f>Tabela1[[#This Row],[Créditos]]/Tabela1[[#This Row],[Valor NF]]</f>
        <v>3.8689971152214488E-2</v>
      </c>
    </row>
    <row r="2994" spans="1:9" x14ac:dyDescent="0.2">
      <c r="A2994" t="s">
        <v>38</v>
      </c>
      <c r="B2994" t="s">
        <v>39</v>
      </c>
      <c r="C2994">
        <v>20830</v>
      </c>
      <c r="D2994" s="1">
        <v>45218</v>
      </c>
      <c r="E2994" s="2">
        <v>32.049999999999997</v>
      </c>
      <c r="F2994" s="1">
        <v>45218</v>
      </c>
      <c r="G2994" s="2">
        <v>1.24</v>
      </c>
      <c r="H2994" t="s">
        <v>10</v>
      </c>
      <c r="I2994" s="3">
        <f>Tabela1[[#This Row],[Créditos]]/Tabela1[[#This Row],[Valor NF]]</f>
        <v>3.868954758190328E-2</v>
      </c>
    </row>
    <row r="2995" spans="1:9" x14ac:dyDescent="0.2">
      <c r="A2995" t="s">
        <v>38</v>
      </c>
      <c r="B2995" t="s">
        <v>39</v>
      </c>
      <c r="C2995">
        <v>47369</v>
      </c>
      <c r="D2995" s="1">
        <v>45204</v>
      </c>
      <c r="E2995" s="2">
        <v>65.91</v>
      </c>
      <c r="F2995" s="1">
        <v>45204</v>
      </c>
      <c r="G2995" s="2">
        <v>2.5499999999999998</v>
      </c>
      <c r="H2995" t="s">
        <v>10</v>
      </c>
      <c r="I2995" s="3">
        <f>Tabela1[[#This Row],[Créditos]]/Tabela1[[#This Row],[Valor NF]]</f>
        <v>3.8689121529358217E-2</v>
      </c>
    </row>
    <row r="2996" spans="1:9" x14ac:dyDescent="0.2">
      <c r="A2996" t="s">
        <v>38</v>
      </c>
      <c r="B2996" t="s">
        <v>39</v>
      </c>
      <c r="C2996">
        <v>16037</v>
      </c>
      <c r="D2996" s="1">
        <v>45212</v>
      </c>
      <c r="E2996" s="2">
        <v>105.98</v>
      </c>
      <c r="F2996" s="1">
        <v>45212</v>
      </c>
      <c r="G2996" s="2">
        <v>4.0999999999999996</v>
      </c>
      <c r="H2996" t="s">
        <v>10</v>
      </c>
      <c r="I2996" s="3">
        <f>Tabela1[[#This Row],[Créditos]]/Tabela1[[#This Row],[Valor NF]]</f>
        <v>3.8686544631062462E-2</v>
      </c>
    </row>
    <row r="2997" spans="1:9" x14ac:dyDescent="0.2">
      <c r="A2997" t="s">
        <v>38</v>
      </c>
      <c r="B2997" t="s">
        <v>39</v>
      </c>
      <c r="C2997">
        <v>51421</v>
      </c>
      <c r="D2997" s="1">
        <v>45215</v>
      </c>
      <c r="E2997" s="2">
        <v>138.58000000000001</v>
      </c>
      <c r="F2997" s="1">
        <v>45215</v>
      </c>
      <c r="G2997" s="2">
        <v>5.36</v>
      </c>
      <c r="H2997" t="s">
        <v>10</v>
      </c>
      <c r="I2997" s="3">
        <f>Tabela1[[#This Row],[Créditos]]/Tabela1[[#This Row],[Valor NF]]</f>
        <v>3.8678019916293833E-2</v>
      </c>
    </row>
    <row r="2998" spans="1:9" x14ac:dyDescent="0.2">
      <c r="A2998" t="s">
        <v>38</v>
      </c>
      <c r="B2998" t="s">
        <v>39</v>
      </c>
      <c r="C2998">
        <v>284259</v>
      </c>
      <c r="D2998" s="1">
        <v>45227</v>
      </c>
      <c r="E2998" s="2">
        <v>69.290000000000006</v>
      </c>
      <c r="F2998" s="1">
        <v>45227</v>
      </c>
      <c r="G2998" s="2">
        <v>2.68</v>
      </c>
      <c r="H2998" t="s">
        <v>10</v>
      </c>
      <c r="I2998" s="3">
        <f>Tabela1[[#This Row],[Créditos]]/Tabela1[[#This Row],[Valor NF]]</f>
        <v>3.8678019916293833E-2</v>
      </c>
    </row>
    <row r="2999" spans="1:9" x14ac:dyDescent="0.2">
      <c r="A2999" t="s">
        <v>38</v>
      </c>
      <c r="B2999" t="s">
        <v>39</v>
      </c>
      <c r="C2999">
        <v>51851</v>
      </c>
      <c r="D2999" s="1">
        <v>45215</v>
      </c>
      <c r="E2999" s="2">
        <v>35.68</v>
      </c>
      <c r="F2999" s="1">
        <v>45215</v>
      </c>
      <c r="G2999" s="2">
        <v>1.38</v>
      </c>
      <c r="H2999" t="s">
        <v>10</v>
      </c>
      <c r="I2999" s="3">
        <f>Tabela1[[#This Row],[Créditos]]/Tabela1[[#This Row],[Valor NF]]</f>
        <v>3.867713004484305E-2</v>
      </c>
    </row>
    <row r="3000" spans="1:9" x14ac:dyDescent="0.2">
      <c r="A3000" t="s">
        <v>38</v>
      </c>
      <c r="B3000" t="s">
        <v>39</v>
      </c>
      <c r="C3000">
        <v>466012</v>
      </c>
      <c r="D3000" s="1">
        <v>45210</v>
      </c>
      <c r="E3000" s="2">
        <v>77.05</v>
      </c>
      <c r="F3000" s="1">
        <v>45210</v>
      </c>
      <c r="G3000" s="2">
        <v>2.98</v>
      </c>
      <c r="H3000" t="s">
        <v>10</v>
      </c>
      <c r="I3000" s="3">
        <f>Tabela1[[#This Row],[Créditos]]/Tabela1[[#This Row],[Valor NF]]</f>
        <v>3.8676184295911749E-2</v>
      </c>
    </row>
    <row r="3001" spans="1:9" x14ac:dyDescent="0.2">
      <c r="A3001" t="s">
        <v>38</v>
      </c>
      <c r="B3001" t="s">
        <v>39</v>
      </c>
      <c r="C3001">
        <v>18247</v>
      </c>
      <c r="D3001" s="1">
        <v>45212</v>
      </c>
      <c r="E3001" s="2">
        <v>89.98</v>
      </c>
      <c r="F3001" s="1">
        <v>45212</v>
      </c>
      <c r="G3001" s="2">
        <v>3.48</v>
      </c>
      <c r="H3001" t="s">
        <v>10</v>
      </c>
      <c r="I3001" s="3">
        <f>Tabela1[[#This Row],[Créditos]]/Tabela1[[#This Row],[Valor NF]]</f>
        <v>3.8675261169148697E-2</v>
      </c>
    </row>
    <row r="3002" spans="1:9" x14ac:dyDescent="0.2">
      <c r="A3002" t="s">
        <v>38</v>
      </c>
      <c r="B3002" t="s">
        <v>39</v>
      </c>
      <c r="C3002">
        <v>58489</v>
      </c>
      <c r="D3002" s="1">
        <v>45230</v>
      </c>
      <c r="E3002" s="2">
        <v>109.89</v>
      </c>
      <c r="F3002" s="1">
        <v>45230</v>
      </c>
      <c r="G3002" s="2">
        <v>4.25</v>
      </c>
      <c r="H3002" t="s">
        <v>10</v>
      </c>
      <c r="I3002" s="3">
        <f>Tabela1[[#This Row],[Créditos]]/Tabela1[[#This Row],[Valor NF]]</f>
        <v>3.8675038675038673E-2</v>
      </c>
    </row>
    <row r="3003" spans="1:9" x14ac:dyDescent="0.2">
      <c r="A3003" t="s">
        <v>38</v>
      </c>
      <c r="B3003" t="s">
        <v>39</v>
      </c>
      <c r="C3003">
        <v>293377</v>
      </c>
      <c r="D3003" s="1">
        <v>45227</v>
      </c>
      <c r="E3003" s="2">
        <v>69.040000000000006</v>
      </c>
      <c r="F3003" s="1">
        <v>45227</v>
      </c>
      <c r="G3003" s="2">
        <v>2.67</v>
      </c>
      <c r="H3003" t="s">
        <v>10</v>
      </c>
      <c r="I3003" s="3">
        <f>Tabela1[[#This Row],[Créditos]]/Tabela1[[#This Row],[Valor NF]]</f>
        <v>3.8673232908458859E-2</v>
      </c>
    </row>
    <row r="3004" spans="1:9" x14ac:dyDescent="0.2">
      <c r="A3004" t="s">
        <v>38</v>
      </c>
      <c r="B3004" t="s">
        <v>39</v>
      </c>
      <c r="C3004">
        <v>56859</v>
      </c>
      <c r="D3004" s="1">
        <v>45226</v>
      </c>
      <c r="E3004" s="2">
        <v>34.909999999999997</v>
      </c>
      <c r="F3004" s="1">
        <v>45226</v>
      </c>
      <c r="G3004" s="2">
        <v>1.35</v>
      </c>
      <c r="H3004" t="s">
        <v>10</v>
      </c>
      <c r="I3004" s="3">
        <f>Tabela1[[#This Row],[Créditos]]/Tabela1[[#This Row],[Valor NF]]</f>
        <v>3.8670867946147242E-2</v>
      </c>
    </row>
    <row r="3005" spans="1:9" x14ac:dyDescent="0.2">
      <c r="A3005" t="s">
        <v>38</v>
      </c>
      <c r="B3005" t="s">
        <v>39</v>
      </c>
      <c r="C3005">
        <v>565634</v>
      </c>
      <c r="D3005" s="1">
        <v>45200</v>
      </c>
      <c r="E3005" s="2">
        <v>81.2</v>
      </c>
      <c r="F3005" s="1">
        <v>45200</v>
      </c>
      <c r="G3005" s="2">
        <v>3.14</v>
      </c>
      <c r="H3005" t="s">
        <v>10</v>
      </c>
      <c r="I3005" s="3">
        <f>Tabela1[[#This Row],[Créditos]]/Tabela1[[#This Row],[Valor NF]]</f>
        <v>3.8669950738916256E-2</v>
      </c>
    </row>
    <row r="3006" spans="1:9" x14ac:dyDescent="0.2">
      <c r="A3006" t="s">
        <v>38</v>
      </c>
      <c r="B3006" t="s">
        <v>39</v>
      </c>
      <c r="C3006">
        <v>287620</v>
      </c>
      <c r="D3006" s="1">
        <v>45202</v>
      </c>
      <c r="E3006" s="2">
        <v>16.809999999999999</v>
      </c>
      <c r="F3006" s="1">
        <v>45202</v>
      </c>
      <c r="G3006" s="2">
        <v>0.65</v>
      </c>
      <c r="H3006" t="s">
        <v>10</v>
      </c>
      <c r="I3006" s="3">
        <f>Tabela1[[#This Row],[Créditos]]/Tabela1[[#This Row],[Valor NF]]</f>
        <v>3.8667459845330168E-2</v>
      </c>
    </row>
    <row r="3007" spans="1:9" x14ac:dyDescent="0.2">
      <c r="A3007" t="s">
        <v>38</v>
      </c>
      <c r="B3007" t="s">
        <v>39</v>
      </c>
      <c r="C3007">
        <v>277309</v>
      </c>
      <c r="D3007" s="1">
        <v>45212</v>
      </c>
      <c r="E3007" s="2">
        <v>11.38</v>
      </c>
      <c r="F3007" s="1">
        <v>45212</v>
      </c>
      <c r="G3007" s="2">
        <v>0.44</v>
      </c>
      <c r="H3007" t="s">
        <v>10</v>
      </c>
      <c r="I3007" s="3">
        <f>Tabela1[[#This Row],[Créditos]]/Tabela1[[#This Row],[Valor NF]]</f>
        <v>3.8664323374340948E-2</v>
      </c>
    </row>
    <row r="3008" spans="1:9" x14ac:dyDescent="0.2">
      <c r="A3008" t="s">
        <v>38</v>
      </c>
      <c r="B3008" t="s">
        <v>39</v>
      </c>
      <c r="C3008">
        <v>468834</v>
      </c>
      <c r="D3008" s="1">
        <v>45216</v>
      </c>
      <c r="E3008" s="2">
        <v>96.48</v>
      </c>
      <c r="F3008" s="1">
        <v>45216</v>
      </c>
      <c r="G3008" s="2">
        <v>3.73</v>
      </c>
      <c r="H3008" t="s">
        <v>10</v>
      </c>
      <c r="I3008" s="3">
        <f>Tabela1[[#This Row],[Créditos]]/Tabela1[[#This Row],[Valor NF]]</f>
        <v>3.8660862354892203E-2</v>
      </c>
    </row>
    <row r="3009" spans="1:9" x14ac:dyDescent="0.2">
      <c r="A3009" t="s">
        <v>38</v>
      </c>
      <c r="B3009" t="s">
        <v>39</v>
      </c>
      <c r="C3009">
        <v>15846</v>
      </c>
      <c r="D3009" s="1">
        <v>45210</v>
      </c>
      <c r="E3009" s="2">
        <v>60.27</v>
      </c>
      <c r="F3009" s="1">
        <v>45210</v>
      </c>
      <c r="G3009" s="2">
        <v>2.33</v>
      </c>
      <c r="H3009" t="s">
        <v>10</v>
      </c>
      <c r="I3009" s="3">
        <f>Tabela1[[#This Row],[Créditos]]/Tabela1[[#This Row],[Valor NF]]</f>
        <v>3.8659366185498589E-2</v>
      </c>
    </row>
    <row r="3010" spans="1:9" x14ac:dyDescent="0.2">
      <c r="A3010" t="s">
        <v>38</v>
      </c>
      <c r="B3010" t="s">
        <v>39</v>
      </c>
      <c r="C3010">
        <v>8084</v>
      </c>
      <c r="D3010" s="1">
        <v>45205</v>
      </c>
      <c r="E3010" s="2">
        <v>36.99</v>
      </c>
      <c r="F3010" s="1">
        <v>45205</v>
      </c>
      <c r="G3010" s="2">
        <v>1.43</v>
      </c>
      <c r="H3010" t="s">
        <v>10</v>
      </c>
      <c r="I3010" s="3">
        <f>Tabela1[[#This Row],[Créditos]]/Tabela1[[#This Row],[Valor NF]]</f>
        <v>3.8659097053257631E-2</v>
      </c>
    </row>
    <row r="3011" spans="1:9" x14ac:dyDescent="0.2">
      <c r="A3011" t="s">
        <v>38</v>
      </c>
      <c r="B3011" t="s">
        <v>39</v>
      </c>
      <c r="C3011">
        <v>12164</v>
      </c>
      <c r="D3011" s="1">
        <v>45201</v>
      </c>
      <c r="E3011" s="2">
        <v>100.9</v>
      </c>
      <c r="F3011" s="1">
        <v>45201</v>
      </c>
      <c r="G3011" s="2">
        <v>3.9</v>
      </c>
      <c r="H3011" t="s">
        <v>10</v>
      </c>
      <c r="I3011" s="3">
        <f>Tabela1[[#This Row],[Créditos]]/Tabela1[[#This Row],[Valor NF]]</f>
        <v>3.865213082259663E-2</v>
      </c>
    </row>
    <row r="3012" spans="1:9" x14ac:dyDescent="0.2">
      <c r="A3012" t="s">
        <v>38</v>
      </c>
      <c r="B3012" t="s">
        <v>39</v>
      </c>
      <c r="C3012">
        <v>58446</v>
      </c>
      <c r="D3012" s="1">
        <v>45230</v>
      </c>
      <c r="E3012" s="2">
        <v>67.27</v>
      </c>
      <c r="F3012" s="1">
        <v>45230</v>
      </c>
      <c r="G3012" s="2">
        <v>2.6</v>
      </c>
      <c r="H3012" t="s">
        <v>10</v>
      </c>
      <c r="I3012" s="3">
        <f>Tabela1[[#This Row],[Créditos]]/Tabela1[[#This Row],[Valor NF]]</f>
        <v>3.8650215549279027E-2</v>
      </c>
    </row>
    <row r="3013" spans="1:9" x14ac:dyDescent="0.2">
      <c r="A3013" t="s">
        <v>38</v>
      </c>
      <c r="B3013" t="s">
        <v>39</v>
      </c>
      <c r="C3013">
        <v>52796</v>
      </c>
      <c r="D3013" s="1">
        <v>45217</v>
      </c>
      <c r="E3013" s="2">
        <v>98.58</v>
      </c>
      <c r="F3013" s="1">
        <v>45217</v>
      </c>
      <c r="G3013" s="2">
        <v>3.81</v>
      </c>
      <c r="H3013" t="s">
        <v>10</v>
      </c>
      <c r="I3013" s="3">
        <f>Tabela1[[#This Row],[Créditos]]/Tabela1[[#This Row],[Valor NF]]</f>
        <v>3.8648813146682899E-2</v>
      </c>
    </row>
    <row r="3014" spans="1:9" x14ac:dyDescent="0.2">
      <c r="A3014" t="s">
        <v>38</v>
      </c>
      <c r="B3014" t="s">
        <v>39</v>
      </c>
      <c r="C3014">
        <v>566673</v>
      </c>
      <c r="D3014" s="1">
        <v>45202</v>
      </c>
      <c r="E3014" s="2">
        <v>74.010000000000005</v>
      </c>
      <c r="F3014" s="1">
        <v>45202</v>
      </c>
      <c r="G3014" s="2">
        <v>2.86</v>
      </c>
      <c r="H3014" t="s">
        <v>10</v>
      </c>
      <c r="I3014" s="3">
        <f>Tabela1[[#This Row],[Créditos]]/Tabela1[[#This Row],[Valor NF]]</f>
        <v>3.8643426563977838E-2</v>
      </c>
    </row>
    <row r="3015" spans="1:9" x14ac:dyDescent="0.2">
      <c r="A3015" t="s">
        <v>38</v>
      </c>
      <c r="B3015" t="s">
        <v>39</v>
      </c>
      <c r="C3015">
        <v>17499</v>
      </c>
      <c r="D3015" s="1">
        <v>45207</v>
      </c>
      <c r="E3015" s="2">
        <v>93.16</v>
      </c>
      <c r="F3015" s="1">
        <v>45207</v>
      </c>
      <c r="G3015" s="2">
        <v>3.6</v>
      </c>
      <c r="H3015" t="s">
        <v>10</v>
      </c>
      <c r="I3015" s="3">
        <f>Tabela1[[#This Row],[Créditos]]/Tabela1[[#This Row],[Valor NF]]</f>
        <v>3.8643194504079006E-2</v>
      </c>
    </row>
    <row r="3016" spans="1:9" x14ac:dyDescent="0.2">
      <c r="A3016" t="s">
        <v>38</v>
      </c>
      <c r="B3016" t="s">
        <v>39</v>
      </c>
      <c r="C3016">
        <v>565523</v>
      </c>
      <c r="D3016" s="1">
        <v>45200</v>
      </c>
      <c r="E3016" s="2">
        <v>19.149999999999999</v>
      </c>
      <c r="F3016" s="1">
        <v>45200</v>
      </c>
      <c r="G3016" s="2">
        <v>0.74</v>
      </c>
      <c r="H3016" t="s">
        <v>10</v>
      </c>
      <c r="I3016" s="3">
        <f>Tabela1[[#This Row],[Créditos]]/Tabela1[[#This Row],[Valor NF]]</f>
        <v>3.8642297650130553E-2</v>
      </c>
    </row>
    <row r="3017" spans="1:9" x14ac:dyDescent="0.2">
      <c r="A3017" t="s">
        <v>38</v>
      </c>
      <c r="B3017" t="s">
        <v>39</v>
      </c>
      <c r="C3017">
        <v>462284</v>
      </c>
      <c r="D3017" s="1">
        <v>45202</v>
      </c>
      <c r="E3017" s="2">
        <v>61.35</v>
      </c>
      <c r="F3017" s="1">
        <v>45202</v>
      </c>
      <c r="G3017" s="2">
        <v>2.37</v>
      </c>
      <c r="H3017" t="s">
        <v>10</v>
      </c>
      <c r="I3017" s="3">
        <f>Tabela1[[#This Row],[Créditos]]/Tabela1[[#This Row],[Valor NF]]</f>
        <v>3.8630806845965773E-2</v>
      </c>
    </row>
    <row r="3018" spans="1:9" x14ac:dyDescent="0.2">
      <c r="A3018" t="s">
        <v>38</v>
      </c>
      <c r="B3018" t="s">
        <v>39</v>
      </c>
      <c r="C3018">
        <v>58370</v>
      </c>
      <c r="D3018" s="1">
        <v>45229</v>
      </c>
      <c r="E3018" s="2">
        <v>71.19</v>
      </c>
      <c r="F3018" s="1">
        <v>45229</v>
      </c>
      <c r="G3018" s="2">
        <v>2.75</v>
      </c>
      <c r="H3018" t="s">
        <v>10</v>
      </c>
      <c r="I3018" s="3">
        <f>Tabela1[[#This Row],[Créditos]]/Tabela1[[#This Row],[Valor NF]]</f>
        <v>3.8629020929905888E-2</v>
      </c>
    </row>
    <row r="3019" spans="1:9" x14ac:dyDescent="0.2">
      <c r="A3019" t="s">
        <v>38</v>
      </c>
      <c r="B3019" t="s">
        <v>39</v>
      </c>
      <c r="C3019">
        <v>565630</v>
      </c>
      <c r="D3019" s="1">
        <v>45200</v>
      </c>
      <c r="E3019" s="2">
        <v>7.25</v>
      </c>
      <c r="F3019" s="1">
        <v>45200</v>
      </c>
      <c r="G3019" s="2">
        <v>0.28000000000000003</v>
      </c>
      <c r="H3019" t="s">
        <v>10</v>
      </c>
      <c r="I3019" s="3">
        <f>Tabela1[[#This Row],[Créditos]]/Tabela1[[#This Row],[Valor NF]]</f>
        <v>3.8620689655172416E-2</v>
      </c>
    </row>
    <row r="3020" spans="1:9" x14ac:dyDescent="0.2">
      <c r="A3020" t="s">
        <v>38</v>
      </c>
      <c r="B3020" t="s">
        <v>39</v>
      </c>
      <c r="C3020">
        <v>288500</v>
      </c>
      <c r="D3020" s="1">
        <v>45208</v>
      </c>
      <c r="E3020" s="2">
        <v>32.119999999999997</v>
      </c>
      <c r="F3020" s="1">
        <v>45208</v>
      </c>
      <c r="G3020" s="2">
        <v>1.24</v>
      </c>
      <c r="H3020" t="s">
        <v>10</v>
      </c>
      <c r="I3020" s="3">
        <f>Tabela1[[#This Row],[Créditos]]/Tabela1[[#This Row],[Valor NF]]</f>
        <v>3.8605230386052306E-2</v>
      </c>
    </row>
    <row r="3021" spans="1:9" x14ac:dyDescent="0.2">
      <c r="A3021" t="s">
        <v>38</v>
      </c>
      <c r="B3021" t="s">
        <v>39</v>
      </c>
      <c r="C3021">
        <v>567498</v>
      </c>
      <c r="D3021" s="1">
        <v>45205</v>
      </c>
      <c r="E3021" s="2">
        <v>30.06</v>
      </c>
      <c r="F3021" s="1">
        <v>45205</v>
      </c>
      <c r="G3021" s="2">
        <v>1.1599999999999999</v>
      </c>
      <c r="H3021" t="s">
        <v>10</v>
      </c>
      <c r="I3021" s="3">
        <f>Tabela1[[#This Row],[Créditos]]/Tabela1[[#This Row],[Valor NF]]</f>
        <v>3.8589487691284098E-2</v>
      </c>
    </row>
    <row r="3022" spans="1:9" x14ac:dyDescent="0.2">
      <c r="A3022" t="s">
        <v>38</v>
      </c>
      <c r="B3022" t="s">
        <v>39</v>
      </c>
      <c r="C3022">
        <v>463549</v>
      </c>
      <c r="D3022" s="1">
        <v>45205</v>
      </c>
      <c r="E3022" s="2">
        <v>3.11</v>
      </c>
      <c r="F3022" s="1">
        <v>45205</v>
      </c>
      <c r="G3022" s="2">
        <v>0.12</v>
      </c>
      <c r="H3022" t="s">
        <v>10</v>
      </c>
      <c r="I3022" s="3">
        <f>Tabela1[[#This Row],[Créditos]]/Tabela1[[#This Row],[Valor NF]]</f>
        <v>3.8585209003215437E-2</v>
      </c>
    </row>
    <row r="3023" spans="1:9" x14ac:dyDescent="0.2">
      <c r="A3023" t="s">
        <v>38</v>
      </c>
      <c r="B3023" t="s">
        <v>39</v>
      </c>
      <c r="C3023">
        <v>51289</v>
      </c>
      <c r="D3023" s="1">
        <v>45214</v>
      </c>
      <c r="E3023" s="2">
        <v>9.59</v>
      </c>
      <c r="F3023" s="1">
        <v>45214</v>
      </c>
      <c r="G3023" s="2">
        <v>0.37</v>
      </c>
      <c r="H3023" t="s">
        <v>10</v>
      </c>
      <c r="I3023" s="3">
        <f>Tabela1[[#This Row],[Créditos]]/Tabela1[[#This Row],[Valor NF]]</f>
        <v>3.8581856100104277E-2</v>
      </c>
    </row>
    <row r="3024" spans="1:9" x14ac:dyDescent="0.2">
      <c r="A3024" t="s">
        <v>38</v>
      </c>
      <c r="B3024" t="s">
        <v>39</v>
      </c>
      <c r="C3024">
        <v>571496</v>
      </c>
      <c r="D3024" s="1">
        <v>45229</v>
      </c>
      <c r="E3024" s="2">
        <v>9.85</v>
      </c>
      <c r="F3024" s="1">
        <v>45229</v>
      </c>
      <c r="G3024" s="2">
        <v>0.38</v>
      </c>
      <c r="H3024" t="s">
        <v>10</v>
      </c>
      <c r="I3024" s="3">
        <f>Tabela1[[#This Row],[Créditos]]/Tabela1[[#This Row],[Valor NF]]</f>
        <v>3.8578680203045689E-2</v>
      </c>
    </row>
    <row r="3025" spans="1:9" x14ac:dyDescent="0.2">
      <c r="A3025" t="s">
        <v>38</v>
      </c>
      <c r="B3025" t="s">
        <v>39</v>
      </c>
      <c r="C3025">
        <v>10874</v>
      </c>
      <c r="D3025" s="1">
        <v>45206</v>
      </c>
      <c r="E3025" s="2">
        <v>27.22</v>
      </c>
      <c r="F3025" s="1">
        <v>45206</v>
      </c>
      <c r="G3025" s="2">
        <v>1.05</v>
      </c>
      <c r="H3025" t="s">
        <v>10</v>
      </c>
      <c r="I3025" s="3">
        <f>Tabela1[[#This Row],[Créditos]]/Tabela1[[#This Row],[Valor NF]]</f>
        <v>3.8574577516531962E-2</v>
      </c>
    </row>
    <row r="3026" spans="1:9" x14ac:dyDescent="0.2">
      <c r="A3026" t="s">
        <v>38</v>
      </c>
      <c r="B3026" t="s">
        <v>39</v>
      </c>
      <c r="C3026">
        <v>569744</v>
      </c>
      <c r="D3026" s="1">
        <v>45210</v>
      </c>
      <c r="E3026" s="2">
        <v>42.84</v>
      </c>
      <c r="F3026" s="1">
        <v>45210</v>
      </c>
      <c r="G3026" s="2">
        <v>1.65</v>
      </c>
      <c r="H3026" t="s">
        <v>10</v>
      </c>
      <c r="I3026" s="3">
        <f>Tabela1[[#This Row],[Créditos]]/Tabela1[[#This Row],[Valor NF]]</f>
        <v>3.8515406162464981E-2</v>
      </c>
    </row>
    <row r="3027" spans="1:9" x14ac:dyDescent="0.2">
      <c r="A3027" t="s">
        <v>38</v>
      </c>
      <c r="B3027" t="s">
        <v>39</v>
      </c>
      <c r="C3027">
        <v>51848</v>
      </c>
      <c r="D3027" s="1">
        <v>45215</v>
      </c>
      <c r="E3027" s="2">
        <v>29.34</v>
      </c>
      <c r="F3027" s="1">
        <v>45215</v>
      </c>
      <c r="G3027" s="2">
        <v>1.1299999999999999</v>
      </c>
      <c r="H3027" t="s">
        <v>10</v>
      </c>
      <c r="I3027" s="3">
        <f>Tabela1[[#This Row],[Créditos]]/Tabela1[[#This Row],[Valor NF]]</f>
        <v>3.8513974096796182E-2</v>
      </c>
    </row>
    <row r="3028" spans="1:9" x14ac:dyDescent="0.2">
      <c r="A3028" t="s">
        <v>38</v>
      </c>
      <c r="B3028" t="s">
        <v>39</v>
      </c>
      <c r="C3028">
        <v>472804</v>
      </c>
      <c r="D3028" s="1">
        <v>45223</v>
      </c>
      <c r="E3028" s="2">
        <v>30.92</v>
      </c>
      <c r="F3028" s="1">
        <v>45223</v>
      </c>
      <c r="G3028" s="2">
        <v>1.19</v>
      </c>
      <c r="H3028" t="s">
        <v>10</v>
      </c>
      <c r="I3028" s="3">
        <f>Tabela1[[#This Row],[Créditos]]/Tabela1[[#This Row],[Valor NF]]</f>
        <v>3.8486416558861578E-2</v>
      </c>
    </row>
    <row r="3029" spans="1:9" x14ac:dyDescent="0.2">
      <c r="A3029" t="s">
        <v>38</v>
      </c>
      <c r="B3029" t="s">
        <v>39</v>
      </c>
      <c r="C3029">
        <v>291575</v>
      </c>
      <c r="D3029" s="1">
        <v>45222</v>
      </c>
      <c r="E3029" s="2">
        <v>36.380000000000003</v>
      </c>
      <c r="F3029" s="1">
        <v>45222</v>
      </c>
      <c r="G3029" s="2">
        <v>1.4</v>
      </c>
      <c r="H3029" t="s">
        <v>10</v>
      </c>
      <c r="I3029" s="3">
        <f>Tabela1[[#This Row],[Créditos]]/Tabela1[[#This Row],[Valor NF]]</f>
        <v>3.8482682792743257E-2</v>
      </c>
    </row>
    <row r="3030" spans="1:9" x14ac:dyDescent="0.2">
      <c r="A3030" t="s">
        <v>38</v>
      </c>
      <c r="B3030" t="s">
        <v>39</v>
      </c>
      <c r="C3030">
        <v>282042</v>
      </c>
      <c r="D3030" s="1">
        <v>45222</v>
      </c>
      <c r="E3030" s="2">
        <v>34.57</v>
      </c>
      <c r="F3030" s="1">
        <v>45222</v>
      </c>
      <c r="G3030" s="2">
        <v>1.33</v>
      </c>
      <c r="H3030" t="s">
        <v>10</v>
      </c>
      <c r="I3030" s="3">
        <f>Tabela1[[#This Row],[Créditos]]/Tabela1[[#This Row],[Valor NF]]</f>
        <v>3.8472664159676019E-2</v>
      </c>
    </row>
    <row r="3031" spans="1:9" x14ac:dyDescent="0.2">
      <c r="A3031" t="s">
        <v>38</v>
      </c>
      <c r="B3031" t="s">
        <v>39</v>
      </c>
      <c r="C3031">
        <v>465344</v>
      </c>
      <c r="D3031" s="1">
        <v>45208</v>
      </c>
      <c r="E3031" s="2">
        <v>27.57</v>
      </c>
      <c r="F3031" s="1">
        <v>45208</v>
      </c>
      <c r="G3031" s="2">
        <v>1.06</v>
      </c>
      <c r="H3031" t="s">
        <v>10</v>
      </c>
      <c r="I3031" s="3">
        <f>Tabela1[[#This Row],[Créditos]]/Tabela1[[#This Row],[Valor NF]]</f>
        <v>3.8447587957925286E-2</v>
      </c>
    </row>
    <row r="3032" spans="1:9" x14ac:dyDescent="0.2">
      <c r="A3032" t="s">
        <v>38</v>
      </c>
      <c r="B3032" t="s">
        <v>39</v>
      </c>
      <c r="C3032">
        <v>292288</v>
      </c>
      <c r="D3032" s="1">
        <v>45224</v>
      </c>
      <c r="E3032" s="2">
        <v>19.25</v>
      </c>
      <c r="F3032" s="1">
        <v>45224</v>
      </c>
      <c r="G3032" s="2">
        <v>0.74</v>
      </c>
      <c r="H3032" t="s">
        <v>10</v>
      </c>
      <c r="I3032" s="3">
        <f>Tabela1[[#This Row],[Créditos]]/Tabela1[[#This Row],[Valor NF]]</f>
        <v>3.8441558441558443E-2</v>
      </c>
    </row>
    <row r="3033" spans="1:9" x14ac:dyDescent="0.2">
      <c r="A3033" t="s">
        <v>38</v>
      </c>
      <c r="B3033" t="s">
        <v>39</v>
      </c>
      <c r="C3033">
        <v>468963</v>
      </c>
      <c r="D3033" s="1">
        <v>45216</v>
      </c>
      <c r="E3033" s="2">
        <v>14.31</v>
      </c>
      <c r="F3033" s="1">
        <v>45216</v>
      </c>
      <c r="G3033" s="2">
        <v>0.55000000000000004</v>
      </c>
      <c r="H3033" t="s">
        <v>10</v>
      </c>
      <c r="I3033" s="3">
        <f>Tabela1[[#This Row],[Créditos]]/Tabela1[[#This Row],[Valor NF]]</f>
        <v>3.8434661076170509E-2</v>
      </c>
    </row>
    <row r="3034" spans="1:9" x14ac:dyDescent="0.2">
      <c r="A3034" t="s">
        <v>38</v>
      </c>
      <c r="B3034" t="s">
        <v>39</v>
      </c>
      <c r="C3034">
        <v>22981</v>
      </c>
      <c r="D3034" s="1">
        <v>45230</v>
      </c>
      <c r="E3034" s="2">
        <v>23.16</v>
      </c>
      <c r="F3034" s="1">
        <v>45230</v>
      </c>
      <c r="G3034" s="2">
        <v>0.89</v>
      </c>
      <c r="H3034" t="s">
        <v>10</v>
      </c>
      <c r="I3034" s="3">
        <f>Tabela1[[#This Row],[Créditos]]/Tabela1[[#This Row],[Valor NF]]</f>
        <v>3.842832469775475E-2</v>
      </c>
    </row>
    <row r="3035" spans="1:9" x14ac:dyDescent="0.2">
      <c r="A3035" t="s">
        <v>38</v>
      </c>
      <c r="B3035" t="s">
        <v>39</v>
      </c>
      <c r="C3035">
        <v>15459</v>
      </c>
      <c r="D3035" s="1">
        <v>45225</v>
      </c>
      <c r="E3035" s="2">
        <v>6.77</v>
      </c>
      <c r="F3035" s="1">
        <v>45225</v>
      </c>
      <c r="G3035" s="2">
        <v>0.26</v>
      </c>
      <c r="H3035" t="s">
        <v>10</v>
      </c>
      <c r="I3035" s="3">
        <f>Tabela1[[#This Row],[Créditos]]/Tabela1[[#This Row],[Valor NF]]</f>
        <v>3.8404726735598228E-2</v>
      </c>
    </row>
    <row r="3036" spans="1:9" x14ac:dyDescent="0.2">
      <c r="A3036" t="s">
        <v>38</v>
      </c>
      <c r="B3036" t="s">
        <v>39</v>
      </c>
      <c r="C3036">
        <v>14842</v>
      </c>
      <c r="D3036" s="1">
        <v>45202</v>
      </c>
      <c r="E3036" s="2">
        <v>26.56</v>
      </c>
      <c r="F3036" s="1">
        <v>45202</v>
      </c>
      <c r="G3036" s="2">
        <v>1.02</v>
      </c>
      <c r="H3036" t="s">
        <v>10</v>
      </c>
      <c r="I3036" s="3">
        <f>Tabela1[[#This Row],[Créditos]]/Tabela1[[#This Row],[Valor NF]]</f>
        <v>3.8403614457831331E-2</v>
      </c>
    </row>
    <row r="3037" spans="1:9" x14ac:dyDescent="0.2">
      <c r="A3037" t="s">
        <v>38</v>
      </c>
      <c r="B3037" t="s">
        <v>39</v>
      </c>
      <c r="C3037">
        <v>55654</v>
      </c>
      <c r="D3037" s="1">
        <v>45224</v>
      </c>
      <c r="E3037" s="2">
        <v>18.84</v>
      </c>
      <c r="F3037" s="1">
        <v>45224</v>
      </c>
      <c r="G3037" s="2">
        <v>0.72</v>
      </c>
      <c r="H3037" t="s">
        <v>10</v>
      </c>
      <c r="I3037" s="3">
        <f>Tabela1[[#This Row],[Créditos]]/Tabela1[[#This Row],[Valor NF]]</f>
        <v>3.8216560509554139E-2</v>
      </c>
    </row>
    <row r="3038" spans="1:9" x14ac:dyDescent="0.2">
      <c r="A3038" t="s">
        <v>38</v>
      </c>
      <c r="B3038" t="s">
        <v>39</v>
      </c>
      <c r="C3038">
        <v>50690</v>
      </c>
      <c r="D3038" s="1">
        <v>45213</v>
      </c>
      <c r="E3038" s="2">
        <v>8.9</v>
      </c>
      <c r="F3038" s="1">
        <v>45213</v>
      </c>
      <c r="G3038" s="2">
        <v>0.34</v>
      </c>
      <c r="H3038" t="s">
        <v>10</v>
      </c>
      <c r="I3038" s="3">
        <f>Tabela1[[#This Row],[Créditos]]/Tabela1[[#This Row],[Valor NF]]</f>
        <v>3.8202247191011236E-2</v>
      </c>
    </row>
    <row r="3039" spans="1:9" x14ac:dyDescent="0.2">
      <c r="A3039" t="s">
        <v>38</v>
      </c>
      <c r="B3039" t="s">
        <v>39</v>
      </c>
      <c r="C3039">
        <v>15550</v>
      </c>
      <c r="D3039" s="1">
        <v>45208</v>
      </c>
      <c r="E3039" s="2">
        <v>12.31</v>
      </c>
      <c r="F3039" s="1">
        <v>45208</v>
      </c>
      <c r="G3039" s="2">
        <v>0.47</v>
      </c>
      <c r="H3039" t="s">
        <v>10</v>
      </c>
      <c r="I3039" s="3">
        <f>Tabela1[[#This Row],[Créditos]]/Tabela1[[#This Row],[Valor NF]]</f>
        <v>3.8180341186027617E-2</v>
      </c>
    </row>
    <row r="3040" spans="1:9" x14ac:dyDescent="0.2">
      <c r="A3040" t="s">
        <v>38</v>
      </c>
      <c r="B3040" t="s">
        <v>39</v>
      </c>
      <c r="C3040">
        <v>465346</v>
      </c>
      <c r="D3040" s="1">
        <v>45208</v>
      </c>
      <c r="E3040" s="2">
        <v>6.1</v>
      </c>
      <c r="F3040" s="1">
        <v>45208</v>
      </c>
      <c r="G3040" s="2">
        <v>0.23</v>
      </c>
      <c r="H3040" t="s">
        <v>10</v>
      </c>
      <c r="I3040" s="3">
        <f>Tabela1[[#This Row],[Créditos]]/Tabela1[[#This Row],[Valor NF]]</f>
        <v>3.7704918032786888E-2</v>
      </c>
    </row>
    <row r="3041" spans="1:9" x14ac:dyDescent="0.2">
      <c r="A3041" t="s">
        <v>81</v>
      </c>
      <c r="B3041" t="s">
        <v>39</v>
      </c>
      <c r="C3041">
        <v>166264</v>
      </c>
      <c r="D3041" s="1">
        <v>45225</v>
      </c>
      <c r="E3041" s="2">
        <v>98.91</v>
      </c>
      <c r="F3041" s="1">
        <v>45225</v>
      </c>
      <c r="G3041" s="2">
        <v>2.41</v>
      </c>
      <c r="H3041" t="s">
        <v>10</v>
      </c>
      <c r="I3041" s="3">
        <f>Tabela1[[#This Row],[Créditos]]/Tabela1[[#This Row],[Valor NF]]</f>
        <v>2.4365584875139016E-2</v>
      </c>
    </row>
    <row r="3042" spans="1:9" x14ac:dyDescent="0.2">
      <c r="A3042" t="s">
        <v>81</v>
      </c>
      <c r="B3042" t="s">
        <v>39</v>
      </c>
      <c r="C3042">
        <v>527131</v>
      </c>
      <c r="D3042" s="1">
        <v>45221</v>
      </c>
      <c r="E3042" s="2">
        <v>247.94</v>
      </c>
      <c r="F3042" s="1">
        <v>45221</v>
      </c>
      <c r="G3042" s="2">
        <v>6.04</v>
      </c>
      <c r="H3042" t="s">
        <v>10</v>
      </c>
      <c r="I3042" s="3">
        <f>Tabela1[[#This Row],[Créditos]]/Tabela1[[#This Row],[Valor NF]]</f>
        <v>2.4360732435266597E-2</v>
      </c>
    </row>
    <row r="3043" spans="1:9" x14ac:dyDescent="0.2">
      <c r="A3043" t="s">
        <v>81</v>
      </c>
      <c r="B3043" t="s">
        <v>39</v>
      </c>
      <c r="C3043">
        <v>512856</v>
      </c>
      <c r="D3043" s="1">
        <v>45202</v>
      </c>
      <c r="E3043" s="2">
        <v>203.25</v>
      </c>
      <c r="F3043" s="1">
        <v>45202</v>
      </c>
      <c r="G3043" s="2">
        <v>4.95</v>
      </c>
      <c r="H3043" t="s">
        <v>10</v>
      </c>
      <c r="I3043" s="3">
        <f>Tabela1[[#This Row],[Créditos]]/Tabela1[[#This Row],[Valor NF]]</f>
        <v>2.4354243542435424E-2</v>
      </c>
    </row>
    <row r="3044" spans="1:9" x14ac:dyDescent="0.2">
      <c r="A3044" t="s">
        <v>81</v>
      </c>
      <c r="B3044" t="s">
        <v>39</v>
      </c>
      <c r="C3044">
        <v>659894</v>
      </c>
      <c r="D3044" s="1">
        <v>45208</v>
      </c>
      <c r="E3044" s="2">
        <v>35.729999999999997</v>
      </c>
      <c r="F3044" s="1">
        <v>45208</v>
      </c>
      <c r="G3044" s="2">
        <v>0.87</v>
      </c>
      <c r="H3044" t="s">
        <v>10</v>
      </c>
      <c r="I3044" s="3">
        <f>Tabela1[[#This Row],[Créditos]]/Tabela1[[#This Row],[Valor NF]]</f>
        <v>2.4349286314021834E-2</v>
      </c>
    </row>
    <row r="3045" spans="1:9" x14ac:dyDescent="0.2">
      <c r="A3045" t="s">
        <v>81</v>
      </c>
      <c r="B3045" t="s">
        <v>39</v>
      </c>
      <c r="C3045">
        <v>521610</v>
      </c>
      <c r="D3045" s="1">
        <v>45214</v>
      </c>
      <c r="E3045" s="2">
        <v>213.15</v>
      </c>
      <c r="F3045" s="1">
        <v>45214</v>
      </c>
      <c r="G3045" s="2">
        <v>5.19</v>
      </c>
      <c r="H3045" t="s">
        <v>10</v>
      </c>
      <c r="I3045" s="3">
        <f>Tabela1[[#This Row],[Créditos]]/Tabela1[[#This Row],[Valor NF]]</f>
        <v>2.4349049964813511E-2</v>
      </c>
    </row>
    <row r="3046" spans="1:9" x14ac:dyDescent="0.2">
      <c r="A3046" t="s">
        <v>81</v>
      </c>
      <c r="B3046" t="s">
        <v>39</v>
      </c>
      <c r="C3046">
        <v>33793</v>
      </c>
      <c r="D3046" s="1">
        <v>45223</v>
      </c>
      <c r="E3046" s="2">
        <v>36.56</v>
      </c>
      <c r="F3046" s="1">
        <v>45223</v>
      </c>
      <c r="G3046" s="2">
        <v>0.89</v>
      </c>
      <c r="H3046" t="s">
        <v>10</v>
      </c>
      <c r="I3046" s="3">
        <f>Tabela1[[#This Row],[Créditos]]/Tabela1[[#This Row],[Valor NF]]</f>
        <v>2.4343544857768053E-2</v>
      </c>
    </row>
    <row r="3047" spans="1:9" x14ac:dyDescent="0.2">
      <c r="A3047" t="s">
        <v>81</v>
      </c>
      <c r="B3047" t="s">
        <v>39</v>
      </c>
      <c r="C3047">
        <v>291427</v>
      </c>
      <c r="D3047" s="1">
        <v>45223</v>
      </c>
      <c r="E3047" s="2">
        <v>23.83</v>
      </c>
      <c r="F3047" s="1">
        <v>45223</v>
      </c>
      <c r="G3047" s="2">
        <v>0.57999999999999996</v>
      </c>
      <c r="H3047" t="s">
        <v>10</v>
      </c>
      <c r="I3047" s="3">
        <f>Tabela1[[#This Row],[Créditos]]/Tabela1[[#This Row],[Valor NF]]</f>
        <v>2.4339068401174991E-2</v>
      </c>
    </row>
    <row r="3048" spans="1:9" x14ac:dyDescent="0.2">
      <c r="A3048" t="s">
        <v>81</v>
      </c>
      <c r="B3048" t="s">
        <v>39</v>
      </c>
      <c r="C3048">
        <v>666475</v>
      </c>
      <c r="D3048" s="1">
        <v>45228</v>
      </c>
      <c r="E3048" s="2">
        <v>279.02</v>
      </c>
      <c r="F3048" s="1">
        <v>45228</v>
      </c>
      <c r="G3048" s="2">
        <v>6.79</v>
      </c>
      <c r="H3048" t="s">
        <v>10</v>
      </c>
      <c r="I3048" s="3">
        <f>Tabela1[[#This Row],[Créditos]]/Tabela1[[#This Row],[Valor NF]]</f>
        <v>2.433517310587055E-2</v>
      </c>
    </row>
    <row r="3049" spans="1:9" x14ac:dyDescent="0.2">
      <c r="A3049" t="s">
        <v>81</v>
      </c>
      <c r="B3049" t="s">
        <v>39</v>
      </c>
      <c r="C3049">
        <v>526022</v>
      </c>
      <c r="D3049" s="1">
        <v>45220</v>
      </c>
      <c r="E3049" s="2">
        <v>122.46</v>
      </c>
      <c r="F3049" s="1">
        <v>45220</v>
      </c>
      <c r="G3049" s="2">
        <v>2.98</v>
      </c>
      <c r="H3049" t="s">
        <v>10</v>
      </c>
      <c r="I3049" s="3">
        <f>Tabela1[[#This Row],[Créditos]]/Tabela1[[#This Row],[Valor NF]]</f>
        <v>2.4334476563775929E-2</v>
      </c>
    </row>
    <row r="3050" spans="1:9" x14ac:dyDescent="0.2">
      <c r="A3050" t="s">
        <v>81</v>
      </c>
      <c r="B3050" t="s">
        <v>39</v>
      </c>
      <c r="C3050">
        <v>29780</v>
      </c>
      <c r="D3050" s="1">
        <v>45209</v>
      </c>
      <c r="E3050" s="2">
        <v>17.260000000000002</v>
      </c>
      <c r="F3050" s="1">
        <v>45209</v>
      </c>
      <c r="G3050" s="2">
        <v>0.42</v>
      </c>
      <c r="H3050" t="s">
        <v>10</v>
      </c>
      <c r="I3050" s="3">
        <f>Tabela1[[#This Row],[Créditos]]/Tabela1[[#This Row],[Valor NF]]</f>
        <v>2.4333719582850518E-2</v>
      </c>
    </row>
    <row r="3051" spans="1:9" x14ac:dyDescent="0.2">
      <c r="A3051" t="s">
        <v>81</v>
      </c>
      <c r="B3051" t="s">
        <v>39</v>
      </c>
      <c r="C3051">
        <v>30245</v>
      </c>
      <c r="D3051" s="1">
        <v>45205</v>
      </c>
      <c r="E3051" s="2">
        <v>68.650000000000006</v>
      </c>
      <c r="F3051" s="1">
        <v>45205</v>
      </c>
      <c r="G3051" s="2">
        <v>1.67</v>
      </c>
      <c r="H3051" t="s">
        <v>10</v>
      </c>
      <c r="I3051" s="3">
        <f>Tabela1[[#This Row],[Créditos]]/Tabela1[[#This Row],[Valor NF]]</f>
        <v>2.4326292789512014E-2</v>
      </c>
    </row>
    <row r="3052" spans="1:9" x14ac:dyDescent="0.2">
      <c r="A3052" t="s">
        <v>81</v>
      </c>
      <c r="B3052" t="s">
        <v>39</v>
      </c>
      <c r="C3052">
        <v>11743</v>
      </c>
      <c r="D3052" s="1">
        <v>45207</v>
      </c>
      <c r="E3052" s="2">
        <v>173.9</v>
      </c>
      <c r="F3052" s="1">
        <v>45207</v>
      </c>
      <c r="G3052" s="2">
        <v>4.2300000000000004</v>
      </c>
      <c r="H3052" t="s">
        <v>10</v>
      </c>
      <c r="I3052" s="3">
        <f>Tabela1[[#This Row],[Créditos]]/Tabela1[[#This Row],[Valor NF]]</f>
        <v>2.4324324324324326E-2</v>
      </c>
    </row>
    <row r="3053" spans="1:9" x14ac:dyDescent="0.2">
      <c r="A3053" t="s">
        <v>81</v>
      </c>
      <c r="B3053" t="s">
        <v>39</v>
      </c>
      <c r="C3053">
        <v>30522</v>
      </c>
      <c r="D3053" s="1">
        <v>45214</v>
      </c>
      <c r="E3053" s="2">
        <v>199.81</v>
      </c>
      <c r="F3053" s="1">
        <v>45214</v>
      </c>
      <c r="G3053" s="2">
        <v>4.8600000000000003</v>
      </c>
      <c r="H3053" t="s">
        <v>10</v>
      </c>
      <c r="I3053" s="3">
        <f>Tabela1[[#This Row],[Créditos]]/Tabela1[[#This Row],[Valor NF]]</f>
        <v>2.4323106951604025E-2</v>
      </c>
    </row>
    <row r="3054" spans="1:9" x14ac:dyDescent="0.2">
      <c r="A3054" t="s">
        <v>81</v>
      </c>
      <c r="B3054" t="s">
        <v>39</v>
      </c>
      <c r="C3054">
        <v>523821</v>
      </c>
      <c r="D3054" s="1">
        <v>45217</v>
      </c>
      <c r="E3054" s="2">
        <v>47.29</v>
      </c>
      <c r="F3054" s="1">
        <v>45217</v>
      </c>
      <c r="G3054" s="2">
        <v>1.1499999999999999</v>
      </c>
      <c r="H3054" t="s">
        <v>10</v>
      </c>
      <c r="I3054" s="3">
        <f>Tabela1[[#This Row],[Créditos]]/Tabela1[[#This Row],[Valor NF]]</f>
        <v>2.4318037640093042E-2</v>
      </c>
    </row>
    <row r="3055" spans="1:9" x14ac:dyDescent="0.2">
      <c r="A3055" t="s">
        <v>81</v>
      </c>
      <c r="B3055" t="s">
        <v>39</v>
      </c>
      <c r="C3055">
        <v>166780</v>
      </c>
      <c r="D3055" s="1">
        <v>45228</v>
      </c>
      <c r="E3055" s="2">
        <v>52.67</v>
      </c>
      <c r="F3055" s="1">
        <v>45228</v>
      </c>
      <c r="G3055" s="2">
        <v>1.28</v>
      </c>
      <c r="H3055" t="s">
        <v>10</v>
      </c>
      <c r="I3055" s="3">
        <f>Tabela1[[#This Row],[Créditos]]/Tabela1[[#This Row],[Valor NF]]</f>
        <v>2.4302259350674007E-2</v>
      </c>
    </row>
    <row r="3056" spans="1:9" x14ac:dyDescent="0.2">
      <c r="A3056" t="s">
        <v>81</v>
      </c>
      <c r="B3056" t="s">
        <v>39</v>
      </c>
      <c r="C3056">
        <v>519112</v>
      </c>
      <c r="D3056" s="1">
        <v>45210</v>
      </c>
      <c r="E3056" s="2">
        <v>64.63</v>
      </c>
      <c r="F3056" s="1">
        <v>45210</v>
      </c>
      <c r="G3056" s="2">
        <v>1.57</v>
      </c>
      <c r="H3056" t="s">
        <v>10</v>
      </c>
      <c r="I3056" s="3">
        <f>Tabela1[[#This Row],[Créditos]]/Tabela1[[#This Row],[Valor NF]]</f>
        <v>2.4292124400433237E-2</v>
      </c>
    </row>
    <row r="3057" spans="1:9" x14ac:dyDescent="0.2">
      <c r="A3057" t="s">
        <v>81</v>
      </c>
      <c r="B3057" t="s">
        <v>39</v>
      </c>
      <c r="C3057">
        <v>166510</v>
      </c>
      <c r="D3057" s="1">
        <v>45226</v>
      </c>
      <c r="E3057" s="2">
        <v>90.57</v>
      </c>
      <c r="F3057" s="1">
        <v>45226</v>
      </c>
      <c r="G3057" s="2">
        <v>2.2000000000000002</v>
      </c>
      <c r="H3057" t="s">
        <v>10</v>
      </c>
      <c r="I3057" s="3">
        <f>Tabela1[[#This Row],[Créditos]]/Tabela1[[#This Row],[Valor NF]]</f>
        <v>2.4290603952743739E-2</v>
      </c>
    </row>
    <row r="3058" spans="1:9" x14ac:dyDescent="0.2">
      <c r="A3058" t="s">
        <v>81</v>
      </c>
      <c r="B3058" t="s">
        <v>39</v>
      </c>
      <c r="C3058">
        <v>28731</v>
      </c>
      <c r="D3058" s="1">
        <v>45202</v>
      </c>
      <c r="E3058" s="2">
        <v>25.13</v>
      </c>
      <c r="F3058" s="1">
        <v>45202</v>
      </c>
      <c r="G3058" s="2">
        <v>0.61</v>
      </c>
      <c r="H3058" t="s">
        <v>10</v>
      </c>
      <c r="I3058" s="3">
        <f>Tabela1[[#This Row],[Créditos]]/Tabela1[[#This Row],[Valor NF]]</f>
        <v>2.4273776362912853E-2</v>
      </c>
    </row>
    <row r="3059" spans="1:9" x14ac:dyDescent="0.2">
      <c r="A3059" t="s">
        <v>81</v>
      </c>
      <c r="B3059" t="s">
        <v>39</v>
      </c>
      <c r="C3059">
        <v>37179</v>
      </c>
      <c r="D3059" s="1">
        <v>45230</v>
      </c>
      <c r="E3059" s="2">
        <v>39.14</v>
      </c>
      <c r="F3059" s="1">
        <v>45230</v>
      </c>
      <c r="G3059" s="2">
        <v>0.95</v>
      </c>
      <c r="H3059" t="s">
        <v>10</v>
      </c>
      <c r="I3059" s="3">
        <f>Tabela1[[#This Row],[Créditos]]/Tabela1[[#This Row],[Valor NF]]</f>
        <v>2.4271844660194174E-2</v>
      </c>
    </row>
    <row r="3060" spans="1:9" x14ac:dyDescent="0.2">
      <c r="A3060" t="s">
        <v>81</v>
      </c>
      <c r="B3060" t="s">
        <v>39</v>
      </c>
      <c r="C3060">
        <v>14042</v>
      </c>
      <c r="D3060" s="1">
        <v>45230</v>
      </c>
      <c r="E3060" s="2">
        <v>87.37</v>
      </c>
      <c r="F3060" s="1">
        <v>45230</v>
      </c>
      <c r="G3060" s="2">
        <v>2.12</v>
      </c>
      <c r="H3060" t="s">
        <v>10</v>
      </c>
      <c r="I3060" s="3">
        <f>Tabela1[[#This Row],[Créditos]]/Tabela1[[#This Row],[Valor NF]]</f>
        <v>2.4264621723703788E-2</v>
      </c>
    </row>
    <row r="3061" spans="1:9" x14ac:dyDescent="0.2">
      <c r="A3061" t="s">
        <v>81</v>
      </c>
      <c r="B3061" t="s">
        <v>39</v>
      </c>
      <c r="C3061">
        <v>518364</v>
      </c>
      <c r="D3061" s="1">
        <v>45209</v>
      </c>
      <c r="E3061" s="2">
        <v>31.75</v>
      </c>
      <c r="F3061" s="1">
        <v>45209</v>
      </c>
      <c r="G3061" s="2">
        <v>0.77</v>
      </c>
      <c r="H3061" t="s">
        <v>10</v>
      </c>
      <c r="I3061" s="3">
        <f>Tabela1[[#This Row],[Créditos]]/Tabela1[[#This Row],[Valor NF]]</f>
        <v>2.4251968503937009E-2</v>
      </c>
    </row>
    <row r="3062" spans="1:9" x14ac:dyDescent="0.2">
      <c r="A3062" t="s">
        <v>81</v>
      </c>
      <c r="B3062" t="s">
        <v>39</v>
      </c>
      <c r="C3062">
        <v>664260</v>
      </c>
      <c r="D3062" s="1">
        <v>45223</v>
      </c>
      <c r="E3062" s="2">
        <v>49.13</v>
      </c>
      <c r="F3062" s="1">
        <v>45223</v>
      </c>
      <c r="G3062" s="2">
        <v>1.19</v>
      </c>
      <c r="H3062" t="s">
        <v>10</v>
      </c>
      <c r="I3062" s="3">
        <f>Tabela1[[#This Row],[Créditos]]/Tabela1[[#This Row],[Valor NF]]</f>
        <v>2.4221453287197228E-2</v>
      </c>
    </row>
    <row r="3063" spans="1:9" x14ac:dyDescent="0.2">
      <c r="A3063" t="s">
        <v>81</v>
      </c>
      <c r="B3063" t="s">
        <v>39</v>
      </c>
      <c r="C3063">
        <v>664238</v>
      </c>
      <c r="D3063" s="1">
        <v>45223</v>
      </c>
      <c r="E3063" s="2">
        <v>37.18</v>
      </c>
      <c r="F3063" s="1">
        <v>45223</v>
      </c>
      <c r="G3063" s="2">
        <v>0.9</v>
      </c>
      <c r="H3063" t="s">
        <v>10</v>
      </c>
      <c r="I3063" s="3">
        <f>Tabela1[[#This Row],[Créditos]]/Tabela1[[#This Row],[Valor NF]]</f>
        <v>2.4206562668101131E-2</v>
      </c>
    </row>
    <row r="3064" spans="1:9" x14ac:dyDescent="0.2">
      <c r="A3064" t="s">
        <v>81</v>
      </c>
      <c r="B3064" t="s">
        <v>39</v>
      </c>
      <c r="C3064">
        <v>30078</v>
      </c>
      <c r="D3064" s="1">
        <v>45204</v>
      </c>
      <c r="E3064" s="2">
        <v>46.28</v>
      </c>
      <c r="F3064" s="1">
        <v>45204</v>
      </c>
      <c r="G3064" s="2">
        <v>1.1200000000000001</v>
      </c>
      <c r="H3064" t="s">
        <v>10</v>
      </c>
      <c r="I3064" s="3">
        <f>Tabela1[[#This Row],[Créditos]]/Tabela1[[#This Row],[Valor NF]]</f>
        <v>2.4200518582541058E-2</v>
      </c>
    </row>
    <row r="3065" spans="1:9" x14ac:dyDescent="0.2">
      <c r="A3065" t="s">
        <v>81</v>
      </c>
      <c r="B3065" t="s">
        <v>39</v>
      </c>
      <c r="C3065">
        <v>666877</v>
      </c>
      <c r="D3065" s="1">
        <v>45230</v>
      </c>
      <c r="E3065" s="2">
        <v>53.72</v>
      </c>
      <c r="F3065" s="1">
        <v>45230</v>
      </c>
      <c r="G3065" s="2">
        <v>1.3</v>
      </c>
      <c r="H3065" t="s">
        <v>10</v>
      </c>
      <c r="I3065" s="3">
        <f>Tabela1[[#This Row],[Créditos]]/Tabela1[[#This Row],[Valor NF]]</f>
        <v>2.4199553239017128E-2</v>
      </c>
    </row>
    <row r="3066" spans="1:9" x14ac:dyDescent="0.2">
      <c r="A3066" t="s">
        <v>81</v>
      </c>
      <c r="B3066" t="s">
        <v>39</v>
      </c>
      <c r="C3066">
        <v>32284</v>
      </c>
      <c r="D3066" s="1">
        <v>45216</v>
      </c>
      <c r="E3066" s="2">
        <v>14.5</v>
      </c>
      <c r="F3066" s="1">
        <v>45216</v>
      </c>
      <c r="G3066" s="2">
        <v>0.35</v>
      </c>
      <c r="H3066" t="s">
        <v>10</v>
      </c>
      <c r="I3066" s="3">
        <f>Tabela1[[#This Row],[Créditos]]/Tabela1[[#This Row],[Valor NF]]</f>
        <v>2.4137931034482758E-2</v>
      </c>
    </row>
    <row r="3067" spans="1:9" x14ac:dyDescent="0.2">
      <c r="A3067" t="s">
        <v>81</v>
      </c>
      <c r="B3067" t="s">
        <v>39</v>
      </c>
      <c r="C3067">
        <v>667065</v>
      </c>
      <c r="D3067" s="1">
        <v>45230</v>
      </c>
      <c r="E3067" s="2">
        <v>19.059999999999999</v>
      </c>
      <c r="F3067" s="1">
        <v>45230</v>
      </c>
      <c r="G3067" s="2">
        <v>0.46</v>
      </c>
      <c r="H3067" t="s">
        <v>10</v>
      </c>
      <c r="I3067" s="3">
        <f>Tabela1[[#This Row],[Créditos]]/Tabela1[[#This Row],[Valor NF]]</f>
        <v>2.4134312696747116E-2</v>
      </c>
    </row>
    <row r="3068" spans="1:9" x14ac:dyDescent="0.2">
      <c r="A3068" t="s">
        <v>81</v>
      </c>
      <c r="B3068" t="s">
        <v>39</v>
      </c>
      <c r="C3068">
        <v>165175</v>
      </c>
      <c r="D3068" s="1">
        <v>45216</v>
      </c>
      <c r="E3068" s="2">
        <v>29.84</v>
      </c>
      <c r="F3068" s="1">
        <v>45216</v>
      </c>
      <c r="G3068" s="2">
        <v>0.72</v>
      </c>
      <c r="H3068" t="s">
        <v>10</v>
      </c>
      <c r="I3068" s="3">
        <f>Tabela1[[#This Row],[Créditos]]/Tabela1[[#This Row],[Valor NF]]</f>
        <v>2.4128686327077747E-2</v>
      </c>
    </row>
    <row r="3069" spans="1:9" x14ac:dyDescent="0.2">
      <c r="A3069" t="s">
        <v>81</v>
      </c>
      <c r="B3069" t="s">
        <v>39</v>
      </c>
      <c r="C3069">
        <v>299910</v>
      </c>
      <c r="D3069" s="1">
        <v>45220</v>
      </c>
      <c r="E3069" s="2">
        <v>21.98</v>
      </c>
      <c r="F3069" s="1">
        <v>45220</v>
      </c>
      <c r="G3069" s="2">
        <v>0.53</v>
      </c>
      <c r="H3069" t="s">
        <v>10</v>
      </c>
      <c r="I3069" s="3">
        <f>Tabela1[[#This Row],[Créditos]]/Tabela1[[#This Row],[Valor NF]]</f>
        <v>2.4112829845313922E-2</v>
      </c>
    </row>
    <row r="3070" spans="1:9" x14ac:dyDescent="0.2">
      <c r="A3070" t="s">
        <v>81</v>
      </c>
      <c r="B3070" t="s">
        <v>39</v>
      </c>
      <c r="C3070">
        <v>34480</v>
      </c>
      <c r="D3070" s="1">
        <v>45221</v>
      </c>
      <c r="E3070" s="2">
        <v>24.48</v>
      </c>
      <c r="F3070" s="1">
        <v>45221</v>
      </c>
      <c r="G3070" s="2">
        <v>0.59</v>
      </c>
      <c r="H3070" t="s">
        <v>10</v>
      </c>
      <c r="I3070" s="3">
        <f>Tabela1[[#This Row],[Créditos]]/Tabela1[[#This Row],[Valor NF]]</f>
        <v>2.4101307189542481E-2</v>
      </c>
    </row>
    <row r="3071" spans="1:9" x14ac:dyDescent="0.2">
      <c r="A3071" t="s">
        <v>81</v>
      </c>
      <c r="B3071" t="s">
        <v>39</v>
      </c>
      <c r="C3071">
        <v>289474</v>
      </c>
      <c r="D3071" s="1">
        <v>45210</v>
      </c>
      <c r="E3071" s="2">
        <v>34.450000000000003</v>
      </c>
      <c r="F3071" s="1">
        <v>45210</v>
      </c>
      <c r="G3071" s="2">
        <v>0.83</v>
      </c>
      <c r="H3071" t="s">
        <v>10</v>
      </c>
      <c r="I3071" s="3">
        <f>Tabela1[[#This Row],[Créditos]]/Tabela1[[#This Row],[Valor NF]]</f>
        <v>2.4092888243831635E-2</v>
      </c>
    </row>
    <row r="3072" spans="1:9" x14ac:dyDescent="0.2">
      <c r="A3072" t="s">
        <v>81</v>
      </c>
      <c r="B3072" t="s">
        <v>39</v>
      </c>
      <c r="C3072">
        <v>300846</v>
      </c>
      <c r="D3072" s="1">
        <v>45224</v>
      </c>
      <c r="E3072" s="2">
        <v>17.46</v>
      </c>
      <c r="F3072" s="1">
        <v>45224</v>
      </c>
      <c r="G3072" s="2">
        <v>0.42</v>
      </c>
      <c r="H3072" t="s">
        <v>10</v>
      </c>
      <c r="I3072" s="3">
        <f>Tabela1[[#This Row],[Créditos]]/Tabela1[[#This Row],[Valor NF]]</f>
        <v>2.4054982817869414E-2</v>
      </c>
    </row>
    <row r="3073" spans="1:9" x14ac:dyDescent="0.2">
      <c r="A3073" t="s">
        <v>81</v>
      </c>
      <c r="B3073" t="s">
        <v>39</v>
      </c>
      <c r="C3073">
        <v>14043</v>
      </c>
      <c r="D3073" s="1">
        <v>45230</v>
      </c>
      <c r="E3073" s="2">
        <v>15.85</v>
      </c>
      <c r="F3073" s="1">
        <v>45230</v>
      </c>
      <c r="G3073" s="2">
        <v>0.38</v>
      </c>
      <c r="H3073" t="s">
        <v>10</v>
      </c>
      <c r="I3073" s="3">
        <f>Tabela1[[#This Row],[Créditos]]/Tabela1[[#This Row],[Valor NF]]</f>
        <v>2.3974763406940065E-2</v>
      </c>
    </row>
    <row r="3074" spans="1:9" x14ac:dyDescent="0.2">
      <c r="A3074" t="s">
        <v>81</v>
      </c>
      <c r="B3074" t="s">
        <v>39</v>
      </c>
      <c r="C3074">
        <v>32447</v>
      </c>
      <c r="D3074" s="1">
        <v>45208</v>
      </c>
      <c r="E3074" s="2">
        <v>14.61</v>
      </c>
      <c r="F3074" s="1">
        <v>45208</v>
      </c>
      <c r="G3074" s="2">
        <v>0.35</v>
      </c>
      <c r="H3074" t="s">
        <v>10</v>
      </c>
      <c r="I3074" s="3">
        <f>Tabela1[[#This Row],[Créditos]]/Tabela1[[#This Row],[Valor NF]]</f>
        <v>2.3956194387405885E-2</v>
      </c>
    </row>
    <row r="3075" spans="1:9" x14ac:dyDescent="0.2">
      <c r="A3075" t="s">
        <v>81</v>
      </c>
      <c r="B3075" t="s">
        <v>39</v>
      </c>
      <c r="C3075">
        <v>528167</v>
      </c>
      <c r="D3075" s="1">
        <v>45223</v>
      </c>
      <c r="E3075" s="2">
        <v>13.03</v>
      </c>
      <c r="F3075" s="1">
        <v>45223</v>
      </c>
      <c r="G3075" s="2">
        <v>0.31</v>
      </c>
      <c r="H3075" t="s">
        <v>10</v>
      </c>
      <c r="I3075" s="3">
        <f>Tabela1[[#This Row],[Créditos]]/Tabela1[[#This Row],[Valor NF]]</f>
        <v>2.3791250959324637E-2</v>
      </c>
    </row>
    <row r="3076" spans="1:9" x14ac:dyDescent="0.2">
      <c r="A3076" t="s">
        <v>81</v>
      </c>
      <c r="B3076" t="s">
        <v>39</v>
      </c>
      <c r="C3076">
        <v>33897</v>
      </c>
      <c r="D3076" s="1">
        <v>45223</v>
      </c>
      <c r="E3076" s="2">
        <v>13.93</v>
      </c>
      <c r="F3076" s="1">
        <v>45223</v>
      </c>
      <c r="G3076" s="2">
        <v>0.33</v>
      </c>
      <c r="H3076" t="s">
        <v>10</v>
      </c>
      <c r="I3076" s="3">
        <f>Tabela1[[#This Row],[Créditos]]/Tabela1[[#This Row],[Valor NF]]</f>
        <v>2.3689877961234746E-2</v>
      </c>
    </row>
    <row r="3077" spans="1:9" x14ac:dyDescent="0.2">
      <c r="A3077" t="s">
        <v>219</v>
      </c>
      <c r="B3077" t="s">
        <v>39</v>
      </c>
      <c r="C3077">
        <v>21488</v>
      </c>
      <c r="D3077" s="1">
        <v>45206</v>
      </c>
      <c r="E3077" s="2">
        <v>235.9</v>
      </c>
      <c r="F3077" s="1">
        <v>45206</v>
      </c>
      <c r="G3077" s="2">
        <v>4.79</v>
      </c>
      <c r="H3077" t="s">
        <v>10</v>
      </c>
      <c r="I3077" s="3">
        <f>Tabela1[[#This Row],[Créditos]]/Tabela1[[#This Row],[Valor NF]]</f>
        <v>2.0305214073760066E-2</v>
      </c>
    </row>
    <row r="3078" spans="1:9" x14ac:dyDescent="0.2">
      <c r="A3078" t="s">
        <v>219</v>
      </c>
      <c r="B3078" t="s">
        <v>39</v>
      </c>
      <c r="C3078">
        <v>15441</v>
      </c>
      <c r="D3078" s="1">
        <v>45220</v>
      </c>
      <c r="E3078" s="2">
        <v>99.19</v>
      </c>
      <c r="F3078" s="1">
        <v>45220</v>
      </c>
      <c r="G3078" s="2">
        <v>2.0099999999999998</v>
      </c>
      <c r="H3078" t="s">
        <v>10</v>
      </c>
      <c r="I3078" s="3">
        <f>Tabela1[[#This Row],[Créditos]]/Tabela1[[#This Row],[Valor NF]]</f>
        <v>2.0264139530194573E-2</v>
      </c>
    </row>
    <row r="3079" spans="1:9" x14ac:dyDescent="0.2">
      <c r="A3079" t="s">
        <v>219</v>
      </c>
      <c r="B3079" t="s">
        <v>39</v>
      </c>
      <c r="C3079">
        <v>130033</v>
      </c>
      <c r="D3079" s="1">
        <v>45230</v>
      </c>
      <c r="E3079" s="2">
        <v>62.21</v>
      </c>
      <c r="F3079" s="1">
        <v>45230</v>
      </c>
      <c r="G3079" s="2">
        <v>1.26</v>
      </c>
      <c r="H3079" t="s">
        <v>10</v>
      </c>
      <c r="I3079" s="3">
        <f>Tabela1[[#This Row],[Créditos]]/Tabela1[[#This Row],[Valor NF]]</f>
        <v>2.0253978460054653E-2</v>
      </c>
    </row>
    <row r="3080" spans="1:9" x14ac:dyDescent="0.2">
      <c r="A3080" t="s">
        <v>219</v>
      </c>
      <c r="B3080" t="s">
        <v>39</v>
      </c>
      <c r="C3080">
        <v>379197</v>
      </c>
      <c r="D3080" s="1">
        <v>45202</v>
      </c>
      <c r="E3080" s="2">
        <v>47.9</v>
      </c>
      <c r="F3080" s="1">
        <v>45202</v>
      </c>
      <c r="G3080" s="2">
        <v>0.97</v>
      </c>
      <c r="H3080" t="s">
        <v>10</v>
      </c>
      <c r="I3080" s="3">
        <f>Tabela1[[#This Row],[Créditos]]/Tabela1[[#This Row],[Valor NF]]</f>
        <v>2.025052192066806E-2</v>
      </c>
    </row>
    <row r="3081" spans="1:9" x14ac:dyDescent="0.2">
      <c r="A3081" t="s">
        <v>219</v>
      </c>
      <c r="B3081" t="s">
        <v>39</v>
      </c>
      <c r="C3081">
        <v>360900</v>
      </c>
      <c r="D3081" s="1">
        <v>45212</v>
      </c>
      <c r="E3081" s="2">
        <v>126.47</v>
      </c>
      <c r="F3081" s="1">
        <v>45212</v>
      </c>
      <c r="G3081" s="2">
        <v>2.56</v>
      </c>
      <c r="H3081" t="s">
        <v>10</v>
      </c>
      <c r="I3081" s="3">
        <f>Tabela1[[#This Row],[Créditos]]/Tabela1[[#This Row],[Valor NF]]</f>
        <v>2.024195461374239E-2</v>
      </c>
    </row>
    <row r="3082" spans="1:9" x14ac:dyDescent="0.2">
      <c r="A3082" t="s">
        <v>219</v>
      </c>
      <c r="B3082" t="s">
        <v>39</v>
      </c>
      <c r="C3082">
        <v>127747</v>
      </c>
      <c r="D3082" s="1">
        <v>45213</v>
      </c>
      <c r="E3082" s="2">
        <v>17.309999999999999</v>
      </c>
      <c r="F3082" s="1">
        <v>45213</v>
      </c>
      <c r="G3082" s="2">
        <v>0.35</v>
      </c>
      <c r="H3082" t="s">
        <v>10</v>
      </c>
      <c r="I3082" s="3">
        <f>Tabela1[[#This Row],[Créditos]]/Tabela1[[#This Row],[Valor NF]]</f>
        <v>2.0219526285384173E-2</v>
      </c>
    </row>
    <row r="3083" spans="1:9" x14ac:dyDescent="0.2">
      <c r="A3083" t="s">
        <v>219</v>
      </c>
      <c r="B3083" t="s">
        <v>39</v>
      </c>
      <c r="C3083">
        <v>374612</v>
      </c>
      <c r="D3083" s="1">
        <v>45216</v>
      </c>
      <c r="E3083" s="2">
        <v>10.82</v>
      </c>
      <c r="F3083" s="1">
        <v>45216</v>
      </c>
      <c r="G3083" s="2">
        <v>0.21</v>
      </c>
      <c r="H3083" t="s">
        <v>10</v>
      </c>
      <c r="I3083" s="3">
        <f>Tabela1[[#This Row],[Créditos]]/Tabela1[[#This Row],[Valor NF]]</f>
        <v>1.9408502772643253E-2</v>
      </c>
    </row>
    <row r="3084" spans="1:9" x14ac:dyDescent="0.2">
      <c r="A3084" t="s">
        <v>81</v>
      </c>
      <c r="B3084" t="s">
        <v>39</v>
      </c>
      <c r="C3084">
        <v>46024</v>
      </c>
      <c r="D3084" s="1">
        <v>45225</v>
      </c>
      <c r="E3084" s="2">
        <v>19.75</v>
      </c>
      <c r="F3084" s="1">
        <v>45225</v>
      </c>
      <c r="G3084" s="2">
        <v>0</v>
      </c>
      <c r="H3084" t="s">
        <v>10</v>
      </c>
      <c r="I3084" s="3">
        <f>Tabela1[[#This Row],[Créditos]]/Tabela1[[#This Row],[Valor NF]]</f>
        <v>0</v>
      </c>
    </row>
    <row r="3085" spans="1:9" x14ac:dyDescent="0.2">
      <c r="A3085" t="s">
        <v>1685</v>
      </c>
      <c r="B3085" t="s">
        <v>1686</v>
      </c>
      <c r="C3085">
        <v>1940</v>
      </c>
      <c r="D3085" s="1">
        <v>45220</v>
      </c>
      <c r="E3085" s="2">
        <v>61.98</v>
      </c>
      <c r="F3085" s="1">
        <v>45220</v>
      </c>
      <c r="G3085" s="2">
        <v>1.5</v>
      </c>
      <c r="H3085" t="s">
        <v>10</v>
      </c>
      <c r="I3085" s="3">
        <f>Tabela1[[#This Row],[Créditos]]/Tabela1[[#This Row],[Valor NF]]</f>
        <v>2.4201355275895453E-2</v>
      </c>
    </row>
    <row r="3086" spans="1:9" x14ac:dyDescent="0.2">
      <c r="A3086" t="s">
        <v>1685</v>
      </c>
      <c r="B3086" t="s">
        <v>1686</v>
      </c>
      <c r="C3086">
        <v>1944</v>
      </c>
      <c r="D3086" s="1">
        <v>45220</v>
      </c>
      <c r="E3086" s="2">
        <v>56.98</v>
      </c>
      <c r="F3086" s="1">
        <v>45220</v>
      </c>
      <c r="G3086" s="2">
        <v>1.37</v>
      </c>
      <c r="H3086" t="s">
        <v>10</v>
      </c>
      <c r="I3086" s="3">
        <f>Tabela1[[#This Row],[Créditos]]/Tabela1[[#This Row],[Valor NF]]</f>
        <v>2.4043524043524046E-2</v>
      </c>
    </row>
    <row r="3087" spans="1:9" x14ac:dyDescent="0.2">
      <c r="A3087" t="s">
        <v>1697</v>
      </c>
      <c r="B3087" t="s">
        <v>1661</v>
      </c>
      <c r="C3087">
        <v>84</v>
      </c>
      <c r="D3087" s="1">
        <v>45220</v>
      </c>
      <c r="E3087" s="2">
        <v>319.98</v>
      </c>
      <c r="F3087" s="1">
        <v>45220</v>
      </c>
      <c r="G3087" s="2">
        <v>246.82</v>
      </c>
      <c r="H3087" t="s">
        <v>10</v>
      </c>
      <c r="I3087" s="3">
        <f>Tabela1[[#This Row],[Créditos]]/Tabela1[[#This Row],[Valor NF]]</f>
        <v>0.77136071004437767</v>
      </c>
    </row>
    <row r="3088" spans="1:9" x14ac:dyDescent="0.2">
      <c r="A3088" t="s">
        <v>1660</v>
      </c>
      <c r="B3088" t="s">
        <v>1661</v>
      </c>
      <c r="C3088">
        <v>384</v>
      </c>
      <c r="D3088" s="1">
        <v>45204</v>
      </c>
      <c r="E3088" s="2">
        <v>349.98</v>
      </c>
      <c r="F3088" s="1">
        <v>45204</v>
      </c>
      <c r="G3088" s="2">
        <v>117.59</v>
      </c>
      <c r="H3088" t="s">
        <v>10</v>
      </c>
      <c r="I3088" s="3">
        <f>Tabela1[[#This Row],[Créditos]]/Tabela1[[#This Row],[Valor NF]]</f>
        <v>0.33599062803588775</v>
      </c>
    </row>
    <row r="3089" spans="1:9" x14ac:dyDescent="0.2">
      <c r="A3089" t="s">
        <v>1660</v>
      </c>
      <c r="B3089" t="s">
        <v>1661</v>
      </c>
      <c r="C3089">
        <v>124</v>
      </c>
      <c r="D3089" s="1">
        <v>45220</v>
      </c>
      <c r="E3089" s="2">
        <v>289.98</v>
      </c>
      <c r="F3089" s="1">
        <v>45220</v>
      </c>
      <c r="G3089" s="2">
        <v>97.43</v>
      </c>
      <c r="H3089" t="s">
        <v>10</v>
      </c>
      <c r="I3089" s="3">
        <f>Tabela1[[#This Row],[Créditos]]/Tabela1[[#This Row],[Valor NF]]</f>
        <v>0.33598868887509481</v>
      </c>
    </row>
    <row r="3090" spans="1:9" x14ac:dyDescent="0.2">
      <c r="A3090" t="s">
        <v>1660</v>
      </c>
      <c r="B3090" t="s">
        <v>1661</v>
      </c>
      <c r="C3090">
        <v>786</v>
      </c>
      <c r="D3090" s="1">
        <v>45218</v>
      </c>
      <c r="E3090" s="2">
        <v>289.99</v>
      </c>
      <c r="F3090" s="1">
        <v>45218</v>
      </c>
      <c r="G3090" s="2">
        <v>97.43</v>
      </c>
      <c r="H3090" t="s">
        <v>10</v>
      </c>
      <c r="I3090" s="3">
        <f>Tabela1[[#This Row],[Créditos]]/Tabela1[[#This Row],[Valor NF]]</f>
        <v>0.33597710265871239</v>
      </c>
    </row>
    <row r="3091" spans="1:9" x14ac:dyDescent="0.2">
      <c r="A3091" t="s">
        <v>1660</v>
      </c>
      <c r="B3091" t="s">
        <v>1661</v>
      </c>
      <c r="C3091">
        <v>269</v>
      </c>
      <c r="D3091" s="1">
        <v>45202</v>
      </c>
      <c r="E3091" s="2">
        <v>394.97</v>
      </c>
      <c r="F3091" s="1">
        <v>45202</v>
      </c>
      <c r="G3091" s="2">
        <v>132.69999999999999</v>
      </c>
      <c r="H3091" t="s">
        <v>10</v>
      </c>
      <c r="I3091" s="3">
        <f>Tabela1[[#This Row],[Créditos]]/Tabela1[[#This Row],[Valor NF]]</f>
        <v>0.33597488416841781</v>
      </c>
    </row>
    <row r="3092" spans="1:9" x14ac:dyDescent="0.2">
      <c r="A3092" t="s">
        <v>1660</v>
      </c>
      <c r="B3092" t="s">
        <v>1661</v>
      </c>
      <c r="C3092">
        <v>301</v>
      </c>
      <c r="D3092" s="1">
        <v>45201</v>
      </c>
      <c r="E3092" s="2">
        <v>2039.97</v>
      </c>
      <c r="F3092" s="1">
        <v>45201</v>
      </c>
      <c r="G3092" s="2">
        <v>342.6</v>
      </c>
      <c r="H3092" t="s">
        <v>10</v>
      </c>
      <c r="I3092" s="3">
        <f>Tabela1[[#This Row],[Créditos]]/Tabela1[[#This Row],[Valor NF]]</f>
        <v>0.16794364623009161</v>
      </c>
    </row>
    <row r="3093" spans="1:9" x14ac:dyDescent="0.2">
      <c r="A3093" t="s">
        <v>1660</v>
      </c>
      <c r="B3093" t="s">
        <v>1661</v>
      </c>
      <c r="C3093">
        <v>7802</v>
      </c>
      <c r="D3093" s="1">
        <v>45202</v>
      </c>
      <c r="E3093" s="2">
        <v>239.98</v>
      </c>
      <c r="F3093" s="1">
        <v>45202</v>
      </c>
      <c r="G3093" s="2">
        <v>0</v>
      </c>
      <c r="H3093" t="s">
        <v>10</v>
      </c>
      <c r="I3093" s="3">
        <f>Tabela1[[#This Row],[Créditos]]/Tabela1[[#This Row],[Valor NF]]</f>
        <v>0</v>
      </c>
    </row>
    <row r="3094" spans="1:9" x14ac:dyDescent="0.2">
      <c r="A3094" t="s">
        <v>1854</v>
      </c>
      <c r="B3094" t="s">
        <v>1855</v>
      </c>
      <c r="C3094">
        <v>82385</v>
      </c>
      <c r="D3094" s="1">
        <v>45218</v>
      </c>
      <c r="E3094" s="2">
        <v>9.73</v>
      </c>
      <c r="F3094" s="1">
        <v>45218</v>
      </c>
      <c r="G3094" s="2">
        <v>0.06</v>
      </c>
      <c r="H3094" t="s">
        <v>10</v>
      </c>
      <c r="I3094" s="3">
        <f>Tabela1[[#This Row],[Créditos]]/Tabela1[[#This Row],[Valor NF]]</f>
        <v>6.1664953751284684E-3</v>
      </c>
    </row>
    <row r="3095" spans="1:9" x14ac:dyDescent="0.2">
      <c r="A3095" t="s">
        <v>2614</v>
      </c>
      <c r="B3095" t="s">
        <v>2615</v>
      </c>
      <c r="C3095">
        <v>109705</v>
      </c>
      <c r="D3095" s="1">
        <v>45212</v>
      </c>
      <c r="E3095" s="2">
        <v>51.7</v>
      </c>
      <c r="F3095" s="1">
        <v>45212</v>
      </c>
      <c r="G3095" s="2">
        <v>0</v>
      </c>
      <c r="H3095" t="s">
        <v>10</v>
      </c>
      <c r="I3095" s="3">
        <f>Tabela1[[#This Row],[Créditos]]/Tabela1[[#This Row],[Valor NF]]</f>
        <v>0</v>
      </c>
    </row>
    <row r="3096" spans="1:9" x14ac:dyDescent="0.2">
      <c r="A3096" t="s">
        <v>3408</v>
      </c>
      <c r="B3096" t="s">
        <v>3409</v>
      </c>
      <c r="C3096">
        <v>7828</v>
      </c>
      <c r="D3096" s="1">
        <v>45205</v>
      </c>
      <c r="E3096" s="2">
        <v>289.99</v>
      </c>
      <c r="F3096" s="1">
        <v>45205</v>
      </c>
      <c r="G3096" s="2">
        <v>14.98</v>
      </c>
      <c r="H3096" t="s">
        <v>10</v>
      </c>
      <c r="I3096" s="3">
        <f>Tabela1[[#This Row],[Créditos]]/Tabela1[[#This Row],[Valor NF]]</f>
        <v>5.1656953688058206E-2</v>
      </c>
    </row>
    <row r="3097" spans="1:9" x14ac:dyDescent="0.2">
      <c r="A3097" t="s">
        <v>949</v>
      </c>
      <c r="B3097" t="s">
        <v>950</v>
      </c>
      <c r="C3097">
        <v>89337</v>
      </c>
      <c r="D3097" s="1">
        <v>45226</v>
      </c>
      <c r="E3097" s="2">
        <v>94.6</v>
      </c>
      <c r="F3097" s="1">
        <v>45226</v>
      </c>
      <c r="G3097" s="2">
        <v>3.34</v>
      </c>
      <c r="H3097" t="s">
        <v>10</v>
      </c>
      <c r="I3097" s="3">
        <f>Tabela1[[#This Row],[Créditos]]/Tabela1[[#This Row],[Valor NF]]</f>
        <v>3.5306553911205074E-2</v>
      </c>
    </row>
    <row r="3098" spans="1:9" x14ac:dyDescent="0.2">
      <c r="A3098" t="s">
        <v>949</v>
      </c>
      <c r="B3098" t="s">
        <v>950</v>
      </c>
      <c r="C3098">
        <v>86992</v>
      </c>
      <c r="D3098" s="1">
        <v>45209</v>
      </c>
      <c r="E3098" s="2">
        <v>38</v>
      </c>
      <c r="F3098" s="1">
        <v>45209</v>
      </c>
      <c r="G3098" s="2">
        <v>1.34</v>
      </c>
      <c r="H3098" t="s">
        <v>10</v>
      </c>
      <c r="I3098" s="3">
        <f>Tabela1[[#This Row],[Créditos]]/Tabela1[[#This Row],[Valor NF]]</f>
        <v>3.5263157894736843E-2</v>
      </c>
    </row>
    <row r="3099" spans="1:9" x14ac:dyDescent="0.2">
      <c r="A3099" t="s">
        <v>949</v>
      </c>
      <c r="B3099" t="s">
        <v>950</v>
      </c>
      <c r="C3099">
        <v>88141</v>
      </c>
      <c r="D3099" s="1">
        <v>45218</v>
      </c>
      <c r="E3099" s="2">
        <v>12</v>
      </c>
      <c r="F3099" s="1">
        <v>45218</v>
      </c>
      <c r="G3099" s="2">
        <v>0.42</v>
      </c>
      <c r="H3099" t="s">
        <v>10</v>
      </c>
      <c r="I3099" s="3">
        <f>Tabela1[[#This Row],[Créditos]]/Tabela1[[#This Row],[Valor NF]]</f>
        <v>3.4999999999999996E-2</v>
      </c>
    </row>
    <row r="3100" spans="1:9" x14ac:dyDescent="0.2">
      <c r="A3100" t="s">
        <v>949</v>
      </c>
      <c r="B3100" t="s">
        <v>950</v>
      </c>
      <c r="C3100">
        <v>88117</v>
      </c>
      <c r="D3100" s="1">
        <v>45217</v>
      </c>
      <c r="E3100" s="2">
        <v>10</v>
      </c>
      <c r="F3100" s="1">
        <v>45218</v>
      </c>
      <c r="G3100" s="2">
        <v>0.35</v>
      </c>
      <c r="H3100" t="s">
        <v>10</v>
      </c>
      <c r="I3100" s="3">
        <f>Tabela1[[#This Row],[Créditos]]/Tabela1[[#This Row],[Valor NF]]</f>
        <v>3.4999999999999996E-2</v>
      </c>
    </row>
    <row r="3101" spans="1:9" x14ac:dyDescent="0.2">
      <c r="A3101" t="s">
        <v>949</v>
      </c>
      <c r="B3101" t="s">
        <v>950</v>
      </c>
      <c r="C3101">
        <v>88135</v>
      </c>
      <c r="D3101" s="1">
        <v>45218</v>
      </c>
      <c r="E3101" s="2">
        <v>12.87</v>
      </c>
      <c r="F3101" s="1">
        <v>45218</v>
      </c>
      <c r="G3101" s="2">
        <v>0.45</v>
      </c>
      <c r="H3101" t="s">
        <v>10</v>
      </c>
      <c r="I3101" s="3">
        <f>Tabela1[[#This Row],[Créditos]]/Tabela1[[#This Row],[Valor NF]]</f>
        <v>3.4965034965034968E-2</v>
      </c>
    </row>
    <row r="3102" spans="1:9" x14ac:dyDescent="0.2">
      <c r="A3102" t="s">
        <v>949</v>
      </c>
      <c r="B3102" t="s">
        <v>950</v>
      </c>
      <c r="C3102">
        <v>88140</v>
      </c>
      <c r="D3102" s="1">
        <v>45218</v>
      </c>
      <c r="E3102" s="2">
        <v>9</v>
      </c>
      <c r="F3102" s="1">
        <v>45218</v>
      </c>
      <c r="G3102" s="2">
        <v>0.31</v>
      </c>
      <c r="H3102" t="s">
        <v>10</v>
      </c>
      <c r="I3102" s="3">
        <f>Tabela1[[#This Row],[Créditos]]/Tabela1[[#This Row],[Valor NF]]</f>
        <v>3.4444444444444444E-2</v>
      </c>
    </row>
    <row r="3103" spans="1:9" x14ac:dyDescent="0.2">
      <c r="A3103" t="s">
        <v>949</v>
      </c>
      <c r="B3103" t="s">
        <v>950</v>
      </c>
      <c r="C3103">
        <v>86354</v>
      </c>
      <c r="D3103" s="1">
        <v>45204</v>
      </c>
      <c r="E3103" s="2">
        <v>9</v>
      </c>
      <c r="F3103" s="1">
        <v>45204</v>
      </c>
      <c r="G3103" s="2">
        <v>0.31</v>
      </c>
      <c r="H3103" t="s">
        <v>10</v>
      </c>
      <c r="I3103" s="3">
        <f>Tabela1[[#This Row],[Créditos]]/Tabela1[[#This Row],[Valor NF]]</f>
        <v>3.4444444444444444E-2</v>
      </c>
    </row>
    <row r="3104" spans="1:9" x14ac:dyDescent="0.2">
      <c r="A3104" t="s">
        <v>949</v>
      </c>
      <c r="B3104" t="s">
        <v>950</v>
      </c>
      <c r="C3104">
        <v>76432</v>
      </c>
      <c r="D3104" s="1">
        <v>45208</v>
      </c>
      <c r="E3104" s="2">
        <v>6.4</v>
      </c>
      <c r="F3104" s="1">
        <v>45209</v>
      </c>
      <c r="G3104" s="2">
        <v>0.22</v>
      </c>
      <c r="H3104" t="s">
        <v>10</v>
      </c>
      <c r="I3104" s="3">
        <f>Tabela1[[#This Row],[Créditos]]/Tabela1[[#This Row],[Valor NF]]</f>
        <v>3.4374999999999996E-2</v>
      </c>
    </row>
    <row r="3105" spans="1:9" x14ac:dyDescent="0.2">
      <c r="A3105" t="s">
        <v>949</v>
      </c>
      <c r="B3105" t="s">
        <v>950</v>
      </c>
      <c r="C3105">
        <v>87126</v>
      </c>
      <c r="D3105" s="1">
        <v>45209</v>
      </c>
      <c r="E3105" s="2">
        <v>7</v>
      </c>
      <c r="F3105" s="1">
        <v>45209</v>
      </c>
      <c r="G3105" s="2">
        <v>0.24</v>
      </c>
      <c r="H3105" t="s">
        <v>10</v>
      </c>
      <c r="I3105" s="3">
        <f>Tabela1[[#This Row],[Créditos]]/Tabela1[[#This Row],[Valor NF]]</f>
        <v>3.4285714285714287E-2</v>
      </c>
    </row>
    <row r="3106" spans="1:9" x14ac:dyDescent="0.2">
      <c r="A3106" t="s">
        <v>949</v>
      </c>
      <c r="B3106" t="s">
        <v>950</v>
      </c>
      <c r="C3106">
        <v>76547</v>
      </c>
      <c r="D3106" s="1">
        <v>45209</v>
      </c>
      <c r="E3106" s="2">
        <v>3</v>
      </c>
      <c r="F3106" s="1">
        <v>45209</v>
      </c>
      <c r="G3106" s="2">
        <v>0.1</v>
      </c>
      <c r="H3106" t="s">
        <v>10</v>
      </c>
      <c r="I3106" s="3">
        <f>Tabela1[[#This Row],[Créditos]]/Tabela1[[#This Row],[Valor NF]]</f>
        <v>3.3333333333333333E-2</v>
      </c>
    </row>
    <row r="3107" spans="1:9" x14ac:dyDescent="0.2">
      <c r="A3107" t="s">
        <v>949</v>
      </c>
      <c r="B3107" t="s">
        <v>950</v>
      </c>
      <c r="C3107">
        <v>87156</v>
      </c>
      <c r="D3107" s="1">
        <v>45210</v>
      </c>
      <c r="E3107" s="2">
        <v>2.4</v>
      </c>
      <c r="F3107" s="1">
        <v>45210</v>
      </c>
      <c r="G3107" s="2">
        <v>0.08</v>
      </c>
      <c r="H3107" t="s">
        <v>10</v>
      </c>
      <c r="I3107" s="3">
        <f>Tabela1[[#This Row],[Créditos]]/Tabela1[[#This Row],[Valor NF]]</f>
        <v>3.3333333333333333E-2</v>
      </c>
    </row>
    <row r="3108" spans="1:9" x14ac:dyDescent="0.2">
      <c r="A3108" t="s">
        <v>3236</v>
      </c>
      <c r="B3108" t="s">
        <v>3237</v>
      </c>
      <c r="C3108">
        <v>6790</v>
      </c>
      <c r="D3108" s="1">
        <v>45206</v>
      </c>
      <c r="E3108" s="2">
        <v>43.3</v>
      </c>
      <c r="F3108" s="1">
        <v>45206</v>
      </c>
      <c r="G3108" s="2">
        <v>0</v>
      </c>
      <c r="H3108" t="s">
        <v>10</v>
      </c>
      <c r="I3108" s="3">
        <f>Tabela1[[#This Row],[Créditos]]/Tabela1[[#This Row],[Valor NF]]</f>
        <v>0</v>
      </c>
    </row>
    <row r="3109" spans="1:9" x14ac:dyDescent="0.2">
      <c r="A3109" t="s">
        <v>1240</v>
      </c>
      <c r="B3109" t="s">
        <v>1241</v>
      </c>
      <c r="C3109">
        <v>2110</v>
      </c>
      <c r="D3109" s="1">
        <v>45223</v>
      </c>
      <c r="E3109" s="2">
        <v>41.86</v>
      </c>
      <c r="F3109" s="1">
        <v>45223</v>
      </c>
      <c r="G3109" s="2">
        <v>0</v>
      </c>
      <c r="H3109" t="s">
        <v>10</v>
      </c>
      <c r="I3109" s="3">
        <f>Tabela1[[#This Row],[Créditos]]/Tabela1[[#This Row],[Valor NF]]</f>
        <v>0</v>
      </c>
    </row>
    <row r="3110" spans="1:9" x14ac:dyDescent="0.2">
      <c r="A3110" t="s">
        <v>2905</v>
      </c>
      <c r="B3110" t="s">
        <v>2907</v>
      </c>
      <c r="C3110">
        <v>5877</v>
      </c>
      <c r="D3110" s="1">
        <v>45209</v>
      </c>
      <c r="E3110" s="2">
        <v>252.16</v>
      </c>
      <c r="F3110" s="1">
        <v>45209</v>
      </c>
      <c r="G3110" s="2">
        <v>5.16</v>
      </c>
      <c r="H3110" t="s">
        <v>10</v>
      </c>
      <c r="I3110" s="3">
        <f>Tabela1[[#This Row],[Créditos]]/Tabela1[[#This Row],[Valor NF]]</f>
        <v>2.046319796954315E-2</v>
      </c>
    </row>
    <row r="3111" spans="1:9" x14ac:dyDescent="0.2">
      <c r="A3111" t="s">
        <v>2905</v>
      </c>
      <c r="B3111" t="s">
        <v>2906</v>
      </c>
      <c r="C3111">
        <v>21184</v>
      </c>
      <c r="D3111" s="1">
        <v>45209</v>
      </c>
      <c r="E3111" s="2">
        <v>252.16</v>
      </c>
      <c r="F3111" s="1">
        <v>45209</v>
      </c>
      <c r="G3111" s="2">
        <v>0</v>
      </c>
      <c r="H3111" t="s">
        <v>10</v>
      </c>
      <c r="I3111" s="3">
        <f>Tabela1[[#This Row],[Créditos]]/Tabela1[[#This Row],[Valor NF]]</f>
        <v>0</v>
      </c>
    </row>
    <row r="3112" spans="1:9" x14ac:dyDescent="0.2">
      <c r="A3112" t="s">
        <v>309</v>
      </c>
      <c r="B3112" t="s">
        <v>310</v>
      </c>
      <c r="C3112">
        <v>73458</v>
      </c>
      <c r="D3112" s="1">
        <v>45229</v>
      </c>
      <c r="E3112" s="2">
        <v>29.99</v>
      </c>
      <c r="F3112" s="1">
        <v>45229</v>
      </c>
      <c r="G3112" s="2">
        <v>0</v>
      </c>
      <c r="H3112" t="s">
        <v>10</v>
      </c>
      <c r="I3112" s="3">
        <f>Tabela1[[#This Row],[Créditos]]/Tabela1[[#This Row],[Valor NF]]</f>
        <v>0</v>
      </c>
    </row>
    <row r="3113" spans="1:9" x14ac:dyDescent="0.2">
      <c r="A3113" t="s">
        <v>309</v>
      </c>
      <c r="B3113" t="s">
        <v>310</v>
      </c>
      <c r="C3113">
        <v>71597</v>
      </c>
      <c r="D3113" s="1">
        <v>45200</v>
      </c>
      <c r="E3113" s="2">
        <v>29.99</v>
      </c>
      <c r="F3113" s="1">
        <v>45201</v>
      </c>
      <c r="G3113" s="2">
        <v>0</v>
      </c>
      <c r="H3113" t="s">
        <v>10</v>
      </c>
      <c r="I3113" s="3">
        <f>Tabela1[[#This Row],[Créditos]]/Tabela1[[#This Row],[Valor NF]]</f>
        <v>0</v>
      </c>
    </row>
    <row r="3114" spans="1:9" x14ac:dyDescent="0.2">
      <c r="A3114" t="s">
        <v>3521</v>
      </c>
      <c r="B3114" t="s">
        <v>3522</v>
      </c>
      <c r="C3114">
        <v>9597</v>
      </c>
      <c r="D3114" s="1">
        <v>45204</v>
      </c>
      <c r="E3114" s="2">
        <v>250</v>
      </c>
      <c r="F3114" s="1">
        <v>45204</v>
      </c>
      <c r="G3114" s="2">
        <v>0</v>
      </c>
      <c r="H3114" t="s">
        <v>10</v>
      </c>
      <c r="I3114" s="3">
        <f>Tabela1[[#This Row],[Créditos]]/Tabela1[[#This Row],[Valor NF]]</f>
        <v>0</v>
      </c>
    </row>
    <row r="3115" spans="1:9" x14ac:dyDescent="0.2">
      <c r="A3115" t="s">
        <v>2567</v>
      </c>
      <c r="B3115" t="s">
        <v>2568</v>
      </c>
      <c r="C3115">
        <v>4717</v>
      </c>
      <c r="D3115" s="1">
        <v>45212</v>
      </c>
      <c r="E3115" s="2">
        <v>117</v>
      </c>
      <c r="F3115" s="1">
        <v>45212</v>
      </c>
      <c r="G3115" s="2">
        <v>0</v>
      </c>
      <c r="H3115" t="s">
        <v>10</v>
      </c>
      <c r="I3115" s="3">
        <f>Tabela1[[#This Row],[Créditos]]/Tabela1[[#This Row],[Valor NF]]</f>
        <v>0</v>
      </c>
    </row>
    <row r="3116" spans="1:9" x14ac:dyDescent="0.2">
      <c r="A3116" t="s">
        <v>3121</v>
      </c>
      <c r="B3116" t="s">
        <v>3122</v>
      </c>
      <c r="C3116">
        <v>67237</v>
      </c>
      <c r="D3116" s="1">
        <v>45207</v>
      </c>
      <c r="E3116" s="2">
        <v>33.909999999999997</v>
      </c>
      <c r="F3116" s="1">
        <v>45207</v>
      </c>
      <c r="G3116" s="2">
        <v>0</v>
      </c>
      <c r="H3116" t="s">
        <v>10</v>
      </c>
      <c r="I3116" s="3">
        <f>Tabela1[[#This Row],[Créditos]]/Tabela1[[#This Row],[Valor NF]]</f>
        <v>0</v>
      </c>
    </row>
    <row r="3117" spans="1:9" x14ac:dyDescent="0.2">
      <c r="A3117" t="s">
        <v>3899</v>
      </c>
      <c r="B3117" t="s">
        <v>3900</v>
      </c>
      <c r="C3117">
        <v>36509</v>
      </c>
      <c r="D3117" s="1">
        <v>45200</v>
      </c>
      <c r="E3117" s="2">
        <v>75.98</v>
      </c>
      <c r="F3117" s="1">
        <v>45200</v>
      </c>
      <c r="G3117" s="2">
        <v>111.82</v>
      </c>
      <c r="H3117" t="s">
        <v>10</v>
      </c>
      <c r="I3117" s="3">
        <f>Tabela1[[#This Row],[Créditos]]/Tabela1[[#This Row],[Valor NF]]</f>
        <v>1.4717030797578308</v>
      </c>
    </row>
    <row r="3118" spans="1:9" x14ac:dyDescent="0.2">
      <c r="A3118" t="s">
        <v>327</v>
      </c>
      <c r="B3118" t="s">
        <v>328</v>
      </c>
      <c r="C3118">
        <v>188896</v>
      </c>
      <c r="D3118" s="1">
        <v>45229</v>
      </c>
      <c r="E3118" s="2">
        <v>141.66999999999999</v>
      </c>
      <c r="F3118" s="1">
        <v>45229</v>
      </c>
      <c r="G3118" s="2">
        <v>0.8</v>
      </c>
      <c r="H3118" t="s">
        <v>10</v>
      </c>
      <c r="I3118" s="3">
        <f>Tabela1[[#This Row],[Créditos]]/Tabela1[[#This Row],[Valor NF]]</f>
        <v>5.6469259546834197E-3</v>
      </c>
    </row>
    <row r="3119" spans="1:9" x14ac:dyDescent="0.2">
      <c r="A3119" t="s">
        <v>327</v>
      </c>
      <c r="B3119" t="s">
        <v>328</v>
      </c>
      <c r="C3119">
        <v>95780</v>
      </c>
      <c r="D3119" s="1">
        <v>45227</v>
      </c>
      <c r="E3119" s="2">
        <v>152.31</v>
      </c>
      <c r="F3119" s="1">
        <v>45227</v>
      </c>
      <c r="G3119" s="2">
        <v>0.86</v>
      </c>
      <c r="H3119" t="s">
        <v>10</v>
      </c>
      <c r="I3119" s="3">
        <f>Tabela1[[#This Row],[Créditos]]/Tabela1[[#This Row],[Valor NF]]</f>
        <v>5.6463790952662333E-3</v>
      </c>
    </row>
    <row r="3120" spans="1:9" x14ac:dyDescent="0.2">
      <c r="A3120" t="s">
        <v>327</v>
      </c>
      <c r="B3120" t="s">
        <v>328</v>
      </c>
      <c r="C3120">
        <v>179875</v>
      </c>
      <c r="D3120" s="1">
        <v>45209</v>
      </c>
      <c r="E3120" s="2">
        <v>85.05</v>
      </c>
      <c r="F3120" s="1">
        <v>45209</v>
      </c>
      <c r="G3120" s="2">
        <v>0.48</v>
      </c>
      <c r="H3120" t="s">
        <v>10</v>
      </c>
      <c r="I3120" s="3">
        <f>Tabela1[[#This Row],[Créditos]]/Tabela1[[#This Row],[Valor NF]]</f>
        <v>5.6437389770723108E-3</v>
      </c>
    </row>
    <row r="3121" spans="1:9" x14ac:dyDescent="0.2">
      <c r="A3121" t="s">
        <v>327</v>
      </c>
      <c r="B3121" t="s">
        <v>328</v>
      </c>
      <c r="C3121">
        <v>94947</v>
      </c>
      <c r="D3121" s="1">
        <v>45229</v>
      </c>
      <c r="E3121" s="2">
        <v>85.12</v>
      </c>
      <c r="F3121" s="1">
        <v>45229</v>
      </c>
      <c r="G3121" s="2">
        <v>0.48</v>
      </c>
      <c r="H3121" t="s">
        <v>10</v>
      </c>
      <c r="I3121" s="3">
        <f>Tabela1[[#This Row],[Créditos]]/Tabela1[[#This Row],[Valor NF]]</f>
        <v>5.6390977443609019E-3</v>
      </c>
    </row>
    <row r="3122" spans="1:9" x14ac:dyDescent="0.2">
      <c r="A3122" t="s">
        <v>327</v>
      </c>
      <c r="B3122" t="s">
        <v>328</v>
      </c>
      <c r="C3122">
        <v>181723</v>
      </c>
      <c r="D3122" s="1">
        <v>45213</v>
      </c>
      <c r="E3122" s="2">
        <v>88.69</v>
      </c>
      <c r="F3122" s="1">
        <v>45213</v>
      </c>
      <c r="G3122" s="2">
        <v>0.5</v>
      </c>
      <c r="H3122" t="s">
        <v>10</v>
      </c>
      <c r="I3122" s="3">
        <f>Tabela1[[#This Row],[Créditos]]/Tabela1[[#This Row],[Valor NF]]</f>
        <v>5.6376141616867742E-3</v>
      </c>
    </row>
    <row r="3123" spans="1:9" x14ac:dyDescent="0.2">
      <c r="A3123" t="s">
        <v>327</v>
      </c>
      <c r="B3123" t="s">
        <v>328</v>
      </c>
      <c r="C3123">
        <v>184966</v>
      </c>
      <c r="D3123" s="1">
        <v>45220</v>
      </c>
      <c r="E3123" s="2">
        <v>72.73</v>
      </c>
      <c r="F3123" s="1">
        <v>45220</v>
      </c>
      <c r="G3123" s="2">
        <v>0.41</v>
      </c>
      <c r="H3123" t="s">
        <v>10</v>
      </c>
      <c r="I3123" s="3">
        <f>Tabela1[[#This Row],[Créditos]]/Tabela1[[#This Row],[Valor NF]]</f>
        <v>5.637288601677436E-3</v>
      </c>
    </row>
    <row r="3124" spans="1:9" x14ac:dyDescent="0.2">
      <c r="A3124" t="s">
        <v>327</v>
      </c>
      <c r="B3124" t="s">
        <v>328</v>
      </c>
      <c r="C3124">
        <v>179355</v>
      </c>
      <c r="D3124" s="1">
        <v>45207</v>
      </c>
      <c r="E3124" s="2">
        <v>83.39</v>
      </c>
      <c r="F3124" s="1">
        <v>45207</v>
      </c>
      <c r="G3124" s="2">
        <v>0.47</v>
      </c>
      <c r="H3124" t="s">
        <v>10</v>
      </c>
      <c r="I3124" s="3">
        <f>Tabela1[[#This Row],[Créditos]]/Tabela1[[#This Row],[Valor NF]]</f>
        <v>5.6361674061638084E-3</v>
      </c>
    </row>
    <row r="3125" spans="1:9" x14ac:dyDescent="0.2">
      <c r="A3125" t="s">
        <v>327</v>
      </c>
      <c r="B3125" t="s">
        <v>328</v>
      </c>
      <c r="C3125">
        <v>90285</v>
      </c>
      <c r="D3125" s="1">
        <v>45209</v>
      </c>
      <c r="E3125" s="2">
        <v>31.95</v>
      </c>
      <c r="F3125" s="1">
        <v>45209</v>
      </c>
      <c r="G3125" s="2">
        <v>0.18</v>
      </c>
      <c r="H3125" t="s">
        <v>10</v>
      </c>
      <c r="I3125" s="3">
        <f>Tabela1[[#This Row],[Créditos]]/Tabela1[[#This Row],[Valor NF]]</f>
        <v>5.6338028169014088E-3</v>
      </c>
    </row>
    <row r="3126" spans="1:9" x14ac:dyDescent="0.2">
      <c r="A3126" t="s">
        <v>327</v>
      </c>
      <c r="B3126" t="s">
        <v>328</v>
      </c>
      <c r="C3126">
        <v>185550</v>
      </c>
      <c r="D3126" s="1">
        <v>45211</v>
      </c>
      <c r="E3126" s="2">
        <v>55.04</v>
      </c>
      <c r="F3126" s="1">
        <v>45211</v>
      </c>
      <c r="G3126" s="2">
        <v>0.31</v>
      </c>
      <c r="H3126" t="s">
        <v>10</v>
      </c>
      <c r="I3126" s="3">
        <f>Tabela1[[#This Row],[Créditos]]/Tabela1[[#This Row],[Valor NF]]</f>
        <v>5.6322674418604656E-3</v>
      </c>
    </row>
    <row r="3127" spans="1:9" x14ac:dyDescent="0.2">
      <c r="A3127" t="s">
        <v>327</v>
      </c>
      <c r="B3127" t="s">
        <v>328</v>
      </c>
      <c r="C3127">
        <v>181733</v>
      </c>
      <c r="D3127" s="1">
        <v>45213</v>
      </c>
      <c r="E3127" s="2">
        <v>99.48</v>
      </c>
      <c r="F3127" s="1">
        <v>45213</v>
      </c>
      <c r="G3127" s="2">
        <v>0.56000000000000005</v>
      </c>
      <c r="H3127" t="s">
        <v>10</v>
      </c>
      <c r="I3127" s="3">
        <f>Tabela1[[#This Row],[Créditos]]/Tabela1[[#This Row],[Valor NF]]</f>
        <v>5.6292722155207083E-3</v>
      </c>
    </row>
    <row r="3128" spans="1:9" x14ac:dyDescent="0.2">
      <c r="A3128" t="s">
        <v>327</v>
      </c>
      <c r="B3128" t="s">
        <v>328</v>
      </c>
      <c r="C3128">
        <v>176742</v>
      </c>
      <c r="D3128" s="1">
        <v>45200</v>
      </c>
      <c r="E3128" s="2">
        <v>133.26</v>
      </c>
      <c r="F3128" s="1">
        <v>45200</v>
      </c>
      <c r="G3128" s="2">
        <v>0.75</v>
      </c>
      <c r="H3128" t="s">
        <v>10</v>
      </c>
      <c r="I3128" s="3">
        <f>Tabela1[[#This Row],[Créditos]]/Tabela1[[#This Row],[Valor NF]]</f>
        <v>5.6280954524988748E-3</v>
      </c>
    </row>
    <row r="3129" spans="1:9" x14ac:dyDescent="0.2">
      <c r="A3129" t="s">
        <v>327</v>
      </c>
      <c r="B3129" t="s">
        <v>328</v>
      </c>
      <c r="C3129">
        <v>179741</v>
      </c>
      <c r="D3129" s="1">
        <v>45208</v>
      </c>
      <c r="E3129" s="2">
        <v>69.3</v>
      </c>
      <c r="F3129" s="1">
        <v>45208</v>
      </c>
      <c r="G3129" s="2">
        <v>0.39</v>
      </c>
      <c r="H3129" t="s">
        <v>10</v>
      </c>
      <c r="I3129" s="3">
        <f>Tabela1[[#This Row],[Créditos]]/Tabela1[[#This Row],[Valor NF]]</f>
        <v>5.6277056277056281E-3</v>
      </c>
    </row>
    <row r="3130" spans="1:9" x14ac:dyDescent="0.2">
      <c r="A3130" t="s">
        <v>327</v>
      </c>
      <c r="B3130" t="s">
        <v>328</v>
      </c>
      <c r="C3130">
        <v>178919</v>
      </c>
      <c r="D3130" s="1">
        <v>45206</v>
      </c>
      <c r="E3130" s="2">
        <v>133.34</v>
      </c>
      <c r="F3130" s="1">
        <v>45206</v>
      </c>
      <c r="G3130" s="2">
        <v>0.75</v>
      </c>
      <c r="H3130" t="s">
        <v>10</v>
      </c>
      <c r="I3130" s="3">
        <f>Tabela1[[#This Row],[Créditos]]/Tabela1[[#This Row],[Valor NF]]</f>
        <v>5.6247187640617964E-3</v>
      </c>
    </row>
    <row r="3131" spans="1:9" x14ac:dyDescent="0.2">
      <c r="A3131" t="s">
        <v>327</v>
      </c>
      <c r="B3131" t="s">
        <v>328</v>
      </c>
      <c r="C3131">
        <v>189278</v>
      </c>
      <c r="D3131" s="1">
        <v>45225</v>
      </c>
      <c r="E3131" s="2">
        <v>156.51</v>
      </c>
      <c r="F3131" s="1">
        <v>45225</v>
      </c>
      <c r="G3131" s="2">
        <v>0.88</v>
      </c>
      <c r="H3131" t="s">
        <v>10</v>
      </c>
      <c r="I3131" s="3">
        <f>Tabela1[[#This Row],[Créditos]]/Tabela1[[#This Row],[Valor NF]]</f>
        <v>5.6226439205162614E-3</v>
      </c>
    </row>
    <row r="3132" spans="1:9" x14ac:dyDescent="0.2">
      <c r="A3132" t="s">
        <v>327</v>
      </c>
      <c r="B3132" t="s">
        <v>328</v>
      </c>
      <c r="C3132">
        <v>184218</v>
      </c>
      <c r="D3132" s="1">
        <v>45205</v>
      </c>
      <c r="E3132" s="2">
        <v>316.74</v>
      </c>
      <c r="F3132" s="1">
        <v>45205</v>
      </c>
      <c r="G3132" s="2">
        <v>1.78</v>
      </c>
      <c r="H3132" t="s">
        <v>10</v>
      </c>
      <c r="I3132" s="3">
        <f>Tabela1[[#This Row],[Créditos]]/Tabela1[[#This Row],[Valor NF]]</f>
        <v>5.6197512155079874E-3</v>
      </c>
    </row>
    <row r="3133" spans="1:9" x14ac:dyDescent="0.2">
      <c r="A3133" t="s">
        <v>327</v>
      </c>
      <c r="B3133" t="s">
        <v>328</v>
      </c>
      <c r="C3133">
        <v>93051</v>
      </c>
      <c r="D3133" s="1">
        <v>45221</v>
      </c>
      <c r="E3133" s="2">
        <v>16.03</v>
      </c>
      <c r="F3133" s="1">
        <v>45221</v>
      </c>
      <c r="G3133" s="2">
        <v>0.09</v>
      </c>
      <c r="H3133" t="s">
        <v>10</v>
      </c>
      <c r="I3133" s="3">
        <f>Tabela1[[#This Row],[Créditos]]/Tabela1[[#This Row],[Valor NF]]</f>
        <v>5.6144728633811597E-3</v>
      </c>
    </row>
    <row r="3134" spans="1:9" x14ac:dyDescent="0.2">
      <c r="A3134" t="s">
        <v>327</v>
      </c>
      <c r="B3134" t="s">
        <v>328</v>
      </c>
      <c r="C3134">
        <v>176781</v>
      </c>
      <c r="D3134" s="1">
        <v>45200</v>
      </c>
      <c r="E3134" s="2">
        <v>121.17</v>
      </c>
      <c r="F3134" s="1">
        <v>45200</v>
      </c>
      <c r="G3134" s="2">
        <v>0.68</v>
      </c>
      <c r="H3134" t="s">
        <v>10</v>
      </c>
      <c r="I3134" s="3">
        <f>Tabela1[[#This Row],[Créditos]]/Tabela1[[#This Row],[Valor NF]]</f>
        <v>5.6119501526780561E-3</v>
      </c>
    </row>
    <row r="3135" spans="1:9" x14ac:dyDescent="0.2">
      <c r="A3135" t="s">
        <v>327</v>
      </c>
      <c r="B3135" t="s">
        <v>328</v>
      </c>
      <c r="C3135">
        <v>180540</v>
      </c>
      <c r="D3135" s="1">
        <v>45210</v>
      </c>
      <c r="E3135" s="2">
        <v>105.19</v>
      </c>
      <c r="F3135" s="1">
        <v>45210</v>
      </c>
      <c r="G3135" s="2">
        <v>0.59</v>
      </c>
      <c r="H3135" t="s">
        <v>10</v>
      </c>
      <c r="I3135" s="3">
        <f>Tabela1[[#This Row],[Créditos]]/Tabela1[[#This Row],[Valor NF]]</f>
        <v>5.6088981842380451E-3</v>
      </c>
    </row>
    <row r="3136" spans="1:9" x14ac:dyDescent="0.2">
      <c r="A3136" t="s">
        <v>327</v>
      </c>
      <c r="B3136" t="s">
        <v>328</v>
      </c>
      <c r="C3136">
        <v>91390</v>
      </c>
      <c r="D3136" s="1">
        <v>45214</v>
      </c>
      <c r="E3136" s="2">
        <v>110.59</v>
      </c>
      <c r="F3136" s="1">
        <v>45214</v>
      </c>
      <c r="G3136" s="2">
        <v>0.62</v>
      </c>
      <c r="H3136" t="s">
        <v>10</v>
      </c>
      <c r="I3136" s="3">
        <f>Tabela1[[#This Row],[Créditos]]/Tabela1[[#This Row],[Valor NF]]</f>
        <v>5.6062935165928198E-3</v>
      </c>
    </row>
    <row r="3137" spans="1:9" x14ac:dyDescent="0.2">
      <c r="A3137" t="s">
        <v>327</v>
      </c>
      <c r="B3137" t="s">
        <v>328</v>
      </c>
      <c r="C3137">
        <v>186836</v>
      </c>
      <c r="D3137" s="1">
        <v>45216</v>
      </c>
      <c r="E3137" s="2">
        <v>14.27</v>
      </c>
      <c r="F3137" s="1">
        <v>45216</v>
      </c>
      <c r="G3137" s="2">
        <v>0.08</v>
      </c>
      <c r="H3137" t="s">
        <v>10</v>
      </c>
      <c r="I3137" s="3">
        <f>Tabela1[[#This Row],[Créditos]]/Tabela1[[#This Row],[Valor NF]]</f>
        <v>5.6061667834618086E-3</v>
      </c>
    </row>
    <row r="3138" spans="1:9" x14ac:dyDescent="0.2">
      <c r="A3138" t="s">
        <v>327</v>
      </c>
      <c r="B3138" t="s">
        <v>328</v>
      </c>
      <c r="C3138">
        <v>187394</v>
      </c>
      <c r="D3138" s="1">
        <v>45218</v>
      </c>
      <c r="E3138" s="2">
        <v>62.44</v>
      </c>
      <c r="F3138" s="1">
        <v>45219</v>
      </c>
      <c r="G3138" s="2">
        <v>0.35</v>
      </c>
      <c r="H3138" t="s">
        <v>10</v>
      </c>
      <c r="I3138" s="3">
        <f>Tabela1[[#This Row],[Créditos]]/Tabela1[[#This Row],[Valor NF]]</f>
        <v>5.6053811659192822E-3</v>
      </c>
    </row>
    <row r="3139" spans="1:9" x14ac:dyDescent="0.2">
      <c r="A3139" t="s">
        <v>327</v>
      </c>
      <c r="B3139" t="s">
        <v>328</v>
      </c>
      <c r="C3139">
        <v>93096</v>
      </c>
      <c r="D3139" s="1">
        <v>45200</v>
      </c>
      <c r="E3139" s="2">
        <v>24.99</v>
      </c>
      <c r="F3139" s="1">
        <v>45200</v>
      </c>
      <c r="G3139" s="2">
        <v>0.14000000000000001</v>
      </c>
      <c r="H3139" t="s">
        <v>10</v>
      </c>
      <c r="I3139" s="3">
        <f>Tabela1[[#This Row],[Créditos]]/Tabela1[[#This Row],[Valor NF]]</f>
        <v>5.6022408963585443E-3</v>
      </c>
    </row>
    <row r="3140" spans="1:9" x14ac:dyDescent="0.2">
      <c r="A3140" t="s">
        <v>327</v>
      </c>
      <c r="B3140" t="s">
        <v>328</v>
      </c>
      <c r="C3140">
        <v>93274</v>
      </c>
      <c r="D3140" s="1">
        <v>45222</v>
      </c>
      <c r="E3140" s="2">
        <v>80.34</v>
      </c>
      <c r="F3140" s="1">
        <v>45222</v>
      </c>
      <c r="G3140" s="2">
        <v>0.45</v>
      </c>
      <c r="H3140" t="s">
        <v>10</v>
      </c>
      <c r="I3140" s="3">
        <f>Tabela1[[#This Row],[Créditos]]/Tabela1[[#This Row],[Valor NF]]</f>
        <v>5.6011949215832709E-3</v>
      </c>
    </row>
    <row r="3141" spans="1:9" x14ac:dyDescent="0.2">
      <c r="A3141" t="s">
        <v>327</v>
      </c>
      <c r="B3141" t="s">
        <v>328</v>
      </c>
      <c r="C3141">
        <v>189533</v>
      </c>
      <c r="D3141" s="1">
        <v>45226</v>
      </c>
      <c r="E3141" s="2">
        <v>23.21</v>
      </c>
      <c r="F3141" s="1">
        <v>45226</v>
      </c>
      <c r="G3141" s="2">
        <v>0.13</v>
      </c>
      <c r="H3141" t="s">
        <v>10</v>
      </c>
      <c r="I3141" s="3">
        <f>Tabela1[[#This Row],[Créditos]]/Tabela1[[#This Row],[Valor NF]]</f>
        <v>5.6010340370529947E-3</v>
      </c>
    </row>
    <row r="3142" spans="1:9" x14ac:dyDescent="0.2">
      <c r="A3142" t="s">
        <v>327</v>
      </c>
      <c r="B3142" t="s">
        <v>328</v>
      </c>
      <c r="C3142">
        <v>95762</v>
      </c>
      <c r="D3142" s="1">
        <v>45227</v>
      </c>
      <c r="E3142" s="2">
        <v>155.37</v>
      </c>
      <c r="F3142" s="1">
        <v>45227</v>
      </c>
      <c r="G3142" s="2">
        <v>0.87</v>
      </c>
      <c r="H3142" t="s">
        <v>10</v>
      </c>
      <c r="I3142" s="3">
        <f>Tabela1[[#This Row],[Créditos]]/Tabela1[[#This Row],[Valor NF]]</f>
        <v>5.5995365900753042E-3</v>
      </c>
    </row>
    <row r="3143" spans="1:9" x14ac:dyDescent="0.2">
      <c r="A3143" t="s">
        <v>327</v>
      </c>
      <c r="B3143" t="s">
        <v>328</v>
      </c>
      <c r="C3143">
        <v>187704</v>
      </c>
      <c r="D3143" s="1">
        <v>45219</v>
      </c>
      <c r="E3143" s="2">
        <v>39.29</v>
      </c>
      <c r="F3143" s="1">
        <v>45219</v>
      </c>
      <c r="G3143" s="2">
        <v>0.22</v>
      </c>
      <c r="H3143" t="s">
        <v>10</v>
      </c>
      <c r="I3143" s="3">
        <f>Tabela1[[#This Row],[Créditos]]/Tabela1[[#This Row],[Valor NF]]</f>
        <v>5.5993891575464496E-3</v>
      </c>
    </row>
    <row r="3144" spans="1:9" x14ac:dyDescent="0.2">
      <c r="A3144" t="s">
        <v>327</v>
      </c>
      <c r="B3144" t="s">
        <v>328</v>
      </c>
      <c r="C3144">
        <v>187705</v>
      </c>
      <c r="D3144" s="1">
        <v>45219</v>
      </c>
      <c r="E3144" s="2">
        <v>107.2</v>
      </c>
      <c r="F3144" s="1">
        <v>45219</v>
      </c>
      <c r="G3144" s="2">
        <v>0.6</v>
      </c>
      <c r="H3144" t="s">
        <v>10</v>
      </c>
      <c r="I3144" s="3">
        <f>Tabela1[[#This Row],[Créditos]]/Tabela1[[#This Row],[Valor NF]]</f>
        <v>5.597014925373134E-3</v>
      </c>
    </row>
    <row r="3145" spans="1:9" x14ac:dyDescent="0.2">
      <c r="A3145" t="s">
        <v>327</v>
      </c>
      <c r="B3145" t="s">
        <v>328</v>
      </c>
      <c r="C3145">
        <v>187855</v>
      </c>
      <c r="D3145" s="1">
        <v>45220</v>
      </c>
      <c r="E3145" s="2">
        <v>85.8</v>
      </c>
      <c r="F3145" s="1">
        <v>45220</v>
      </c>
      <c r="G3145" s="2">
        <v>0.48</v>
      </c>
      <c r="H3145" t="s">
        <v>10</v>
      </c>
      <c r="I3145" s="3">
        <f>Tabela1[[#This Row],[Créditos]]/Tabela1[[#This Row],[Valor NF]]</f>
        <v>5.5944055944055944E-3</v>
      </c>
    </row>
    <row r="3146" spans="1:9" x14ac:dyDescent="0.2">
      <c r="A3146" t="s">
        <v>327</v>
      </c>
      <c r="B3146" t="s">
        <v>328</v>
      </c>
      <c r="C3146">
        <v>94613</v>
      </c>
      <c r="D3146" s="1">
        <v>45207</v>
      </c>
      <c r="E3146" s="2">
        <v>25.06</v>
      </c>
      <c r="F3146" s="1">
        <v>45207</v>
      </c>
      <c r="G3146" s="2">
        <v>0.14000000000000001</v>
      </c>
      <c r="H3146" t="s">
        <v>10</v>
      </c>
      <c r="I3146" s="3">
        <f>Tabela1[[#This Row],[Créditos]]/Tabela1[[#This Row],[Valor NF]]</f>
        <v>5.5865921787709508E-3</v>
      </c>
    </row>
    <row r="3147" spans="1:9" x14ac:dyDescent="0.2">
      <c r="A3147" t="s">
        <v>327</v>
      </c>
      <c r="B3147" t="s">
        <v>328</v>
      </c>
      <c r="C3147">
        <v>93205</v>
      </c>
      <c r="D3147" s="1">
        <v>45200</v>
      </c>
      <c r="E3147" s="2">
        <v>25.12</v>
      </c>
      <c r="F3147" s="1">
        <v>45200</v>
      </c>
      <c r="G3147" s="2">
        <v>0.14000000000000001</v>
      </c>
      <c r="H3147" t="s">
        <v>10</v>
      </c>
      <c r="I3147" s="3">
        <f>Tabela1[[#This Row],[Créditos]]/Tabela1[[#This Row],[Valor NF]]</f>
        <v>5.5732484076433126E-3</v>
      </c>
    </row>
    <row r="3148" spans="1:9" x14ac:dyDescent="0.2">
      <c r="A3148" t="s">
        <v>327</v>
      </c>
      <c r="B3148" t="s">
        <v>328</v>
      </c>
      <c r="C3148">
        <v>187038</v>
      </c>
      <c r="D3148" s="1">
        <v>45225</v>
      </c>
      <c r="E3148" s="2">
        <v>123.85</v>
      </c>
      <c r="F3148" s="1">
        <v>45225</v>
      </c>
      <c r="G3148" s="2">
        <v>0.69</v>
      </c>
      <c r="H3148" t="s">
        <v>10</v>
      </c>
      <c r="I3148" s="3">
        <f>Tabela1[[#This Row],[Créditos]]/Tabela1[[#This Row],[Valor NF]]</f>
        <v>5.5712555510698423E-3</v>
      </c>
    </row>
    <row r="3149" spans="1:9" x14ac:dyDescent="0.2">
      <c r="A3149" t="s">
        <v>327</v>
      </c>
      <c r="B3149" t="s">
        <v>328</v>
      </c>
      <c r="C3149">
        <v>177509</v>
      </c>
      <c r="D3149" s="1">
        <v>45202</v>
      </c>
      <c r="E3149" s="2">
        <v>28.74</v>
      </c>
      <c r="F3149" s="1">
        <v>45202</v>
      </c>
      <c r="G3149" s="2">
        <v>0.16</v>
      </c>
      <c r="H3149" t="s">
        <v>10</v>
      </c>
      <c r="I3149" s="3">
        <f>Tabela1[[#This Row],[Créditos]]/Tabela1[[#This Row],[Valor NF]]</f>
        <v>5.5671537926235215E-3</v>
      </c>
    </row>
    <row r="3150" spans="1:9" x14ac:dyDescent="0.2">
      <c r="A3150" t="s">
        <v>327</v>
      </c>
      <c r="B3150" t="s">
        <v>328</v>
      </c>
      <c r="C3150">
        <v>92661</v>
      </c>
      <c r="D3150" s="1">
        <v>45219</v>
      </c>
      <c r="E3150" s="2">
        <v>44.94</v>
      </c>
      <c r="F3150" s="1">
        <v>45219</v>
      </c>
      <c r="G3150" s="2">
        <v>0.25</v>
      </c>
      <c r="H3150" t="s">
        <v>10</v>
      </c>
      <c r="I3150" s="3">
        <f>Tabela1[[#This Row],[Créditos]]/Tabela1[[#This Row],[Valor NF]]</f>
        <v>5.5629728526924794E-3</v>
      </c>
    </row>
    <row r="3151" spans="1:9" x14ac:dyDescent="0.2">
      <c r="A3151" t="s">
        <v>327</v>
      </c>
      <c r="B3151" t="s">
        <v>328</v>
      </c>
      <c r="C3151">
        <v>178093</v>
      </c>
      <c r="D3151" s="1">
        <v>45204</v>
      </c>
      <c r="E3151" s="2">
        <v>25.19</v>
      </c>
      <c r="F3151" s="1">
        <v>45204</v>
      </c>
      <c r="G3151" s="2">
        <v>0.14000000000000001</v>
      </c>
      <c r="H3151" t="s">
        <v>10</v>
      </c>
      <c r="I3151" s="3">
        <f>Tabela1[[#This Row],[Créditos]]/Tabela1[[#This Row],[Valor NF]]</f>
        <v>5.5577610162763002E-3</v>
      </c>
    </row>
    <row r="3152" spans="1:9" x14ac:dyDescent="0.2">
      <c r="A3152" t="s">
        <v>327</v>
      </c>
      <c r="B3152" t="s">
        <v>328</v>
      </c>
      <c r="C3152">
        <v>181564</v>
      </c>
      <c r="D3152" s="1">
        <v>45212</v>
      </c>
      <c r="E3152" s="2">
        <v>21.6</v>
      </c>
      <c r="F3152" s="1">
        <v>45212</v>
      </c>
      <c r="G3152" s="2">
        <v>0.12</v>
      </c>
      <c r="H3152" t="s">
        <v>10</v>
      </c>
      <c r="I3152" s="3">
        <f>Tabela1[[#This Row],[Créditos]]/Tabela1[[#This Row],[Valor NF]]</f>
        <v>5.5555555555555549E-3</v>
      </c>
    </row>
    <row r="3153" spans="1:9" x14ac:dyDescent="0.2">
      <c r="A3153" t="s">
        <v>327</v>
      </c>
      <c r="B3153" t="s">
        <v>328</v>
      </c>
      <c r="C3153">
        <v>91327</v>
      </c>
      <c r="D3153" s="1">
        <v>45213</v>
      </c>
      <c r="E3153" s="2">
        <v>95.43</v>
      </c>
      <c r="F3153" s="1">
        <v>45213</v>
      </c>
      <c r="G3153" s="2">
        <v>0.53</v>
      </c>
      <c r="H3153" t="s">
        <v>10</v>
      </c>
      <c r="I3153" s="3">
        <f>Tabela1[[#This Row],[Créditos]]/Tabela1[[#This Row],[Valor NF]]</f>
        <v>5.5538090747144506E-3</v>
      </c>
    </row>
    <row r="3154" spans="1:9" x14ac:dyDescent="0.2">
      <c r="A3154" t="s">
        <v>327</v>
      </c>
      <c r="B3154" t="s">
        <v>328</v>
      </c>
      <c r="C3154">
        <v>183760</v>
      </c>
      <c r="D3154" s="1">
        <v>45203</v>
      </c>
      <c r="E3154" s="2">
        <v>52.29</v>
      </c>
      <c r="F3154" s="1">
        <v>45203</v>
      </c>
      <c r="G3154" s="2">
        <v>0.28999999999999998</v>
      </c>
      <c r="H3154" t="s">
        <v>10</v>
      </c>
      <c r="I3154" s="3">
        <f>Tabela1[[#This Row],[Créditos]]/Tabela1[[#This Row],[Valor NF]]</f>
        <v>5.5459934978007268E-3</v>
      </c>
    </row>
    <row r="3155" spans="1:9" x14ac:dyDescent="0.2">
      <c r="A3155" t="s">
        <v>327</v>
      </c>
      <c r="B3155" t="s">
        <v>328</v>
      </c>
      <c r="C3155">
        <v>185181</v>
      </c>
      <c r="D3155" s="1">
        <v>45209</v>
      </c>
      <c r="E3155" s="2">
        <v>43.35</v>
      </c>
      <c r="F3155" s="1">
        <v>45209</v>
      </c>
      <c r="G3155" s="2">
        <v>0.24</v>
      </c>
      <c r="H3155" t="s">
        <v>10</v>
      </c>
      <c r="I3155" s="3">
        <f>Tabela1[[#This Row],[Créditos]]/Tabela1[[#This Row],[Valor NF]]</f>
        <v>5.5363321799307957E-3</v>
      </c>
    </row>
    <row r="3156" spans="1:9" x14ac:dyDescent="0.2">
      <c r="A3156" t="s">
        <v>327</v>
      </c>
      <c r="B3156" t="s">
        <v>328</v>
      </c>
      <c r="C3156">
        <v>186618</v>
      </c>
      <c r="D3156" s="1">
        <v>45215</v>
      </c>
      <c r="E3156" s="2">
        <v>28.92</v>
      </c>
      <c r="F3156" s="1">
        <v>45215</v>
      </c>
      <c r="G3156" s="2">
        <v>0.16</v>
      </c>
      <c r="H3156" t="s">
        <v>10</v>
      </c>
      <c r="I3156" s="3">
        <f>Tabela1[[#This Row],[Créditos]]/Tabela1[[#This Row],[Valor NF]]</f>
        <v>5.5325034578146606E-3</v>
      </c>
    </row>
    <row r="3157" spans="1:9" x14ac:dyDescent="0.2">
      <c r="A3157" t="s">
        <v>327</v>
      </c>
      <c r="B3157" t="s">
        <v>328</v>
      </c>
      <c r="C3157">
        <v>184520</v>
      </c>
      <c r="D3157" s="1">
        <v>45206</v>
      </c>
      <c r="E3157" s="2">
        <v>79.56</v>
      </c>
      <c r="F3157" s="1">
        <v>45206</v>
      </c>
      <c r="G3157" s="2">
        <v>0.44</v>
      </c>
      <c r="H3157" t="s">
        <v>10</v>
      </c>
      <c r="I3157" s="3">
        <f>Tabela1[[#This Row],[Créditos]]/Tabela1[[#This Row],[Valor NF]]</f>
        <v>5.5304172951231778E-3</v>
      </c>
    </row>
    <row r="3158" spans="1:9" x14ac:dyDescent="0.2">
      <c r="A3158" t="s">
        <v>327</v>
      </c>
      <c r="B3158" t="s">
        <v>328</v>
      </c>
      <c r="C3158">
        <v>210187</v>
      </c>
      <c r="D3158" s="1">
        <v>45210</v>
      </c>
      <c r="E3158" s="2">
        <v>34.43</v>
      </c>
      <c r="F3158" s="1">
        <v>45210</v>
      </c>
      <c r="G3158" s="2">
        <v>0.19</v>
      </c>
      <c r="H3158" t="s">
        <v>10</v>
      </c>
      <c r="I3158" s="3">
        <f>Tabela1[[#This Row],[Créditos]]/Tabela1[[#This Row],[Valor NF]]</f>
        <v>5.5184432181237296E-3</v>
      </c>
    </row>
    <row r="3159" spans="1:9" x14ac:dyDescent="0.2">
      <c r="A3159" t="s">
        <v>327</v>
      </c>
      <c r="B3159" t="s">
        <v>328</v>
      </c>
      <c r="C3159">
        <v>186342</v>
      </c>
      <c r="D3159" s="1">
        <v>45223</v>
      </c>
      <c r="E3159" s="2">
        <v>30.82</v>
      </c>
      <c r="F3159" s="1">
        <v>45223</v>
      </c>
      <c r="G3159" s="2">
        <v>0.17</v>
      </c>
      <c r="H3159" t="s">
        <v>10</v>
      </c>
      <c r="I3159" s="3">
        <f>Tabela1[[#This Row],[Créditos]]/Tabela1[[#This Row],[Valor NF]]</f>
        <v>5.5158987670343934E-3</v>
      </c>
    </row>
    <row r="3160" spans="1:9" x14ac:dyDescent="0.2">
      <c r="A3160" t="s">
        <v>327</v>
      </c>
      <c r="B3160" t="s">
        <v>328</v>
      </c>
      <c r="C3160">
        <v>209761</v>
      </c>
      <c r="D3160" s="1">
        <v>45204</v>
      </c>
      <c r="E3160" s="2">
        <v>34.53</v>
      </c>
      <c r="F3160" s="1">
        <v>45204</v>
      </c>
      <c r="G3160" s="2">
        <v>0.19</v>
      </c>
      <c r="H3160" t="s">
        <v>10</v>
      </c>
      <c r="I3160" s="3">
        <f>Tabela1[[#This Row],[Créditos]]/Tabela1[[#This Row],[Valor NF]]</f>
        <v>5.5024616275702286E-3</v>
      </c>
    </row>
    <row r="3161" spans="1:9" x14ac:dyDescent="0.2">
      <c r="A3161" t="s">
        <v>327</v>
      </c>
      <c r="B3161" t="s">
        <v>328</v>
      </c>
      <c r="C3161">
        <v>186318</v>
      </c>
      <c r="D3161" s="1">
        <v>45214</v>
      </c>
      <c r="E3161" s="2">
        <v>60.03</v>
      </c>
      <c r="F3161" s="1">
        <v>45214</v>
      </c>
      <c r="G3161" s="2">
        <v>0.33</v>
      </c>
      <c r="H3161" t="s">
        <v>10</v>
      </c>
      <c r="I3161" s="3">
        <f>Tabela1[[#This Row],[Créditos]]/Tabela1[[#This Row],[Valor NF]]</f>
        <v>5.4972513743128436E-3</v>
      </c>
    </row>
    <row r="3162" spans="1:9" x14ac:dyDescent="0.2">
      <c r="A3162" t="s">
        <v>327</v>
      </c>
      <c r="B3162" t="s">
        <v>328</v>
      </c>
      <c r="C3162">
        <v>179874</v>
      </c>
      <c r="D3162" s="1">
        <v>45209</v>
      </c>
      <c r="E3162" s="2">
        <v>49.2</v>
      </c>
      <c r="F3162" s="1">
        <v>45209</v>
      </c>
      <c r="G3162" s="2">
        <v>0.27</v>
      </c>
      <c r="H3162" t="s">
        <v>10</v>
      </c>
      <c r="I3162" s="3">
        <f>Tabela1[[#This Row],[Créditos]]/Tabela1[[#This Row],[Valor NF]]</f>
        <v>5.4878048780487802E-3</v>
      </c>
    </row>
    <row r="3163" spans="1:9" x14ac:dyDescent="0.2">
      <c r="A3163" t="s">
        <v>327</v>
      </c>
      <c r="B3163" t="s">
        <v>328</v>
      </c>
      <c r="C3163">
        <v>186350</v>
      </c>
      <c r="D3163" s="1">
        <v>45223</v>
      </c>
      <c r="E3163" s="2">
        <v>25.59</v>
      </c>
      <c r="F3163" s="1">
        <v>45223</v>
      </c>
      <c r="G3163" s="2">
        <v>0.14000000000000001</v>
      </c>
      <c r="H3163" t="s">
        <v>10</v>
      </c>
      <c r="I3163" s="3">
        <f>Tabela1[[#This Row],[Créditos]]/Tabela1[[#This Row],[Valor NF]]</f>
        <v>5.4708870652598676E-3</v>
      </c>
    </row>
    <row r="3164" spans="1:9" x14ac:dyDescent="0.2">
      <c r="A3164" t="s">
        <v>327</v>
      </c>
      <c r="B3164" t="s">
        <v>328</v>
      </c>
      <c r="C3164">
        <v>186972</v>
      </c>
      <c r="D3164" s="1">
        <v>45217</v>
      </c>
      <c r="E3164" s="2">
        <v>51.26</v>
      </c>
      <c r="F3164" s="1">
        <v>45217</v>
      </c>
      <c r="G3164" s="2">
        <v>0.28000000000000003</v>
      </c>
      <c r="H3164" t="s">
        <v>10</v>
      </c>
      <c r="I3164" s="3">
        <f>Tabela1[[#This Row],[Créditos]]/Tabela1[[#This Row],[Valor NF]]</f>
        <v>5.4623488099882957E-3</v>
      </c>
    </row>
    <row r="3165" spans="1:9" x14ac:dyDescent="0.2">
      <c r="A3165" t="s">
        <v>327</v>
      </c>
      <c r="B3165" t="s">
        <v>328</v>
      </c>
      <c r="C3165">
        <v>94132</v>
      </c>
      <c r="D3165" s="1">
        <v>45225</v>
      </c>
      <c r="E3165" s="2">
        <v>38.479999999999997</v>
      </c>
      <c r="F3165" s="1">
        <v>45225</v>
      </c>
      <c r="G3165" s="2">
        <v>0.21</v>
      </c>
      <c r="H3165" t="s">
        <v>10</v>
      </c>
      <c r="I3165" s="3">
        <f>Tabela1[[#This Row],[Créditos]]/Tabela1[[#This Row],[Valor NF]]</f>
        <v>5.4573804573804577E-3</v>
      </c>
    </row>
    <row r="3166" spans="1:9" x14ac:dyDescent="0.2">
      <c r="A3166" t="s">
        <v>327</v>
      </c>
      <c r="B3166" t="s">
        <v>328</v>
      </c>
      <c r="C3166">
        <v>176743</v>
      </c>
      <c r="D3166" s="1">
        <v>45200</v>
      </c>
      <c r="E3166" s="2">
        <v>34.86</v>
      </c>
      <c r="F3166" s="1">
        <v>45200</v>
      </c>
      <c r="G3166" s="2">
        <v>0.19</v>
      </c>
      <c r="H3166" t="s">
        <v>10</v>
      </c>
      <c r="I3166" s="3">
        <f>Tabela1[[#This Row],[Créditos]]/Tabela1[[#This Row],[Valor NF]]</f>
        <v>5.4503729202524387E-3</v>
      </c>
    </row>
    <row r="3167" spans="1:9" x14ac:dyDescent="0.2">
      <c r="A3167" t="s">
        <v>327</v>
      </c>
      <c r="B3167" t="s">
        <v>328</v>
      </c>
      <c r="C3167">
        <v>209706</v>
      </c>
      <c r="D3167" s="1">
        <v>45203</v>
      </c>
      <c r="E3167" s="2">
        <v>29.41</v>
      </c>
      <c r="F3167" s="1">
        <v>45203</v>
      </c>
      <c r="G3167" s="2">
        <v>0.16</v>
      </c>
      <c r="H3167" t="s">
        <v>10</v>
      </c>
      <c r="I3167" s="3">
        <f>Tabela1[[#This Row],[Créditos]]/Tabela1[[#This Row],[Valor NF]]</f>
        <v>5.4403264195851753E-3</v>
      </c>
    </row>
    <row r="3168" spans="1:9" x14ac:dyDescent="0.2">
      <c r="A3168" t="s">
        <v>327</v>
      </c>
      <c r="B3168" t="s">
        <v>328</v>
      </c>
      <c r="C3168">
        <v>186980</v>
      </c>
      <c r="D3168" s="1">
        <v>45224</v>
      </c>
      <c r="E3168" s="2">
        <v>12.88</v>
      </c>
      <c r="F3168" s="1">
        <v>45224</v>
      </c>
      <c r="G3168" s="2">
        <v>7.0000000000000007E-2</v>
      </c>
      <c r="H3168" t="s">
        <v>10</v>
      </c>
      <c r="I3168" s="3">
        <f>Tabela1[[#This Row],[Créditos]]/Tabela1[[#This Row],[Valor NF]]</f>
        <v>5.434782608695652E-3</v>
      </c>
    </row>
    <row r="3169" spans="1:9" x14ac:dyDescent="0.2">
      <c r="A3169" t="s">
        <v>327</v>
      </c>
      <c r="B3169" t="s">
        <v>328</v>
      </c>
      <c r="C3169">
        <v>179750</v>
      </c>
      <c r="D3169" s="1">
        <v>45208</v>
      </c>
      <c r="E3169" s="2">
        <v>38.89</v>
      </c>
      <c r="F3169" s="1">
        <v>45208</v>
      </c>
      <c r="G3169" s="2">
        <v>0.21</v>
      </c>
      <c r="H3169" t="s">
        <v>10</v>
      </c>
      <c r="I3169" s="3">
        <f>Tabela1[[#This Row],[Créditos]]/Tabela1[[#This Row],[Valor NF]]</f>
        <v>5.3998457186937516E-3</v>
      </c>
    </row>
    <row r="3170" spans="1:9" x14ac:dyDescent="0.2">
      <c r="A3170" t="s">
        <v>327</v>
      </c>
      <c r="B3170" t="s">
        <v>328</v>
      </c>
      <c r="C3170">
        <v>91803</v>
      </c>
      <c r="D3170" s="1">
        <v>45216</v>
      </c>
      <c r="E3170" s="2">
        <v>20.399999999999999</v>
      </c>
      <c r="F3170" s="1">
        <v>45216</v>
      </c>
      <c r="G3170" s="2">
        <v>0.11</v>
      </c>
      <c r="H3170" t="s">
        <v>10</v>
      </c>
      <c r="I3170" s="3">
        <f>Tabela1[[#This Row],[Créditos]]/Tabela1[[#This Row],[Valor NF]]</f>
        <v>5.3921568627450988E-3</v>
      </c>
    </row>
    <row r="3171" spans="1:9" x14ac:dyDescent="0.2">
      <c r="A3171" t="s">
        <v>327</v>
      </c>
      <c r="B3171" t="s">
        <v>328</v>
      </c>
      <c r="C3171">
        <v>93347</v>
      </c>
      <c r="D3171" s="1">
        <v>45223</v>
      </c>
      <c r="E3171" s="2">
        <v>27.89</v>
      </c>
      <c r="F3171" s="1">
        <v>45223</v>
      </c>
      <c r="G3171" s="2">
        <v>0.15</v>
      </c>
      <c r="H3171" t="s">
        <v>10</v>
      </c>
      <c r="I3171" s="3">
        <f>Tabela1[[#This Row],[Créditos]]/Tabela1[[#This Row],[Valor NF]]</f>
        <v>5.3782717820007172E-3</v>
      </c>
    </row>
    <row r="3172" spans="1:9" x14ac:dyDescent="0.2">
      <c r="A3172" t="s">
        <v>327</v>
      </c>
      <c r="B3172" t="s">
        <v>328</v>
      </c>
      <c r="C3172">
        <v>211236</v>
      </c>
      <c r="D3172" s="1">
        <v>45218</v>
      </c>
      <c r="E3172" s="2">
        <v>31.62</v>
      </c>
      <c r="F3172" s="1">
        <v>45218</v>
      </c>
      <c r="G3172" s="2">
        <v>0.17</v>
      </c>
      <c r="H3172" t="s">
        <v>10</v>
      </c>
      <c r="I3172" s="3">
        <f>Tabela1[[#This Row],[Créditos]]/Tabela1[[#This Row],[Valor NF]]</f>
        <v>5.3763440860215058E-3</v>
      </c>
    </row>
    <row r="3173" spans="1:9" x14ac:dyDescent="0.2">
      <c r="A3173" t="s">
        <v>327</v>
      </c>
      <c r="B3173" t="s">
        <v>328</v>
      </c>
      <c r="C3173">
        <v>9072</v>
      </c>
      <c r="D3173" s="1">
        <v>45217</v>
      </c>
      <c r="E3173" s="2">
        <v>27.9</v>
      </c>
      <c r="F3173" s="1">
        <v>45217</v>
      </c>
      <c r="G3173" s="2">
        <v>0.15</v>
      </c>
      <c r="H3173" t="s">
        <v>10</v>
      </c>
      <c r="I3173" s="3">
        <f>Tabela1[[#This Row],[Créditos]]/Tabela1[[#This Row],[Valor NF]]</f>
        <v>5.3763440860215058E-3</v>
      </c>
    </row>
    <row r="3174" spans="1:9" x14ac:dyDescent="0.2">
      <c r="A3174" t="s">
        <v>327</v>
      </c>
      <c r="B3174" t="s">
        <v>328</v>
      </c>
      <c r="C3174">
        <v>187089</v>
      </c>
      <c r="D3174" s="1">
        <v>45225</v>
      </c>
      <c r="E3174" s="2">
        <v>31.81</v>
      </c>
      <c r="F3174" s="1">
        <v>45225</v>
      </c>
      <c r="G3174" s="2">
        <v>0.17</v>
      </c>
      <c r="H3174" t="s">
        <v>10</v>
      </c>
      <c r="I3174" s="3">
        <f>Tabela1[[#This Row],[Créditos]]/Tabela1[[#This Row],[Valor NF]]</f>
        <v>5.3442313737818306E-3</v>
      </c>
    </row>
    <row r="3175" spans="1:9" x14ac:dyDescent="0.2">
      <c r="A3175" t="s">
        <v>327</v>
      </c>
      <c r="B3175" t="s">
        <v>328</v>
      </c>
      <c r="C3175">
        <v>91710</v>
      </c>
      <c r="D3175" s="1">
        <v>45215</v>
      </c>
      <c r="E3175" s="2">
        <v>18.78</v>
      </c>
      <c r="F3175" s="1">
        <v>45215</v>
      </c>
      <c r="G3175" s="2">
        <v>0.1</v>
      </c>
      <c r="H3175" t="s">
        <v>10</v>
      </c>
      <c r="I3175" s="3">
        <f>Tabela1[[#This Row],[Créditos]]/Tabela1[[#This Row],[Valor NF]]</f>
        <v>5.3248136315228968E-3</v>
      </c>
    </row>
    <row r="3176" spans="1:9" x14ac:dyDescent="0.2">
      <c r="A3176" t="s">
        <v>327</v>
      </c>
      <c r="B3176" t="s">
        <v>328</v>
      </c>
      <c r="C3176">
        <v>188633</v>
      </c>
      <c r="D3176" s="1">
        <v>45223</v>
      </c>
      <c r="E3176" s="2">
        <v>7.98</v>
      </c>
      <c r="F3176" s="1">
        <v>45223</v>
      </c>
      <c r="G3176" s="2">
        <v>0.04</v>
      </c>
      <c r="H3176" t="s">
        <v>10</v>
      </c>
      <c r="I3176" s="3">
        <f>Tabela1[[#This Row],[Créditos]]/Tabela1[[#This Row],[Valor NF]]</f>
        <v>5.0125313283208017E-3</v>
      </c>
    </row>
    <row r="3177" spans="1:9" x14ac:dyDescent="0.2">
      <c r="A3177" t="s">
        <v>327</v>
      </c>
      <c r="B3177" t="s">
        <v>328</v>
      </c>
      <c r="C3177">
        <v>94940</v>
      </c>
      <c r="D3177" s="1">
        <v>45229</v>
      </c>
      <c r="E3177" s="2">
        <v>6.08</v>
      </c>
      <c r="F3177" s="1">
        <v>45229</v>
      </c>
      <c r="G3177" s="2">
        <v>0.03</v>
      </c>
      <c r="H3177" t="s">
        <v>10</v>
      </c>
      <c r="I3177" s="3">
        <f>Tabela1[[#This Row],[Créditos]]/Tabela1[[#This Row],[Valor NF]]</f>
        <v>4.9342105263157892E-3</v>
      </c>
    </row>
    <row r="3178" spans="1:9" x14ac:dyDescent="0.2">
      <c r="A3178" t="s">
        <v>327</v>
      </c>
      <c r="B3178" t="s">
        <v>328</v>
      </c>
      <c r="C3178">
        <v>187039</v>
      </c>
      <c r="D3178" s="1">
        <v>45225</v>
      </c>
      <c r="E3178" s="2">
        <v>10.23</v>
      </c>
      <c r="F3178" s="1">
        <v>45225</v>
      </c>
      <c r="G3178" s="2">
        <v>0.05</v>
      </c>
      <c r="H3178" t="s">
        <v>10</v>
      </c>
      <c r="I3178" s="3">
        <f>Tabela1[[#This Row],[Créditos]]/Tabela1[[#This Row],[Valor NF]]</f>
        <v>4.8875855327468231E-3</v>
      </c>
    </row>
    <row r="3179" spans="1:9" x14ac:dyDescent="0.2">
      <c r="A3179" t="s">
        <v>327</v>
      </c>
      <c r="B3179" t="s">
        <v>328</v>
      </c>
      <c r="C3179">
        <v>211723</v>
      </c>
      <c r="D3179" s="1">
        <v>45221</v>
      </c>
      <c r="E3179" s="2">
        <v>4.3899999999999997</v>
      </c>
      <c r="F3179" s="1">
        <v>45221</v>
      </c>
      <c r="G3179" s="2">
        <v>0.02</v>
      </c>
      <c r="H3179" t="s">
        <v>10</v>
      </c>
      <c r="I3179" s="3">
        <f>Tabela1[[#This Row],[Créditos]]/Tabela1[[#This Row],[Valor NF]]</f>
        <v>4.5558086560364471E-3</v>
      </c>
    </row>
    <row r="3180" spans="1:9" x14ac:dyDescent="0.2">
      <c r="A3180" t="s">
        <v>327</v>
      </c>
      <c r="B3180" t="s">
        <v>328</v>
      </c>
      <c r="C3180">
        <v>89397</v>
      </c>
      <c r="D3180" s="1">
        <v>45205</v>
      </c>
      <c r="E3180" s="2">
        <v>6.99</v>
      </c>
      <c r="F3180" s="1">
        <v>45205</v>
      </c>
      <c r="G3180" s="2">
        <v>0.03</v>
      </c>
      <c r="H3180" t="s">
        <v>10</v>
      </c>
      <c r="I3180" s="3">
        <f>Tabela1[[#This Row],[Créditos]]/Tabela1[[#This Row],[Valor NF]]</f>
        <v>4.2918454935622317E-3</v>
      </c>
    </row>
    <row r="3181" spans="1:9" x14ac:dyDescent="0.2">
      <c r="A3181" t="s">
        <v>327</v>
      </c>
      <c r="B3181" t="s">
        <v>328</v>
      </c>
      <c r="C3181">
        <v>181544</v>
      </c>
      <c r="D3181" s="1">
        <v>45212</v>
      </c>
      <c r="E3181" s="2">
        <v>4.92</v>
      </c>
      <c r="F3181" s="1">
        <v>45212</v>
      </c>
      <c r="G3181" s="2">
        <v>0.02</v>
      </c>
      <c r="H3181" t="s">
        <v>10</v>
      </c>
      <c r="I3181" s="3">
        <f>Tabela1[[#This Row],[Créditos]]/Tabela1[[#This Row],[Valor NF]]</f>
        <v>4.0650406504065045E-3</v>
      </c>
    </row>
    <row r="3182" spans="1:9" x14ac:dyDescent="0.2">
      <c r="A3182" t="s">
        <v>3029</v>
      </c>
      <c r="B3182" t="s">
        <v>3031</v>
      </c>
      <c r="C3182">
        <v>29093</v>
      </c>
      <c r="D3182" s="1">
        <v>45208</v>
      </c>
      <c r="E3182" s="2">
        <v>269.89999999999998</v>
      </c>
      <c r="F3182" s="1">
        <v>45208</v>
      </c>
      <c r="G3182" s="2">
        <v>1.1499999999999999</v>
      </c>
      <c r="H3182" t="s">
        <v>10</v>
      </c>
      <c r="I3182" s="3">
        <f>Tabela1[[#This Row],[Créditos]]/Tabela1[[#This Row],[Valor NF]]</f>
        <v>4.2608373471656165E-3</v>
      </c>
    </row>
    <row r="3183" spans="1:9" x14ac:dyDescent="0.2">
      <c r="A3183" t="s">
        <v>3029</v>
      </c>
      <c r="B3183" t="s">
        <v>3030</v>
      </c>
      <c r="C3183">
        <v>9517</v>
      </c>
      <c r="D3183" s="1">
        <v>45208</v>
      </c>
      <c r="E3183" s="2">
        <v>139.9</v>
      </c>
      <c r="F3183" s="1">
        <v>45208</v>
      </c>
      <c r="G3183" s="2">
        <v>0</v>
      </c>
      <c r="H3183" t="s">
        <v>10</v>
      </c>
      <c r="I3183" s="3">
        <f>Tabela1[[#This Row],[Créditos]]/Tabela1[[#This Row],[Valor NF]]</f>
        <v>0</v>
      </c>
    </row>
    <row r="3184" spans="1:9" x14ac:dyDescent="0.2">
      <c r="A3184" t="s">
        <v>2892</v>
      </c>
      <c r="B3184" t="s">
        <v>2893</v>
      </c>
      <c r="C3184">
        <v>72512</v>
      </c>
      <c r="D3184" s="1">
        <v>45209</v>
      </c>
      <c r="E3184" s="2">
        <v>104</v>
      </c>
      <c r="F3184" s="1">
        <v>45209</v>
      </c>
      <c r="G3184" s="2">
        <v>0.28000000000000003</v>
      </c>
      <c r="H3184" t="s">
        <v>10</v>
      </c>
      <c r="I3184" s="3">
        <f>Tabela1[[#This Row],[Créditos]]/Tabela1[[#This Row],[Valor NF]]</f>
        <v>2.6923076923076926E-3</v>
      </c>
    </row>
    <row r="3185" spans="1:9" x14ac:dyDescent="0.2">
      <c r="A3185" t="s">
        <v>3707</v>
      </c>
      <c r="B3185" t="s">
        <v>3708</v>
      </c>
      <c r="C3185">
        <v>6247</v>
      </c>
      <c r="D3185" s="1">
        <v>45202</v>
      </c>
      <c r="E3185" s="2">
        <v>42.65</v>
      </c>
      <c r="F3185" s="1">
        <v>45202</v>
      </c>
      <c r="G3185" s="2">
        <v>0</v>
      </c>
      <c r="H3185" t="s">
        <v>10</v>
      </c>
      <c r="I3185" s="3">
        <f>Tabela1[[#This Row],[Créditos]]/Tabela1[[#This Row],[Valor NF]]</f>
        <v>0</v>
      </c>
    </row>
    <row r="3186" spans="1:9" x14ac:dyDescent="0.2">
      <c r="A3186" t="s">
        <v>609</v>
      </c>
      <c r="B3186" t="s">
        <v>610</v>
      </c>
      <c r="C3186">
        <v>5199</v>
      </c>
      <c r="D3186" s="1">
        <v>45227</v>
      </c>
      <c r="E3186" s="2">
        <v>107.07</v>
      </c>
      <c r="F3186" s="1">
        <v>45227</v>
      </c>
      <c r="G3186" s="2">
        <v>0</v>
      </c>
      <c r="H3186" t="s">
        <v>10</v>
      </c>
      <c r="I3186" s="3">
        <f>Tabela1[[#This Row],[Créditos]]/Tabela1[[#This Row],[Valor NF]]</f>
        <v>0</v>
      </c>
    </row>
    <row r="3187" spans="1:9" x14ac:dyDescent="0.2">
      <c r="A3187" t="s">
        <v>295</v>
      </c>
      <c r="B3187" t="s">
        <v>296</v>
      </c>
      <c r="C3187">
        <v>8183</v>
      </c>
      <c r="D3187" s="1">
        <v>45229</v>
      </c>
      <c r="E3187" s="2">
        <v>2.5</v>
      </c>
      <c r="F3187" s="1">
        <v>45229</v>
      </c>
      <c r="G3187" s="2">
        <v>0</v>
      </c>
      <c r="H3187" t="s">
        <v>10</v>
      </c>
      <c r="I3187" s="3">
        <f>Tabela1[[#This Row],[Créditos]]/Tabela1[[#This Row],[Valor NF]]</f>
        <v>0</v>
      </c>
    </row>
    <row r="3188" spans="1:9" x14ac:dyDescent="0.2">
      <c r="A3188" t="s">
        <v>1302</v>
      </c>
      <c r="B3188" t="s">
        <v>1303</v>
      </c>
      <c r="C3188">
        <v>51987</v>
      </c>
      <c r="D3188" s="1">
        <v>45223</v>
      </c>
      <c r="E3188" s="2">
        <v>31.27</v>
      </c>
      <c r="F3188" s="1">
        <v>45223</v>
      </c>
      <c r="G3188" s="2">
        <v>0</v>
      </c>
      <c r="H3188" t="s">
        <v>10</v>
      </c>
      <c r="I3188" s="3">
        <f>Tabela1[[#This Row],[Créditos]]/Tabela1[[#This Row],[Valor NF]]</f>
        <v>0</v>
      </c>
    </row>
    <row r="3189" spans="1:9" x14ac:dyDescent="0.2">
      <c r="A3189" t="s">
        <v>1302</v>
      </c>
      <c r="B3189" t="s">
        <v>1303</v>
      </c>
      <c r="C3189">
        <v>51891</v>
      </c>
      <c r="D3189" s="1">
        <v>45219</v>
      </c>
      <c r="E3189" s="2">
        <v>157.72</v>
      </c>
      <c r="F3189" s="1">
        <v>45219</v>
      </c>
      <c r="G3189" s="2">
        <v>0</v>
      </c>
      <c r="H3189" t="s">
        <v>10</v>
      </c>
      <c r="I3189" s="3">
        <f>Tabela1[[#This Row],[Créditos]]/Tabela1[[#This Row],[Valor NF]]</f>
        <v>0</v>
      </c>
    </row>
    <row r="3190" spans="1:9" x14ac:dyDescent="0.2">
      <c r="A3190" t="s">
        <v>320</v>
      </c>
      <c r="B3190" t="s">
        <v>321</v>
      </c>
      <c r="C3190">
        <v>144256</v>
      </c>
      <c r="D3190" s="1">
        <v>45229</v>
      </c>
      <c r="E3190" s="2">
        <v>48.73</v>
      </c>
      <c r="F3190" s="1">
        <v>45229</v>
      </c>
      <c r="G3190" s="2">
        <v>0</v>
      </c>
      <c r="H3190" t="s">
        <v>10</v>
      </c>
      <c r="I3190" s="3">
        <f>Tabela1[[#This Row],[Créditos]]/Tabela1[[#This Row],[Valor NF]]</f>
        <v>0</v>
      </c>
    </row>
    <row r="3191" spans="1:9" x14ac:dyDescent="0.2">
      <c r="A3191" t="s">
        <v>320</v>
      </c>
      <c r="B3191" t="s">
        <v>321</v>
      </c>
      <c r="C3191">
        <v>143933</v>
      </c>
      <c r="D3191" s="1">
        <v>45228</v>
      </c>
      <c r="E3191" s="2">
        <v>31.53</v>
      </c>
      <c r="F3191" s="1">
        <v>45228</v>
      </c>
      <c r="G3191" s="2">
        <v>0</v>
      </c>
      <c r="H3191" t="s">
        <v>10</v>
      </c>
      <c r="I3191" s="3">
        <f>Tabela1[[#This Row],[Créditos]]/Tabela1[[#This Row],[Valor NF]]</f>
        <v>0</v>
      </c>
    </row>
    <row r="3192" spans="1:9" x14ac:dyDescent="0.2">
      <c r="A3192" t="s">
        <v>320</v>
      </c>
      <c r="B3192" t="s">
        <v>321</v>
      </c>
      <c r="C3192">
        <v>142747</v>
      </c>
      <c r="D3192" s="1">
        <v>45223</v>
      </c>
      <c r="E3192" s="2">
        <v>82.61</v>
      </c>
      <c r="F3192" s="1">
        <v>45224</v>
      </c>
      <c r="G3192" s="2">
        <v>0</v>
      </c>
      <c r="H3192" t="s">
        <v>10</v>
      </c>
      <c r="I3192" s="3">
        <f>Tabela1[[#This Row],[Créditos]]/Tabela1[[#This Row],[Valor NF]]</f>
        <v>0</v>
      </c>
    </row>
    <row r="3193" spans="1:9" x14ac:dyDescent="0.2">
      <c r="A3193" t="s">
        <v>320</v>
      </c>
      <c r="B3193" t="s">
        <v>321</v>
      </c>
      <c r="C3193">
        <v>120594</v>
      </c>
      <c r="D3193" s="1">
        <v>45221</v>
      </c>
      <c r="E3193" s="2">
        <v>3.2</v>
      </c>
      <c r="F3193" s="1">
        <v>45221</v>
      </c>
      <c r="G3193" s="2">
        <v>0</v>
      </c>
      <c r="H3193" t="s">
        <v>10</v>
      </c>
      <c r="I3193" s="3">
        <f>Tabela1[[#This Row],[Créditos]]/Tabela1[[#This Row],[Valor NF]]</f>
        <v>0</v>
      </c>
    </row>
    <row r="3194" spans="1:9" x14ac:dyDescent="0.2">
      <c r="A3194" t="s">
        <v>320</v>
      </c>
      <c r="B3194" t="s">
        <v>321</v>
      </c>
      <c r="C3194">
        <v>141855</v>
      </c>
      <c r="D3194" s="1">
        <v>45220</v>
      </c>
      <c r="E3194" s="2">
        <v>32.57</v>
      </c>
      <c r="F3194" s="1">
        <v>45220</v>
      </c>
      <c r="G3194" s="2">
        <v>0</v>
      </c>
      <c r="H3194" t="s">
        <v>10</v>
      </c>
      <c r="I3194" s="3">
        <f>Tabela1[[#This Row],[Créditos]]/Tabela1[[#This Row],[Valor NF]]</f>
        <v>0</v>
      </c>
    </row>
    <row r="3195" spans="1:9" x14ac:dyDescent="0.2">
      <c r="A3195" t="s">
        <v>320</v>
      </c>
      <c r="B3195" t="s">
        <v>321</v>
      </c>
      <c r="C3195">
        <v>141801</v>
      </c>
      <c r="D3195" s="1">
        <v>45220</v>
      </c>
      <c r="E3195" s="2">
        <v>7.49</v>
      </c>
      <c r="F3195" s="1">
        <v>45220</v>
      </c>
      <c r="G3195" s="2">
        <v>0</v>
      </c>
      <c r="H3195" t="s">
        <v>10</v>
      </c>
      <c r="I3195" s="3">
        <f>Tabela1[[#This Row],[Créditos]]/Tabela1[[#This Row],[Valor NF]]</f>
        <v>0</v>
      </c>
    </row>
    <row r="3196" spans="1:9" x14ac:dyDescent="0.2">
      <c r="A3196" t="s">
        <v>320</v>
      </c>
      <c r="B3196" t="s">
        <v>321</v>
      </c>
      <c r="C3196">
        <v>120325</v>
      </c>
      <c r="D3196" s="1">
        <v>45217</v>
      </c>
      <c r="E3196" s="2">
        <v>5.71</v>
      </c>
      <c r="F3196" s="1">
        <v>45217</v>
      </c>
      <c r="G3196" s="2">
        <v>0</v>
      </c>
      <c r="H3196" t="s">
        <v>10</v>
      </c>
      <c r="I3196" s="3">
        <f>Tabela1[[#This Row],[Créditos]]/Tabela1[[#This Row],[Valor NF]]</f>
        <v>0</v>
      </c>
    </row>
    <row r="3197" spans="1:9" x14ac:dyDescent="0.2">
      <c r="A3197" t="s">
        <v>320</v>
      </c>
      <c r="B3197" t="s">
        <v>321</v>
      </c>
      <c r="C3197">
        <v>124804</v>
      </c>
      <c r="D3197" s="1">
        <v>45216</v>
      </c>
      <c r="E3197" s="2">
        <v>49.06</v>
      </c>
      <c r="F3197" s="1">
        <v>45216</v>
      </c>
      <c r="G3197" s="2">
        <v>0</v>
      </c>
      <c r="H3197" t="s">
        <v>10</v>
      </c>
      <c r="I3197" s="3">
        <f>Tabela1[[#This Row],[Créditos]]/Tabela1[[#This Row],[Valor NF]]</f>
        <v>0</v>
      </c>
    </row>
    <row r="3198" spans="1:9" x14ac:dyDescent="0.2">
      <c r="A3198" t="s">
        <v>320</v>
      </c>
      <c r="B3198" t="s">
        <v>321</v>
      </c>
      <c r="C3198">
        <v>139687</v>
      </c>
      <c r="D3198" s="1">
        <v>45213</v>
      </c>
      <c r="E3198" s="2">
        <v>12.89</v>
      </c>
      <c r="F3198" s="1">
        <v>45213</v>
      </c>
      <c r="G3198" s="2">
        <v>0</v>
      </c>
      <c r="H3198" t="s">
        <v>10</v>
      </c>
      <c r="I3198" s="3">
        <f>Tabela1[[#This Row],[Créditos]]/Tabela1[[#This Row],[Valor NF]]</f>
        <v>0</v>
      </c>
    </row>
    <row r="3199" spans="1:9" x14ac:dyDescent="0.2">
      <c r="A3199" t="s">
        <v>320</v>
      </c>
      <c r="B3199" t="s">
        <v>321</v>
      </c>
      <c r="C3199">
        <v>132526</v>
      </c>
      <c r="D3199" s="1">
        <v>45204</v>
      </c>
      <c r="E3199" s="2">
        <v>26.1</v>
      </c>
      <c r="F3199" s="1">
        <v>45204</v>
      </c>
      <c r="G3199" s="2">
        <v>0</v>
      </c>
      <c r="H3199" t="s">
        <v>10</v>
      </c>
      <c r="I3199" s="3">
        <f>Tabela1[[#This Row],[Créditos]]/Tabela1[[#This Row],[Valor NF]]</f>
        <v>0</v>
      </c>
    </row>
    <row r="3200" spans="1:9" x14ac:dyDescent="0.2">
      <c r="A3200" t="s">
        <v>320</v>
      </c>
      <c r="B3200" t="s">
        <v>321</v>
      </c>
      <c r="C3200">
        <v>122878</v>
      </c>
      <c r="D3200" s="1">
        <v>45203</v>
      </c>
      <c r="E3200" s="2">
        <v>39.340000000000003</v>
      </c>
      <c r="F3200" s="1">
        <v>45203</v>
      </c>
      <c r="G3200" s="2">
        <v>0</v>
      </c>
      <c r="H3200" t="s">
        <v>10</v>
      </c>
      <c r="I3200" s="3">
        <f>Tabela1[[#This Row],[Créditos]]/Tabela1[[#This Row],[Valor NF]]</f>
        <v>0</v>
      </c>
    </row>
    <row r="3201" spans="1:9" x14ac:dyDescent="0.2">
      <c r="A3201" t="s">
        <v>320</v>
      </c>
      <c r="B3201" t="s">
        <v>321</v>
      </c>
      <c r="C3201">
        <v>132086</v>
      </c>
      <c r="D3201" s="1">
        <v>45201</v>
      </c>
      <c r="E3201" s="2">
        <v>23.97</v>
      </c>
      <c r="F3201" s="1">
        <v>45201</v>
      </c>
      <c r="G3201" s="2">
        <v>0</v>
      </c>
      <c r="H3201" t="s">
        <v>10</v>
      </c>
      <c r="I3201" s="3">
        <f>Tabela1[[#This Row],[Créditos]]/Tabela1[[#This Row],[Valor NF]]</f>
        <v>0</v>
      </c>
    </row>
    <row r="3202" spans="1:9" x14ac:dyDescent="0.2">
      <c r="A3202" t="s">
        <v>320</v>
      </c>
      <c r="B3202" t="s">
        <v>321</v>
      </c>
      <c r="C3202">
        <v>131770</v>
      </c>
      <c r="D3202" s="1">
        <v>45200</v>
      </c>
      <c r="E3202" s="2">
        <v>15.42</v>
      </c>
      <c r="F3202" s="1">
        <v>45200</v>
      </c>
      <c r="G3202" s="2">
        <v>0</v>
      </c>
      <c r="H3202" t="s">
        <v>10</v>
      </c>
      <c r="I3202" s="3">
        <f>Tabela1[[#This Row],[Créditos]]/Tabela1[[#This Row],[Valor NF]]</f>
        <v>0</v>
      </c>
    </row>
    <row r="3203" spans="1:9" x14ac:dyDescent="0.2">
      <c r="A3203" t="s">
        <v>3682</v>
      </c>
      <c r="B3203" t="s">
        <v>3683</v>
      </c>
      <c r="C3203">
        <v>915</v>
      </c>
      <c r="D3203" s="1">
        <v>45203</v>
      </c>
      <c r="E3203" s="2">
        <v>4.3499999999999996</v>
      </c>
      <c r="F3203" s="1">
        <v>45203</v>
      </c>
      <c r="G3203" s="2">
        <v>0</v>
      </c>
      <c r="H3203" t="s">
        <v>10</v>
      </c>
      <c r="I3203" s="3">
        <f>Tabela1[[#This Row],[Créditos]]/Tabela1[[#This Row],[Valor NF]]</f>
        <v>0</v>
      </c>
    </row>
    <row r="3204" spans="1:9" x14ac:dyDescent="0.2">
      <c r="A3204" t="s">
        <v>2815</v>
      </c>
      <c r="B3204" t="s">
        <v>2816</v>
      </c>
      <c r="C3204">
        <v>24858</v>
      </c>
      <c r="D3204" s="1">
        <v>45210</v>
      </c>
      <c r="E3204" s="2">
        <v>165.99</v>
      </c>
      <c r="F3204" s="1">
        <v>45210</v>
      </c>
      <c r="G3204" s="2">
        <v>0</v>
      </c>
      <c r="H3204" t="s">
        <v>10</v>
      </c>
      <c r="I3204" s="3">
        <f>Tabela1[[#This Row],[Créditos]]/Tabela1[[#This Row],[Valor NF]]</f>
        <v>0</v>
      </c>
    </row>
    <row r="3205" spans="1:9" x14ac:dyDescent="0.2">
      <c r="A3205" t="s">
        <v>2691</v>
      </c>
      <c r="B3205" t="s">
        <v>2692</v>
      </c>
      <c r="C3205">
        <v>15483</v>
      </c>
      <c r="D3205" s="1">
        <v>45211</v>
      </c>
      <c r="E3205" s="2">
        <v>58.97</v>
      </c>
      <c r="F3205" s="1">
        <v>45211</v>
      </c>
      <c r="G3205" s="2">
        <v>0.21</v>
      </c>
      <c r="H3205" t="s">
        <v>10</v>
      </c>
      <c r="I3205" s="3">
        <f>Tabela1[[#This Row],[Créditos]]/Tabela1[[#This Row],[Valor NF]]</f>
        <v>3.5611327793793452E-3</v>
      </c>
    </row>
    <row r="3206" spans="1:9" x14ac:dyDescent="0.2">
      <c r="A3206" t="s">
        <v>3083</v>
      </c>
      <c r="B3206" t="s">
        <v>3084</v>
      </c>
      <c r="C3206">
        <v>1535</v>
      </c>
      <c r="D3206" s="1">
        <v>45208</v>
      </c>
      <c r="E3206" s="2">
        <v>18.989999999999998</v>
      </c>
      <c r="F3206" s="1">
        <v>45208</v>
      </c>
      <c r="G3206" s="2">
        <v>0</v>
      </c>
      <c r="H3206" t="s">
        <v>10</v>
      </c>
      <c r="I3206" s="3">
        <f>Tabela1[[#This Row],[Créditos]]/Tabela1[[#This Row],[Valor NF]]</f>
        <v>0</v>
      </c>
    </row>
    <row r="3207" spans="1:9" x14ac:dyDescent="0.2">
      <c r="A3207" t="s">
        <v>2883</v>
      </c>
      <c r="B3207" t="s">
        <v>2884</v>
      </c>
      <c r="C3207">
        <v>14926</v>
      </c>
      <c r="D3207" s="1">
        <v>45209</v>
      </c>
      <c r="E3207" s="2">
        <v>23.96</v>
      </c>
      <c r="F3207" s="1">
        <v>45209</v>
      </c>
      <c r="G3207" s="2">
        <v>0</v>
      </c>
      <c r="H3207" t="s">
        <v>10</v>
      </c>
      <c r="I3207" s="3">
        <f>Tabela1[[#This Row],[Créditos]]/Tabela1[[#This Row],[Valor NF]]</f>
        <v>0</v>
      </c>
    </row>
    <row r="3208" spans="1:9" x14ac:dyDescent="0.2">
      <c r="A3208" t="s">
        <v>412</v>
      </c>
      <c r="B3208" t="s">
        <v>413</v>
      </c>
      <c r="C3208">
        <v>208512</v>
      </c>
      <c r="D3208" s="1">
        <v>45229</v>
      </c>
      <c r="E3208" s="2">
        <v>16.399999999999999</v>
      </c>
      <c r="F3208" s="1">
        <v>45229</v>
      </c>
      <c r="G3208" s="2">
        <v>0</v>
      </c>
      <c r="H3208" t="s">
        <v>10</v>
      </c>
      <c r="I3208" s="3">
        <f>Tabela1[[#This Row],[Créditos]]/Tabela1[[#This Row],[Valor NF]]</f>
        <v>0</v>
      </c>
    </row>
    <row r="3209" spans="1:9" x14ac:dyDescent="0.2">
      <c r="A3209" t="s">
        <v>412</v>
      </c>
      <c r="B3209" t="s">
        <v>413</v>
      </c>
      <c r="C3209">
        <v>208157</v>
      </c>
      <c r="D3209" s="1">
        <v>45227</v>
      </c>
      <c r="E3209" s="2">
        <v>64.099999999999994</v>
      </c>
      <c r="F3209" s="1">
        <v>45227</v>
      </c>
      <c r="G3209" s="2">
        <v>0</v>
      </c>
      <c r="H3209" t="s">
        <v>10</v>
      </c>
      <c r="I3209" s="3">
        <f>Tabela1[[#This Row],[Créditos]]/Tabela1[[#This Row],[Valor NF]]</f>
        <v>0</v>
      </c>
    </row>
    <row r="3210" spans="1:9" x14ac:dyDescent="0.2">
      <c r="A3210" t="s">
        <v>412</v>
      </c>
      <c r="B3210" t="s">
        <v>413</v>
      </c>
      <c r="C3210">
        <v>205620</v>
      </c>
      <c r="D3210" s="1">
        <v>45219</v>
      </c>
      <c r="E3210" s="2">
        <v>53.2</v>
      </c>
      <c r="F3210" s="1">
        <v>45219</v>
      </c>
      <c r="G3210" s="2">
        <v>0</v>
      </c>
      <c r="H3210" t="s">
        <v>10</v>
      </c>
      <c r="I3210" s="3">
        <f>Tabela1[[#This Row],[Créditos]]/Tabela1[[#This Row],[Valor NF]]</f>
        <v>0</v>
      </c>
    </row>
    <row r="3211" spans="1:9" x14ac:dyDescent="0.2">
      <c r="A3211" t="s">
        <v>412</v>
      </c>
      <c r="B3211" t="s">
        <v>413</v>
      </c>
      <c r="C3211">
        <v>205457</v>
      </c>
      <c r="D3211" s="1">
        <v>45218</v>
      </c>
      <c r="E3211" s="2">
        <v>26.8</v>
      </c>
      <c r="F3211" s="1">
        <v>45218</v>
      </c>
      <c r="G3211" s="2">
        <v>0</v>
      </c>
      <c r="H3211" t="s">
        <v>10</v>
      </c>
      <c r="I3211" s="3">
        <f>Tabela1[[#This Row],[Créditos]]/Tabela1[[#This Row],[Valor NF]]</f>
        <v>0</v>
      </c>
    </row>
    <row r="3212" spans="1:9" x14ac:dyDescent="0.2">
      <c r="A3212" t="s">
        <v>412</v>
      </c>
      <c r="B3212" t="s">
        <v>413</v>
      </c>
      <c r="C3212">
        <v>204961</v>
      </c>
      <c r="D3212" s="1">
        <v>45217</v>
      </c>
      <c r="E3212" s="2">
        <v>6.6</v>
      </c>
      <c r="F3212" s="1">
        <v>45217</v>
      </c>
      <c r="G3212" s="2">
        <v>0</v>
      </c>
      <c r="H3212" t="s">
        <v>10</v>
      </c>
      <c r="I3212" s="3">
        <f>Tabela1[[#This Row],[Créditos]]/Tabela1[[#This Row],[Valor NF]]</f>
        <v>0</v>
      </c>
    </row>
    <row r="3213" spans="1:9" x14ac:dyDescent="0.2">
      <c r="A3213" t="s">
        <v>412</v>
      </c>
      <c r="B3213" t="s">
        <v>413</v>
      </c>
      <c r="C3213">
        <v>204604</v>
      </c>
      <c r="D3213" s="1">
        <v>45216</v>
      </c>
      <c r="E3213" s="2">
        <v>140.88999999999999</v>
      </c>
      <c r="F3213" s="1">
        <v>45216</v>
      </c>
      <c r="G3213" s="2">
        <v>0</v>
      </c>
      <c r="H3213" t="s">
        <v>10</v>
      </c>
      <c r="I3213" s="3">
        <f>Tabela1[[#This Row],[Créditos]]/Tabela1[[#This Row],[Valor NF]]</f>
        <v>0</v>
      </c>
    </row>
    <row r="3214" spans="1:9" x14ac:dyDescent="0.2">
      <c r="A3214" t="s">
        <v>2188</v>
      </c>
      <c r="B3214" t="s">
        <v>413</v>
      </c>
      <c r="C3214">
        <v>26956</v>
      </c>
      <c r="D3214" s="1">
        <v>45215</v>
      </c>
      <c r="E3214" s="2">
        <v>79.599999999999994</v>
      </c>
      <c r="F3214" s="1">
        <v>45215</v>
      </c>
      <c r="G3214" s="2">
        <v>0</v>
      </c>
      <c r="H3214" t="s">
        <v>10</v>
      </c>
      <c r="I3214" s="3">
        <f>Tabela1[[#This Row],[Créditos]]/Tabela1[[#This Row],[Valor NF]]</f>
        <v>0</v>
      </c>
    </row>
    <row r="3215" spans="1:9" x14ac:dyDescent="0.2">
      <c r="A3215" t="s">
        <v>412</v>
      </c>
      <c r="B3215" t="s">
        <v>413</v>
      </c>
      <c r="C3215">
        <v>204235</v>
      </c>
      <c r="D3215" s="1">
        <v>45215</v>
      </c>
      <c r="E3215" s="2">
        <v>49.3</v>
      </c>
      <c r="F3215" s="1">
        <v>45215</v>
      </c>
      <c r="G3215" s="2">
        <v>0</v>
      </c>
      <c r="H3215" t="s">
        <v>10</v>
      </c>
      <c r="I3215" s="3">
        <f>Tabela1[[#This Row],[Créditos]]/Tabela1[[#This Row],[Valor NF]]</f>
        <v>0</v>
      </c>
    </row>
    <row r="3216" spans="1:9" x14ac:dyDescent="0.2">
      <c r="A3216" t="s">
        <v>2330</v>
      </c>
      <c r="B3216" t="s">
        <v>413</v>
      </c>
      <c r="C3216">
        <v>370999</v>
      </c>
      <c r="D3216" s="1">
        <v>45214</v>
      </c>
      <c r="E3216" s="2">
        <v>87.3</v>
      </c>
      <c r="F3216" s="1">
        <v>45214</v>
      </c>
      <c r="G3216" s="2">
        <v>0</v>
      </c>
      <c r="H3216" t="s">
        <v>10</v>
      </c>
      <c r="I3216" s="3">
        <f>Tabela1[[#This Row],[Créditos]]/Tabela1[[#This Row],[Valor NF]]</f>
        <v>0</v>
      </c>
    </row>
    <row r="3217" spans="1:9" x14ac:dyDescent="0.2">
      <c r="A3217" t="s">
        <v>412</v>
      </c>
      <c r="B3217" t="s">
        <v>413</v>
      </c>
      <c r="C3217">
        <v>203982</v>
      </c>
      <c r="D3217" s="1">
        <v>45213</v>
      </c>
      <c r="E3217" s="2">
        <v>87.79</v>
      </c>
      <c r="F3217" s="1">
        <v>45213</v>
      </c>
      <c r="G3217" s="2">
        <v>0</v>
      </c>
      <c r="H3217" t="s">
        <v>10</v>
      </c>
      <c r="I3217" s="3">
        <f>Tabela1[[#This Row],[Créditos]]/Tabela1[[#This Row],[Valor NF]]</f>
        <v>0</v>
      </c>
    </row>
    <row r="3218" spans="1:9" x14ac:dyDescent="0.2">
      <c r="A3218" t="s">
        <v>412</v>
      </c>
      <c r="B3218" t="s">
        <v>413</v>
      </c>
      <c r="C3218">
        <v>203671</v>
      </c>
      <c r="D3218" s="1">
        <v>45212</v>
      </c>
      <c r="E3218" s="2">
        <v>29.78</v>
      </c>
      <c r="F3218" s="1">
        <v>45212</v>
      </c>
      <c r="G3218" s="2">
        <v>0</v>
      </c>
      <c r="H3218" t="s">
        <v>10</v>
      </c>
      <c r="I3218" s="3">
        <f>Tabela1[[#This Row],[Créditos]]/Tabela1[[#This Row],[Valor NF]]</f>
        <v>0</v>
      </c>
    </row>
    <row r="3219" spans="1:9" x14ac:dyDescent="0.2">
      <c r="A3219" t="s">
        <v>412</v>
      </c>
      <c r="B3219" t="s">
        <v>413</v>
      </c>
      <c r="C3219">
        <v>203672</v>
      </c>
      <c r="D3219" s="1">
        <v>45212</v>
      </c>
      <c r="E3219" s="2">
        <v>78.489999999999995</v>
      </c>
      <c r="F3219" s="1">
        <v>45212</v>
      </c>
      <c r="G3219" s="2">
        <v>0</v>
      </c>
      <c r="H3219" t="s">
        <v>10</v>
      </c>
      <c r="I3219" s="3">
        <f>Tabela1[[#This Row],[Créditos]]/Tabela1[[#This Row],[Valor NF]]</f>
        <v>0</v>
      </c>
    </row>
    <row r="3220" spans="1:9" x14ac:dyDescent="0.2">
      <c r="A3220" t="s">
        <v>412</v>
      </c>
      <c r="B3220" t="s">
        <v>413</v>
      </c>
      <c r="C3220">
        <v>203374</v>
      </c>
      <c r="D3220" s="1">
        <v>45212</v>
      </c>
      <c r="E3220" s="2">
        <v>43.1</v>
      </c>
      <c r="F3220" s="1">
        <v>45212</v>
      </c>
      <c r="G3220" s="2">
        <v>0</v>
      </c>
      <c r="H3220" t="s">
        <v>10</v>
      </c>
      <c r="I3220" s="3">
        <f>Tabela1[[#This Row],[Créditos]]/Tabela1[[#This Row],[Valor NF]]</f>
        <v>0</v>
      </c>
    </row>
    <row r="3221" spans="1:9" x14ac:dyDescent="0.2">
      <c r="A3221" t="s">
        <v>2330</v>
      </c>
      <c r="B3221" t="s">
        <v>413</v>
      </c>
      <c r="C3221">
        <v>370174</v>
      </c>
      <c r="D3221" s="1">
        <v>45211</v>
      </c>
      <c r="E3221" s="2">
        <v>33.299999999999997</v>
      </c>
      <c r="F3221" s="1">
        <v>45211</v>
      </c>
      <c r="G3221" s="2">
        <v>0</v>
      </c>
      <c r="H3221" t="s">
        <v>10</v>
      </c>
      <c r="I3221" s="3">
        <f>Tabela1[[#This Row],[Créditos]]/Tabela1[[#This Row],[Valor NF]]</f>
        <v>0</v>
      </c>
    </row>
    <row r="3222" spans="1:9" x14ac:dyDescent="0.2">
      <c r="A3222" t="s">
        <v>412</v>
      </c>
      <c r="B3222" t="s">
        <v>413</v>
      </c>
      <c r="C3222">
        <v>203223</v>
      </c>
      <c r="D3222" s="1">
        <v>45210</v>
      </c>
      <c r="E3222" s="2">
        <v>39.700000000000003</v>
      </c>
      <c r="F3222" s="1">
        <v>45210</v>
      </c>
      <c r="G3222" s="2">
        <v>0</v>
      </c>
      <c r="H3222" t="s">
        <v>10</v>
      </c>
      <c r="I3222" s="3">
        <f>Tabela1[[#This Row],[Créditos]]/Tabela1[[#This Row],[Valor NF]]</f>
        <v>0</v>
      </c>
    </row>
    <row r="3223" spans="1:9" x14ac:dyDescent="0.2">
      <c r="A3223" t="s">
        <v>412</v>
      </c>
      <c r="B3223" t="s">
        <v>413</v>
      </c>
      <c r="C3223">
        <v>203122</v>
      </c>
      <c r="D3223" s="1">
        <v>45210</v>
      </c>
      <c r="E3223" s="2">
        <v>4.8</v>
      </c>
      <c r="F3223" s="1">
        <v>45210</v>
      </c>
      <c r="G3223" s="2">
        <v>0</v>
      </c>
      <c r="H3223" t="s">
        <v>10</v>
      </c>
      <c r="I3223" s="3">
        <f>Tabela1[[#This Row],[Créditos]]/Tabela1[[#This Row],[Valor NF]]</f>
        <v>0</v>
      </c>
    </row>
    <row r="3224" spans="1:9" x14ac:dyDescent="0.2">
      <c r="A3224" t="s">
        <v>412</v>
      </c>
      <c r="B3224" t="s">
        <v>413</v>
      </c>
      <c r="C3224">
        <v>203119</v>
      </c>
      <c r="D3224" s="1">
        <v>45210</v>
      </c>
      <c r="E3224" s="2">
        <v>60.7</v>
      </c>
      <c r="F3224" s="1">
        <v>45210</v>
      </c>
      <c r="G3224" s="2">
        <v>0</v>
      </c>
      <c r="H3224" t="s">
        <v>10</v>
      </c>
      <c r="I3224" s="3">
        <f>Tabela1[[#This Row],[Créditos]]/Tabela1[[#This Row],[Valor NF]]</f>
        <v>0</v>
      </c>
    </row>
    <row r="3225" spans="1:9" x14ac:dyDescent="0.2">
      <c r="A3225" t="s">
        <v>2792</v>
      </c>
      <c r="B3225" t="s">
        <v>413</v>
      </c>
      <c r="C3225">
        <v>304602</v>
      </c>
      <c r="D3225" s="1">
        <v>45210</v>
      </c>
      <c r="E3225" s="2">
        <v>60.8</v>
      </c>
      <c r="F3225" s="1">
        <v>45210</v>
      </c>
      <c r="G3225" s="2">
        <v>0</v>
      </c>
      <c r="H3225" t="s">
        <v>10</v>
      </c>
      <c r="I3225" s="3">
        <f>Tabela1[[#This Row],[Créditos]]/Tabela1[[#This Row],[Valor NF]]</f>
        <v>0</v>
      </c>
    </row>
    <row r="3226" spans="1:9" x14ac:dyDescent="0.2">
      <c r="A3226" t="s">
        <v>2330</v>
      </c>
      <c r="B3226" t="s">
        <v>413</v>
      </c>
      <c r="C3226">
        <v>369356</v>
      </c>
      <c r="D3226" s="1">
        <v>45208</v>
      </c>
      <c r="E3226" s="2">
        <v>24.9</v>
      </c>
      <c r="F3226" s="1">
        <v>45208</v>
      </c>
      <c r="G3226" s="2">
        <v>0</v>
      </c>
      <c r="H3226" t="s">
        <v>10</v>
      </c>
      <c r="I3226" s="3">
        <f>Tabela1[[#This Row],[Créditos]]/Tabela1[[#This Row],[Valor NF]]</f>
        <v>0</v>
      </c>
    </row>
    <row r="3227" spans="1:9" x14ac:dyDescent="0.2">
      <c r="A3227" t="s">
        <v>3062</v>
      </c>
      <c r="B3227" t="s">
        <v>413</v>
      </c>
      <c r="C3227">
        <v>240379</v>
      </c>
      <c r="D3227" s="1">
        <v>45208</v>
      </c>
      <c r="E3227" s="2">
        <v>56.4</v>
      </c>
      <c r="F3227" s="1">
        <v>45208</v>
      </c>
      <c r="G3227" s="2">
        <v>0</v>
      </c>
      <c r="H3227" t="s">
        <v>10</v>
      </c>
      <c r="I3227" s="3">
        <f>Tabela1[[#This Row],[Créditos]]/Tabela1[[#This Row],[Valor NF]]</f>
        <v>0</v>
      </c>
    </row>
    <row r="3228" spans="1:9" x14ac:dyDescent="0.2">
      <c r="A3228" t="s">
        <v>3139</v>
      </c>
      <c r="B3228" t="s">
        <v>3140</v>
      </c>
      <c r="C3228">
        <v>12629623</v>
      </c>
      <c r="D3228" s="1">
        <v>45207</v>
      </c>
      <c r="E3228" s="2">
        <v>82.53</v>
      </c>
      <c r="F3228" s="1">
        <v>45207</v>
      </c>
      <c r="G3228" s="2">
        <v>0</v>
      </c>
      <c r="H3228" t="s">
        <v>10</v>
      </c>
      <c r="I3228" s="3">
        <f>Tabela1[[#This Row],[Créditos]]/Tabela1[[#This Row],[Valor NF]]</f>
        <v>0</v>
      </c>
    </row>
    <row r="3229" spans="1:9" x14ac:dyDescent="0.2">
      <c r="A3229" t="s">
        <v>412</v>
      </c>
      <c r="B3229" t="s">
        <v>413</v>
      </c>
      <c r="C3229">
        <v>201401</v>
      </c>
      <c r="D3229" s="1">
        <v>45205</v>
      </c>
      <c r="E3229" s="2">
        <v>27.5</v>
      </c>
      <c r="F3229" s="1">
        <v>45205</v>
      </c>
      <c r="G3229" s="2">
        <v>0</v>
      </c>
      <c r="H3229" t="s">
        <v>10</v>
      </c>
      <c r="I3229" s="3">
        <f>Tabela1[[#This Row],[Créditos]]/Tabela1[[#This Row],[Valor NF]]</f>
        <v>0</v>
      </c>
    </row>
    <row r="3230" spans="1:9" x14ac:dyDescent="0.2">
      <c r="A3230" t="s">
        <v>412</v>
      </c>
      <c r="B3230" t="s">
        <v>413</v>
      </c>
      <c r="C3230">
        <v>200863</v>
      </c>
      <c r="D3230" s="1">
        <v>45203</v>
      </c>
      <c r="E3230" s="2">
        <v>6.4</v>
      </c>
      <c r="F3230" s="1">
        <v>45203</v>
      </c>
      <c r="G3230" s="2">
        <v>0</v>
      </c>
      <c r="H3230" t="s">
        <v>10</v>
      </c>
      <c r="I3230" s="3">
        <f>Tabela1[[#This Row],[Créditos]]/Tabela1[[#This Row],[Valor NF]]</f>
        <v>0</v>
      </c>
    </row>
    <row r="3231" spans="1:9" x14ac:dyDescent="0.2">
      <c r="A3231" t="s">
        <v>412</v>
      </c>
      <c r="B3231" t="s">
        <v>413</v>
      </c>
      <c r="C3231">
        <v>200399</v>
      </c>
      <c r="D3231" s="1">
        <v>45202</v>
      </c>
      <c r="E3231" s="2">
        <v>33.299999999999997</v>
      </c>
      <c r="F3231" s="1">
        <v>45202</v>
      </c>
      <c r="G3231" s="2">
        <v>0</v>
      </c>
      <c r="H3231" t="s">
        <v>10</v>
      </c>
      <c r="I3231" s="3">
        <f>Tabela1[[#This Row],[Créditos]]/Tabela1[[#This Row],[Valor NF]]</f>
        <v>0</v>
      </c>
    </row>
    <row r="3232" spans="1:9" x14ac:dyDescent="0.2">
      <c r="A3232" t="s">
        <v>2032</v>
      </c>
      <c r="B3232" t="s">
        <v>2033</v>
      </c>
      <c r="C3232">
        <v>75099</v>
      </c>
      <c r="D3232" s="1">
        <v>45217</v>
      </c>
      <c r="E3232" s="2">
        <v>45.13</v>
      </c>
      <c r="F3232" s="1">
        <v>45217</v>
      </c>
      <c r="G3232" s="2">
        <v>1.4</v>
      </c>
      <c r="H3232" t="s">
        <v>10</v>
      </c>
      <c r="I3232" s="3">
        <f>Tabela1[[#This Row],[Créditos]]/Tabela1[[#This Row],[Valor NF]]</f>
        <v>3.1021493463328158E-2</v>
      </c>
    </row>
    <row r="3233" spans="1:9" x14ac:dyDescent="0.2">
      <c r="A3233" t="s">
        <v>840</v>
      </c>
      <c r="B3233" t="s">
        <v>841</v>
      </c>
      <c r="C3233">
        <v>78268</v>
      </c>
      <c r="D3233" s="1">
        <v>45226</v>
      </c>
      <c r="E3233" s="2">
        <v>12.8</v>
      </c>
      <c r="F3233" s="1">
        <v>45226</v>
      </c>
      <c r="G3233" s="2">
        <v>2.27</v>
      </c>
      <c r="H3233" t="s">
        <v>10</v>
      </c>
      <c r="I3233" s="3">
        <f>Tabela1[[#This Row],[Créditos]]/Tabela1[[#This Row],[Valor NF]]</f>
        <v>0.17734374999999999</v>
      </c>
    </row>
    <row r="3234" spans="1:9" x14ac:dyDescent="0.2">
      <c r="A3234" t="s">
        <v>840</v>
      </c>
      <c r="B3234" t="s">
        <v>841</v>
      </c>
      <c r="C3234">
        <v>77176</v>
      </c>
      <c r="D3234" s="1">
        <v>45222</v>
      </c>
      <c r="E3234" s="2">
        <v>8.8000000000000007</v>
      </c>
      <c r="F3234" s="1">
        <v>45222</v>
      </c>
      <c r="G3234" s="2">
        <v>1.56</v>
      </c>
      <c r="H3234" t="s">
        <v>10</v>
      </c>
      <c r="I3234" s="3">
        <f>Tabela1[[#This Row],[Créditos]]/Tabela1[[#This Row],[Valor NF]]</f>
        <v>0.17727272727272728</v>
      </c>
    </row>
    <row r="3235" spans="1:9" x14ac:dyDescent="0.2">
      <c r="A3235" t="s">
        <v>840</v>
      </c>
      <c r="B3235" t="s">
        <v>841</v>
      </c>
      <c r="C3235">
        <v>74774</v>
      </c>
      <c r="D3235" s="1">
        <v>45211</v>
      </c>
      <c r="E3235" s="2">
        <v>12</v>
      </c>
      <c r="F3235" s="1">
        <v>45211</v>
      </c>
      <c r="G3235" s="2">
        <v>2.12</v>
      </c>
      <c r="H3235" t="s">
        <v>10</v>
      </c>
      <c r="I3235" s="3">
        <f>Tabela1[[#This Row],[Créditos]]/Tabela1[[#This Row],[Valor NF]]</f>
        <v>0.17666666666666667</v>
      </c>
    </row>
    <row r="3236" spans="1:9" x14ac:dyDescent="0.2">
      <c r="A3236" t="s">
        <v>840</v>
      </c>
      <c r="B3236" t="s">
        <v>841</v>
      </c>
      <c r="C3236">
        <v>77838</v>
      </c>
      <c r="D3236" s="1">
        <v>45225</v>
      </c>
      <c r="E3236" s="2">
        <v>9.8000000000000007</v>
      </c>
      <c r="F3236" s="1">
        <v>45225</v>
      </c>
      <c r="G3236" s="2">
        <v>1.73</v>
      </c>
      <c r="H3236" t="s">
        <v>10</v>
      </c>
      <c r="I3236" s="3">
        <f>Tabela1[[#This Row],[Créditos]]/Tabela1[[#This Row],[Valor NF]]</f>
        <v>0.17653061224489794</v>
      </c>
    </row>
    <row r="3237" spans="1:9" x14ac:dyDescent="0.2">
      <c r="A3237" t="s">
        <v>840</v>
      </c>
      <c r="B3237" t="s">
        <v>841</v>
      </c>
      <c r="C3237">
        <v>75226</v>
      </c>
      <c r="D3237" s="1">
        <v>45215</v>
      </c>
      <c r="E3237" s="2">
        <v>9.8000000000000007</v>
      </c>
      <c r="F3237" s="1">
        <v>45215</v>
      </c>
      <c r="G3237" s="2">
        <v>1.73</v>
      </c>
      <c r="H3237" t="s">
        <v>10</v>
      </c>
      <c r="I3237" s="3">
        <f>Tabela1[[#This Row],[Créditos]]/Tabela1[[#This Row],[Valor NF]]</f>
        <v>0.17653061224489794</v>
      </c>
    </row>
    <row r="3238" spans="1:9" x14ac:dyDescent="0.2">
      <c r="A3238" t="s">
        <v>503</v>
      </c>
      <c r="B3238" t="s">
        <v>504</v>
      </c>
      <c r="C3238">
        <v>487703</v>
      </c>
      <c r="D3238" s="1">
        <v>45229</v>
      </c>
      <c r="E3238" s="2">
        <v>514.22</v>
      </c>
      <c r="F3238" s="1">
        <v>45229</v>
      </c>
      <c r="G3238" s="2">
        <v>0</v>
      </c>
      <c r="H3238" t="s">
        <v>10</v>
      </c>
      <c r="I3238" s="3">
        <f>Tabela1[[#This Row],[Créditos]]/Tabela1[[#This Row],[Valor NF]]</f>
        <v>0</v>
      </c>
    </row>
    <row r="3239" spans="1:9" x14ac:dyDescent="0.2">
      <c r="A3239" t="s">
        <v>503</v>
      </c>
      <c r="B3239" t="s">
        <v>504</v>
      </c>
      <c r="C3239">
        <v>487704</v>
      </c>
      <c r="D3239" s="1">
        <v>45229</v>
      </c>
      <c r="E3239" s="2">
        <v>1229.1500000000001</v>
      </c>
      <c r="F3239" s="1">
        <v>45229</v>
      </c>
      <c r="G3239" s="2">
        <v>0</v>
      </c>
      <c r="H3239" t="s">
        <v>10</v>
      </c>
      <c r="I3239" s="3">
        <f>Tabela1[[#This Row],[Créditos]]/Tabela1[[#This Row],[Valor NF]]</f>
        <v>0</v>
      </c>
    </row>
    <row r="3240" spans="1:9" x14ac:dyDescent="0.2">
      <c r="A3240" t="s">
        <v>503</v>
      </c>
      <c r="B3240" t="s">
        <v>504</v>
      </c>
      <c r="C3240">
        <v>487306</v>
      </c>
      <c r="D3240" s="1">
        <v>45227</v>
      </c>
      <c r="E3240" s="2">
        <v>1193.17</v>
      </c>
      <c r="F3240" s="1">
        <v>45227</v>
      </c>
      <c r="G3240" s="2">
        <v>0</v>
      </c>
      <c r="H3240" t="s">
        <v>10</v>
      </c>
      <c r="I3240" s="3">
        <f>Tabela1[[#This Row],[Créditos]]/Tabela1[[#This Row],[Valor NF]]</f>
        <v>0</v>
      </c>
    </row>
    <row r="3241" spans="1:9" x14ac:dyDescent="0.2">
      <c r="A3241" t="s">
        <v>503</v>
      </c>
      <c r="B3241" t="s">
        <v>504</v>
      </c>
      <c r="C3241">
        <v>486953</v>
      </c>
      <c r="D3241" s="1">
        <v>45225</v>
      </c>
      <c r="E3241" s="2">
        <v>751.67</v>
      </c>
      <c r="F3241" s="1">
        <v>45225</v>
      </c>
      <c r="G3241" s="2">
        <v>0</v>
      </c>
      <c r="H3241" t="s">
        <v>10</v>
      </c>
      <c r="I3241" s="3">
        <f>Tabela1[[#This Row],[Créditos]]/Tabela1[[#This Row],[Valor NF]]</f>
        <v>0</v>
      </c>
    </row>
    <row r="3242" spans="1:9" x14ac:dyDescent="0.2">
      <c r="A3242" t="s">
        <v>503</v>
      </c>
      <c r="B3242" t="s">
        <v>504</v>
      </c>
      <c r="C3242">
        <v>486065</v>
      </c>
      <c r="D3242" s="1">
        <v>45222</v>
      </c>
      <c r="E3242" s="2">
        <v>1516.63</v>
      </c>
      <c r="F3242" s="1">
        <v>45222</v>
      </c>
      <c r="G3242" s="2">
        <v>0</v>
      </c>
      <c r="H3242" t="s">
        <v>10</v>
      </c>
      <c r="I3242" s="3">
        <f>Tabela1[[#This Row],[Créditos]]/Tabela1[[#This Row],[Valor NF]]</f>
        <v>0</v>
      </c>
    </row>
    <row r="3243" spans="1:9" x14ac:dyDescent="0.2">
      <c r="A3243" t="s">
        <v>503</v>
      </c>
      <c r="B3243" t="s">
        <v>504</v>
      </c>
      <c r="C3243">
        <v>485725</v>
      </c>
      <c r="D3243" s="1">
        <v>45219</v>
      </c>
      <c r="E3243" s="2">
        <v>204.63</v>
      </c>
      <c r="F3243" s="1">
        <v>45219</v>
      </c>
      <c r="G3243" s="2">
        <v>0</v>
      </c>
      <c r="H3243" t="s">
        <v>10</v>
      </c>
      <c r="I3243" s="3">
        <f>Tabela1[[#This Row],[Créditos]]/Tabela1[[#This Row],[Valor NF]]</f>
        <v>0</v>
      </c>
    </row>
    <row r="3244" spans="1:9" x14ac:dyDescent="0.2">
      <c r="A3244" t="s">
        <v>503</v>
      </c>
      <c r="B3244" t="s">
        <v>504</v>
      </c>
      <c r="C3244">
        <v>485380</v>
      </c>
      <c r="D3244" s="1">
        <v>45218</v>
      </c>
      <c r="E3244" s="2">
        <v>789.26</v>
      </c>
      <c r="F3244" s="1">
        <v>45218</v>
      </c>
      <c r="G3244" s="2">
        <v>0</v>
      </c>
      <c r="H3244" t="s">
        <v>10</v>
      </c>
      <c r="I3244" s="3">
        <f>Tabela1[[#This Row],[Créditos]]/Tabela1[[#This Row],[Valor NF]]</f>
        <v>0</v>
      </c>
    </row>
    <row r="3245" spans="1:9" x14ac:dyDescent="0.2">
      <c r="A3245" t="s">
        <v>503</v>
      </c>
      <c r="B3245" t="s">
        <v>504</v>
      </c>
      <c r="C3245">
        <v>485381</v>
      </c>
      <c r="D3245" s="1">
        <v>45218</v>
      </c>
      <c r="E3245" s="2">
        <v>648.39</v>
      </c>
      <c r="F3245" s="1">
        <v>45218</v>
      </c>
      <c r="G3245" s="2">
        <v>0</v>
      </c>
      <c r="H3245" t="s">
        <v>10</v>
      </c>
      <c r="I3245" s="3">
        <f>Tabela1[[#This Row],[Créditos]]/Tabela1[[#This Row],[Valor NF]]</f>
        <v>0</v>
      </c>
    </row>
    <row r="3246" spans="1:9" x14ac:dyDescent="0.2">
      <c r="A3246" t="s">
        <v>503</v>
      </c>
      <c r="B3246" t="s">
        <v>504</v>
      </c>
      <c r="C3246">
        <v>485039</v>
      </c>
      <c r="D3246" s="1">
        <v>45217</v>
      </c>
      <c r="E3246" s="2">
        <v>1763.72</v>
      </c>
      <c r="F3246" s="1">
        <v>45217</v>
      </c>
      <c r="G3246" s="2">
        <v>0</v>
      </c>
      <c r="H3246" t="s">
        <v>10</v>
      </c>
      <c r="I3246" s="3">
        <f>Tabela1[[#This Row],[Créditos]]/Tabela1[[#This Row],[Valor NF]]</f>
        <v>0</v>
      </c>
    </row>
    <row r="3247" spans="1:9" x14ac:dyDescent="0.2">
      <c r="A3247" t="s">
        <v>503</v>
      </c>
      <c r="B3247" t="s">
        <v>504</v>
      </c>
      <c r="C3247">
        <v>484637</v>
      </c>
      <c r="D3247" s="1">
        <v>45215</v>
      </c>
      <c r="E3247" s="2">
        <v>2093.12</v>
      </c>
      <c r="F3247" s="1">
        <v>45215</v>
      </c>
      <c r="G3247" s="2">
        <v>0</v>
      </c>
      <c r="H3247" t="s">
        <v>10</v>
      </c>
      <c r="I3247" s="3">
        <f>Tabela1[[#This Row],[Créditos]]/Tabela1[[#This Row],[Valor NF]]</f>
        <v>0</v>
      </c>
    </row>
    <row r="3248" spans="1:9" x14ac:dyDescent="0.2">
      <c r="A3248" t="s">
        <v>503</v>
      </c>
      <c r="B3248" t="s">
        <v>504</v>
      </c>
      <c r="C3248">
        <v>484202</v>
      </c>
      <c r="D3248" s="1">
        <v>45213</v>
      </c>
      <c r="E3248" s="2">
        <v>1710.26</v>
      </c>
      <c r="F3248" s="1">
        <v>45213</v>
      </c>
      <c r="G3248" s="2">
        <v>0</v>
      </c>
      <c r="H3248" t="s">
        <v>10</v>
      </c>
      <c r="I3248" s="3">
        <f>Tabela1[[#This Row],[Créditos]]/Tabela1[[#This Row],[Valor NF]]</f>
        <v>0</v>
      </c>
    </row>
    <row r="3249" spans="1:9" x14ac:dyDescent="0.2">
      <c r="A3249" t="s">
        <v>503</v>
      </c>
      <c r="B3249" t="s">
        <v>504</v>
      </c>
      <c r="C3249">
        <v>483477</v>
      </c>
      <c r="D3249" s="1">
        <v>45210</v>
      </c>
      <c r="E3249" s="2">
        <v>2880.74</v>
      </c>
      <c r="F3249" s="1">
        <v>45210</v>
      </c>
      <c r="G3249" s="2">
        <v>0</v>
      </c>
      <c r="H3249" t="s">
        <v>10</v>
      </c>
      <c r="I3249" s="3">
        <f>Tabela1[[#This Row],[Créditos]]/Tabela1[[#This Row],[Valor NF]]</f>
        <v>0</v>
      </c>
    </row>
    <row r="3250" spans="1:9" x14ac:dyDescent="0.2">
      <c r="A3250" t="s">
        <v>503</v>
      </c>
      <c r="B3250" t="s">
        <v>504</v>
      </c>
      <c r="C3250">
        <v>482855</v>
      </c>
      <c r="D3250" s="1">
        <v>45208</v>
      </c>
      <c r="E3250" s="2">
        <v>1548.13</v>
      </c>
      <c r="F3250" s="1">
        <v>45208</v>
      </c>
      <c r="G3250" s="2">
        <v>0</v>
      </c>
      <c r="H3250" t="s">
        <v>10</v>
      </c>
      <c r="I3250" s="3">
        <f>Tabela1[[#This Row],[Créditos]]/Tabela1[[#This Row],[Valor NF]]</f>
        <v>0</v>
      </c>
    </row>
    <row r="3251" spans="1:9" x14ac:dyDescent="0.2">
      <c r="A3251" t="s">
        <v>503</v>
      </c>
      <c r="B3251" t="s">
        <v>504</v>
      </c>
      <c r="C3251">
        <v>482142</v>
      </c>
      <c r="D3251" s="1">
        <v>45203</v>
      </c>
      <c r="E3251" s="2">
        <v>2291.37</v>
      </c>
      <c r="F3251" s="1">
        <v>45203</v>
      </c>
      <c r="G3251" s="2">
        <v>0</v>
      </c>
      <c r="H3251" t="s">
        <v>10</v>
      </c>
      <c r="I3251" s="3">
        <f>Tabela1[[#This Row],[Créditos]]/Tabela1[[#This Row],[Valor NF]]</f>
        <v>0</v>
      </c>
    </row>
    <row r="3252" spans="1:9" x14ac:dyDescent="0.2">
      <c r="A3252" t="s">
        <v>503</v>
      </c>
      <c r="B3252" t="s">
        <v>504</v>
      </c>
      <c r="C3252">
        <v>481568</v>
      </c>
      <c r="D3252" s="1">
        <v>45202</v>
      </c>
      <c r="E3252" s="2">
        <v>1495.72</v>
      </c>
      <c r="F3252" s="1">
        <v>45202</v>
      </c>
      <c r="G3252" s="2">
        <v>0</v>
      </c>
      <c r="H3252" t="s">
        <v>10</v>
      </c>
      <c r="I3252" s="3">
        <f>Tabela1[[#This Row],[Créditos]]/Tabela1[[#This Row],[Valor NF]]</f>
        <v>0</v>
      </c>
    </row>
    <row r="3253" spans="1:9" x14ac:dyDescent="0.2">
      <c r="A3253" t="s">
        <v>503</v>
      </c>
      <c r="B3253" t="s">
        <v>504</v>
      </c>
      <c r="C3253">
        <v>481544</v>
      </c>
      <c r="D3253" s="1">
        <v>45201</v>
      </c>
      <c r="E3253" s="2">
        <v>442.94</v>
      </c>
      <c r="F3253" s="1">
        <v>45201</v>
      </c>
      <c r="G3253" s="2">
        <v>0</v>
      </c>
      <c r="H3253" t="s">
        <v>10</v>
      </c>
      <c r="I3253" s="3">
        <f>Tabela1[[#This Row],[Créditos]]/Tabela1[[#This Row],[Valor NF]]</f>
        <v>0</v>
      </c>
    </row>
    <row r="3254" spans="1:9" x14ac:dyDescent="0.2">
      <c r="A3254" t="s">
        <v>2393</v>
      </c>
      <c r="B3254" t="s">
        <v>676</v>
      </c>
      <c r="C3254">
        <v>87888</v>
      </c>
      <c r="D3254" s="1">
        <v>45213</v>
      </c>
      <c r="E3254" s="2">
        <v>151.9</v>
      </c>
      <c r="F3254" s="1">
        <v>45213</v>
      </c>
      <c r="G3254" s="2">
        <v>0.96</v>
      </c>
      <c r="H3254" t="s">
        <v>10</v>
      </c>
      <c r="I3254" s="3">
        <f>Tabela1[[#This Row],[Créditos]]/Tabela1[[#This Row],[Valor NF]]</f>
        <v>6.3199473337722184E-3</v>
      </c>
    </row>
    <row r="3255" spans="1:9" x14ac:dyDescent="0.2">
      <c r="A3255" t="s">
        <v>2393</v>
      </c>
      <c r="B3255" t="s">
        <v>676</v>
      </c>
      <c r="C3255">
        <v>87725</v>
      </c>
      <c r="D3255" s="1">
        <v>45212</v>
      </c>
      <c r="E3255" s="2">
        <v>73.8</v>
      </c>
      <c r="F3255" s="1">
        <v>45212</v>
      </c>
      <c r="G3255" s="2">
        <v>0.46</v>
      </c>
      <c r="H3255" t="s">
        <v>10</v>
      </c>
      <c r="I3255" s="3">
        <f>Tabela1[[#This Row],[Créditos]]/Tabela1[[#This Row],[Valor NF]]</f>
        <v>6.2330623306233067E-3</v>
      </c>
    </row>
    <row r="3256" spans="1:9" x14ac:dyDescent="0.2">
      <c r="A3256" t="s">
        <v>675</v>
      </c>
      <c r="B3256" t="s">
        <v>676</v>
      </c>
      <c r="C3256">
        <v>133215</v>
      </c>
      <c r="D3256" s="1">
        <v>45215</v>
      </c>
      <c r="E3256" s="2">
        <v>278.7</v>
      </c>
      <c r="F3256" s="1">
        <v>45215</v>
      </c>
      <c r="G3256" s="2">
        <v>0.2</v>
      </c>
      <c r="H3256" t="s">
        <v>10</v>
      </c>
      <c r="I3256" s="3">
        <f>Tabela1[[#This Row],[Créditos]]/Tabela1[[#This Row],[Valor NF]]</f>
        <v>7.176175098672408E-4</v>
      </c>
    </row>
    <row r="3257" spans="1:9" x14ac:dyDescent="0.2">
      <c r="A3257" t="s">
        <v>675</v>
      </c>
      <c r="B3257" t="s">
        <v>676</v>
      </c>
      <c r="C3257">
        <v>134556</v>
      </c>
      <c r="D3257" s="1">
        <v>45227</v>
      </c>
      <c r="E3257" s="2">
        <v>376.7</v>
      </c>
      <c r="F3257" s="1">
        <v>45227</v>
      </c>
      <c r="G3257" s="2">
        <v>0.27</v>
      </c>
      <c r="H3257" t="s">
        <v>10</v>
      </c>
      <c r="I3257" s="3">
        <f>Tabela1[[#This Row],[Créditos]]/Tabela1[[#This Row],[Valor NF]]</f>
        <v>7.1675073002389175E-4</v>
      </c>
    </row>
    <row r="3258" spans="1:9" x14ac:dyDescent="0.2">
      <c r="A3258" t="s">
        <v>675</v>
      </c>
      <c r="B3258" t="s">
        <v>676</v>
      </c>
      <c r="C3258">
        <v>132426</v>
      </c>
      <c r="D3258" s="1">
        <v>45210</v>
      </c>
      <c r="E3258" s="2">
        <v>56.9</v>
      </c>
      <c r="F3258" s="1">
        <v>45210</v>
      </c>
      <c r="G3258" s="2">
        <v>0.04</v>
      </c>
      <c r="H3258" t="s">
        <v>10</v>
      </c>
      <c r="I3258" s="3">
        <f>Tabela1[[#This Row],[Créditos]]/Tabela1[[#This Row],[Valor NF]]</f>
        <v>7.0298769771529003E-4</v>
      </c>
    </row>
    <row r="3259" spans="1:9" x14ac:dyDescent="0.2">
      <c r="A3259" t="s">
        <v>675</v>
      </c>
      <c r="B3259" t="s">
        <v>676</v>
      </c>
      <c r="C3259">
        <v>131558</v>
      </c>
      <c r="D3259" s="1">
        <v>45205</v>
      </c>
      <c r="E3259" s="2">
        <v>145.75</v>
      </c>
      <c r="F3259" s="1">
        <v>45205</v>
      </c>
      <c r="G3259" s="2">
        <v>0.1</v>
      </c>
      <c r="H3259" t="s">
        <v>10</v>
      </c>
      <c r="I3259" s="3">
        <f>Tabela1[[#This Row],[Créditos]]/Tabela1[[#This Row],[Valor NF]]</f>
        <v>6.8610634648370503E-4</v>
      </c>
    </row>
    <row r="3260" spans="1:9" x14ac:dyDescent="0.2">
      <c r="A3260" t="s">
        <v>675</v>
      </c>
      <c r="B3260" t="s">
        <v>676</v>
      </c>
      <c r="C3260">
        <v>131416</v>
      </c>
      <c r="D3260" s="1">
        <v>45204</v>
      </c>
      <c r="E3260" s="2">
        <v>59.9</v>
      </c>
      <c r="F3260" s="1">
        <v>45204</v>
      </c>
      <c r="G3260" s="2">
        <v>0.04</v>
      </c>
      <c r="H3260" t="s">
        <v>10</v>
      </c>
      <c r="I3260" s="3">
        <f>Tabela1[[#This Row],[Créditos]]/Tabela1[[#This Row],[Valor NF]]</f>
        <v>6.67779632721202E-4</v>
      </c>
    </row>
    <row r="3261" spans="1:9" x14ac:dyDescent="0.2">
      <c r="A3261" t="s">
        <v>1745</v>
      </c>
      <c r="B3261" t="s">
        <v>676</v>
      </c>
      <c r="C3261">
        <v>66129</v>
      </c>
      <c r="D3261" s="1">
        <v>45219</v>
      </c>
      <c r="E3261" s="2">
        <v>53.4</v>
      </c>
      <c r="F3261" s="1">
        <v>45219</v>
      </c>
      <c r="G3261" s="2">
        <v>0.03</v>
      </c>
      <c r="H3261" t="s">
        <v>10</v>
      </c>
      <c r="I3261" s="3">
        <f>Tabela1[[#This Row],[Créditos]]/Tabela1[[#This Row],[Valor NF]]</f>
        <v>5.6179775280898871E-4</v>
      </c>
    </row>
    <row r="3262" spans="1:9" x14ac:dyDescent="0.2">
      <c r="A3262" t="s">
        <v>1745</v>
      </c>
      <c r="B3262" t="s">
        <v>676</v>
      </c>
      <c r="C3262">
        <v>65539</v>
      </c>
      <c r="D3262" s="1">
        <v>45211</v>
      </c>
      <c r="E3262" s="2">
        <v>101.45</v>
      </c>
      <c r="F3262" s="1">
        <v>45211</v>
      </c>
      <c r="G3262" s="2">
        <v>0.05</v>
      </c>
      <c r="H3262" t="s">
        <v>10</v>
      </c>
      <c r="I3262" s="3">
        <f>Tabela1[[#This Row],[Créditos]]/Tabela1[[#This Row],[Valor NF]]</f>
        <v>4.9285362247412522E-4</v>
      </c>
    </row>
    <row r="3263" spans="1:9" x14ac:dyDescent="0.2">
      <c r="A3263" t="s">
        <v>2557</v>
      </c>
      <c r="B3263" t="s">
        <v>676</v>
      </c>
      <c r="C3263">
        <v>65040</v>
      </c>
      <c r="D3263" s="1">
        <v>45212</v>
      </c>
      <c r="E3263" s="2">
        <v>315.89999999999998</v>
      </c>
      <c r="F3263" s="1">
        <v>45212</v>
      </c>
      <c r="G3263" s="2">
        <v>0.05</v>
      </c>
      <c r="H3263" t="s">
        <v>10</v>
      </c>
      <c r="I3263" s="3">
        <f>Tabela1[[#This Row],[Créditos]]/Tabela1[[#This Row],[Valor NF]]</f>
        <v>1.5827793605571386E-4</v>
      </c>
    </row>
    <row r="3264" spans="1:9" x14ac:dyDescent="0.2">
      <c r="A3264" t="s">
        <v>1446</v>
      </c>
      <c r="B3264" t="s">
        <v>676</v>
      </c>
      <c r="C3264">
        <v>21649</v>
      </c>
      <c r="D3264" s="1">
        <v>45212</v>
      </c>
      <c r="E3264" s="2">
        <v>211.9</v>
      </c>
      <c r="F3264" s="1">
        <v>45212</v>
      </c>
      <c r="G3264" s="2">
        <v>0.03</v>
      </c>
      <c r="H3264" t="s">
        <v>10</v>
      </c>
      <c r="I3264" s="3">
        <f>Tabela1[[#This Row],[Créditos]]/Tabela1[[#This Row],[Valor NF]]</f>
        <v>1.4157621519584709E-4</v>
      </c>
    </row>
    <row r="3265" spans="1:9" x14ac:dyDescent="0.2">
      <c r="A3265" t="s">
        <v>2557</v>
      </c>
      <c r="B3265" t="s">
        <v>676</v>
      </c>
      <c r="C3265">
        <v>65041</v>
      </c>
      <c r="D3265" s="1">
        <v>45212</v>
      </c>
      <c r="E3265" s="2">
        <v>145.9</v>
      </c>
      <c r="F3265" s="1">
        <v>45212</v>
      </c>
      <c r="G3265" s="2">
        <v>0.02</v>
      </c>
      <c r="H3265" t="s">
        <v>10</v>
      </c>
      <c r="I3265" s="3">
        <f>Tabela1[[#This Row],[Créditos]]/Tabela1[[#This Row],[Valor NF]]</f>
        <v>1.3708019191226866E-4</v>
      </c>
    </row>
    <row r="3266" spans="1:9" x14ac:dyDescent="0.2">
      <c r="A3266" t="s">
        <v>868</v>
      </c>
      <c r="B3266" t="s">
        <v>676</v>
      </c>
      <c r="C3266">
        <v>18307</v>
      </c>
      <c r="D3266" s="1">
        <v>45219</v>
      </c>
      <c r="E3266" s="2">
        <v>117.4</v>
      </c>
      <c r="F3266" s="1">
        <v>45219</v>
      </c>
      <c r="G3266" s="2">
        <v>0.01</v>
      </c>
      <c r="H3266" t="s">
        <v>10</v>
      </c>
      <c r="I3266" s="3">
        <f>Tabela1[[#This Row],[Créditos]]/Tabela1[[#This Row],[Valor NF]]</f>
        <v>8.5178875638841563E-5</v>
      </c>
    </row>
    <row r="3267" spans="1:9" x14ac:dyDescent="0.2">
      <c r="A3267" t="s">
        <v>868</v>
      </c>
      <c r="B3267" t="s">
        <v>676</v>
      </c>
      <c r="C3267">
        <v>18398</v>
      </c>
      <c r="D3267" s="1">
        <v>45226</v>
      </c>
      <c r="E3267" s="2">
        <v>353.45</v>
      </c>
      <c r="F3267" s="1">
        <v>45226</v>
      </c>
      <c r="G3267" s="2">
        <v>0.03</v>
      </c>
      <c r="H3267" t="s">
        <v>10</v>
      </c>
      <c r="I3267" s="3">
        <f>Tabela1[[#This Row],[Créditos]]/Tabela1[[#This Row],[Valor NF]]</f>
        <v>8.4877634743245155E-5</v>
      </c>
    </row>
    <row r="3268" spans="1:9" x14ac:dyDescent="0.2">
      <c r="A3268" t="s">
        <v>1446</v>
      </c>
      <c r="B3268" t="s">
        <v>676</v>
      </c>
      <c r="C3268">
        <v>22280</v>
      </c>
      <c r="D3268" s="1">
        <v>45222</v>
      </c>
      <c r="E3268" s="2">
        <v>120</v>
      </c>
      <c r="F3268" s="1">
        <v>45222</v>
      </c>
      <c r="G3268" s="2">
        <v>0.01</v>
      </c>
      <c r="H3268" t="s">
        <v>10</v>
      </c>
      <c r="I3268" s="3">
        <f>Tabela1[[#This Row],[Créditos]]/Tabela1[[#This Row],[Valor NF]]</f>
        <v>8.3333333333333331E-5</v>
      </c>
    </row>
    <row r="3269" spans="1:9" x14ac:dyDescent="0.2">
      <c r="A3269" t="s">
        <v>868</v>
      </c>
      <c r="B3269" t="s">
        <v>676</v>
      </c>
      <c r="C3269">
        <v>18341</v>
      </c>
      <c r="D3269" s="1">
        <v>45222</v>
      </c>
      <c r="E3269" s="2">
        <v>141.80000000000001</v>
      </c>
      <c r="F3269" s="1">
        <v>45222</v>
      </c>
      <c r="G3269" s="2">
        <v>0.01</v>
      </c>
      <c r="H3269" t="s">
        <v>10</v>
      </c>
      <c r="I3269" s="3">
        <f>Tabela1[[#This Row],[Créditos]]/Tabela1[[#This Row],[Valor NF]]</f>
        <v>7.0521861777150913E-5</v>
      </c>
    </row>
    <row r="3270" spans="1:9" x14ac:dyDescent="0.2">
      <c r="A3270" t="s">
        <v>868</v>
      </c>
      <c r="B3270" t="s">
        <v>676</v>
      </c>
      <c r="C3270">
        <v>18144</v>
      </c>
      <c r="D3270" s="1">
        <v>45212</v>
      </c>
      <c r="E3270" s="2">
        <v>160.75</v>
      </c>
      <c r="F3270" s="1">
        <v>45212</v>
      </c>
      <c r="G3270" s="2">
        <v>0.01</v>
      </c>
      <c r="H3270" t="s">
        <v>10</v>
      </c>
      <c r="I3270" s="3">
        <f>Tabela1[[#This Row],[Créditos]]/Tabela1[[#This Row],[Valor NF]]</f>
        <v>6.2208398133748054E-5</v>
      </c>
    </row>
    <row r="3271" spans="1:9" x14ac:dyDescent="0.2">
      <c r="A3271" t="s">
        <v>868</v>
      </c>
      <c r="B3271" t="s">
        <v>676</v>
      </c>
      <c r="C3271">
        <v>18382</v>
      </c>
      <c r="D3271" s="1">
        <v>45225</v>
      </c>
      <c r="E3271" s="2">
        <v>193.16</v>
      </c>
      <c r="F3271" s="1">
        <v>45225</v>
      </c>
      <c r="G3271" s="2">
        <v>0.01</v>
      </c>
      <c r="H3271" t="s">
        <v>10</v>
      </c>
      <c r="I3271" s="3">
        <f>Tabela1[[#This Row],[Créditos]]/Tabela1[[#This Row],[Valor NF]]</f>
        <v>5.1770552909505074E-5</v>
      </c>
    </row>
    <row r="3272" spans="1:9" x14ac:dyDescent="0.2">
      <c r="A3272" t="s">
        <v>734</v>
      </c>
      <c r="B3272" t="s">
        <v>676</v>
      </c>
      <c r="C3272">
        <v>21466</v>
      </c>
      <c r="D3272" s="1">
        <v>45227</v>
      </c>
      <c r="E3272" s="2">
        <v>155.6</v>
      </c>
      <c r="F3272" s="1">
        <v>45227</v>
      </c>
      <c r="G3272" s="2">
        <v>0</v>
      </c>
      <c r="H3272" t="s">
        <v>10</v>
      </c>
      <c r="I3272" s="3">
        <f>Tabela1[[#This Row],[Créditos]]/Tabela1[[#This Row],[Valor NF]]</f>
        <v>0</v>
      </c>
    </row>
    <row r="3273" spans="1:9" x14ac:dyDescent="0.2">
      <c r="A3273" t="s">
        <v>1767</v>
      </c>
      <c r="B3273" t="s">
        <v>676</v>
      </c>
      <c r="C3273">
        <v>69693</v>
      </c>
      <c r="D3273" s="1">
        <v>45219</v>
      </c>
      <c r="E3273" s="2">
        <v>25.7</v>
      </c>
      <c r="F3273" s="1">
        <v>45219</v>
      </c>
      <c r="G3273" s="2">
        <v>0</v>
      </c>
      <c r="H3273" t="s">
        <v>10</v>
      </c>
      <c r="I3273" s="3">
        <f>Tabela1[[#This Row],[Créditos]]/Tabela1[[#This Row],[Valor NF]]</f>
        <v>0</v>
      </c>
    </row>
    <row r="3274" spans="1:9" x14ac:dyDescent="0.2">
      <c r="A3274" t="s">
        <v>1767</v>
      </c>
      <c r="B3274" t="s">
        <v>676</v>
      </c>
      <c r="C3274">
        <v>69692</v>
      </c>
      <c r="D3274" s="1">
        <v>45219</v>
      </c>
      <c r="E3274" s="2">
        <v>38.9</v>
      </c>
      <c r="F3274" s="1">
        <v>45219</v>
      </c>
      <c r="G3274" s="2">
        <v>0</v>
      </c>
      <c r="H3274" t="s">
        <v>10</v>
      </c>
      <c r="I3274" s="3">
        <f>Tabela1[[#This Row],[Créditos]]/Tabela1[[#This Row],[Valor NF]]</f>
        <v>0</v>
      </c>
    </row>
    <row r="3275" spans="1:9" x14ac:dyDescent="0.2">
      <c r="A3275" t="s">
        <v>868</v>
      </c>
      <c r="B3275" t="s">
        <v>676</v>
      </c>
      <c r="C3275">
        <v>18302</v>
      </c>
      <c r="D3275" s="1">
        <v>45219</v>
      </c>
      <c r="E3275" s="2">
        <v>85.7</v>
      </c>
      <c r="F3275" s="1">
        <v>45219</v>
      </c>
      <c r="G3275" s="2">
        <v>0</v>
      </c>
      <c r="H3275" t="s">
        <v>10</v>
      </c>
      <c r="I3275" s="3">
        <f>Tabela1[[#This Row],[Créditos]]/Tabela1[[#This Row],[Valor NF]]</f>
        <v>0</v>
      </c>
    </row>
    <row r="3276" spans="1:9" x14ac:dyDescent="0.2">
      <c r="A3276" t="s">
        <v>1867</v>
      </c>
      <c r="B3276" t="s">
        <v>676</v>
      </c>
      <c r="C3276">
        <v>57912</v>
      </c>
      <c r="D3276" s="1">
        <v>45218</v>
      </c>
      <c r="E3276" s="2">
        <v>0.01</v>
      </c>
      <c r="F3276" s="1">
        <v>45218</v>
      </c>
      <c r="G3276" s="2">
        <v>0</v>
      </c>
      <c r="H3276" t="s">
        <v>10</v>
      </c>
      <c r="I3276" s="3">
        <f>Tabela1[[#This Row],[Créditos]]/Tabela1[[#This Row],[Valor NF]]</f>
        <v>0</v>
      </c>
    </row>
    <row r="3277" spans="1:9" x14ac:dyDescent="0.2">
      <c r="A3277" t="s">
        <v>1867</v>
      </c>
      <c r="B3277" t="s">
        <v>676</v>
      </c>
      <c r="C3277">
        <v>57911</v>
      </c>
      <c r="D3277" s="1">
        <v>45218</v>
      </c>
      <c r="E3277" s="2">
        <v>0.01</v>
      </c>
      <c r="F3277" s="1">
        <v>45218</v>
      </c>
      <c r="G3277" s="2">
        <v>0</v>
      </c>
      <c r="H3277" t="s">
        <v>10</v>
      </c>
      <c r="I3277" s="3">
        <f>Tabela1[[#This Row],[Créditos]]/Tabela1[[#This Row],[Valor NF]]</f>
        <v>0</v>
      </c>
    </row>
    <row r="3278" spans="1:9" x14ac:dyDescent="0.2">
      <c r="A3278" t="s">
        <v>2769</v>
      </c>
      <c r="B3278" t="s">
        <v>2770</v>
      </c>
      <c r="C3278">
        <v>11135</v>
      </c>
      <c r="D3278" s="1">
        <v>45210</v>
      </c>
      <c r="E3278" s="2">
        <v>62.9</v>
      </c>
      <c r="F3278" s="1">
        <v>45219</v>
      </c>
      <c r="G3278" s="2">
        <v>0</v>
      </c>
      <c r="H3278" t="s">
        <v>10</v>
      </c>
      <c r="I3278" s="3">
        <f>Tabela1[[#This Row],[Créditos]]/Tabela1[[#This Row],[Valor NF]]</f>
        <v>0</v>
      </c>
    </row>
    <row r="3279" spans="1:9" x14ac:dyDescent="0.2">
      <c r="A3279" t="s">
        <v>2771</v>
      </c>
      <c r="B3279" t="s">
        <v>2770</v>
      </c>
      <c r="C3279">
        <v>2982</v>
      </c>
      <c r="D3279" s="1">
        <v>45210</v>
      </c>
      <c r="E3279" s="2">
        <v>187.8</v>
      </c>
      <c r="F3279" s="1">
        <v>45215</v>
      </c>
      <c r="G3279" s="2">
        <v>0</v>
      </c>
      <c r="H3279" t="s">
        <v>10</v>
      </c>
      <c r="I3279" s="3">
        <f>Tabela1[[#This Row],[Créditos]]/Tabela1[[#This Row],[Valor NF]]</f>
        <v>0</v>
      </c>
    </row>
    <row r="3280" spans="1:9" x14ac:dyDescent="0.2">
      <c r="A3280" t="s">
        <v>2771</v>
      </c>
      <c r="B3280" t="s">
        <v>676</v>
      </c>
      <c r="C3280">
        <v>35254</v>
      </c>
      <c r="D3280" s="1">
        <v>45209</v>
      </c>
      <c r="E3280" s="2">
        <v>124.7</v>
      </c>
      <c r="F3280" s="1">
        <v>45209</v>
      </c>
      <c r="G3280" s="2">
        <v>0</v>
      </c>
      <c r="H3280" t="s">
        <v>10</v>
      </c>
      <c r="I3280" s="3">
        <f>Tabela1[[#This Row],[Créditos]]/Tabela1[[#This Row],[Valor NF]]</f>
        <v>0</v>
      </c>
    </row>
    <row r="3281" spans="1:9" x14ac:dyDescent="0.2">
      <c r="A3281" t="s">
        <v>1182</v>
      </c>
      <c r="B3281" t="s">
        <v>1179</v>
      </c>
      <c r="C3281">
        <v>35192</v>
      </c>
      <c r="D3281" s="1">
        <v>45224</v>
      </c>
      <c r="E3281" s="2">
        <v>84</v>
      </c>
      <c r="F3281" s="1">
        <v>45224</v>
      </c>
      <c r="G3281" s="2">
        <v>6.66</v>
      </c>
      <c r="H3281" t="s">
        <v>10</v>
      </c>
      <c r="I3281" s="3">
        <f>Tabela1[[#This Row],[Créditos]]/Tabela1[[#This Row],[Valor NF]]</f>
        <v>7.9285714285714293E-2</v>
      </c>
    </row>
    <row r="3282" spans="1:9" x14ac:dyDescent="0.2">
      <c r="A3282" t="s">
        <v>1182</v>
      </c>
      <c r="B3282" t="s">
        <v>1179</v>
      </c>
      <c r="C3282">
        <v>33731</v>
      </c>
      <c r="D3282" s="1">
        <v>45208</v>
      </c>
      <c r="E3282" s="2">
        <v>33.5</v>
      </c>
      <c r="F3282" s="1">
        <v>45208</v>
      </c>
      <c r="G3282" s="2">
        <v>2.65</v>
      </c>
      <c r="H3282" t="s">
        <v>10</v>
      </c>
      <c r="I3282" s="3">
        <f>Tabela1[[#This Row],[Créditos]]/Tabela1[[#This Row],[Valor NF]]</f>
        <v>7.9104477611940296E-2</v>
      </c>
    </row>
    <row r="3283" spans="1:9" x14ac:dyDescent="0.2">
      <c r="A3283" t="s">
        <v>1178</v>
      </c>
      <c r="B3283" t="s">
        <v>1179</v>
      </c>
      <c r="C3283">
        <v>35069</v>
      </c>
      <c r="D3283" s="1">
        <v>45224</v>
      </c>
      <c r="E3283" s="2">
        <v>10.5</v>
      </c>
      <c r="F3283" s="1">
        <v>45224</v>
      </c>
      <c r="G3283" s="2">
        <v>0.14000000000000001</v>
      </c>
      <c r="H3283" t="s">
        <v>10</v>
      </c>
      <c r="I3283" s="3">
        <f>Tabela1[[#This Row],[Créditos]]/Tabela1[[#This Row],[Valor NF]]</f>
        <v>1.3333333333333334E-2</v>
      </c>
    </row>
    <row r="3284" spans="1:9" x14ac:dyDescent="0.2">
      <c r="A3284" t="s">
        <v>3027</v>
      </c>
      <c r="B3284" t="s">
        <v>3028</v>
      </c>
      <c r="C3284">
        <v>26152</v>
      </c>
      <c r="D3284" s="1">
        <v>45208</v>
      </c>
      <c r="E3284" s="2">
        <v>79.989999999999995</v>
      </c>
      <c r="F3284" s="1">
        <v>45208</v>
      </c>
      <c r="G3284" s="2">
        <v>1.56</v>
      </c>
      <c r="H3284" t="s">
        <v>10</v>
      </c>
      <c r="I3284" s="3">
        <f>Tabela1[[#This Row],[Créditos]]/Tabela1[[#This Row],[Valor NF]]</f>
        <v>1.9502437804725593E-2</v>
      </c>
    </row>
    <row r="3285" spans="1:9" x14ac:dyDescent="0.2">
      <c r="A3285" t="s">
        <v>1257</v>
      </c>
      <c r="B3285" t="s">
        <v>1258</v>
      </c>
      <c r="C3285">
        <v>9370</v>
      </c>
      <c r="D3285" s="1">
        <v>45223</v>
      </c>
      <c r="E3285" s="2">
        <v>620</v>
      </c>
      <c r="F3285" s="1">
        <v>45223</v>
      </c>
      <c r="G3285" s="2">
        <v>0</v>
      </c>
      <c r="H3285" t="s">
        <v>10</v>
      </c>
      <c r="I3285" s="3">
        <f>Tabela1[[#This Row],[Créditos]]/Tabela1[[#This Row],[Valor NF]]</f>
        <v>0</v>
      </c>
    </row>
    <row r="3286" spans="1:9" x14ac:dyDescent="0.2">
      <c r="A3286" t="s">
        <v>1549</v>
      </c>
      <c r="B3286" t="s">
        <v>1550</v>
      </c>
      <c r="C3286">
        <v>3447</v>
      </c>
      <c r="D3286" s="1">
        <v>45221</v>
      </c>
      <c r="E3286" s="2">
        <v>12</v>
      </c>
      <c r="F3286" s="1">
        <v>45221</v>
      </c>
      <c r="G3286" s="2">
        <v>0</v>
      </c>
      <c r="H3286" t="s">
        <v>10</v>
      </c>
      <c r="I3286" s="3">
        <f>Tabela1[[#This Row],[Créditos]]/Tabela1[[#This Row],[Valor NF]]</f>
        <v>0</v>
      </c>
    </row>
    <row r="3287" spans="1:9" x14ac:dyDescent="0.2">
      <c r="A3287" t="s">
        <v>263</v>
      </c>
      <c r="B3287" t="s">
        <v>264</v>
      </c>
      <c r="C3287">
        <v>2664</v>
      </c>
      <c r="D3287" s="1">
        <v>45230</v>
      </c>
      <c r="E3287" s="2">
        <v>4</v>
      </c>
      <c r="F3287" s="1">
        <v>45230</v>
      </c>
      <c r="G3287" s="2">
        <v>0</v>
      </c>
      <c r="H3287" t="s">
        <v>10</v>
      </c>
      <c r="I3287" s="3">
        <f>Tabela1[[#This Row],[Créditos]]/Tabela1[[#This Row],[Valor NF]]</f>
        <v>0</v>
      </c>
    </row>
    <row r="3288" spans="1:9" x14ac:dyDescent="0.2">
      <c r="A3288" t="s">
        <v>588</v>
      </c>
      <c r="B3288" t="s">
        <v>589</v>
      </c>
      <c r="C3288">
        <v>18289</v>
      </c>
      <c r="D3288" s="1">
        <v>45228</v>
      </c>
      <c r="E3288" s="2">
        <v>23.76</v>
      </c>
      <c r="F3288" s="1">
        <v>45228</v>
      </c>
      <c r="G3288" s="2">
        <v>0</v>
      </c>
      <c r="H3288" t="s">
        <v>10</v>
      </c>
      <c r="I3288" s="3">
        <f>Tabela1[[#This Row],[Créditos]]/Tabela1[[#This Row],[Valor NF]]</f>
        <v>0</v>
      </c>
    </row>
    <row r="3289" spans="1:9" x14ac:dyDescent="0.2">
      <c r="A3289" t="s">
        <v>750</v>
      </c>
      <c r="B3289" t="s">
        <v>751</v>
      </c>
      <c r="C3289">
        <v>62549</v>
      </c>
      <c r="D3289" s="1">
        <v>45227</v>
      </c>
      <c r="E3289" s="2">
        <v>27.92</v>
      </c>
      <c r="F3289" s="1">
        <v>45227</v>
      </c>
      <c r="G3289" s="2">
        <v>7.0000000000000007E-2</v>
      </c>
      <c r="H3289" t="s">
        <v>10</v>
      </c>
      <c r="I3289" s="3">
        <f>Tabela1[[#This Row],[Créditos]]/Tabela1[[#This Row],[Valor NF]]</f>
        <v>2.5071633237822352E-3</v>
      </c>
    </row>
    <row r="3290" spans="1:9" x14ac:dyDescent="0.2">
      <c r="A3290" t="s">
        <v>231</v>
      </c>
      <c r="B3290" t="s">
        <v>232</v>
      </c>
      <c r="C3290">
        <v>3791</v>
      </c>
      <c r="D3290" s="1">
        <v>45230</v>
      </c>
      <c r="E3290" s="2">
        <v>144.97999999999999</v>
      </c>
      <c r="F3290" s="1">
        <v>45230</v>
      </c>
      <c r="G3290" s="2">
        <v>0</v>
      </c>
      <c r="H3290" t="s">
        <v>10</v>
      </c>
      <c r="I3290" s="3">
        <f>Tabela1[[#This Row],[Créditos]]/Tabela1[[#This Row],[Valor NF]]</f>
        <v>0</v>
      </c>
    </row>
    <row r="3291" spans="1:9" x14ac:dyDescent="0.2">
      <c r="A3291" t="s">
        <v>231</v>
      </c>
      <c r="B3291" t="s">
        <v>232</v>
      </c>
      <c r="C3291">
        <v>3903</v>
      </c>
      <c r="D3291" s="1">
        <v>45230</v>
      </c>
      <c r="E3291" s="2">
        <v>134.96</v>
      </c>
      <c r="F3291" s="1">
        <v>45230</v>
      </c>
      <c r="G3291" s="2">
        <v>0</v>
      </c>
      <c r="H3291" t="s">
        <v>10</v>
      </c>
      <c r="I3291" s="3">
        <f>Tabela1[[#This Row],[Créditos]]/Tabela1[[#This Row],[Valor NF]]</f>
        <v>0</v>
      </c>
    </row>
    <row r="3292" spans="1:9" x14ac:dyDescent="0.2">
      <c r="A3292" t="s">
        <v>231</v>
      </c>
      <c r="B3292" t="s">
        <v>232</v>
      </c>
      <c r="C3292">
        <v>3620</v>
      </c>
      <c r="D3292" s="1">
        <v>45224</v>
      </c>
      <c r="E3292" s="2">
        <v>49.99</v>
      </c>
      <c r="F3292" s="1">
        <v>45224</v>
      </c>
      <c r="G3292" s="2">
        <v>0</v>
      </c>
      <c r="H3292" t="s">
        <v>10</v>
      </c>
      <c r="I3292" s="3">
        <f>Tabela1[[#This Row],[Créditos]]/Tabela1[[#This Row],[Valor NF]]</f>
        <v>0</v>
      </c>
    </row>
    <row r="3293" spans="1:9" x14ac:dyDescent="0.2">
      <c r="A3293" t="s">
        <v>2018</v>
      </c>
      <c r="B3293" t="s">
        <v>232</v>
      </c>
      <c r="C3293">
        <v>1699</v>
      </c>
      <c r="D3293" s="1">
        <v>45217</v>
      </c>
      <c r="E3293" s="2">
        <v>49.99</v>
      </c>
      <c r="F3293" s="1">
        <v>45217</v>
      </c>
      <c r="G3293" s="2">
        <v>0</v>
      </c>
      <c r="H3293" t="s">
        <v>10</v>
      </c>
      <c r="I3293" s="3">
        <f>Tabela1[[#This Row],[Créditos]]/Tabela1[[#This Row],[Valor NF]]</f>
        <v>0</v>
      </c>
    </row>
    <row r="3294" spans="1:9" x14ac:dyDescent="0.2">
      <c r="A3294" t="s">
        <v>231</v>
      </c>
      <c r="B3294" t="s">
        <v>232</v>
      </c>
      <c r="C3294">
        <v>3098</v>
      </c>
      <c r="D3294" s="1">
        <v>45210</v>
      </c>
      <c r="E3294" s="2">
        <v>54.98</v>
      </c>
      <c r="F3294" s="1">
        <v>45210</v>
      </c>
      <c r="G3294" s="2">
        <v>0</v>
      </c>
      <c r="H3294" t="s">
        <v>10</v>
      </c>
      <c r="I3294" s="3">
        <f>Tabela1[[#This Row],[Créditos]]/Tabela1[[#This Row],[Valor NF]]</f>
        <v>0</v>
      </c>
    </row>
    <row r="3295" spans="1:9" x14ac:dyDescent="0.2">
      <c r="A3295" t="s">
        <v>1849</v>
      </c>
      <c r="B3295" t="s">
        <v>1850</v>
      </c>
      <c r="C3295">
        <v>467659</v>
      </c>
      <c r="D3295" s="1">
        <v>45218</v>
      </c>
      <c r="E3295" s="2">
        <v>6.82</v>
      </c>
      <c r="F3295" s="1">
        <v>45218</v>
      </c>
      <c r="G3295" s="2">
        <v>0</v>
      </c>
      <c r="H3295" t="s">
        <v>10</v>
      </c>
      <c r="I3295" s="3">
        <f>Tabela1[[#This Row],[Créditos]]/Tabela1[[#This Row],[Valor NF]]</f>
        <v>0</v>
      </c>
    </row>
    <row r="3296" spans="1:9" x14ac:dyDescent="0.2">
      <c r="A3296" t="s">
        <v>3869</v>
      </c>
      <c r="B3296" t="s">
        <v>3870</v>
      </c>
      <c r="C3296">
        <v>48453</v>
      </c>
      <c r="D3296" s="1">
        <v>45201</v>
      </c>
      <c r="E3296" s="2">
        <v>32.979999999999997</v>
      </c>
      <c r="F3296" s="1">
        <v>45201</v>
      </c>
      <c r="G3296" s="2">
        <v>0</v>
      </c>
      <c r="H3296" t="s">
        <v>10</v>
      </c>
      <c r="I3296" s="3">
        <f>Tabela1[[#This Row],[Créditos]]/Tabela1[[#This Row],[Valor NF]]</f>
        <v>0</v>
      </c>
    </row>
    <row r="3297" spans="1:9" x14ac:dyDescent="0.2">
      <c r="A3297" t="s">
        <v>1999</v>
      </c>
      <c r="B3297" t="s">
        <v>2000</v>
      </c>
      <c r="C3297">
        <v>669321</v>
      </c>
      <c r="D3297" s="1">
        <v>45217</v>
      </c>
      <c r="E3297" s="2">
        <v>78.97</v>
      </c>
      <c r="F3297" s="1">
        <v>45217</v>
      </c>
      <c r="G3297" s="2">
        <v>0</v>
      </c>
      <c r="H3297" t="s">
        <v>10</v>
      </c>
      <c r="I3297" s="3">
        <f>Tabela1[[#This Row],[Créditos]]/Tabela1[[#This Row],[Valor NF]]</f>
        <v>0</v>
      </c>
    </row>
    <row r="3298" spans="1:9" x14ac:dyDescent="0.2">
      <c r="A3298" t="s">
        <v>3545</v>
      </c>
      <c r="B3298" t="s">
        <v>3546</v>
      </c>
      <c r="C3298">
        <v>361607</v>
      </c>
      <c r="D3298" s="1">
        <v>45204</v>
      </c>
      <c r="E3298" s="2">
        <v>61.03</v>
      </c>
      <c r="F3298" s="1">
        <v>45204</v>
      </c>
      <c r="G3298" s="2">
        <v>0</v>
      </c>
      <c r="H3298" t="s">
        <v>10</v>
      </c>
      <c r="I3298" s="3">
        <f>Tabela1[[#This Row],[Créditos]]/Tabela1[[#This Row],[Valor NF]]</f>
        <v>0</v>
      </c>
    </row>
    <row r="3299" spans="1:9" x14ac:dyDescent="0.2">
      <c r="A3299" t="s">
        <v>2489</v>
      </c>
      <c r="B3299" t="s">
        <v>2490</v>
      </c>
      <c r="C3299">
        <v>44561</v>
      </c>
      <c r="D3299" s="1">
        <v>45212</v>
      </c>
      <c r="E3299" s="2">
        <v>42.59</v>
      </c>
      <c r="F3299" s="1">
        <v>45212</v>
      </c>
      <c r="G3299" s="2">
        <v>0</v>
      </c>
      <c r="H3299" t="s">
        <v>10</v>
      </c>
      <c r="I3299" s="3">
        <f>Tabela1[[#This Row],[Créditos]]/Tabela1[[#This Row],[Valor NF]]</f>
        <v>0</v>
      </c>
    </row>
    <row r="3300" spans="1:9" x14ac:dyDescent="0.2">
      <c r="A3300" t="s">
        <v>3656</v>
      </c>
      <c r="B3300" t="s">
        <v>3657</v>
      </c>
      <c r="C3300">
        <v>17722</v>
      </c>
      <c r="D3300" s="1">
        <v>45203</v>
      </c>
      <c r="E3300" s="2">
        <v>6</v>
      </c>
      <c r="F3300" s="1">
        <v>45203</v>
      </c>
      <c r="G3300" s="2">
        <v>0</v>
      </c>
      <c r="H3300" t="s">
        <v>10</v>
      </c>
      <c r="I3300" s="3">
        <f>Tabela1[[#This Row],[Créditos]]/Tabela1[[#This Row],[Valor NF]]</f>
        <v>0</v>
      </c>
    </row>
    <row r="3301" spans="1:9" x14ac:dyDescent="0.2">
      <c r="A3301" t="s">
        <v>1520</v>
      </c>
      <c r="B3301" t="s">
        <v>1521</v>
      </c>
      <c r="C3301">
        <v>7807</v>
      </c>
      <c r="D3301" s="1">
        <v>45221</v>
      </c>
      <c r="E3301" s="2">
        <v>31.8</v>
      </c>
      <c r="F3301" s="1">
        <v>45222</v>
      </c>
      <c r="G3301" s="2">
        <v>41.47</v>
      </c>
      <c r="H3301" t="s">
        <v>10</v>
      </c>
      <c r="I3301" s="3">
        <f>Tabela1[[#This Row],[Créditos]]/Tabela1[[#This Row],[Valor NF]]</f>
        <v>1.3040880503144654</v>
      </c>
    </row>
    <row r="3302" spans="1:9" x14ac:dyDescent="0.2">
      <c r="A3302" t="s">
        <v>1045</v>
      </c>
      <c r="B3302" t="s">
        <v>1046</v>
      </c>
      <c r="C3302">
        <v>339374</v>
      </c>
      <c r="D3302" s="1">
        <v>45218</v>
      </c>
      <c r="E3302" s="2">
        <v>27.98</v>
      </c>
      <c r="F3302" s="1">
        <v>45218</v>
      </c>
      <c r="G3302" s="2">
        <v>1.89</v>
      </c>
      <c r="H3302" t="s">
        <v>10</v>
      </c>
      <c r="I3302" s="3">
        <f>Tabela1[[#This Row],[Créditos]]/Tabela1[[#This Row],[Valor NF]]</f>
        <v>6.7548248749106504E-2</v>
      </c>
    </row>
    <row r="3303" spans="1:9" x14ac:dyDescent="0.2">
      <c r="A3303" t="s">
        <v>1045</v>
      </c>
      <c r="B3303" t="s">
        <v>1046</v>
      </c>
      <c r="C3303">
        <v>232400</v>
      </c>
      <c r="D3303" s="1">
        <v>45225</v>
      </c>
      <c r="E3303" s="2">
        <v>35.979999999999997</v>
      </c>
      <c r="F3303" s="1">
        <v>45225</v>
      </c>
      <c r="G3303" s="2">
        <v>2.4300000000000002</v>
      </c>
      <c r="H3303" t="s">
        <v>10</v>
      </c>
      <c r="I3303" s="3">
        <f>Tabela1[[#This Row],[Créditos]]/Tabela1[[#This Row],[Valor NF]]</f>
        <v>6.7537520844913851E-2</v>
      </c>
    </row>
    <row r="3304" spans="1:9" x14ac:dyDescent="0.2">
      <c r="A3304" t="s">
        <v>59</v>
      </c>
      <c r="B3304" t="s">
        <v>60</v>
      </c>
      <c r="C3304">
        <v>5938</v>
      </c>
      <c r="D3304" s="1">
        <v>45230</v>
      </c>
      <c r="E3304" s="2">
        <v>49.98</v>
      </c>
      <c r="F3304" s="1">
        <v>45230</v>
      </c>
      <c r="G3304" s="2">
        <v>15.51</v>
      </c>
      <c r="H3304" t="s">
        <v>10</v>
      </c>
      <c r="I3304" s="3">
        <f>Tabela1[[#This Row],[Créditos]]/Tabela1[[#This Row],[Valor NF]]</f>
        <v>0.31032412965186074</v>
      </c>
    </row>
    <row r="3305" spans="1:9" x14ac:dyDescent="0.2">
      <c r="A3305" t="s">
        <v>3807</v>
      </c>
      <c r="B3305" t="s">
        <v>3808</v>
      </c>
      <c r="C3305">
        <v>68128</v>
      </c>
      <c r="D3305" s="1">
        <v>45202</v>
      </c>
      <c r="E3305" s="2">
        <v>85.26</v>
      </c>
      <c r="F3305" s="1">
        <v>45202</v>
      </c>
      <c r="G3305" s="2">
        <v>0</v>
      </c>
      <c r="H3305" t="s">
        <v>10</v>
      </c>
      <c r="I3305" s="3">
        <f>Tabela1[[#This Row],[Créditos]]/Tabela1[[#This Row],[Valor NF]]</f>
        <v>0</v>
      </c>
    </row>
    <row r="3306" spans="1:9" x14ac:dyDescent="0.2">
      <c r="A3306" t="s">
        <v>1348</v>
      </c>
      <c r="B3306" t="s">
        <v>1349</v>
      </c>
      <c r="C3306">
        <v>51456</v>
      </c>
      <c r="D3306" s="1">
        <v>45223</v>
      </c>
      <c r="E3306" s="2">
        <v>38.85</v>
      </c>
      <c r="F3306" s="1">
        <v>45223</v>
      </c>
      <c r="G3306" s="2">
        <v>0.27</v>
      </c>
      <c r="H3306" t="s">
        <v>10</v>
      </c>
      <c r="I3306" s="3">
        <f>Tabela1[[#This Row],[Créditos]]/Tabela1[[#This Row],[Valor NF]]</f>
        <v>6.9498069498069503E-3</v>
      </c>
    </row>
    <row r="3307" spans="1:9" x14ac:dyDescent="0.2">
      <c r="A3307" t="s">
        <v>2261</v>
      </c>
      <c r="B3307" t="s">
        <v>2262</v>
      </c>
      <c r="C3307">
        <v>11325</v>
      </c>
      <c r="D3307" s="1">
        <v>45215</v>
      </c>
      <c r="E3307" s="2">
        <v>489.41</v>
      </c>
      <c r="F3307" s="1">
        <v>45215</v>
      </c>
      <c r="G3307" s="2">
        <v>0.39</v>
      </c>
      <c r="H3307" t="s">
        <v>10</v>
      </c>
      <c r="I3307" s="3">
        <f>Tabela1[[#This Row],[Créditos]]/Tabela1[[#This Row],[Valor NF]]</f>
        <v>7.9687787335771642E-4</v>
      </c>
    </row>
    <row r="3308" spans="1:9" x14ac:dyDescent="0.2">
      <c r="A3308" t="s">
        <v>2434</v>
      </c>
      <c r="B3308" t="s">
        <v>2435</v>
      </c>
      <c r="C3308">
        <v>311</v>
      </c>
      <c r="D3308" s="1">
        <v>45213</v>
      </c>
      <c r="E3308" s="2">
        <v>29.95</v>
      </c>
      <c r="F3308" s="1">
        <v>45213</v>
      </c>
      <c r="G3308" s="2">
        <v>0.03</v>
      </c>
      <c r="H3308" t="s">
        <v>10</v>
      </c>
      <c r="I3308" s="3">
        <f>Tabela1[[#This Row],[Créditos]]/Tabela1[[#This Row],[Valor NF]]</f>
        <v>1.0016694490818029E-3</v>
      </c>
    </row>
    <row r="3309" spans="1:9" x14ac:dyDescent="0.2">
      <c r="A3309" t="s">
        <v>2672</v>
      </c>
      <c r="B3309" t="s">
        <v>2673</v>
      </c>
      <c r="C3309">
        <v>18852</v>
      </c>
      <c r="D3309" s="1">
        <v>45211</v>
      </c>
      <c r="E3309" s="2">
        <v>18.68</v>
      </c>
      <c r="F3309" s="1">
        <v>45211</v>
      </c>
      <c r="G3309" s="2">
        <v>0</v>
      </c>
      <c r="H3309" t="s">
        <v>10</v>
      </c>
      <c r="I3309" s="3">
        <f>Tabela1[[#This Row],[Créditos]]/Tabela1[[#This Row],[Valor NF]]</f>
        <v>0</v>
      </c>
    </row>
    <row r="3310" spans="1:9" x14ac:dyDescent="0.2">
      <c r="A3310" t="s">
        <v>26</v>
      </c>
      <c r="B3310" t="s">
        <v>27</v>
      </c>
      <c r="C3310">
        <v>19803</v>
      </c>
      <c r="D3310" s="1">
        <v>45230</v>
      </c>
      <c r="E3310" s="2">
        <v>33.450000000000003</v>
      </c>
      <c r="F3310" s="1">
        <v>45230</v>
      </c>
      <c r="G3310" s="2">
        <v>0</v>
      </c>
      <c r="H3310" t="s">
        <v>10</v>
      </c>
      <c r="I3310" s="3">
        <f>Tabela1[[#This Row],[Créditos]]/Tabela1[[#This Row],[Valor NF]]</f>
        <v>0</v>
      </c>
    </row>
    <row r="3311" spans="1:9" x14ac:dyDescent="0.2">
      <c r="A3311" t="s">
        <v>26</v>
      </c>
      <c r="B3311" t="s">
        <v>27</v>
      </c>
      <c r="C3311">
        <v>19144</v>
      </c>
      <c r="D3311" s="1">
        <v>45214</v>
      </c>
      <c r="E3311" s="2">
        <v>5.98</v>
      </c>
      <c r="F3311" s="1">
        <v>45214</v>
      </c>
      <c r="G3311" s="2">
        <v>0</v>
      </c>
      <c r="H3311" t="s">
        <v>10</v>
      </c>
      <c r="I3311" s="3">
        <f>Tabela1[[#This Row],[Créditos]]/Tabela1[[#This Row],[Valor NF]]</f>
        <v>0</v>
      </c>
    </row>
    <row r="3312" spans="1:9" x14ac:dyDescent="0.2">
      <c r="A3312" t="s">
        <v>26</v>
      </c>
      <c r="B3312" t="s">
        <v>27</v>
      </c>
      <c r="C3312">
        <v>18871</v>
      </c>
      <c r="D3312" s="1">
        <v>45209</v>
      </c>
      <c r="E3312" s="2">
        <v>6.98</v>
      </c>
      <c r="F3312" s="1">
        <v>45209</v>
      </c>
      <c r="G3312" s="2">
        <v>0</v>
      </c>
      <c r="H3312" t="s">
        <v>10</v>
      </c>
      <c r="I3312" s="3">
        <f>Tabela1[[#This Row],[Créditos]]/Tabela1[[#This Row],[Valor NF]]</f>
        <v>0</v>
      </c>
    </row>
    <row r="3313" spans="1:9" x14ac:dyDescent="0.2">
      <c r="A3313" t="s">
        <v>26</v>
      </c>
      <c r="B3313" t="s">
        <v>27</v>
      </c>
      <c r="C3313">
        <v>18868</v>
      </c>
      <c r="D3313" s="1">
        <v>45209</v>
      </c>
      <c r="E3313" s="2">
        <v>12.98</v>
      </c>
      <c r="F3313" s="1">
        <v>45209</v>
      </c>
      <c r="G3313" s="2">
        <v>0</v>
      </c>
      <c r="H3313" t="s">
        <v>10</v>
      </c>
      <c r="I3313" s="3">
        <f>Tabela1[[#This Row],[Créditos]]/Tabela1[[#This Row],[Valor NF]]</f>
        <v>0</v>
      </c>
    </row>
    <row r="3314" spans="1:9" x14ac:dyDescent="0.2">
      <c r="A3314" t="s">
        <v>26</v>
      </c>
      <c r="B3314" t="s">
        <v>27</v>
      </c>
      <c r="C3314">
        <v>18807</v>
      </c>
      <c r="D3314" s="1">
        <v>45207</v>
      </c>
      <c r="E3314" s="2">
        <v>21.46</v>
      </c>
      <c r="F3314" s="1">
        <v>45207</v>
      </c>
      <c r="G3314" s="2">
        <v>0</v>
      </c>
      <c r="H3314" t="s">
        <v>10</v>
      </c>
      <c r="I3314" s="3">
        <f>Tabela1[[#This Row],[Créditos]]/Tabela1[[#This Row],[Valor NF]]</f>
        <v>0</v>
      </c>
    </row>
    <row r="3315" spans="1:9" x14ac:dyDescent="0.2">
      <c r="A3315" t="s">
        <v>26</v>
      </c>
      <c r="B3315" t="s">
        <v>27</v>
      </c>
      <c r="C3315">
        <v>18790</v>
      </c>
      <c r="D3315" s="1">
        <v>45207</v>
      </c>
      <c r="E3315" s="2">
        <v>14.48</v>
      </c>
      <c r="F3315" s="1">
        <v>45207</v>
      </c>
      <c r="G3315" s="2">
        <v>0</v>
      </c>
      <c r="H3315" t="s">
        <v>10</v>
      </c>
      <c r="I3315" s="3">
        <f>Tabela1[[#This Row],[Créditos]]/Tabela1[[#This Row],[Valor NF]]</f>
        <v>0</v>
      </c>
    </row>
    <row r="3316" spans="1:9" x14ac:dyDescent="0.2">
      <c r="A3316" t="s">
        <v>1353</v>
      </c>
      <c r="B3316" t="s">
        <v>1354</v>
      </c>
      <c r="C3316">
        <v>11990</v>
      </c>
      <c r="D3316" s="1">
        <v>45223</v>
      </c>
      <c r="E3316" s="2">
        <v>24.9</v>
      </c>
      <c r="F3316" s="1">
        <v>45223</v>
      </c>
      <c r="G3316" s="2">
        <v>0.02</v>
      </c>
      <c r="H3316" t="s">
        <v>10</v>
      </c>
      <c r="I3316" s="3">
        <f>Tabela1[[#This Row],[Créditos]]/Tabela1[[#This Row],[Valor NF]]</f>
        <v>8.0321285140562252E-4</v>
      </c>
    </row>
    <row r="3317" spans="1:9" x14ac:dyDescent="0.2">
      <c r="A3317" t="s">
        <v>1353</v>
      </c>
      <c r="B3317" t="s">
        <v>1354</v>
      </c>
      <c r="C3317">
        <v>38639</v>
      </c>
      <c r="D3317" s="1">
        <v>45220</v>
      </c>
      <c r="E3317" s="2">
        <v>24.9</v>
      </c>
      <c r="F3317" s="1">
        <v>45220</v>
      </c>
      <c r="G3317" s="2">
        <v>0.02</v>
      </c>
      <c r="H3317" t="s">
        <v>10</v>
      </c>
      <c r="I3317" s="3">
        <f>Tabela1[[#This Row],[Créditos]]/Tabela1[[#This Row],[Valor NF]]</f>
        <v>8.0321285140562252E-4</v>
      </c>
    </row>
    <row r="3318" spans="1:9" x14ac:dyDescent="0.2">
      <c r="A3318" t="s">
        <v>1353</v>
      </c>
      <c r="B3318" t="s">
        <v>1354</v>
      </c>
      <c r="C3318">
        <v>11780</v>
      </c>
      <c r="D3318" s="1">
        <v>45218</v>
      </c>
      <c r="E3318" s="2">
        <v>36.299999999999997</v>
      </c>
      <c r="F3318" s="1">
        <v>45218</v>
      </c>
      <c r="G3318" s="2">
        <v>0.02</v>
      </c>
      <c r="H3318" t="s">
        <v>10</v>
      </c>
      <c r="I3318" s="3">
        <f>Tabela1[[#This Row],[Créditos]]/Tabela1[[#This Row],[Valor NF]]</f>
        <v>5.5096418732782375E-4</v>
      </c>
    </row>
    <row r="3319" spans="1:9" x14ac:dyDescent="0.2">
      <c r="A3319" t="s">
        <v>2662</v>
      </c>
      <c r="B3319" t="s">
        <v>2663</v>
      </c>
      <c r="C3319">
        <v>36604</v>
      </c>
      <c r="D3319" s="1">
        <v>45211</v>
      </c>
      <c r="E3319" s="2">
        <v>63.8</v>
      </c>
      <c r="F3319" s="1">
        <v>45211</v>
      </c>
      <c r="G3319" s="2">
        <v>0</v>
      </c>
      <c r="H3319" t="s">
        <v>10</v>
      </c>
      <c r="I3319" s="3">
        <f>Tabela1[[#This Row],[Créditos]]/Tabela1[[#This Row],[Valor NF]]</f>
        <v>0</v>
      </c>
    </row>
    <row r="3320" spans="1:9" x14ac:dyDescent="0.2">
      <c r="A3320" t="s">
        <v>2881</v>
      </c>
      <c r="B3320" t="s">
        <v>2882</v>
      </c>
      <c r="C3320">
        <v>5443</v>
      </c>
      <c r="D3320" s="1">
        <v>45209</v>
      </c>
      <c r="E3320" s="2">
        <v>139.57</v>
      </c>
      <c r="F3320" s="1">
        <v>45209</v>
      </c>
      <c r="G3320" s="2">
        <v>0</v>
      </c>
      <c r="H3320" t="s">
        <v>10</v>
      </c>
      <c r="I3320" s="3">
        <f>Tabela1[[#This Row],[Créditos]]/Tabela1[[#This Row],[Valor NF]]</f>
        <v>0</v>
      </c>
    </row>
    <row r="3321" spans="1:9" x14ac:dyDescent="0.2">
      <c r="A3321" t="s">
        <v>2098</v>
      </c>
      <c r="B3321" t="s">
        <v>2099</v>
      </c>
      <c r="C3321">
        <v>6114</v>
      </c>
      <c r="D3321" s="1">
        <v>45216</v>
      </c>
      <c r="E3321" s="2">
        <v>129.9</v>
      </c>
      <c r="F3321" s="1">
        <v>45216</v>
      </c>
      <c r="G3321" s="2">
        <v>0</v>
      </c>
      <c r="H3321" t="s">
        <v>10</v>
      </c>
      <c r="I3321" s="3">
        <f>Tabela1[[#This Row],[Créditos]]/Tabela1[[#This Row],[Valor NF]]</f>
        <v>0</v>
      </c>
    </row>
    <row r="3322" spans="1:9" x14ac:dyDescent="0.2">
      <c r="A3322" t="s">
        <v>2098</v>
      </c>
      <c r="B3322" t="s">
        <v>2099</v>
      </c>
      <c r="C3322">
        <v>5136</v>
      </c>
      <c r="D3322" s="1">
        <v>45216</v>
      </c>
      <c r="E3322" s="2">
        <v>109.9</v>
      </c>
      <c r="F3322" s="1">
        <v>45216</v>
      </c>
      <c r="G3322" s="2">
        <v>0</v>
      </c>
      <c r="H3322" t="s">
        <v>10</v>
      </c>
      <c r="I3322" s="3">
        <f>Tabela1[[#This Row],[Créditos]]/Tabela1[[#This Row],[Valor NF]]</f>
        <v>0</v>
      </c>
    </row>
    <row r="3323" spans="1:9" x14ac:dyDescent="0.2">
      <c r="A3323" t="s">
        <v>371</v>
      </c>
      <c r="B3323" t="s">
        <v>372</v>
      </c>
      <c r="C3323">
        <v>32592</v>
      </c>
      <c r="D3323" s="1">
        <v>45229</v>
      </c>
      <c r="E3323" s="2">
        <v>29.9</v>
      </c>
      <c r="F3323" s="1">
        <v>45230</v>
      </c>
      <c r="G3323" s="2">
        <v>0.72</v>
      </c>
      <c r="H3323" t="s">
        <v>10</v>
      </c>
      <c r="I3323" s="3">
        <f>Tabela1[[#This Row],[Créditos]]/Tabela1[[#This Row],[Valor NF]]</f>
        <v>2.4080267558528427E-2</v>
      </c>
    </row>
    <row r="3324" spans="1:9" x14ac:dyDescent="0.2">
      <c r="A3324" t="s">
        <v>3398</v>
      </c>
      <c r="B3324" t="s">
        <v>3399</v>
      </c>
      <c r="C3324">
        <v>96117</v>
      </c>
      <c r="D3324" s="1">
        <v>45205</v>
      </c>
      <c r="E3324" s="2">
        <v>63.2</v>
      </c>
      <c r="F3324" s="1">
        <v>45205</v>
      </c>
      <c r="G3324" s="2">
        <v>0.7</v>
      </c>
      <c r="H3324" t="s">
        <v>10</v>
      </c>
      <c r="I3324" s="3">
        <f>Tabela1[[#This Row],[Créditos]]/Tabela1[[#This Row],[Valor NF]]</f>
        <v>1.1075949367088606E-2</v>
      </c>
    </row>
    <row r="3325" spans="1:9" x14ac:dyDescent="0.2">
      <c r="A3325" t="s">
        <v>159</v>
      </c>
      <c r="B3325" t="s">
        <v>160</v>
      </c>
      <c r="C3325">
        <v>202812</v>
      </c>
      <c r="D3325" s="1">
        <v>45230</v>
      </c>
      <c r="E3325" s="2">
        <v>31.44</v>
      </c>
      <c r="F3325" s="1">
        <v>45230</v>
      </c>
      <c r="G3325" s="2">
        <v>0</v>
      </c>
      <c r="H3325" t="s">
        <v>10</v>
      </c>
      <c r="I3325" s="3">
        <f>Tabela1[[#This Row],[Créditos]]/Tabela1[[#This Row],[Valor NF]]</f>
        <v>0</v>
      </c>
    </row>
    <row r="3326" spans="1:9" x14ac:dyDescent="0.2">
      <c r="A3326" t="s">
        <v>2915</v>
      </c>
      <c r="B3326" t="s">
        <v>2916</v>
      </c>
      <c r="C3326">
        <v>10843</v>
      </c>
      <c r="D3326" s="1">
        <v>45209</v>
      </c>
      <c r="E3326" s="2">
        <v>44.9</v>
      </c>
      <c r="F3326" s="1">
        <v>45209</v>
      </c>
      <c r="G3326" s="2">
        <v>0</v>
      </c>
      <c r="H3326" t="s">
        <v>10</v>
      </c>
      <c r="I3326" s="3">
        <f>Tabela1[[#This Row],[Créditos]]/Tabela1[[#This Row],[Valor NF]]</f>
        <v>0</v>
      </c>
    </row>
    <row r="3327" spans="1:9" x14ac:dyDescent="0.2">
      <c r="A3327" t="s">
        <v>1104</v>
      </c>
      <c r="B3327" t="s">
        <v>1105</v>
      </c>
      <c r="C3327">
        <v>22433</v>
      </c>
      <c r="D3327" s="1">
        <v>45224</v>
      </c>
      <c r="E3327" s="2">
        <v>159.9</v>
      </c>
      <c r="F3327" s="1">
        <v>45224</v>
      </c>
      <c r="G3327" s="2">
        <v>0</v>
      </c>
      <c r="H3327" t="s">
        <v>10</v>
      </c>
      <c r="I3327" s="3">
        <f>Tabela1[[#This Row],[Créditos]]/Tabela1[[#This Row],[Valor NF]]</f>
        <v>0</v>
      </c>
    </row>
    <row r="3328" spans="1:9" x14ac:dyDescent="0.2">
      <c r="A3328" t="s">
        <v>1398</v>
      </c>
      <c r="B3328" t="s">
        <v>1105</v>
      </c>
      <c r="C3328">
        <v>15799</v>
      </c>
      <c r="D3328" s="1">
        <v>45222</v>
      </c>
      <c r="E3328" s="2">
        <v>109.9</v>
      </c>
      <c r="F3328" s="1">
        <v>45222</v>
      </c>
      <c r="G3328" s="2">
        <v>0</v>
      </c>
      <c r="H3328" t="s">
        <v>10</v>
      </c>
      <c r="I3328" s="3">
        <f>Tabela1[[#This Row],[Créditos]]/Tabela1[[#This Row],[Valor NF]]</f>
        <v>0</v>
      </c>
    </row>
    <row r="3329" spans="1:9" x14ac:dyDescent="0.2">
      <c r="A3329" t="s">
        <v>2236</v>
      </c>
      <c r="B3329" t="s">
        <v>2237</v>
      </c>
      <c r="C3329">
        <v>197517</v>
      </c>
      <c r="D3329" s="1">
        <v>45215</v>
      </c>
      <c r="E3329" s="2">
        <v>78.900000000000006</v>
      </c>
      <c r="F3329" s="1">
        <v>45215</v>
      </c>
      <c r="G3329" s="2">
        <v>0</v>
      </c>
      <c r="H3329" t="s">
        <v>10</v>
      </c>
      <c r="I3329" s="3">
        <f>Tabela1[[#This Row],[Créditos]]/Tabela1[[#This Row],[Valor NF]]</f>
        <v>0</v>
      </c>
    </row>
    <row r="3330" spans="1:9" x14ac:dyDescent="0.2">
      <c r="A3330" t="s">
        <v>2948</v>
      </c>
      <c r="B3330" t="s">
        <v>2949</v>
      </c>
      <c r="C3330">
        <v>12027</v>
      </c>
      <c r="D3330" s="1">
        <v>45209</v>
      </c>
      <c r="E3330" s="2">
        <v>25.15</v>
      </c>
      <c r="F3330" s="1">
        <v>45209</v>
      </c>
      <c r="G3330" s="2">
        <v>0</v>
      </c>
      <c r="H3330" t="s">
        <v>10</v>
      </c>
      <c r="I3330" s="3">
        <f>Tabela1[[#This Row],[Créditos]]/Tabela1[[#This Row],[Valor NF]]</f>
        <v>0</v>
      </c>
    </row>
    <row r="3331" spans="1:9" x14ac:dyDescent="0.2">
      <c r="A3331" t="s">
        <v>3573</v>
      </c>
      <c r="B3331" t="s">
        <v>3574</v>
      </c>
      <c r="C3331">
        <v>21791</v>
      </c>
      <c r="D3331" s="1">
        <v>45203</v>
      </c>
      <c r="E3331" s="2">
        <v>28.7</v>
      </c>
      <c r="F3331" s="1">
        <v>45203</v>
      </c>
      <c r="G3331" s="2">
        <v>0</v>
      </c>
      <c r="H3331" t="s">
        <v>10</v>
      </c>
      <c r="I3331" s="3">
        <f>Tabela1[[#This Row],[Créditos]]/Tabela1[[#This Row],[Valor NF]]</f>
        <v>0</v>
      </c>
    </row>
    <row r="3332" spans="1:9" x14ac:dyDescent="0.2">
      <c r="A3332" t="s">
        <v>3573</v>
      </c>
      <c r="B3332" t="s">
        <v>3574</v>
      </c>
      <c r="C3332">
        <v>21849</v>
      </c>
      <c r="D3332" s="1">
        <v>45203</v>
      </c>
      <c r="E3332" s="2">
        <v>30.8</v>
      </c>
      <c r="F3332" s="1">
        <v>45203</v>
      </c>
      <c r="G3332" s="2">
        <v>0</v>
      </c>
      <c r="H3332" t="s">
        <v>10</v>
      </c>
      <c r="I3332" s="3">
        <f>Tabela1[[#This Row],[Créditos]]/Tabela1[[#This Row],[Valor NF]]</f>
        <v>0</v>
      </c>
    </row>
    <row r="3333" spans="1:9" x14ac:dyDescent="0.2">
      <c r="A3333" t="s">
        <v>1652</v>
      </c>
      <c r="B3333" t="s">
        <v>1653</v>
      </c>
      <c r="C3333">
        <v>34926</v>
      </c>
      <c r="D3333" s="1">
        <v>45220</v>
      </c>
      <c r="E3333" s="2">
        <v>118.9</v>
      </c>
      <c r="F3333" s="1">
        <v>45220</v>
      </c>
      <c r="G3333" s="2">
        <v>0</v>
      </c>
      <c r="H3333" t="s">
        <v>10</v>
      </c>
      <c r="I3333" s="3">
        <f>Tabela1[[#This Row],[Créditos]]/Tabela1[[#This Row],[Valor NF]]</f>
        <v>0</v>
      </c>
    </row>
    <row r="3334" spans="1:9" x14ac:dyDescent="0.2">
      <c r="A3334" t="s">
        <v>2464</v>
      </c>
      <c r="B3334" t="s">
        <v>2465</v>
      </c>
      <c r="C3334">
        <v>12803</v>
      </c>
      <c r="D3334" s="1">
        <v>45213</v>
      </c>
      <c r="E3334" s="2">
        <v>7.29</v>
      </c>
      <c r="F3334" s="1">
        <v>45213</v>
      </c>
      <c r="G3334" s="2">
        <v>0</v>
      </c>
      <c r="H3334" t="s">
        <v>10</v>
      </c>
      <c r="I3334" s="3">
        <f>Tabela1[[#This Row],[Créditos]]/Tabela1[[#This Row],[Valor NF]]</f>
        <v>0</v>
      </c>
    </row>
    <row r="3335" spans="1:9" x14ac:dyDescent="0.2">
      <c r="A3335" t="s">
        <v>1121</v>
      </c>
      <c r="B3335" t="s">
        <v>1122</v>
      </c>
      <c r="C3335">
        <v>118861</v>
      </c>
      <c r="D3335" s="1">
        <v>45224</v>
      </c>
      <c r="E3335" s="2">
        <v>48.5</v>
      </c>
      <c r="F3335" s="1">
        <v>45224</v>
      </c>
      <c r="G3335" s="2">
        <v>0</v>
      </c>
      <c r="H3335" t="s">
        <v>10</v>
      </c>
      <c r="I3335" s="3">
        <f>Tabela1[[#This Row],[Créditos]]/Tabela1[[#This Row],[Valor NF]]</f>
        <v>0</v>
      </c>
    </row>
    <row r="3336" spans="1:9" x14ac:dyDescent="0.2">
      <c r="A3336" t="s">
        <v>1121</v>
      </c>
      <c r="B3336" t="s">
        <v>1122</v>
      </c>
      <c r="C3336">
        <v>118005</v>
      </c>
      <c r="D3336" s="1">
        <v>45216</v>
      </c>
      <c r="E3336" s="2">
        <v>48.5</v>
      </c>
      <c r="F3336" s="1">
        <v>45216</v>
      </c>
      <c r="G3336" s="2">
        <v>0</v>
      </c>
      <c r="H3336" t="s">
        <v>10</v>
      </c>
      <c r="I3336" s="3">
        <f>Tabela1[[#This Row],[Créditos]]/Tabela1[[#This Row],[Valor NF]]</f>
        <v>0</v>
      </c>
    </row>
    <row r="3337" spans="1:9" x14ac:dyDescent="0.2">
      <c r="A3337" t="s">
        <v>3737</v>
      </c>
      <c r="B3337" t="s">
        <v>3738</v>
      </c>
      <c r="C3337">
        <v>70819</v>
      </c>
      <c r="D3337" s="1">
        <v>45202</v>
      </c>
      <c r="E3337" s="2">
        <v>559.98</v>
      </c>
      <c r="F3337" s="1">
        <v>45202</v>
      </c>
      <c r="G3337" s="2">
        <v>72.22</v>
      </c>
      <c r="H3337" t="s">
        <v>10</v>
      </c>
      <c r="I3337" s="3">
        <f>Tabela1[[#This Row],[Créditos]]/Tabela1[[#This Row],[Valor NF]]</f>
        <v>0.1289688917461338</v>
      </c>
    </row>
    <row r="3338" spans="1:9" x14ac:dyDescent="0.2">
      <c r="A3338" t="s">
        <v>1947</v>
      </c>
      <c r="B3338" t="s">
        <v>1948</v>
      </c>
      <c r="C3338">
        <v>8994</v>
      </c>
      <c r="D3338" s="1">
        <v>45218</v>
      </c>
      <c r="E3338" s="2">
        <v>14</v>
      </c>
      <c r="F3338" s="1">
        <v>45218</v>
      </c>
      <c r="G3338" s="2">
        <v>43.11</v>
      </c>
      <c r="H3338" t="s">
        <v>10</v>
      </c>
      <c r="I3338" s="3">
        <f>Tabela1[[#This Row],[Créditos]]/Tabela1[[#This Row],[Valor NF]]</f>
        <v>3.0792857142857142</v>
      </c>
    </row>
    <row r="3339" spans="1:9" x14ac:dyDescent="0.2">
      <c r="A3339" t="s">
        <v>2415</v>
      </c>
      <c r="B3339" t="s">
        <v>2416</v>
      </c>
      <c r="C3339">
        <v>137983</v>
      </c>
      <c r="D3339" s="1">
        <v>45213</v>
      </c>
      <c r="E3339" s="2">
        <v>18.489999999999998</v>
      </c>
      <c r="F3339" s="1">
        <v>45213</v>
      </c>
      <c r="G3339" s="2">
        <v>0</v>
      </c>
      <c r="H3339" t="s">
        <v>10</v>
      </c>
      <c r="I3339" s="3">
        <f>Tabela1[[#This Row],[Créditos]]/Tabela1[[#This Row],[Valor NF]]</f>
        <v>0</v>
      </c>
    </row>
    <row r="3340" spans="1:9" x14ac:dyDescent="0.2">
      <c r="A3340" t="s">
        <v>2415</v>
      </c>
      <c r="B3340" t="s">
        <v>2416</v>
      </c>
      <c r="C3340">
        <v>136604</v>
      </c>
      <c r="D3340" s="1">
        <v>45208</v>
      </c>
      <c r="E3340" s="2">
        <v>24</v>
      </c>
      <c r="F3340" s="1">
        <v>45208</v>
      </c>
      <c r="G3340" s="2">
        <v>0</v>
      </c>
      <c r="H3340" t="s">
        <v>10</v>
      </c>
      <c r="I3340" s="3">
        <f>Tabela1[[#This Row],[Créditos]]/Tabela1[[#This Row],[Valor NF]]</f>
        <v>0</v>
      </c>
    </row>
    <row r="3341" spans="1:9" x14ac:dyDescent="0.2">
      <c r="A3341" t="s">
        <v>3146</v>
      </c>
      <c r="B3341" t="s">
        <v>3147</v>
      </c>
      <c r="C3341">
        <v>5191</v>
      </c>
      <c r="D3341" s="1">
        <v>45207</v>
      </c>
      <c r="E3341" s="2">
        <v>30</v>
      </c>
      <c r="F3341" s="1">
        <v>45207</v>
      </c>
      <c r="G3341" s="2">
        <v>0</v>
      </c>
      <c r="H3341" t="s">
        <v>10</v>
      </c>
      <c r="I3341" s="3">
        <f>Tabela1[[#This Row],[Créditos]]/Tabela1[[#This Row],[Valor NF]]</f>
        <v>0</v>
      </c>
    </row>
    <row r="3342" spans="1:9" x14ac:dyDescent="0.2">
      <c r="A3342" t="s">
        <v>931</v>
      </c>
      <c r="B3342" t="s">
        <v>932</v>
      </c>
      <c r="C3342">
        <v>34999</v>
      </c>
      <c r="D3342" s="1">
        <v>45226</v>
      </c>
      <c r="E3342" s="2">
        <v>15.98</v>
      </c>
      <c r="F3342" s="1">
        <v>45226</v>
      </c>
      <c r="G3342" s="2">
        <v>0</v>
      </c>
      <c r="H3342" t="s">
        <v>10</v>
      </c>
      <c r="I3342" s="3">
        <f>Tabela1[[#This Row],[Créditos]]/Tabela1[[#This Row],[Valor NF]]</f>
        <v>0</v>
      </c>
    </row>
    <row r="3343" spans="1:9" x14ac:dyDescent="0.2">
      <c r="A3343" t="s">
        <v>931</v>
      </c>
      <c r="B3343" t="s">
        <v>932</v>
      </c>
      <c r="C3343">
        <v>34923</v>
      </c>
      <c r="D3343" s="1">
        <v>45224</v>
      </c>
      <c r="E3343" s="2">
        <v>25.67</v>
      </c>
      <c r="F3343" s="1">
        <v>45224</v>
      </c>
      <c r="G3343" s="2">
        <v>0</v>
      </c>
      <c r="H3343" t="s">
        <v>10</v>
      </c>
      <c r="I3343" s="3">
        <f>Tabela1[[#This Row],[Créditos]]/Tabela1[[#This Row],[Valor NF]]</f>
        <v>0</v>
      </c>
    </row>
    <row r="3344" spans="1:9" x14ac:dyDescent="0.2">
      <c r="A3344" t="s">
        <v>931</v>
      </c>
      <c r="B3344" t="s">
        <v>932</v>
      </c>
      <c r="C3344">
        <v>34724</v>
      </c>
      <c r="D3344" s="1">
        <v>45219</v>
      </c>
      <c r="E3344" s="2">
        <v>23.97</v>
      </c>
      <c r="F3344" s="1">
        <v>45219</v>
      </c>
      <c r="G3344" s="2">
        <v>0</v>
      </c>
      <c r="H3344" t="s">
        <v>10</v>
      </c>
      <c r="I3344" s="3">
        <f>Tabela1[[#This Row],[Créditos]]/Tabela1[[#This Row],[Valor NF]]</f>
        <v>0</v>
      </c>
    </row>
    <row r="3345" spans="1:9" x14ac:dyDescent="0.2">
      <c r="A3345" t="s">
        <v>931</v>
      </c>
      <c r="B3345" t="s">
        <v>932</v>
      </c>
      <c r="C3345">
        <v>34638</v>
      </c>
      <c r="D3345" s="1">
        <v>45217</v>
      </c>
      <c r="E3345" s="2">
        <v>25.67</v>
      </c>
      <c r="F3345" s="1">
        <v>45217</v>
      </c>
      <c r="G3345" s="2">
        <v>0</v>
      </c>
      <c r="H3345" t="s">
        <v>10</v>
      </c>
      <c r="I3345" s="3">
        <f>Tabela1[[#This Row],[Créditos]]/Tabela1[[#This Row],[Valor NF]]</f>
        <v>0</v>
      </c>
    </row>
    <row r="3346" spans="1:9" x14ac:dyDescent="0.2">
      <c r="A3346" t="s">
        <v>931</v>
      </c>
      <c r="B3346" t="s">
        <v>932</v>
      </c>
      <c r="C3346">
        <v>12510</v>
      </c>
      <c r="D3346" s="1">
        <v>45215</v>
      </c>
      <c r="E3346" s="2">
        <v>23.97</v>
      </c>
      <c r="F3346" s="1">
        <v>45215</v>
      </c>
      <c r="G3346" s="2">
        <v>0</v>
      </c>
      <c r="H3346" t="s">
        <v>10</v>
      </c>
      <c r="I3346" s="3">
        <f>Tabela1[[#This Row],[Créditos]]/Tabela1[[#This Row],[Valor NF]]</f>
        <v>0</v>
      </c>
    </row>
    <row r="3347" spans="1:9" x14ac:dyDescent="0.2">
      <c r="A3347" t="s">
        <v>931</v>
      </c>
      <c r="B3347" t="s">
        <v>932</v>
      </c>
      <c r="C3347">
        <v>34437</v>
      </c>
      <c r="D3347" s="1">
        <v>45212</v>
      </c>
      <c r="E3347" s="2">
        <v>15.98</v>
      </c>
      <c r="F3347" s="1">
        <v>45212</v>
      </c>
      <c r="G3347" s="2">
        <v>0</v>
      </c>
      <c r="H3347" t="s">
        <v>10</v>
      </c>
      <c r="I3347" s="3">
        <f>Tabela1[[#This Row],[Créditos]]/Tabela1[[#This Row],[Valor NF]]</f>
        <v>0</v>
      </c>
    </row>
    <row r="3348" spans="1:9" x14ac:dyDescent="0.2">
      <c r="A3348" t="s">
        <v>931</v>
      </c>
      <c r="B3348" t="s">
        <v>932</v>
      </c>
      <c r="C3348">
        <v>34409</v>
      </c>
      <c r="D3348" s="1">
        <v>45210</v>
      </c>
      <c r="E3348" s="2">
        <v>25.67</v>
      </c>
      <c r="F3348" s="1">
        <v>45210</v>
      </c>
      <c r="G3348" s="2">
        <v>0</v>
      </c>
      <c r="H3348" t="s">
        <v>10</v>
      </c>
      <c r="I3348" s="3">
        <f>Tabela1[[#This Row],[Créditos]]/Tabela1[[#This Row],[Valor NF]]</f>
        <v>0</v>
      </c>
    </row>
    <row r="3349" spans="1:9" x14ac:dyDescent="0.2">
      <c r="A3349" t="s">
        <v>931</v>
      </c>
      <c r="B3349" t="s">
        <v>932</v>
      </c>
      <c r="C3349">
        <v>12446</v>
      </c>
      <c r="D3349" s="1">
        <v>45208</v>
      </c>
      <c r="E3349" s="2">
        <v>47.94</v>
      </c>
      <c r="F3349" s="1">
        <v>45208</v>
      </c>
      <c r="G3349" s="2">
        <v>0</v>
      </c>
      <c r="H3349" t="s">
        <v>10</v>
      </c>
      <c r="I3349" s="3">
        <f>Tabela1[[#This Row],[Créditos]]/Tabela1[[#This Row],[Valor NF]]</f>
        <v>0</v>
      </c>
    </row>
    <row r="3350" spans="1:9" x14ac:dyDescent="0.2">
      <c r="A3350" t="s">
        <v>931</v>
      </c>
      <c r="B3350" t="s">
        <v>932</v>
      </c>
      <c r="C3350">
        <v>34130</v>
      </c>
      <c r="D3350" s="1">
        <v>45203</v>
      </c>
      <c r="E3350" s="2">
        <v>16.28</v>
      </c>
      <c r="F3350" s="1">
        <v>45203</v>
      </c>
      <c r="G3350" s="2">
        <v>0</v>
      </c>
      <c r="H3350" t="s">
        <v>10</v>
      </c>
      <c r="I3350" s="3">
        <f>Tabela1[[#This Row],[Créditos]]/Tabela1[[#This Row],[Valor NF]]</f>
        <v>0</v>
      </c>
    </row>
    <row r="3351" spans="1:9" x14ac:dyDescent="0.2">
      <c r="A3351" t="s">
        <v>931</v>
      </c>
      <c r="B3351" t="s">
        <v>932</v>
      </c>
      <c r="C3351">
        <v>12379</v>
      </c>
      <c r="D3351" s="1">
        <v>45201</v>
      </c>
      <c r="E3351" s="2">
        <v>55.93</v>
      </c>
      <c r="F3351" s="1">
        <v>45201</v>
      </c>
      <c r="G3351" s="2">
        <v>0</v>
      </c>
      <c r="H3351" t="s">
        <v>10</v>
      </c>
      <c r="I3351" s="3">
        <f>Tabela1[[#This Row],[Créditos]]/Tabela1[[#This Row],[Valor NF]]</f>
        <v>0</v>
      </c>
    </row>
    <row r="3352" spans="1:9" x14ac:dyDescent="0.2">
      <c r="A3352" t="s">
        <v>3463</v>
      </c>
      <c r="B3352" t="s">
        <v>3464</v>
      </c>
      <c r="C3352">
        <v>8920</v>
      </c>
      <c r="D3352" s="1">
        <v>45205</v>
      </c>
      <c r="E3352" s="2">
        <v>78.900000000000006</v>
      </c>
      <c r="F3352" s="1">
        <v>45205</v>
      </c>
      <c r="G3352" s="2">
        <v>0</v>
      </c>
      <c r="H3352" t="s">
        <v>10</v>
      </c>
      <c r="I3352" s="3">
        <f>Tabela1[[#This Row],[Créditos]]/Tabela1[[#This Row],[Valor NF]]</f>
        <v>0</v>
      </c>
    </row>
    <row r="3353" spans="1:9" x14ac:dyDescent="0.2">
      <c r="A3353" t="s">
        <v>2563</v>
      </c>
      <c r="B3353" t="s">
        <v>2564</v>
      </c>
      <c r="C3353">
        <v>18613</v>
      </c>
      <c r="D3353" s="1">
        <v>45212</v>
      </c>
      <c r="E3353" s="2">
        <v>120</v>
      </c>
      <c r="F3353" s="1">
        <v>45212</v>
      </c>
      <c r="G3353" s="2">
        <v>0.24</v>
      </c>
      <c r="H3353" t="s">
        <v>10</v>
      </c>
      <c r="I3353" s="3">
        <f>Tabela1[[#This Row],[Créditos]]/Tabela1[[#This Row],[Valor NF]]</f>
        <v>2E-3</v>
      </c>
    </row>
    <row r="3354" spans="1:9" x14ac:dyDescent="0.2">
      <c r="A3354" t="s">
        <v>2917</v>
      </c>
      <c r="B3354" t="s">
        <v>2921</v>
      </c>
      <c r="C3354">
        <v>6279</v>
      </c>
      <c r="D3354" s="1">
        <v>45209</v>
      </c>
      <c r="E3354" s="2">
        <v>206.91</v>
      </c>
      <c r="F3354" s="1">
        <v>45209</v>
      </c>
      <c r="G3354" s="2">
        <v>37.67</v>
      </c>
      <c r="H3354" t="s">
        <v>10</v>
      </c>
      <c r="I3354" s="3">
        <f>Tabela1[[#This Row],[Créditos]]/Tabela1[[#This Row],[Valor NF]]</f>
        <v>0.18205983277753615</v>
      </c>
    </row>
    <row r="3355" spans="1:9" x14ac:dyDescent="0.2">
      <c r="A3355" t="s">
        <v>1490</v>
      </c>
      <c r="B3355" t="s">
        <v>1491</v>
      </c>
      <c r="C3355">
        <v>88503</v>
      </c>
      <c r="D3355" s="1">
        <v>45222</v>
      </c>
      <c r="E3355" s="2">
        <v>45.1</v>
      </c>
      <c r="F3355" s="1">
        <v>45222</v>
      </c>
      <c r="G3355" s="2">
        <v>0</v>
      </c>
      <c r="H3355" t="s">
        <v>10</v>
      </c>
      <c r="I3355" s="3">
        <f>Tabela1[[#This Row],[Créditos]]/Tabela1[[#This Row],[Valor NF]]</f>
        <v>0</v>
      </c>
    </row>
    <row r="3356" spans="1:9" x14ac:dyDescent="0.2">
      <c r="A3356" t="s">
        <v>2978</v>
      </c>
      <c r="B3356" t="s">
        <v>2979</v>
      </c>
      <c r="C3356">
        <v>45255</v>
      </c>
      <c r="D3356" s="1">
        <v>45208</v>
      </c>
      <c r="E3356" s="2">
        <v>56.7</v>
      </c>
      <c r="F3356" s="1">
        <v>45208</v>
      </c>
      <c r="G3356" s="2">
        <v>0</v>
      </c>
      <c r="H3356" t="s">
        <v>10</v>
      </c>
      <c r="I3356" s="3">
        <f>Tabela1[[#This Row],[Créditos]]/Tabela1[[#This Row],[Valor NF]]</f>
        <v>0</v>
      </c>
    </row>
    <row r="3357" spans="1:9" x14ac:dyDescent="0.2">
      <c r="A3357" t="s">
        <v>1468</v>
      </c>
      <c r="B3357" t="s">
        <v>1469</v>
      </c>
      <c r="C3357">
        <v>12487</v>
      </c>
      <c r="D3357" s="1">
        <v>45222</v>
      </c>
      <c r="E3357" s="2">
        <v>1</v>
      </c>
      <c r="F3357" s="1">
        <v>45222</v>
      </c>
      <c r="G3357" s="2">
        <v>0</v>
      </c>
      <c r="H3357" t="s">
        <v>10</v>
      </c>
      <c r="I3357" s="3">
        <f>Tabela1[[#This Row],[Créditos]]/Tabela1[[#This Row],[Valor NF]]</f>
        <v>0</v>
      </c>
    </row>
    <row r="3358" spans="1:9" x14ac:dyDescent="0.2">
      <c r="A3358" t="s">
        <v>3081</v>
      </c>
      <c r="B3358" t="s">
        <v>3082</v>
      </c>
      <c r="C3358">
        <v>17959</v>
      </c>
      <c r="D3358" s="1">
        <v>45208</v>
      </c>
      <c r="E3358" s="2">
        <v>26.99</v>
      </c>
      <c r="F3358" s="1">
        <v>45208</v>
      </c>
      <c r="G3358" s="2">
        <v>0</v>
      </c>
      <c r="H3358" t="s">
        <v>10</v>
      </c>
      <c r="I3358" s="3">
        <f>Tabela1[[#This Row],[Créditos]]/Tabela1[[#This Row],[Valor NF]]</f>
        <v>0</v>
      </c>
    </row>
    <row r="3359" spans="1:9" x14ac:dyDescent="0.2">
      <c r="A3359" t="s">
        <v>3486</v>
      </c>
      <c r="B3359" t="s">
        <v>3487</v>
      </c>
      <c r="C3359">
        <v>84113</v>
      </c>
      <c r="D3359" s="1">
        <v>45204</v>
      </c>
      <c r="E3359" s="2">
        <v>116.8</v>
      </c>
      <c r="F3359" s="1">
        <v>45204</v>
      </c>
      <c r="G3359" s="2">
        <v>0</v>
      </c>
      <c r="H3359" t="s">
        <v>10</v>
      </c>
      <c r="I3359" s="3">
        <f>Tabela1[[#This Row],[Créditos]]/Tabela1[[#This Row],[Valor NF]]</f>
        <v>0</v>
      </c>
    </row>
    <row r="3360" spans="1:9" x14ac:dyDescent="0.2">
      <c r="A3360" t="s">
        <v>1780</v>
      </c>
      <c r="B3360" t="s">
        <v>1781</v>
      </c>
      <c r="C3360">
        <v>148375</v>
      </c>
      <c r="D3360" s="1">
        <v>45219</v>
      </c>
      <c r="E3360" s="2">
        <v>31.36</v>
      </c>
      <c r="F3360" s="1">
        <v>45219</v>
      </c>
      <c r="G3360" s="2">
        <v>0</v>
      </c>
      <c r="H3360" t="s">
        <v>10</v>
      </c>
      <c r="I3360" s="3">
        <f>Tabela1[[#This Row],[Créditos]]/Tabela1[[#This Row],[Valor NF]]</f>
        <v>0</v>
      </c>
    </row>
    <row r="3361" spans="1:9" x14ac:dyDescent="0.2">
      <c r="A3361" t="s">
        <v>1023</v>
      </c>
      <c r="B3361" t="s">
        <v>1024</v>
      </c>
      <c r="C3361">
        <v>30329</v>
      </c>
      <c r="D3361" s="1">
        <v>45220</v>
      </c>
      <c r="E3361" s="2">
        <v>43.9</v>
      </c>
      <c r="F3361" s="1">
        <v>45221</v>
      </c>
      <c r="G3361" s="2">
        <v>1.23</v>
      </c>
      <c r="H3361" t="s">
        <v>10</v>
      </c>
      <c r="I3361" s="3">
        <f>Tabela1[[#This Row],[Créditos]]/Tabela1[[#This Row],[Valor NF]]</f>
        <v>2.8018223234624145E-2</v>
      </c>
    </row>
    <row r="3362" spans="1:9" x14ac:dyDescent="0.2">
      <c r="A3362" t="s">
        <v>1023</v>
      </c>
      <c r="B3362" t="s">
        <v>1024</v>
      </c>
      <c r="C3362">
        <v>50461</v>
      </c>
      <c r="D3362" s="1">
        <v>45225</v>
      </c>
      <c r="E3362" s="2">
        <v>49.9</v>
      </c>
      <c r="F3362" s="1">
        <v>45225</v>
      </c>
      <c r="G3362" s="2">
        <v>1.39</v>
      </c>
      <c r="H3362" t="s">
        <v>10</v>
      </c>
      <c r="I3362" s="3">
        <f>Tabela1[[#This Row],[Créditos]]/Tabela1[[#This Row],[Valor NF]]</f>
        <v>2.7855711422845691E-2</v>
      </c>
    </row>
    <row r="3363" spans="1:9" x14ac:dyDescent="0.2">
      <c r="A3363" t="s">
        <v>1023</v>
      </c>
      <c r="B3363" t="s">
        <v>1024</v>
      </c>
      <c r="C3363">
        <v>29354</v>
      </c>
      <c r="D3363" s="1">
        <v>45207</v>
      </c>
      <c r="E3363" s="2">
        <v>2</v>
      </c>
      <c r="F3363" s="1">
        <v>45207</v>
      </c>
      <c r="G3363" s="2">
        <v>0.05</v>
      </c>
      <c r="H3363" t="s">
        <v>10</v>
      </c>
      <c r="I3363" s="3">
        <f>Tabela1[[#This Row],[Créditos]]/Tabela1[[#This Row],[Valor NF]]</f>
        <v>2.5000000000000001E-2</v>
      </c>
    </row>
    <row r="3364" spans="1:9" x14ac:dyDescent="0.2">
      <c r="A3364" t="s">
        <v>1023</v>
      </c>
      <c r="B3364" t="s">
        <v>1024</v>
      </c>
      <c r="C3364">
        <v>29352</v>
      </c>
      <c r="D3364" s="1">
        <v>45207</v>
      </c>
      <c r="E3364" s="2">
        <v>2.9</v>
      </c>
      <c r="F3364" s="1">
        <v>45207</v>
      </c>
      <c r="G3364" s="2">
        <v>0</v>
      </c>
      <c r="H3364" t="s">
        <v>10</v>
      </c>
      <c r="I3364" s="3">
        <f>Tabela1[[#This Row],[Créditos]]/Tabela1[[#This Row],[Valor NF]]</f>
        <v>0</v>
      </c>
    </row>
    <row r="3365" spans="1:9" x14ac:dyDescent="0.2">
      <c r="A3365" t="s">
        <v>2125</v>
      </c>
      <c r="B3365" t="s">
        <v>2126</v>
      </c>
      <c r="C3365">
        <v>534</v>
      </c>
      <c r="D3365" s="1">
        <v>45216</v>
      </c>
      <c r="E3365" s="2">
        <v>76.8</v>
      </c>
      <c r="F3365" s="1">
        <v>45216</v>
      </c>
      <c r="G3365" s="2">
        <v>0</v>
      </c>
      <c r="H3365" t="s">
        <v>10</v>
      </c>
      <c r="I3365" s="3">
        <f>Tabela1[[#This Row],[Créditos]]/Tabela1[[#This Row],[Valor NF]]</f>
        <v>0</v>
      </c>
    </row>
    <row r="3366" spans="1:9" x14ac:dyDescent="0.2">
      <c r="A3366" t="s">
        <v>3363</v>
      </c>
      <c r="B3366" t="s">
        <v>3364</v>
      </c>
      <c r="C3366">
        <v>31035</v>
      </c>
      <c r="D3366" s="1">
        <v>45205</v>
      </c>
      <c r="E3366" s="2">
        <v>37.9</v>
      </c>
      <c r="F3366" s="1">
        <v>45205</v>
      </c>
      <c r="G3366" s="2">
        <v>0.3</v>
      </c>
      <c r="H3366" t="s">
        <v>10</v>
      </c>
      <c r="I3366" s="3">
        <f>Tabela1[[#This Row],[Créditos]]/Tabela1[[#This Row],[Valor NF]]</f>
        <v>7.9155672823219003E-3</v>
      </c>
    </row>
    <row r="3367" spans="1:9" x14ac:dyDescent="0.2">
      <c r="A3367" t="s">
        <v>1976</v>
      </c>
      <c r="B3367" t="s">
        <v>1977</v>
      </c>
      <c r="C3367">
        <v>2557</v>
      </c>
      <c r="D3367" s="1">
        <v>45217</v>
      </c>
      <c r="E3367" s="2">
        <v>109.99</v>
      </c>
      <c r="F3367" s="1">
        <v>45217</v>
      </c>
      <c r="G3367" s="2">
        <v>0</v>
      </c>
      <c r="H3367" t="s">
        <v>10</v>
      </c>
      <c r="I3367" s="3">
        <f>Tabela1[[#This Row],[Créditos]]/Tabela1[[#This Row],[Valor NF]]</f>
        <v>0</v>
      </c>
    </row>
    <row r="3368" spans="1:9" x14ac:dyDescent="0.2">
      <c r="A3368" t="s">
        <v>1976</v>
      </c>
      <c r="B3368" t="s">
        <v>1977</v>
      </c>
      <c r="C3368">
        <v>2275</v>
      </c>
      <c r="D3368" s="1">
        <v>45210</v>
      </c>
      <c r="E3368" s="2">
        <v>348.92</v>
      </c>
      <c r="F3368" s="1">
        <v>45210</v>
      </c>
      <c r="G3368" s="2">
        <v>0</v>
      </c>
      <c r="H3368" t="s">
        <v>10</v>
      </c>
      <c r="I3368" s="3">
        <f>Tabela1[[#This Row],[Créditos]]/Tabela1[[#This Row],[Valor NF]]</f>
        <v>0</v>
      </c>
    </row>
    <row r="3369" spans="1:9" x14ac:dyDescent="0.2">
      <c r="A3369" t="s">
        <v>774</v>
      </c>
      <c r="B3369" t="s">
        <v>775</v>
      </c>
      <c r="C3369">
        <v>40585</v>
      </c>
      <c r="D3369" s="1">
        <v>45227</v>
      </c>
      <c r="E3369" s="2">
        <v>66.8</v>
      </c>
      <c r="F3369" s="1">
        <v>45227</v>
      </c>
      <c r="G3369" s="2">
        <v>0.04</v>
      </c>
      <c r="H3369" t="s">
        <v>10</v>
      </c>
      <c r="I3369" s="3">
        <f>Tabela1[[#This Row],[Créditos]]/Tabela1[[#This Row],[Valor NF]]</f>
        <v>5.9880239520958083E-4</v>
      </c>
    </row>
    <row r="3370" spans="1:9" x14ac:dyDescent="0.2">
      <c r="A3370" t="s">
        <v>1162</v>
      </c>
      <c r="B3370" t="s">
        <v>1163</v>
      </c>
      <c r="C3370">
        <v>351</v>
      </c>
      <c r="D3370" s="1">
        <v>45224</v>
      </c>
      <c r="E3370" s="2">
        <v>1.8</v>
      </c>
      <c r="F3370" s="1">
        <v>45224</v>
      </c>
      <c r="G3370" s="2">
        <v>0</v>
      </c>
      <c r="H3370" t="s">
        <v>10</v>
      </c>
      <c r="I3370" s="3">
        <f>Tabela1[[#This Row],[Créditos]]/Tabela1[[#This Row],[Valor NF]]</f>
        <v>0</v>
      </c>
    </row>
    <row r="3371" spans="1:9" x14ac:dyDescent="0.2">
      <c r="A3371" t="s">
        <v>150</v>
      </c>
      <c r="B3371" t="s">
        <v>151</v>
      </c>
      <c r="C3371">
        <v>120324</v>
      </c>
      <c r="D3371" s="1">
        <v>45230</v>
      </c>
      <c r="E3371" s="2">
        <v>89.9</v>
      </c>
      <c r="F3371" s="1">
        <v>45230</v>
      </c>
      <c r="G3371" s="2">
        <v>0</v>
      </c>
      <c r="H3371" t="s">
        <v>10</v>
      </c>
      <c r="I3371" s="3">
        <f>Tabela1[[#This Row],[Créditos]]/Tabela1[[#This Row],[Valor NF]]</f>
        <v>0</v>
      </c>
    </row>
    <row r="3372" spans="1:9" x14ac:dyDescent="0.2">
      <c r="A3372" t="s">
        <v>150</v>
      </c>
      <c r="B3372" t="s">
        <v>151</v>
      </c>
      <c r="C3372">
        <v>120229</v>
      </c>
      <c r="D3372" s="1">
        <v>45228</v>
      </c>
      <c r="E3372" s="2">
        <v>149.9</v>
      </c>
      <c r="F3372" s="1">
        <v>45228</v>
      </c>
      <c r="G3372" s="2">
        <v>0</v>
      </c>
      <c r="H3372" t="s">
        <v>10</v>
      </c>
      <c r="I3372" s="3">
        <f>Tabela1[[#This Row],[Créditos]]/Tabela1[[#This Row],[Valor NF]]</f>
        <v>0</v>
      </c>
    </row>
    <row r="3373" spans="1:9" x14ac:dyDescent="0.2">
      <c r="A3373" t="s">
        <v>150</v>
      </c>
      <c r="B3373" t="s">
        <v>151</v>
      </c>
      <c r="C3373">
        <v>119535</v>
      </c>
      <c r="D3373" s="1">
        <v>45218</v>
      </c>
      <c r="E3373" s="2">
        <v>19.989999999999998</v>
      </c>
      <c r="F3373" s="1">
        <v>45229</v>
      </c>
      <c r="G3373" s="2">
        <v>0</v>
      </c>
      <c r="H3373" t="s">
        <v>10</v>
      </c>
      <c r="I3373" s="3">
        <f>Tabela1[[#This Row],[Créditos]]/Tabela1[[#This Row],[Valor NF]]</f>
        <v>0</v>
      </c>
    </row>
    <row r="3374" spans="1:9" x14ac:dyDescent="0.2">
      <c r="A3374" t="s">
        <v>150</v>
      </c>
      <c r="B3374" t="s">
        <v>151</v>
      </c>
      <c r="C3374">
        <v>228076</v>
      </c>
      <c r="D3374" s="1">
        <v>45213</v>
      </c>
      <c r="E3374" s="2">
        <v>1760.5</v>
      </c>
      <c r="F3374" s="1">
        <v>45213</v>
      </c>
      <c r="G3374" s="2">
        <v>0</v>
      </c>
      <c r="H3374" t="s">
        <v>10</v>
      </c>
      <c r="I3374" s="3">
        <f>Tabela1[[#This Row],[Créditos]]/Tabela1[[#This Row],[Valor NF]]</f>
        <v>0</v>
      </c>
    </row>
    <row r="3375" spans="1:9" x14ac:dyDescent="0.2">
      <c r="A3375" t="s">
        <v>150</v>
      </c>
      <c r="B3375" t="s">
        <v>151</v>
      </c>
      <c r="C3375">
        <v>119096</v>
      </c>
      <c r="D3375" s="1">
        <v>45212</v>
      </c>
      <c r="E3375" s="2">
        <v>19.989999999999998</v>
      </c>
      <c r="F3375" s="1">
        <v>45212</v>
      </c>
      <c r="G3375" s="2">
        <v>0</v>
      </c>
      <c r="H3375" t="s">
        <v>10</v>
      </c>
      <c r="I3375" s="3">
        <f>Tabela1[[#This Row],[Créditos]]/Tabela1[[#This Row],[Valor NF]]</f>
        <v>0</v>
      </c>
    </row>
    <row r="3376" spans="1:9" x14ac:dyDescent="0.2">
      <c r="A3376" t="s">
        <v>150</v>
      </c>
      <c r="B3376" t="s">
        <v>151</v>
      </c>
      <c r="C3376">
        <v>59018</v>
      </c>
      <c r="D3376" s="1">
        <v>45206</v>
      </c>
      <c r="E3376" s="2">
        <v>253.79</v>
      </c>
      <c r="F3376" s="1">
        <v>45206</v>
      </c>
      <c r="G3376" s="2">
        <v>0</v>
      </c>
      <c r="H3376" t="s">
        <v>10</v>
      </c>
      <c r="I3376" s="3">
        <f>Tabela1[[#This Row],[Créditos]]/Tabela1[[#This Row],[Valor NF]]</f>
        <v>0</v>
      </c>
    </row>
    <row r="3377" spans="1:9" x14ac:dyDescent="0.2">
      <c r="A3377" t="s">
        <v>150</v>
      </c>
      <c r="B3377" t="s">
        <v>151</v>
      </c>
      <c r="C3377">
        <v>227215</v>
      </c>
      <c r="D3377" s="1">
        <v>45202</v>
      </c>
      <c r="E3377" s="2">
        <v>59.37</v>
      </c>
      <c r="F3377" s="1">
        <v>45202</v>
      </c>
      <c r="G3377" s="2">
        <v>0</v>
      </c>
      <c r="H3377" t="s">
        <v>10</v>
      </c>
      <c r="I3377" s="3">
        <f>Tabela1[[#This Row],[Créditos]]/Tabela1[[#This Row],[Valor NF]]</f>
        <v>0</v>
      </c>
    </row>
    <row r="3378" spans="1:9" x14ac:dyDescent="0.2">
      <c r="A3378" t="s">
        <v>150</v>
      </c>
      <c r="B3378" t="s">
        <v>152</v>
      </c>
      <c r="C3378">
        <v>236237</v>
      </c>
      <c r="D3378" s="1">
        <v>45230</v>
      </c>
      <c r="E3378" s="2">
        <v>135.19</v>
      </c>
      <c r="F3378" s="1">
        <v>45230</v>
      </c>
      <c r="G3378" s="2">
        <v>0</v>
      </c>
      <c r="H3378" t="s">
        <v>10</v>
      </c>
      <c r="I3378" s="3">
        <f>Tabela1[[#This Row],[Créditos]]/Tabela1[[#This Row],[Valor NF]]</f>
        <v>0</v>
      </c>
    </row>
    <row r="3379" spans="1:9" x14ac:dyDescent="0.2">
      <c r="A3379" t="s">
        <v>150</v>
      </c>
      <c r="B3379" t="s">
        <v>152</v>
      </c>
      <c r="C3379">
        <v>208160</v>
      </c>
      <c r="D3379" s="1">
        <v>45228</v>
      </c>
      <c r="E3379" s="2">
        <v>173.79</v>
      </c>
      <c r="F3379" s="1">
        <v>45228</v>
      </c>
      <c r="G3379" s="2">
        <v>0</v>
      </c>
      <c r="H3379" t="s">
        <v>10</v>
      </c>
      <c r="I3379" s="3">
        <f>Tabela1[[#This Row],[Créditos]]/Tabela1[[#This Row],[Valor NF]]</f>
        <v>0</v>
      </c>
    </row>
    <row r="3380" spans="1:9" x14ac:dyDescent="0.2">
      <c r="A3380" t="s">
        <v>150</v>
      </c>
      <c r="B3380" t="s">
        <v>152</v>
      </c>
      <c r="C3380">
        <v>208038</v>
      </c>
      <c r="D3380" s="1">
        <v>45228</v>
      </c>
      <c r="E3380" s="2">
        <v>344.5</v>
      </c>
      <c r="F3380" s="1">
        <v>45228</v>
      </c>
      <c r="G3380" s="2">
        <v>0</v>
      </c>
      <c r="H3380" t="s">
        <v>10</v>
      </c>
      <c r="I3380" s="3">
        <f>Tabela1[[#This Row],[Créditos]]/Tabela1[[#This Row],[Valor NF]]</f>
        <v>0</v>
      </c>
    </row>
    <row r="3381" spans="1:9" x14ac:dyDescent="0.2">
      <c r="A3381" t="s">
        <v>150</v>
      </c>
      <c r="B3381" t="s">
        <v>152</v>
      </c>
      <c r="C3381">
        <v>41926</v>
      </c>
      <c r="D3381" s="1">
        <v>45227</v>
      </c>
      <c r="E3381" s="2">
        <v>338.18</v>
      </c>
      <c r="F3381" s="1">
        <v>45227</v>
      </c>
      <c r="G3381" s="2">
        <v>0</v>
      </c>
      <c r="H3381" t="s">
        <v>10</v>
      </c>
      <c r="I3381" s="3">
        <f>Tabela1[[#This Row],[Créditos]]/Tabela1[[#This Row],[Valor NF]]</f>
        <v>0</v>
      </c>
    </row>
    <row r="3382" spans="1:9" x14ac:dyDescent="0.2">
      <c r="A3382" t="s">
        <v>1405</v>
      </c>
      <c r="B3382" t="s">
        <v>1406</v>
      </c>
      <c r="C3382">
        <v>455649</v>
      </c>
      <c r="D3382" s="1">
        <v>45222</v>
      </c>
      <c r="E3382" s="2">
        <v>654.69000000000005</v>
      </c>
      <c r="F3382" s="1">
        <v>45222</v>
      </c>
      <c r="G3382" s="2">
        <v>0</v>
      </c>
      <c r="H3382" t="s">
        <v>10</v>
      </c>
      <c r="I3382" s="3">
        <f>Tabela1[[#This Row],[Créditos]]/Tabela1[[#This Row],[Valor NF]]</f>
        <v>0</v>
      </c>
    </row>
    <row r="3383" spans="1:9" x14ac:dyDescent="0.2">
      <c r="A3383" t="s">
        <v>150</v>
      </c>
      <c r="B3383" t="s">
        <v>152</v>
      </c>
      <c r="C3383">
        <v>10134</v>
      </c>
      <c r="D3383" s="1">
        <v>45222</v>
      </c>
      <c r="E3383" s="2">
        <v>74.150000000000006</v>
      </c>
      <c r="F3383" s="1">
        <v>45222</v>
      </c>
      <c r="G3383" s="2">
        <v>0</v>
      </c>
      <c r="H3383" t="s">
        <v>10</v>
      </c>
      <c r="I3383" s="3">
        <f>Tabela1[[#This Row],[Créditos]]/Tabela1[[#This Row],[Valor NF]]</f>
        <v>0</v>
      </c>
    </row>
    <row r="3384" spans="1:9" x14ac:dyDescent="0.2">
      <c r="A3384" t="s">
        <v>1405</v>
      </c>
      <c r="B3384" t="s">
        <v>1406</v>
      </c>
      <c r="C3384">
        <v>454143</v>
      </c>
      <c r="D3384" s="1">
        <v>45220</v>
      </c>
      <c r="E3384" s="2">
        <v>2065.66</v>
      </c>
      <c r="F3384" s="1">
        <v>45220</v>
      </c>
      <c r="G3384" s="2">
        <v>0</v>
      </c>
      <c r="H3384" t="s">
        <v>10</v>
      </c>
      <c r="I3384" s="3">
        <f>Tabela1[[#This Row],[Créditos]]/Tabela1[[#This Row],[Valor NF]]</f>
        <v>0</v>
      </c>
    </row>
    <row r="3385" spans="1:9" x14ac:dyDescent="0.2">
      <c r="A3385" t="s">
        <v>150</v>
      </c>
      <c r="B3385" t="s">
        <v>152</v>
      </c>
      <c r="C3385">
        <v>1379</v>
      </c>
      <c r="D3385" s="1">
        <v>45220</v>
      </c>
      <c r="E3385" s="2">
        <v>302.55</v>
      </c>
      <c r="F3385" s="1">
        <v>45220</v>
      </c>
      <c r="G3385" s="2">
        <v>0</v>
      </c>
      <c r="H3385" t="s">
        <v>10</v>
      </c>
      <c r="I3385" s="3">
        <f>Tabela1[[#This Row],[Créditos]]/Tabela1[[#This Row],[Valor NF]]</f>
        <v>0</v>
      </c>
    </row>
    <row r="3386" spans="1:9" x14ac:dyDescent="0.2">
      <c r="A3386" t="s">
        <v>150</v>
      </c>
      <c r="B3386" t="s">
        <v>152</v>
      </c>
      <c r="C3386">
        <v>7337</v>
      </c>
      <c r="D3386" s="1">
        <v>45220</v>
      </c>
      <c r="E3386" s="2">
        <v>354.8</v>
      </c>
      <c r="F3386" s="1">
        <v>45220</v>
      </c>
      <c r="G3386" s="2">
        <v>0</v>
      </c>
      <c r="H3386" t="s">
        <v>10</v>
      </c>
      <c r="I3386" s="3">
        <f>Tabela1[[#This Row],[Créditos]]/Tabela1[[#This Row],[Valor NF]]</f>
        <v>0</v>
      </c>
    </row>
    <row r="3387" spans="1:9" x14ac:dyDescent="0.2">
      <c r="A3387" t="s">
        <v>150</v>
      </c>
      <c r="B3387" t="s">
        <v>152</v>
      </c>
      <c r="C3387">
        <v>675</v>
      </c>
      <c r="D3387" s="1">
        <v>45213</v>
      </c>
      <c r="E3387" s="2">
        <v>350.5</v>
      </c>
      <c r="F3387" s="1">
        <v>45213</v>
      </c>
      <c r="G3387" s="2">
        <v>0</v>
      </c>
      <c r="H3387" t="s">
        <v>10</v>
      </c>
      <c r="I3387" s="3">
        <f>Tabela1[[#This Row],[Créditos]]/Tabela1[[#This Row],[Valor NF]]</f>
        <v>0</v>
      </c>
    </row>
    <row r="3388" spans="1:9" x14ac:dyDescent="0.2">
      <c r="A3388" t="s">
        <v>150</v>
      </c>
      <c r="B3388" t="s">
        <v>152</v>
      </c>
      <c r="C3388">
        <v>9322</v>
      </c>
      <c r="D3388" s="1">
        <v>45206</v>
      </c>
      <c r="E3388" s="2">
        <v>14.79</v>
      </c>
      <c r="F3388" s="1">
        <v>45206</v>
      </c>
      <c r="G3388" s="2">
        <v>0</v>
      </c>
      <c r="H3388" t="s">
        <v>10</v>
      </c>
      <c r="I3388" s="3">
        <f>Tabela1[[#This Row],[Créditos]]/Tabela1[[#This Row],[Valor NF]]</f>
        <v>0</v>
      </c>
    </row>
    <row r="3389" spans="1:9" x14ac:dyDescent="0.2">
      <c r="A3389" t="s">
        <v>150</v>
      </c>
      <c r="B3389" t="s">
        <v>152</v>
      </c>
      <c r="C3389">
        <v>7903</v>
      </c>
      <c r="D3389" s="1">
        <v>45206</v>
      </c>
      <c r="E3389" s="2">
        <v>253.79</v>
      </c>
      <c r="F3389" s="1">
        <v>45206</v>
      </c>
      <c r="G3389" s="2">
        <v>0</v>
      </c>
      <c r="H3389" t="s">
        <v>10</v>
      </c>
      <c r="I3389" s="3">
        <f>Tabela1[[#This Row],[Créditos]]/Tabela1[[#This Row],[Valor NF]]</f>
        <v>0</v>
      </c>
    </row>
    <row r="3390" spans="1:9" x14ac:dyDescent="0.2">
      <c r="A3390" t="s">
        <v>150</v>
      </c>
      <c r="B3390" t="s">
        <v>152</v>
      </c>
      <c r="C3390">
        <v>143908</v>
      </c>
      <c r="D3390" s="1">
        <v>45205</v>
      </c>
      <c r="E3390" s="2">
        <v>80.7</v>
      </c>
      <c r="F3390" s="1">
        <v>45205</v>
      </c>
      <c r="G3390" s="2">
        <v>0</v>
      </c>
      <c r="H3390" t="s">
        <v>10</v>
      </c>
      <c r="I3390" s="3">
        <f>Tabela1[[#This Row],[Créditos]]/Tabela1[[#This Row],[Valor NF]]</f>
        <v>0</v>
      </c>
    </row>
    <row r="3391" spans="1:9" x14ac:dyDescent="0.2">
      <c r="A3391" t="s">
        <v>150</v>
      </c>
      <c r="B3391" t="s">
        <v>152</v>
      </c>
      <c r="C3391">
        <v>4870</v>
      </c>
      <c r="D3391" s="1">
        <v>45201</v>
      </c>
      <c r="E3391" s="2">
        <v>86.86</v>
      </c>
      <c r="F3391" s="1">
        <v>45201</v>
      </c>
      <c r="G3391" s="2">
        <v>0</v>
      </c>
      <c r="H3391" t="s">
        <v>10</v>
      </c>
      <c r="I3391" s="3">
        <f>Tabela1[[#This Row],[Créditos]]/Tabela1[[#This Row],[Valor NF]]</f>
        <v>0</v>
      </c>
    </row>
    <row r="3392" spans="1:9" x14ac:dyDescent="0.2">
      <c r="A3392" t="s">
        <v>150</v>
      </c>
      <c r="B3392" t="s">
        <v>152</v>
      </c>
      <c r="C3392">
        <v>232885</v>
      </c>
      <c r="D3392" s="1">
        <v>45200</v>
      </c>
      <c r="E3392" s="2">
        <v>25.58</v>
      </c>
      <c r="F3392" s="1">
        <v>45200</v>
      </c>
      <c r="G3392" s="2">
        <v>0</v>
      </c>
      <c r="H3392" t="s">
        <v>10</v>
      </c>
      <c r="I3392" s="3">
        <f>Tabela1[[#This Row],[Créditos]]/Tabela1[[#This Row],[Valor NF]]</f>
        <v>0</v>
      </c>
    </row>
    <row r="3393" spans="1:9" x14ac:dyDescent="0.2">
      <c r="A3393" t="s">
        <v>1997</v>
      </c>
      <c r="B3393" t="s">
        <v>1998</v>
      </c>
      <c r="C3393">
        <v>14433</v>
      </c>
      <c r="D3393" s="1">
        <v>45217</v>
      </c>
      <c r="E3393" s="2">
        <v>299.95</v>
      </c>
      <c r="F3393" s="1">
        <v>45217</v>
      </c>
      <c r="G3393" s="2">
        <v>1.92</v>
      </c>
      <c r="H3393" t="s">
        <v>10</v>
      </c>
      <c r="I3393" s="3">
        <f>Tabela1[[#This Row],[Créditos]]/Tabela1[[#This Row],[Valor NF]]</f>
        <v>6.4010668444740787E-3</v>
      </c>
    </row>
    <row r="3394" spans="1:9" x14ac:dyDescent="0.2">
      <c r="A3394" t="s">
        <v>2785</v>
      </c>
      <c r="B3394" t="s">
        <v>2786</v>
      </c>
      <c r="C3394">
        <v>2456</v>
      </c>
      <c r="D3394" s="1">
        <v>45210</v>
      </c>
      <c r="E3394" s="2">
        <v>32.85</v>
      </c>
      <c r="F3394" s="1">
        <v>45210</v>
      </c>
      <c r="G3394" s="2">
        <v>0</v>
      </c>
      <c r="H3394" t="s">
        <v>10</v>
      </c>
      <c r="I3394" s="3">
        <f>Tabela1[[#This Row],[Créditos]]/Tabela1[[#This Row],[Valor NF]]</f>
        <v>0</v>
      </c>
    </row>
    <row r="3395" spans="1:9" x14ac:dyDescent="0.2">
      <c r="A3395" t="s">
        <v>3109</v>
      </c>
      <c r="B3395" t="s">
        <v>3110</v>
      </c>
      <c r="C3395">
        <v>11971</v>
      </c>
      <c r="D3395" s="1">
        <v>45208</v>
      </c>
      <c r="E3395" s="2">
        <v>84.98</v>
      </c>
      <c r="F3395" s="1">
        <v>45208</v>
      </c>
      <c r="G3395" s="2">
        <v>0</v>
      </c>
      <c r="H3395" t="s">
        <v>10</v>
      </c>
      <c r="I3395" s="3">
        <f>Tabela1[[#This Row],[Créditos]]/Tabela1[[#This Row],[Valor NF]]</f>
        <v>0</v>
      </c>
    </row>
    <row r="3396" spans="1:9" x14ac:dyDescent="0.2">
      <c r="A3396" t="s">
        <v>507</v>
      </c>
      <c r="B3396" t="s">
        <v>508</v>
      </c>
      <c r="C3396">
        <v>39308</v>
      </c>
      <c r="D3396" s="1">
        <v>45229</v>
      </c>
      <c r="E3396" s="2">
        <v>23.97</v>
      </c>
      <c r="F3396" s="1">
        <v>45229</v>
      </c>
      <c r="G3396" s="2">
        <v>0</v>
      </c>
      <c r="H3396" t="s">
        <v>10</v>
      </c>
      <c r="I3396" s="3">
        <f>Tabela1[[#This Row],[Créditos]]/Tabela1[[#This Row],[Valor NF]]</f>
        <v>0</v>
      </c>
    </row>
    <row r="3397" spans="1:9" x14ac:dyDescent="0.2">
      <c r="A3397" t="s">
        <v>3565</v>
      </c>
      <c r="B3397" t="s">
        <v>3566</v>
      </c>
      <c r="C3397">
        <v>33586</v>
      </c>
      <c r="D3397" s="1">
        <v>45204</v>
      </c>
      <c r="E3397" s="2">
        <v>319.89999999999998</v>
      </c>
      <c r="F3397" s="1">
        <v>45204</v>
      </c>
      <c r="G3397" s="2">
        <v>0</v>
      </c>
      <c r="H3397" t="s">
        <v>10</v>
      </c>
      <c r="I3397" s="3">
        <f>Tabela1[[#This Row],[Créditos]]/Tabela1[[#This Row],[Valor NF]]</f>
        <v>0</v>
      </c>
    </row>
    <row r="3398" spans="1:9" x14ac:dyDescent="0.2">
      <c r="A3398" t="s">
        <v>3223</v>
      </c>
      <c r="B3398" t="s">
        <v>3224</v>
      </c>
      <c r="C3398">
        <v>9346</v>
      </c>
      <c r="D3398" s="1">
        <v>45206</v>
      </c>
      <c r="E3398" s="2">
        <v>61.04</v>
      </c>
      <c r="F3398" s="1">
        <v>45206</v>
      </c>
      <c r="G3398" s="2">
        <v>342.6</v>
      </c>
      <c r="H3398" t="s">
        <v>10</v>
      </c>
      <c r="I3398" s="3">
        <f>Tabela1[[#This Row],[Créditos]]/Tabela1[[#This Row],[Valor NF]]</f>
        <v>5.6127129750982965</v>
      </c>
    </row>
    <row r="3399" spans="1:9" x14ac:dyDescent="0.2">
      <c r="A3399" t="s">
        <v>2917</v>
      </c>
      <c r="B3399" t="s">
        <v>2918</v>
      </c>
      <c r="C3399">
        <v>7062</v>
      </c>
      <c r="D3399" s="1">
        <v>45209</v>
      </c>
      <c r="E3399" s="2">
        <v>206.91</v>
      </c>
      <c r="F3399" s="1">
        <v>45209</v>
      </c>
      <c r="G3399" s="2">
        <v>0</v>
      </c>
      <c r="H3399" t="s">
        <v>10</v>
      </c>
      <c r="I3399" s="3">
        <f>Tabela1[[#This Row],[Créditos]]/Tabela1[[#This Row],[Valor NF]]</f>
        <v>0</v>
      </c>
    </row>
    <row r="3400" spans="1:9" x14ac:dyDescent="0.2">
      <c r="A3400" t="s">
        <v>1682</v>
      </c>
      <c r="B3400" t="s">
        <v>1683</v>
      </c>
      <c r="C3400">
        <v>6501</v>
      </c>
      <c r="D3400" s="1">
        <v>45220</v>
      </c>
      <c r="E3400" s="2">
        <v>34.28</v>
      </c>
      <c r="F3400" s="1">
        <v>45220</v>
      </c>
      <c r="G3400" s="2">
        <v>0</v>
      </c>
      <c r="H3400" t="s">
        <v>10</v>
      </c>
      <c r="I3400" s="3">
        <f>Tabela1[[#This Row],[Créditos]]/Tabela1[[#This Row],[Valor NF]]</f>
        <v>0</v>
      </c>
    </row>
    <row r="3401" spans="1:9" x14ac:dyDescent="0.2">
      <c r="A3401" t="s">
        <v>1682</v>
      </c>
      <c r="B3401" t="s">
        <v>1683</v>
      </c>
      <c r="C3401">
        <v>6477</v>
      </c>
      <c r="D3401" s="1">
        <v>45218</v>
      </c>
      <c r="E3401" s="2">
        <v>26.99</v>
      </c>
      <c r="F3401" s="1">
        <v>45218</v>
      </c>
      <c r="G3401" s="2">
        <v>0</v>
      </c>
      <c r="H3401" t="s">
        <v>10</v>
      </c>
      <c r="I3401" s="3">
        <f>Tabela1[[#This Row],[Créditos]]/Tabela1[[#This Row],[Valor NF]]</f>
        <v>0</v>
      </c>
    </row>
    <row r="3402" spans="1:9" x14ac:dyDescent="0.2">
      <c r="A3402" t="s">
        <v>1682</v>
      </c>
      <c r="B3402" t="s">
        <v>1683</v>
      </c>
      <c r="C3402">
        <v>13899</v>
      </c>
      <c r="D3402" s="1">
        <v>45214</v>
      </c>
      <c r="E3402" s="2">
        <v>99.98</v>
      </c>
      <c r="F3402" s="1">
        <v>45214</v>
      </c>
      <c r="G3402" s="2">
        <v>0</v>
      </c>
      <c r="H3402" t="s">
        <v>10</v>
      </c>
      <c r="I3402" s="3">
        <f>Tabela1[[#This Row],[Créditos]]/Tabela1[[#This Row],[Valor NF]]</f>
        <v>0</v>
      </c>
    </row>
    <row r="3403" spans="1:9" x14ac:dyDescent="0.2">
      <c r="A3403" t="s">
        <v>1682</v>
      </c>
      <c r="B3403" t="s">
        <v>1683</v>
      </c>
      <c r="C3403">
        <v>13719</v>
      </c>
      <c r="D3403" s="1">
        <v>45212</v>
      </c>
      <c r="E3403" s="2">
        <v>40.98</v>
      </c>
      <c r="F3403" s="1">
        <v>45212</v>
      </c>
      <c r="G3403" s="2">
        <v>0</v>
      </c>
      <c r="H3403" t="s">
        <v>10</v>
      </c>
      <c r="I3403" s="3">
        <f>Tabela1[[#This Row],[Créditos]]/Tabela1[[#This Row],[Valor NF]]</f>
        <v>0</v>
      </c>
    </row>
    <row r="3404" spans="1:9" x14ac:dyDescent="0.2">
      <c r="A3404" t="s">
        <v>1682</v>
      </c>
      <c r="B3404" t="s">
        <v>1683</v>
      </c>
      <c r="C3404">
        <v>13388</v>
      </c>
      <c r="D3404" s="1">
        <v>45208</v>
      </c>
      <c r="E3404" s="2">
        <v>165.5</v>
      </c>
      <c r="F3404" s="1">
        <v>45208</v>
      </c>
      <c r="G3404" s="2">
        <v>0</v>
      </c>
      <c r="H3404" t="s">
        <v>10</v>
      </c>
      <c r="I3404" s="3">
        <f>Tabela1[[#This Row],[Créditos]]/Tabela1[[#This Row],[Valor NF]]</f>
        <v>0</v>
      </c>
    </row>
    <row r="3405" spans="1:9" x14ac:dyDescent="0.2">
      <c r="A3405" t="s">
        <v>1682</v>
      </c>
      <c r="B3405" t="s">
        <v>1683</v>
      </c>
      <c r="C3405">
        <v>13304</v>
      </c>
      <c r="D3405" s="1">
        <v>45207</v>
      </c>
      <c r="E3405" s="2">
        <v>384.98</v>
      </c>
      <c r="F3405" s="1">
        <v>45207</v>
      </c>
      <c r="G3405" s="2">
        <v>0</v>
      </c>
      <c r="H3405" t="s">
        <v>10</v>
      </c>
      <c r="I3405" s="3">
        <f>Tabela1[[#This Row],[Créditos]]/Tabela1[[#This Row],[Valor NF]]</f>
        <v>0</v>
      </c>
    </row>
    <row r="3406" spans="1:9" x14ac:dyDescent="0.2">
      <c r="A3406" t="s">
        <v>1682</v>
      </c>
      <c r="B3406" t="s">
        <v>1683</v>
      </c>
      <c r="C3406">
        <v>13302</v>
      </c>
      <c r="D3406" s="1">
        <v>45207</v>
      </c>
      <c r="E3406" s="2">
        <v>63.97</v>
      </c>
      <c r="F3406" s="1">
        <v>45207</v>
      </c>
      <c r="G3406" s="2">
        <v>0</v>
      </c>
      <c r="H3406" t="s">
        <v>10</v>
      </c>
      <c r="I3406" s="3">
        <f>Tabela1[[#This Row],[Créditos]]/Tabela1[[#This Row],[Valor NF]]</f>
        <v>0</v>
      </c>
    </row>
    <row r="3407" spans="1:9" x14ac:dyDescent="0.2">
      <c r="A3407" t="s">
        <v>1682</v>
      </c>
      <c r="B3407" t="s">
        <v>1683</v>
      </c>
      <c r="C3407">
        <v>576</v>
      </c>
      <c r="D3407" s="1">
        <v>45206</v>
      </c>
      <c r="E3407" s="2">
        <v>55.09</v>
      </c>
      <c r="F3407" s="1">
        <v>45206</v>
      </c>
      <c r="G3407" s="2">
        <v>0</v>
      </c>
      <c r="H3407" t="s">
        <v>10</v>
      </c>
      <c r="I3407" s="3">
        <f>Tabela1[[#This Row],[Créditos]]/Tabela1[[#This Row],[Valor NF]]</f>
        <v>0</v>
      </c>
    </row>
    <row r="3408" spans="1:9" x14ac:dyDescent="0.2">
      <c r="A3408" t="s">
        <v>1682</v>
      </c>
      <c r="B3408" t="s">
        <v>1683</v>
      </c>
      <c r="C3408">
        <v>5926</v>
      </c>
      <c r="D3408" s="1">
        <v>45203</v>
      </c>
      <c r="E3408" s="2">
        <v>24</v>
      </c>
      <c r="F3408" s="1">
        <v>45203</v>
      </c>
      <c r="G3408" s="2">
        <v>0</v>
      </c>
      <c r="H3408" t="s">
        <v>10</v>
      </c>
      <c r="I3408" s="3">
        <f>Tabela1[[#This Row],[Créditos]]/Tabela1[[#This Row],[Valor NF]]</f>
        <v>0</v>
      </c>
    </row>
    <row r="3409" spans="1:9" x14ac:dyDescent="0.2">
      <c r="A3409" t="s">
        <v>1682</v>
      </c>
      <c r="B3409" t="s">
        <v>1683</v>
      </c>
      <c r="C3409">
        <v>5876</v>
      </c>
      <c r="D3409" s="1">
        <v>45201</v>
      </c>
      <c r="E3409" s="2">
        <v>22.99</v>
      </c>
      <c r="F3409" s="1">
        <v>45201</v>
      </c>
      <c r="G3409" s="2">
        <v>0</v>
      </c>
      <c r="H3409" t="s">
        <v>10</v>
      </c>
      <c r="I3409" s="3">
        <f>Tabela1[[#This Row],[Créditos]]/Tabela1[[#This Row],[Valor NF]]</f>
        <v>0</v>
      </c>
    </row>
    <row r="3410" spans="1:9" x14ac:dyDescent="0.2">
      <c r="A3410" t="s">
        <v>1682</v>
      </c>
      <c r="B3410" t="s">
        <v>1683</v>
      </c>
      <c r="C3410">
        <v>5856</v>
      </c>
      <c r="D3410" s="1">
        <v>45200</v>
      </c>
      <c r="E3410" s="2">
        <v>87.98</v>
      </c>
      <c r="F3410" s="1">
        <v>45200</v>
      </c>
      <c r="G3410" s="2">
        <v>0</v>
      </c>
      <c r="H3410" t="s">
        <v>10</v>
      </c>
      <c r="I3410" s="3">
        <f>Tabela1[[#This Row],[Créditos]]/Tabela1[[#This Row],[Valor NF]]</f>
        <v>0</v>
      </c>
    </row>
    <row r="3411" spans="1:9" x14ac:dyDescent="0.2">
      <c r="A3411" t="s">
        <v>2201</v>
      </c>
      <c r="B3411" t="s">
        <v>2202</v>
      </c>
      <c r="C3411">
        <v>11278</v>
      </c>
      <c r="D3411" s="1">
        <v>45215</v>
      </c>
      <c r="E3411" s="2">
        <v>269.89999999999998</v>
      </c>
      <c r="F3411" s="1">
        <v>45215</v>
      </c>
      <c r="G3411" s="2">
        <v>0</v>
      </c>
      <c r="H3411" t="s">
        <v>10</v>
      </c>
      <c r="I3411" s="3">
        <f>Tabela1[[#This Row],[Créditos]]/Tabela1[[#This Row],[Valor NF]]</f>
        <v>0</v>
      </c>
    </row>
    <row r="3412" spans="1:9" x14ac:dyDescent="0.2">
      <c r="A3412" t="s">
        <v>3793</v>
      </c>
      <c r="B3412" t="s">
        <v>3794</v>
      </c>
      <c r="C3412">
        <v>16716</v>
      </c>
      <c r="D3412" s="1">
        <v>45202</v>
      </c>
      <c r="E3412" s="2">
        <v>10.8</v>
      </c>
      <c r="F3412" s="1">
        <v>45202</v>
      </c>
      <c r="G3412" s="2">
        <v>0</v>
      </c>
      <c r="H3412" t="s">
        <v>10</v>
      </c>
      <c r="I3412" s="3">
        <f>Tabela1[[#This Row],[Créditos]]/Tabela1[[#This Row],[Valor NF]]</f>
        <v>0</v>
      </c>
    </row>
    <row r="3413" spans="1:9" x14ac:dyDescent="0.2">
      <c r="A3413" t="s">
        <v>3590</v>
      </c>
      <c r="B3413" t="s">
        <v>3591</v>
      </c>
      <c r="C3413">
        <v>9937</v>
      </c>
      <c r="D3413" s="1">
        <v>45203</v>
      </c>
      <c r="E3413" s="2">
        <v>247.52</v>
      </c>
      <c r="F3413" s="1">
        <v>45203</v>
      </c>
      <c r="G3413" s="2">
        <v>0</v>
      </c>
      <c r="H3413" t="s">
        <v>10</v>
      </c>
      <c r="I3413" s="3">
        <f>Tabela1[[#This Row],[Créditos]]/Tabela1[[#This Row],[Valor NF]]</f>
        <v>0</v>
      </c>
    </row>
    <row r="3414" spans="1:9" x14ac:dyDescent="0.2">
      <c r="A3414" t="s">
        <v>3410</v>
      </c>
      <c r="B3414" t="s">
        <v>3411</v>
      </c>
      <c r="C3414">
        <v>7764</v>
      </c>
      <c r="D3414" s="1">
        <v>45205</v>
      </c>
      <c r="E3414" s="2">
        <v>19.989999999999998</v>
      </c>
      <c r="F3414" s="1">
        <v>45205</v>
      </c>
      <c r="G3414" s="2">
        <v>0</v>
      </c>
      <c r="H3414" t="s">
        <v>10</v>
      </c>
      <c r="I3414" s="3">
        <f>Tabela1[[#This Row],[Créditos]]/Tabela1[[#This Row],[Valor NF]]</f>
        <v>0</v>
      </c>
    </row>
    <row r="3415" spans="1:9" x14ac:dyDescent="0.2">
      <c r="A3415" t="s">
        <v>3410</v>
      </c>
      <c r="B3415" t="s">
        <v>3411</v>
      </c>
      <c r="C3415">
        <v>7458</v>
      </c>
      <c r="D3415" s="1">
        <v>45200</v>
      </c>
      <c r="E3415" s="2">
        <v>16.489999999999998</v>
      </c>
      <c r="F3415" s="1">
        <v>45200</v>
      </c>
      <c r="G3415" s="2">
        <v>0</v>
      </c>
      <c r="H3415" t="s">
        <v>10</v>
      </c>
      <c r="I3415" s="3">
        <f>Tabela1[[#This Row],[Créditos]]/Tabela1[[#This Row],[Valor NF]]</f>
        <v>0</v>
      </c>
    </row>
    <row r="3416" spans="1:9" x14ac:dyDescent="0.2">
      <c r="A3416" t="s">
        <v>1066</v>
      </c>
      <c r="B3416" t="s">
        <v>1067</v>
      </c>
      <c r="C3416">
        <v>244194</v>
      </c>
      <c r="D3416" s="1">
        <v>45225</v>
      </c>
      <c r="E3416" s="2">
        <v>67.97</v>
      </c>
      <c r="F3416" s="1">
        <v>45225</v>
      </c>
      <c r="G3416" s="2">
        <v>0</v>
      </c>
      <c r="H3416" t="s">
        <v>10</v>
      </c>
      <c r="I3416" s="3">
        <f>Tabela1[[#This Row],[Créditos]]/Tabela1[[#This Row],[Valor NF]]</f>
        <v>0</v>
      </c>
    </row>
    <row r="3417" spans="1:9" x14ac:dyDescent="0.2">
      <c r="A3417" t="s">
        <v>996</v>
      </c>
      <c r="B3417" t="s">
        <v>997</v>
      </c>
      <c r="C3417">
        <v>8555</v>
      </c>
      <c r="D3417" s="1">
        <v>45202</v>
      </c>
      <c r="E3417" s="2">
        <v>176</v>
      </c>
      <c r="F3417" s="1">
        <v>45202</v>
      </c>
      <c r="G3417" s="2">
        <v>19.27</v>
      </c>
      <c r="H3417" t="s">
        <v>10</v>
      </c>
      <c r="I3417" s="3">
        <f>Tabela1[[#This Row],[Créditos]]/Tabela1[[#This Row],[Valor NF]]</f>
        <v>0.10948863636363636</v>
      </c>
    </row>
    <row r="3418" spans="1:9" x14ac:dyDescent="0.2">
      <c r="A3418" t="s">
        <v>996</v>
      </c>
      <c r="B3418" t="s">
        <v>997</v>
      </c>
      <c r="C3418">
        <v>8641</v>
      </c>
      <c r="D3418" s="1">
        <v>45212</v>
      </c>
      <c r="E3418" s="2">
        <v>28.5</v>
      </c>
      <c r="F3418" s="1">
        <v>45213</v>
      </c>
      <c r="G3418" s="2">
        <v>3.12</v>
      </c>
      <c r="H3418" t="s">
        <v>10</v>
      </c>
      <c r="I3418" s="3">
        <f>Tabela1[[#This Row],[Créditos]]/Tabela1[[#This Row],[Valor NF]]</f>
        <v>0.10947368421052632</v>
      </c>
    </row>
    <row r="3419" spans="1:9" x14ac:dyDescent="0.2">
      <c r="A3419" t="s">
        <v>996</v>
      </c>
      <c r="B3419" t="s">
        <v>997</v>
      </c>
      <c r="C3419">
        <v>8693</v>
      </c>
      <c r="D3419" s="1">
        <v>45220</v>
      </c>
      <c r="E3419" s="2">
        <v>90.1</v>
      </c>
      <c r="F3419" s="1">
        <v>45220</v>
      </c>
      <c r="G3419" s="2">
        <v>9.86</v>
      </c>
      <c r="H3419" t="s">
        <v>10</v>
      </c>
      <c r="I3419" s="3">
        <f>Tabela1[[#This Row],[Créditos]]/Tabela1[[#This Row],[Valor NF]]</f>
        <v>0.10943396226415095</v>
      </c>
    </row>
    <row r="3420" spans="1:9" x14ac:dyDescent="0.2">
      <c r="A3420" t="s">
        <v>996</v>
      </c>
      <c r="B3420" t="s">
        <v>997</v>
      </c>
      <c r="C3420">
        <v>8728</v>
      </c>
      <c r="D3420" s="1">
        <v>45225</v>
      </c>
      <c r="E3420" s="2">
        <v>63.9</v>
      </c>
      <c r="F3420" s="1">
        <v>45225</v>
      </c>
      <c r="G3420" s="2">
        <v>6.99</v>
      </c>
      <c r="H3420" t="s">
        <v>10</v>
      </c>
      <c r="I3420" s="3">
        <f>Tabela1[[#This Row],[Créditos]]/Tabela1[[#This Row],[Valor NF]]</f>
        <v>0.10938967136150235</v>
      </c>
    </row>
    <row r="3421" spans="1:9" x14ac:dyDescent="0.2">
      <c r="A3421" t="s">
        <v>3511</v>
      </c>
      <c r="B3421" t="s">
        <v>3512</v>
      </c>
      <c r="C3421">
        <v>12179</v>
      </c>
      <c r="D3421" s="1">
        <v>45204</v>
      </c>
      <c r="E3421" s="2">
        <v>279</v>
      </c>
      <c r="F3421" s="1">
        <v>45204</v>
      </c>
      <c r="G3421" s="2">
        <v>0</v>
      </c>
      <c r="H3421" t="s">
        <v>10</v>
      </c>
      <c r="I3421" s="3">
        <f>Tabela1[[#This Row],[Créditos]]/Tabela1[[#This Row],[Valor NF]]</f>
        <v>0</v>
      </c>
    </row>
    <row r="3422" spans="1:9" x14ac:dyDescent="0.2">
      <c r="A3422" t="s">
        <v>2896</v>
      </c>
      <c r="B3422" t="s">
        <v>2897</v>
      </c>
      <c r="C3422">
        <v>12472</v>
      </c>
      <c r="D3422" s="1">
        <v>45209</v>
      </c>
      <c r="E3422" s="2">
        <v>724.76</v>
      </c>
      <c r="F3422" s="1">
        <v>45209</v>
      </c>
      <c r="G3422" s="2">
        <v>0</v>
      </c>
      <c r="H3422" t="s">
        <v>10</v>
      </c>
      <c r="I3422" s="3">
        <f>Tabela1[[#This Row],[Créditos]]/Tabela1[[#This Row],[Valor NF]]</f>
        <v>0</v>
      </c>
    </row>
    <row r="3423" spans="1:9" x14ac:dyDescent="0.2">
      <c r="A3423" t="s">
        <v>3715</v>
      </c>
      <c r="B3423" t="s">
        <v>3716</v>
      </c>
      <c r="C3423">
        <v>15762</v>
      </c>
      <c r="D3423" s="1">
        <v>45202</v>
      </c>
      <c r="E3423" s="2">
        <v>38.880000000000003</v>
      </c>
      <c r="F3423" s="1">
        <v>45202</v>
      </c>
      <c r="G3423" s="2">
        <v>0</v>
      </c>
      <c r="H3423" t="s">
        <v>10</v>
      </c>
      <c r="I3423" s="3">
        <f>Tabela1[[#This Row],[Créditos]]/Tabela1[[#This Row],[Valor NF]]</f>
        <v>0</v>
      </c>
    </row>
    <row r="3424" spans="1:9" x14ac:dyDescent="0.2">
      <c r="A3424" t="s">
        <v>3376</v>
      </c>
      <c r="B3424" t="s">
        <v>3377</v>
      </c>
      <c r="C3424">
        <v>58929</v>
      </c>
      <c r="D3424" s="1">
        <v>45205</v>
      </c>
      <c r="E3424" s="2">
        <v>386.56</v>
      </c>
      <c r="F3424" s="1">
        <v>45205</v>
      </c>
      <c r="G3424" s="2">
        <v>60.17</v>
      </c>
      <c r="H3424" t="s">
        <v>10</v>
      </c>
      <c r="I3424" s="3">
        <f>Tabela1[[#This Row],[Créditos]]/Tabela1[[#This Row],[Valor NF]]</f>
        <v>0.15565500827814571</v>
      </c>
    </row>
    <row r="3425" spans="1:9" x14ac:dyDescent="0.2">
      <c r="A3425" t="s">
        <v>917</v>
      </c>
      <c r="B3425" t="s">
        <v>918</v>
      </c>
      <c r="C3425">
        <v>2380</v>
      </c>
      <c r="D3425" s="1">
        <v>45226</v>
      </c>
      <c r="E3425" s="2">
        <v>110</v>
      </c>
      <c r="F3425" s="1">
        <v>45226</v>
      </c>
      <c r="G3425" s="2">
        <v>0</v>
      </c>
      <c r="H3425" t="s">
        <v>10</v>
      </c>
      <c r="I3425" s="3">
        <f>Tabela1[[#This Row],[Créditos]]/Tabela1[[#This Row],[Valor NF]]</f>
        <v>0</v>
      </c>
    </row>
    <row r="3426" spans="1:9" x14ac:dyDescent="0.2">
      <c r="A3426" t="s">
        <v>850</v>
      </c>
      <c r="B3426" t="s">
        <v>851</v>
      </c>
      <c r="C3426">
        <v>2539</v>
      </c>
      <c r="D3426" s="1">
        <v>45226</v>
      </c>
      <c r="E3426" s="2">
        <v>379.95</v>
      </c>
      <c r="F3426" s="1">
        <v>45226</v>
      </c>
      <c r="G3426" s="2">
        <v>5.01</v>
      </c>
      <c r="H3426" t="s">
        <v>10</v>
      </c>
      <c r="I3426" s="3">
        <f>Tabela1[[#This Row],[Créditos]]/Tabela1[[#This Row],[Valor NF]]</f>
        <v>1.3185945519147256E-2</v>
      </c>
    </row>
    <row r="3427" spans="1:9" x14ac:dyDescent="0.2">
      <c r="A3427" t="s">
        <v>2403</v>
      </c>
      <c r="B3427" t="s">
        <v>2404</v>
      </c>
      <c r="C3427">
        <v>54345</v>
      </c>
      <c r="D3427" s="1">
        <v>45206</v>
      </c>
      <c r="E3427" s="2">
        <v>289.89999999999998</v>
      </c>
      <c r="F3427" s="1">
        <v>45206</v>
      </c>
      <c r="G3427" s="2">
        <v>82.87</v>
      </c>
      <c r="H3427" t="s">
        <v>10</v>
      </c>
      <c r="I3427" s="3">
        <f>Tabela1[[#This Row],[Créditos]]/Tabela1[[#This Row],[Valor NF]]</f>
        <v>0.2858571921352191</v>
      </c>
    </row>
    <row r="3428" spans="1:9" x14ac:dyDescent="0.2">
      <c r="A3428" t="s">
        <v>2403</v>
      </c>
      <c r="B3428" t="s">
        <v>2404</v>
      </c>
      <c r="C3428">
        <v>54730</v>
      </c>
      <c r="D3428" s="1">
        <v>45213</v>
      </c>
      <c r="E3428" s="2">
        <v>199.9</v>
      </c>
      <c r="F3428" s="1">
        <v>45213</v>
      </c>
      <c r="G3428" s="2">
        <v>57.14</v>
      </c>
      <c r="H3428" t="s">
        <v>10</v>
      </c>
      <c r="I3428" s="3">
        <f>Tabela1[[#This Row],[Créditos]]/Tabela1[[#This Row],[Valor NF]]</f>
        <v>0.28584292146073037</v>
      </c>
    </row>
    <row r="3429" spans="1:9" x14ac:dyDescent="0.2">
      <c r="A3429" t="s">
        <v>3529</v>
      </c>
      <c r="B3429" t="s">
        <v>3530</v>
      </c>
      <c r="C3429">
        <v>39007</v>
      </c>
      <c r="D3429" s="1">
        <v>45204</v>
      </c>
      <c r="E3429" s="2">
        <v>124.9</v>
      </c>
      <c r="F3429" s="1">
        <v>45204</v>
      </c>
      <c r="G3429" s="2">
        <v>0</v>
      </c>
      <c r="H3429" t="s">
        <v>10</v>
      </c>
      <c r="I3429" s="3">
        <f>Tabela1[[#This Row],[Créditos]]/Tabela1[[#This Row],[Valor NF]]</f>
        <v>0</v>
      </c>
    </row>
    <row r="3430" spans="1:9" x14ac:dyDescent="0.2">
      <c r="A3430" t="s">
        <v>3033</v>
      </c>
      <c r="B3430" t="s">
        <v>3034</v>
      </c>
      <c r="C3430">
        <v>25478</v>
      </c>
      <c r="D3430" s="1">
        <v>45208</v>
      </c>
      <c r="E3430" s="2">
        <v>34.65</v>
      </c>
      <c r="F3430" s="1">
        <v>45208</v>
      </c>
      <c r="G3430" s="2">
        <v>0</v>
      </c>
      <c r="H3430" t="s">
        <v>10</v>
      </c>
      <c r="I3430" s="3">
        <f>Tabela1[[#This Row],[Créditos]]/Tabela1[[#This Row],[Valor NF]]</f>
        <v>0</v>
      </c>
    </row>
    <row r="3431" spans="1:9" x14ac:dyDescent="0.2">
      <c r="A3431" t="s">
        <v>3865</v>
      </c>
      <c r="B3431" t="s">
        <v>3866</v>
      </c>
      <c r="C3431">
        <v>18655</v>
      </c>
      <c r="D3431" s="1">
        <v>45201</v>
      </c>
      <c r="E3431" s="2">
        <v>137.59</v>
      </c>
      <c r="F3431" s="1">
        <v>45201</v>
      </c>
      <c r="G3431" s="2">
        <v>0</v>
      </c>
      <c r="H3431" t="s">
        <v>10</v>
      </c>
      <c r="I3431" s="3">
        <f>Tabela1[[#This Row],[Créditos]]/Tabela1[[#This Row],[Valor NF]]</f>
        <v>0</v>
      </c>
    </row>
    <row r="3432" spans="1:9" x14ac:dyDescent="0.2">
      <c r="A3432" t="s">
        <v>3634</v>
      </c>
      <c r="B3432" t="s">
        <v>3635</v>
      </c>
      <c r="C3432">
        <v>30276</v>
      </c>
      <c r="D3432" s="1">
        <v>45203</v>
      </c>
      <c r="E3432" s="2">
        <v>31</v>
      </c>
      <c r="F3432" s="1">
        <v>45203</v>
      </c>
      <c r="G3432" s="2">
        <v>0</v>
      </c>
      <c r="H3432" t="s">
        <v>10</v>
      </c>
      <c r="I3432" s="3">
        <f>Tabela1[[#This Row],[Créditos]]/Tabela1[[#This Row],[Valor NF]]</f>
        <v>0</v>
      </c>
    </row>
    <row r="3433" spans="1:9" x14ac:dyDescent="0.2">
      <c r="A3433" t="s">
        <v>3382</v>
      </c>
      <c r="B3433" t="s">
        <v>201</v>
      </c>
      <c r="C3433">
        <v>165849</v>
      </c>
      <c r="D3433" s="1">
        <v>45205</v>
      </c>
      <c r="E3433" s="2">
        <v>1960</v>
      </c>
      <c r="F3433" s="1">
        <v>45205</v>
      </c>
      <c r="G3433" s="2">
        <v>96.83</v>
      </c>
      <c r="H3433" t="s">
        <v>10</v>
      </c>
      <c r="I3433" s="3">
        <f>Tabela1[[#This Row],[Créditos]]/Tabela1[[#This Row],[Valor NF]]</f>
        <v>4.9403061224489793E-2</v>
      </c>
    </row>
    <row r="3434" spans="1:9" x14ac:dyDescent="0.2">
      <c r="A3434" t="s">
        <v>1679</v>
      </c>
      <c r="B3434" t="s">
        <v>201</v>
      </c>
      <c r="C3434">
        <v>52627</v>
      </c>
      <c r="D3434" s="1">
        <v>45220</v>
      </c>
      <c r="E3434" s="2">
        <v>2109</v>
      </c>
      <c r="F3434" s="1">
        <v>45220</v>
      </c>
      <c r="G3434" s="2">
        <v>49.12</v>
      </c>
      <c r="H3434" t="s">
        <v>10</v>
      </c>
      <c r="I3434" s="3">
        <f>Tabela1[[#This Row],[Créditos]]/Tabela1[[#This Row],[Valor NF]]</f>
        <v>2.3290659080132763E-2</v>
      </c>
    </row>
    <row r="3435" spans="1:9" x14ac:dyDescent="0.2">
      <c r="A3435" t="s">
        <v>1679</v>
      </c>
      <c r="B3435" t="s">
        <v>201</v>
      </c>
      <c r="C3435">
        <v>52629</v>
      </c>
      <c r="D3435" s="1">
        <v>45220</v>
      </c>
      <c r="E3435" s="2">
        <v>118</v>
      </c>
      <c r="F3435" s="1">
        <v>45220</v>
      </c>
      <c r="G3435" s="2">
        <v>2.74</v>
      </c>
      <c r="H3435" t="s">
        <v>10</v>
      </c>
      <c r="I3435" s="3">
        <f>Tabela1[[#This Row],[Créditos]]/Tabela1[[#This Row],[Valor NF]]</f>
        <v>2.3220338983050849E-2</v>
      </c>
    </row>
    <row r="3436" spans="1:9" x14ac:dyDescent="0.2">
      <c r="A3436" t="s">
        <v>200</v>
      </c>
      <c r="B3436" t="s">
        <v>201</v>
      </c>
      <c r="C3436">
        <v>139238</v>
      </c>
      <c r="D3436" s="1">
        <v>45206</v>
      </c>
      <c r="E3436" s="2">
        <v>327</v>
      </c>
      <c r="F3436" s="1">
        <v>45206</v>
      </c>
      <c r="G3436" s="2">
        <v>7.39</v>
      </c>
      <c r="H3436" t="s">
        <v>10</v>
      </c>
      <c r="I3436" s="3">
        <f>Tabela1[[#This Row],[Créditos]]/Tabela1[[#This Row],[Valor NF]]</f>
        <v>2.2599388379204891E-2</v>
      </c>
    </row>
    <row r="3437" spans="1:9" x14ac:dyDescent="0.2">
      <c r="A3437" t="s">
        <v>200</v>
      </c>
      <c r="B3437" t="s">
        <v>201</v>
      </c>
      <c r="C3437">
        <v>140262</v>
      </c>
      <c r="D3437" s="1">
        <v>45230</v>
      </c>
      <c r="E3437" s="2">
        <v>228.4</v>
      </c>
      <c r="F3437" s="1">
        <v>45230</v>
      </c>
      <c r="G3437" s="2">
        <v>5.16</v>
      </c>
      <c r="H3437" t="s">
        <v>10</v>
      </c>
      <c r="I3437" s="3">
        <f>Tabela1[[#This Row],[Créditos]]/Tabela1[[#This Row],[Valor NF]]</f>
        <v>2.2591943957968475E-2</v>
      </c>
    </row>
    <row r="3438" spans="1:9" x14ac:dyDescent="0.2">
      <c r="A3438" t="s">
        <v>1826</v>
      </c>
      <c r="B3438" t="s">
        <v>201</v>
      </c>
      <c r="C3438">
        <v>24005382</v>
      </c>
      <c r="D3438" s="1">
        <v>45218</v>
      </c>
      <c r="E3438" s="2">
        <v>2632.6</v>
      </c>
      <c r="F3438" s="1">
        <v>45218</v>
      </c>
      <c r="G3438" s="2">
        <v>0</v>
      </c>
      <c r="H3438" t="s">
        <v>10</v>
      </c>
      <c r="I3438" s="3">
        <f>Tabela1[[#This Row],[Créditos]]/Tabela1[[#This Row],[Valor NF]]</f>
        <v>0</v>
      </c>
    </row>
    <row r="3439" spans="1:9" x14ac:dyDescent="0.2">
      <c r="A3439" t="s">
        <v>1826</v>
      </c>
      <c r="B3439" t="s">
        <v>201</v>
      </c>
      <c r="C3439">
        <v>23948220</v>
      </c>
      <c r="D3439" s="1">
        <v>45210</v>
      </c>
      <c r="E3439" s="2">
        <v>1318</v>
      </c>
      <c r="F3439" s="1">
        <v>45210</v>
      </c>
      <c r="G3439" s="2">
        <v>0</v>
      </c>
      <c r="H3439" t="s">
        <v>10</v>
      </c>
      <c r="I3439" s="3">
        <f>Tabela1[[#This Row],[Créditos]]/Tabela1[[#This Row],[Valor NF]]</f>
        <v>0</v>
      </c>
    </row>
    <row r="3440" spans="1:9" x14ac:dyDescent="0.2">
      <c r="A3440" t="s">
        <v>1826</v>
      </c>
      <c r="B3440" t="s">
        <v>201</v>
      </c>
      <c r="C3440">
        <v>23879008</v>
      </c>
      <c r="D3440" s="1">
        <v>45203</v>
      </c>
      <c r="E3440" s="2">
        <v>3335.3</v>
      </c>
      <c r="F3440" s="1">
        <v>45203</v>
      </c>
      <c r="G3440" s="2">
        <v>0</v>
      </c>
      <c r="H3440" t="s">
        <v>10</v>
      </c>
      <c r="I3440" s="3">
        <f>Tabela1[[#This Row],[Créditos]]/Tabela1[[#This Row],[Valor NF]]</f>
        <v>0</v>
      </c>
    </row>
    <row r="3441" spans="1:9" x14ac:dyDescent="0.2">
      <c r="A3441" t="s">
        <v>1841</v>
      </c>
      <c r="B3441" t="s">
        <v>1842</v>
      </c>
      <c r="C3441">
        <v>132630</v>
      </c>
      <c r="D3441" s="1">
        <v>45218</v>
      </c>
      <c r="E3441" s="2">
        <v>37.71</v>
      </c>
      <c r="F3441" s="1">
        <v>45218</v>
      </c>
      <c r="G3441" s="2">
        <v>0</v>
      </c>
      <c r="H3441" t="s">
        <v>10</v>
      </c>
      <c r="I3441" s="3">
        <f>Tabela1[[#This Row],[Créditos]]/Tabela1[[#This Row],[Valor NF]]</f>
        <v>0</v>
      </c>
    </row>
    <row r="3442" spans="1:9" x14ac:dyDescent="0.2">
      <c r="A3442" t="s">
        <v>173</v>
      </c>
      <c r="B3442" t="s">
        <v>121</v>
      </c>
      <c r="C3442">
        <v>21120</v>
      </c>
      <c r="D3442" s="1">
        <v>45209</v>
      </c>
      <c r="E3442" s="2">
        <v>118</v>
      </c>
      <c r="F3442" s="1">
        <v>45209</v>
      </c>
      <c r="G3442" s="2">
        <v>3.49</v>
      </c>
      <c r="H3442" t="s">
        <v>10</v>
      </c>
      <c r="I3442" s="3">
        <f>Tabela1[[#This Row],[Créditos]]/Tabela1[[#This Row],[Valor NF]]</f>
        <v>2.957627118644068E-2</v>
      </c>
    </row>
    <row r="3443" spans="1:9" x14ac:dyDescent="0.2">
      <c r="A3443" t="s">
        <v>173</v>
      </c>
      <c r="B3443" t="s">
        <v>121</v>
      </c>
      <c r="C3443">
        <v>158295</v>
      </c>
      <c r="D3443" s="1">
        <v>45223</v>
      </c>
      <c r="E3443" s="2">
        <v>114.74</v>
      </c>
      <c r="F3443" s="1">
        <v>45223</v>
      </c>
      <c r="G3443" s="2">
        <v>3.39</v>
      </c>
      <c r="H3443" t="s">
        <v>10</v>
      </c>
      <c r="I3443" s="3">
        <f>Tabela1[[#This Row],[Créditos]]/Tabela1[[#This Row],[Valor NF]]</f>
        <v>2.9545058392888273E-2</v>
      </c>
    </row>
    <row r="3444" spans="1:9" x14ac:dyDescent="0.2">
      <c r="A3444" t="s">
        <v>173</v>
      </c>
      <c r="B3444" t="s">
        <v>121</v>
      </c>
      <c r="C3444">
        <v>13286</v>
      </c>
      <c r="D3444" s="1">
        <v>45206</v>
      </c>
      <c r="E3444" s="2">
        <v>21.7</v>
      </c>
      <c r="F3444" s="1">
        <v>45206</v>
      </c>
      <c r="G3444" s="2">
        <v>0.64</v>
      </c>
      <c r="H3444" t="s">
        <v>10</v>
      </c>
      <c r="I3444" s="3">
        <f>Tabela1[[#This Row],[Créditos]]/Tabela1[[#This Row],[Valor NF]]</f>
        <v>2.9493087557603687E-2</v>
      </c>
    </row>
    <row r="3445" spans="1:9" x14ac:dyDescent="0.2">
      <c r="A3445" t="s">
        <v>173</v>
      </c>
      <c r="B3445" t="s">
        <v>121</v>
      </c>
      <c r="C3445">
        <v>32742</v>
      </c>
      <c r="D3445" s="1">
        <v>45230</v>
      </c>
      <c r="E3445" s="2">
        <v>43.9</v>
      </c>
      <c r="F3445" s="1">
        <v>45230</v>
      </c>
      <c r="G3445" s="2">
        <v>1.29</v>
      </c>
      <c r="H3445" t="s">
        <v>10</v>
      </c>
      <c r="I3445" s="3">
        <f>Tabela1[[#This Row],[Créditos]]/Tabela1[[#This Row],[Valor NF]]</f>
        <v>2.9384965831435083E-2</v>
      </c>
    </row>
    <row r="3446" spans="1:9" x14ac:dyDescent="0.2">
      <c r="A3446" t="s">
        <v>409</v>
      </c>
      <c r="B3446" t="s">
        <v>121</v>
      </c>
      <c r="C3446">
        <v>133808</v>
      </c>
      <c r="D3446" s="1">
        <v>45228</v>
      </c>
      <c r="E3446" s="2">
        <v>240.9</v>
      </c>
      <c r="F3446" s="1">
        <v>45228</v>
      </c>
      <c r="G3446" s="2">
        <v>5.96</v>
      </c>
      <c r="H3446" t="s">
        <v>10</v>
      </c>
      <c r="I3446" s="3">
        <f>Tabela1[[#This Row],[Créditos]]/Tabela1[[#This Row],[Valor NF]]</f>
        <v>2.4740556247405562E-2</v>
      </c>
    </row>
    <row r="3447" spans="1:9" x14ac:dyDescent="0.2">
      <c r="A3447" t="s">
        <v>409</v>
      </c>
      <c r="B3447" t="s">
        <v>121</v>
      </c>
      <c r="C3447">
        <v>107774</v>
      </c>
      <c r="D3447" s="1">
        <v>45229</v>
      </c>
      <c r="E3447" s="2">
        <v>114.47</v>
      </c>
      <c r="F3447" s="1">
        <v>45229</v>
      </c>
      <c r="G3447" s="2">
        <v>2.83</v>
      </c>
      <c r="H3447" t="s">
        <v>10</v>
      </c>
      <c r="I3447" s="3">
        <f>Tabela1[[#This Row],[Créditos]]/Tabela1[[#This Row],[Valor NF]]</f>
        <v>2.4722634751463267E-2</v>
      </c>
    </row>
    <row r="3448" spans="1:9" x14ac:dyDescent="0.2">
      <c r="A3448" t="s">
        <v>409</v>
      </c>
      <c r="B3448" t="s">
        <v>121</v>
      </c>
      <c r="C3448">
        <v>132350</v>
      </c>
      <c r="D3448" s="1">
        <v>45214</v>
      </c>
      <c r="E3448" s="2">
        <v>176.59</v>
      </c>
      <c r="F3448" s="1">
        <v>45214</v>
      </c>
      <c r="G3448" s="2">
        <v>4.3600000000000003</v>
      </c>
      <c r="H3448" t="s">
        <v>10</v>
      </c>
      <c r="I3448" s="3">
        <f>Tabela1[[#This Row],[Créditos]]/Tabela1[[#This Row],[Valor NF]]</f>
        <v>2.4689959793872816E-2</v>
      </c>
    </row>
    <row r="3449" spans="1:9" x14ac:dyDescent="0.2">
      <c r="A3449" t="s">
        <v>409</v>
      </c>
      <c r="B3449" t="s">
        <v>121</v>
      </c>
      <c r="C3449">
        <v>164139</v>
      </c>
      <c r="D3449" s="1">
        <v>45227</v>
      </c>
      <c r="E3449" s="2">
        <v>61.59</v>
      </c>
      <c r="F3449" s="1">
        <v>45227</v>
      </c>
      <c r="G3449" s="2">
        <v>1.52</v>
      </c>
      <c r="H3449" t="s">
        <v>10</v>
      </c>
      <c r="I3449" s="3">
        <f>Tabela1[[#This Row],[Créditos]]/Tabela1[[#This Row],[Valor NF]]</f>
        <v>2.467933106023705E-2</v>
      </c>
    </row>
    <row r="3450" spans="1:9" x14ac:dyDescent="0.2">
      <c r="A3450" t="s">
        <v>409</v>
      </c>
      <c r="B3450" t="s">
        <v>121</v>
      </c>
      <c r="C3450">
        <v>106854</v>
      </c>
      <c r="D3450" s="1">
        <v>45219</v>
      </c>
      <c r="E3450" s="2">
        <v>83.9</v>
      </c>
      <c r="F3450" s="1">
        <v>45219</v>
      </c>
      <c r="G3450" s="2">
        <v>2.0699999999999998</v>
      </c>
      <c r="H3450" t="s">
        <v>10</v>
      </c>
      <c r="I3450" s="3">
        <f>Tabela1[[#This Row],[Créditos]]/Tabela1[[#This Row],[Valor NF]]</f>
        <v>2.4672228843861735E-2</v>
      </c>
    </row>
    <row r="3451" spans="1:9" x14ac:dyDescent="0.2">
      <c r="A3451" t="s">
        <v>409</v>
      </c>
      <c r="B3451" t="s">
        <v>121</v>
      </c>
      <c r="C3451">
        <v>162099</v>
      </c>
      <c r="D3451" s="1">
        <v>45209</v>
      </c>
      <c r="E3451" s="2">
        <v>21.9</v>
      </c>
      <c r="F3451" s="1">
        <v>45209</v>
      </c>
      <c r="G3451" s="2">
        <v>0.54</v>
      </c>
      <c r="H3451" t="s">
        <v>10</v>
      </c>
      <c r="I3451" s="3">
        <f>Tabela1[[#This Row],[Créditos]]/Tabela1[[#This Row],[Valor NF]]</f>
        <v>2.4657534246575345E-2</v>
      </c>
    </row>
    <row r="3452" spans="1:9" x14ac:dyDescent="0.2">
      <c r="A3452" t="s">
        <v>409</v>
      </c>
      <c r="B3452" t="s">
        <v>121</v>
      </c>
      <c r="C3452">
        <v>163103</v>
      </c>
      <c r="D3452" s="1">
        <v>45215</v>
      </c>
      <c r="E3452" s="2">
        <v>38.549999999999997</v>
      </c>
      <c r="F3452" s="1">
        <v>45215</v>
      </c>
      <c r="G3452" s="2">
        <v>0.95</v>
      </c>
      <c r="H3452" t="s">
        <v>10</v>
      </c>
      <c r="I3452" s="3">
        <f>Tabela1[[#This Row],[Créditos]]/Tabela1[[#This Row],[Valor NF]]</f>
        <v>2.464332036316472E-2</v>
      </c>
    </row>
    <row r="3453" spans="1:9" x14ac:dyDescent="0.2">
      <c r="A3453" t="s">
        <v>409</v>
      </c>
      <c r="B3453" t="s">
        <v>121</v>
      </c>
      <c r="C3453">
        <v>162024</v>
      </c>
      <c r="D3453" s="1">
        <v>45209</v>
      </c>
      <c r="E3453" s="2">
        <v>84</v>
      </c>
      <c r="F3453" s="1">
        <v>45209</v>
      </c>
      <c r="G3453" s="2">
        <v>2.0699999999999998</v>
      </c>
      <c r="H3453" t="s">
        <v>10</v>
      </c>
      <c r="I3453" s="3">
        <f>Tabela1[[#This Row],[Créditos]]/Tabela1[[#This Row],[Valor NF]]</f>
        <v>2.464285714285714E-2</v>
      </c>
    </row>
    <row r="3454" spans="1:9" x14ac:dyDescent="0.2">
      <c r="A3454" t="s">
        <v>409</v>
      </c>
      <c r="B3454" t="s">
        <v>121</v>
      </c>
      <c r="C3454">
        <v>94142</v>
      </c>
      <c r="D3454" s="1">
        <v>45204</v>
      </c>
      <c r="E3454" s="2">
        <v>55.6</v>
      </c>
      <c r="F3454" s="1">
        <v>45204</v>
      </c>
      <c r="G3454" s="2">
        <v>1.37</v>
      </c>
      <c r="H3454" t="s">
        <v>10</v>
      </c>
      <c r="I3454" s="3">
        <f>Tabela1[[#This Row],[Créditos]]/Tabela1[[#This Row],[Valor NF]]</f>
        <v>2.4640287769784174E-2</v>
      </c>
    </row>
    <row r="3455" spans="1:9" x14ac:dyDescent="0.2">
      <c r="A3455" t="s">
        <v>409</v>
      </c>
      <c r="B3455" t="s">
        <v>121</v>
      </c>
      <c r="C3455">
        <v>106853</v>
      </c>
      <c r="D3455" s="1">
        <v>45219</v>
      </c>
      <c r="E3455" s="2">
        <v>46.7</v>
      </c>
      <c r="F3455" s="1">
        <v>45219</v>
      </c>
      <c r="G3455" s="2">
        <v>1.1499999999999999</v>
      </c>
      <c r="H3455" t="s">
        <v>10</v>
      </c>
      <c r="I3455" s="3">
        <f>Tabela1[[#This Row],[Créditos]]/Tabela1[[#This Row],[Valor NF]]</f>
        <v>2.4625267665952886E-2</v>
      </c>
    </row>
    <row r="3456" spans="1:9" x14ac:dyDescent="0.2">
      <c r="A3456" t="s">
        <v>409</v>
      </c>
      <c r="B3456" t="s">
        <v>121</v>
      </c>
      <c r="C3456">
        <v>118181</v>
      </c>
      <c r="D3456" s="1">
        <v>45209</v>
      </c>
      <c r="E3456" s="2">
        <v>49.64</v>
      </c>
      <c r="F3456" s="1">
        <v>45209</v>
      </c>
      <c r="G3456" s="2">
        <v>1.22</v>
      </c>
      <c r="H3456" t="s">
        <v>10</v>
      </c>
      <c r="I3456" s="3">
        <f>Tabela1[[#This Row],[Créditos]]/Tabela1[[#This Row],[Valor NF]]</f>
        <v>2.457695406929895E-2</v>
      </c>
    </row>
    <row r="3457" spans="1:9" x14ac:dyDescent="0.2">
      <c r="A3457" t="s">
        <v>409</v>
      </c>
      <c r="B3457" t="s">
        <v>121</v>
      </c>
      <c r="C3457">
        <v>132364</v>
      </c>
      <c r="D3457" s="1">
        <v>45214</v>
      </c>
      <c r="E3457" s="2">
        <v>23.6</v>
      </c>
      <c r="F3457" s="1">
        <v>45214</v>
      </c>
      <c r="G3457" s="2">
        <v>0.57999999999999996</v>
      </c>
      <c r="H3457" t="s">
        <v>10</v>
      </c>
      <c r="I3457" s="3">
        <f>Tabela1[[#This Row],[Créditos]]/Tabela1[[#This Row],[Valor NF]]</f>
        <v>2.4576271186440676E-2</v>
      </c>
    </row>
    <row r="3458" spans="1:9" x14ac:dyDescent="0.2">
      <c r="A3458" t="s">
        <v>409</v>
      </c>
      <c r="B3458" t="s">
        <v>121</v>
      </c>
      <c r="C3458">
        <v>163926</v>
      </c>
      <c r="D3458" s="1">
        <v>45224</v>
      </c>
      <c r="E3458" s="2">
        <v>33.799999999999997</v>
      </c>
      <c r="F3458" s="1">
        <v>45224</v>
      </c>
      <c r="G3458" s="2">
        <v>0.83</v>
      </c>
      <c r="H3458" t="s">
        <v>10</v>
      </c>
      <c r="I3458" s="3">
        <f>Tabela1[[#This Row],[Créditos]]/Tabela1[[#This Row],[Valor NF]]</f>
        <v>2.4556213017751481E-2</v>
      </c>
    </row>
    <row r="3459" spans="1:9" x14ac:dyDescent="0.2">
      <c r="A3459" t="s">
        <v>409</v>
      </c>
      <c r="B3459" t="s">
        <v>121</v>
      </c>
      <c r="C3459">
        <v>162346</v>
      </c>
      <c r="D3459" s="1">
        <v>45211</v>
      </c>
      <c r="E3459" s="2">
        <v>21.25</v>
      </c>
      <c r="F3459" s="1">
        <v>45211</v>
      </c>
      <c r="G3459" s="2">
        <v>0.52</v>
      </c>
      <c r="H3459" t="s">
        <v>10</v>
      </c>
      <c r="I3459" s="3">
        <f>Tabela1[[#This Row],[Créditos]]/Tabela1[[#This Row],[Valor NF]]</f>
        <v>2.4470588235294119E-2</v>
      </c>
    </row>
    <row r="3460" spans="1:9" x14ac:dyDescent="0.2">
      <c r="A3460" t="s">
        <v>409</v>
      </c>
      <c r="B3460" t="s">
        <v>121</v>
      </c>
      <c r="C3460">
        <v>130431</v>
      </c>
      <c r="D3460" s="1">
        <v>45203</v>
      </c>
      <c r="E3460" s="2">
        <v>16.899999999999999</v>
      </c>
      <c r="F3460" s="1">
        <v>45203</v>
      </c>
      <c r="G3460" s="2">
        <v>0.41</v>
      </c>
      <c r="H3460" t="s">
        <v>10</v>
      </c>
      <c r="I3460" s="3">
        <f>Tabela1[[#This Row],[Créditos]]/Tabela1[[#This Row],[Valor NF]]</f>
        <v>2.42603550295858E-2</v>
      </c>
    </row>
    <row r="3461" spans="1:9" x14ac:dyDescent="0.2">
      <c r="A3461" t="s">
        <v>120</v>
      </c>
      <c r="B3461" t="s">
        <v>121</v>
      </c>
      <c r="C3461">
        <v>190538</v>
      </c>
      <c r="D3461" s="1">
        <v>45211</v>
      </c>
      <c r="E3461" s="2">
        <v>107.5</v>
      </c>
      <c r="F3461" s="1">
        <v>45211</v>
      </c>
      <c r="G3461" s="2">
        <v>2.17</v>
      </c>
      <c r="H3461" t="s">
        <v>10</v>
      </c>
      <c r="I3461" s="3">
        <f>Tabela1[[#This Row],[Créditos]]/Tabela1[[#This Row],[Valor NF]]</f>
        <v>2.0186046511627906E-2</v>
      </c>
    </row>
    <row r="3462" spans="1:9" x14ac:dyDescent="0.2">
      <c r="A3462" t="s">
        <v>120</v>
      </c>
      <c r="B3462" t="s">
        <v>121</v>
      </c>
      <c r="C3462">
        <v>19571</v>
      </c>
      <c r="D3462" s="1">
        <v>45217</v>
      </c>
      <c r="E3462" s="2">
        <v>171.92</v>
      </c>
      <c r="F3462" s="1">
        <v>45217</v>
      </c>
      <c r="G3462" s="2">
        <v>3.47</v>
      </c>
      <c r="H3462" t="s">
        <v>10</v>
      </c>
      <c r="I3462" s="3">
        <f>Tabela1[[#This Row],[Créditos]]/Tabela1[[#This Row],[Valor NF]]</f>
        <v>2.0183806421591441E-2</v>
      </c>
    </row>
    <row r="3463" spans="1:9" x14ac:dyDescent="0.2">
      <c r="A3463" t="s">
        <v>120</v>
      </c>
      <c r="B3463" t="s">
        <v>121</v>
      </c>
      <c r="C3463">
        <v>24065</v>
      </c>
      <c r="D3463" s="1">
        <v>45228</v>
      </c>
      <c r="E3463" s="2">
        <v>89.19</v>
      </c>
      <c r="F3463" s="1">
        <v>45228</v>
      </c>
      <c r="G3463" s="2">
        <v>1.8</v>
      </c>
      <c r="H3463" t="s">
        <v>10</v>
      </c>
      <c r="I3463" s="3">
        <f>Tabela1[[#This Row],[Créditos]]/Tabela1[[#This Row],[Valor NF]]</f>
        <v>2.0181634712411706E-2</v>
      </c>
    </row>
    <row r="3464" spans="1:9" x14ac:dyDescent="0.2">
      <c r="A3464" t="s">
        <v>120</v>
      </c>
      <c r="B3464" t="s">
        <v>121</v>
      </c>
      <c r="C3464">
        <v>153482</v>
      </c>
      <c r="D3464" s="1">
        <v>45220</v>
      </c>
      <c r="E3464" s="2">
        <v>82.8</v>
      </c>
      <c r="F3464" s="1">
        <v>45220</v>
      </c>
      <c r="G3464" s="2">
        <v>1.67</v>
      </c>
      <c r="H3464" t="s">
        <v>10</v>
      </c>
      <c r="I3464" s="3">
        <f>Tabela1[[#This Row],[Créditos]]/Tabela1[[#This Row],[Valor NF]]</f>
        <v>2.0169082125603865E-2</v>
      </c>
    </row>
    <row r="3465" spans="1:9" x14ac:dyDescent="0.2">
      <c r="A3465" t="s">
        <v>120</v>
      </c>
      <c r="B3465" t="s">
        <v>121</v>
      </c>
      <c r="C3465">
        <v>18682</v>
      </c>
      <c r="D3465" s="1">
        <v>45206</v>
      </c>
      <c r="E3465" s="2">
        <v>129.94999999999999</v>
      </c>
      <c r="F3465" s="1">
        <v>45206</v>
      </c>
      <c r="G3465" s="2">
        <v>2.62</v>
      </c>
      <c r="H3465" t="s">
        <v>10</v>
      </c>
      <c r="I3465" s="3">
        <f>Tabela1[[#This Row],[Créditos]]/Tabela1[[#This Row],[Valor NF]]</f>
        <v>2.0161600615621396E-2</v>
      </c>
    </row>
    <row r="3466" spans="1:9" x14ac:dyDescent="0.2">
      <c r="A3466" t="s">
        <v>120</v>
      </c>
      <c r="B3466" t="s">
        <v>121</v>
      </c>
      <c r="C3466">
        <v>23916</v>
      </c>
      <c r="D3466" s="1">
        <v>45227</v>
      </c>
      <c r="E3466" s="2">
        <v>87.3</v>
      </c>
      <c r="F3466" s="1">
        <v>45227</v>
      </c>
      <c r="G3466" s="2">
        <v>1.76</v>
      </c>
      <c r="H3466" t="s">
        <v>10</v>
      </c>
      <c r="I3466" s="3">
        <f>Tabela1[[#This Row],[Créditos]]/Tabela1[[#This Row],[Valor NF]]</f>
        <v>2.0160366552119131E-2</v>
      </c>
    </row>
    <row r="3467" spans="1:9" x14ac:dyDescent="0.2">
      <c r="A3467" t="s">
        <v>120</v>
      </c>
      <c r="B3467" t="s">
        <v>121</v>
      </c>
      <c r="C3467">
        <v>18223</v>
      </c>
      <c r="D3467" s="1">
        <v>45203</v>
      </c>
      <c r="E3467" s="2">
        <v>176.6</v>
      </c>
      <c r="F3467" s="1">
        <v>45203</v>
      </c>
      <c r="G3467" s="2">
        <v>3.56</v>
      </c>
      <c r="H3467" t="s">
        <v>10</v>
      </c>
      <c r="I3467" s="3">
        <f>Tabela1[[#This Row],[Créditos]]/Tabela1[[#This Row],[Valor NF]]</f>
        <v>2.0158550396375992E-2</v>
      </c>
    </row>
    <row r="3468" spans="1:9" x14ac:dyDescent="0.2">
      <c r="A3468" t="s">
        <v>120</v>
      </c>
      <c r="B3468" t="s">
        <v>121</v>
      </c>
      <c r="C3468">
        <v>21405</v>
      </c>
      <c r="D3468" s="1">
        <v>45213</v>
      </c>
      <c r="E3468" s="2">
        <v>139.44</v>
      </c>
      <c r="F3468" s="1">
        <v>45213</v>
      </c>
      <c r="G3468" s="2">
        <v>2.81</v>
      </c>
      <c r="H3468" t="s">
        <v>10</v>
      </c>
      <c r="I3468" s="3">
        <f>Tabela1[[#This Row],[Créditos]]/Tabela1[[#This Row],[Valor NF]]</f>
        <v>2.0152036718301781E-2</v>
      </c>
    </row>
    <row r="3469" spans="1:9" x14ac:dyDescent="0.2">
      <c r="A3469" t="s">
        <v>120</v>
      </c>
      <c r="B3469" t="s">
        <v>121</v>
      </c>
      <c r="C3469">
        <v>128541</v>
      </c>
      <c r="D3469" s="1">
        <v>45225</v>
      </c>
      <c r="E3469" s="2">
        <v>145.93</v>
      </c>
      <c r="F3469" s="1">
        <v>45225</v>
      </c>
      <c r="G3469" s="2">
        <v>2.94</v>
      </c>
      <c r="H3469" t="s">
        <v>10</v>
      </c>
      <c r="I3469" s="3">
        <f>Tabela1[[#This Row],[Créditos]]/Tabela1[[#This Row],[Valor NF]]</f>
        <v>2.0146645652024942E-2</v>
      </c>
    </row>
    <row r="3470" spans="1:9" x14ac:dyDescent="0.2">
      <c r="A3470" t="s">
        <v>120</v>
      </c>
      <c r="B3470" t="s">
        <v>121</v>
      </c>
      <c r="C3470">
        <v>154835</v>
      </c>
      <c r="D3470" s="1">
        <v>45230</v>
      </c>
      <c r="E3470" s="2">
        <v>87.9</v>
      </c>
      <c r="F3470" s="1">
        <v>45230</v>
      </c>
      <c r="G3470" s="2">
        <v>1.77</v>
      </c>
      <c r="H3470" t="s">
        <v>10</v>
      </c>
      <c r="I3470" s="3">
        <f>Tabela1[[#This Row],[Créditos]]/Tabela1[[#This Row],[Valor NF]]</f>
        <v>2.0136518771331057E-2</v>
      </c>
    </row>
    <row r="3471" spans="1:9" x14ac:dyDescent="0.2">
      <c r="A3471" t="s">
        <v>120</v>
      </c>
      <c r="B3471" t="s">
        <v>121</v>
      </c>
      <c r="C3471">
        <v>20070</v>
      </c>
      <c r="D3471" s="1">
        <v>45220</v>
      </c>
      <c r="E3471" s="2">
        <v>102.8</v>
      </c>
      <c r="F3471" s="1">
        <v>45220</v>
      </c>
      <c r="G3471" s="2">
        <v>2.0699999999999998</v>
      </c>
      <c r="H3471" t="s">
        <v>10</v>
      </c>
      <c r="I3471" s="3">
        <f>Tabela1[[#This Row],[Créditos]]/Tabela1[[#This Row],[Valor NF]]</f>
        <v>2.0136186770428013E-2</v>
      </c>
    </row>
    <row r="3472" spans="1:9" x14ac:dyDescent="0.2">
      <c r="A3472" t="s">
        <v>120</v>
      </c>
      <c r="B3472" t="s">
        <v>121</v>
      </c>
      <c r="C3472">
        <v>116445</v>
      </c>
      <c r="D3472" s="1">
        <v>45222</v>
      </c>
      <c r="E3472" s="2">
        <v>85</v>
      </c>
      <c r="F3472" s="1">
        <v>45222</v>
      </c>
      <c r="G3472" s="2">
        <v>1.71</v>
      </c>
      <c r="H3472" t="s">
        <v>10</v>
      </c>
      <c r="I3472" s="3">
        <f>Tabela1[[#This Row],[Créditos]]/Tabela1[[#This Row],[Valor NF]]</f>
        <v>2.0117647058823528E-2</v>
      </c>
    </row>
    <row r="3473" spans="1:9" x14ac:dyDescent="0.2">
      <c r="A3473" t="s">
        <v>120</v>
      </c>
      <c r="B3473" t="s">
        <v>121</v>
      </c>
      <c r="C3473">
        <v>126976</v>
      </c>
      <c r="D3473" s="1">
        <v>45200</v>
      </c>
      <c r="E3473" s="2">
        <v>35.799999999999997</v>
      </c>
      <c r="F3473" s="1">
        <v>45200</v>
      </c>
      <c r="G3473" s="2">
        <v>0.72</v>
      </c>
      <c r="H3473" t="s">
        <v>10</v>
      </c>
      <c r="I3473" s="3">
        <f>Tabela1[[#This Row],[Créditos]]/Tabela1[[#This Row],[Valor NF]]</f>
        <v>2.0111731843575419E-2</v>
      </c>
    </row>
    <row r="3474" spans="1:9" x14ac:dyDescent="0.2">
      <c r="A3474" t="s">
        <v>120</v>
      </c>
      <c r="B3474" t="s">
        <v>121</v>
      </c>
      <c r="C3474">
        <v>190760</v>
      </c>
      <c r="D3474" s="1">
        <v>45212</v>
      </c>
      <c r="E3474" s="2">
        <v>45.75</v>
      </c>
      <c r="F3474" s="1">
        <v>45212</v>
      </c>
      <c r="G3474" s="2">
        <v>0.92</v>
      </c>
      <c r="H3474" t="s">
        <v>10</v>
      </c>
      <c r="I3474" s="3">
        <f>Tabela1[[#This Row],[Créditos]]/Tabela1[[#This Row],[Valor NF]]</f>
        <v>2.0109289617486339E-2</v>
      </c>
    </row>
    <row r="3475" spans="1:9" x14ac:dyDescent="0.2">
      <c r="A3475" t="s">
        <v>120</v>
      </c>
      <c r="B3475" t="s">
        <v>121</v>
      </c>
      <c r="C3475">
        <v>23759</v>
      </c>
      <c r="D3475" s="1">
        <v>45227</v>
      </c>
      <c r="E3475" s="2">
        <v>37.799999999999997</v>
      </c>
      <c r="F3475" s="1">
        <v>45227</v>
      </c>
      <c r="G3475" s="2">
        <v>0.76</v>
      </c>
      <c r="H3475" t="s">
        <v>10</v>
      </c>
      <c r="I3475" s="3">
        <f>Tabela1[[#This Row],[Créditos]]/Tabela1[[#This Row],[Valor NF]]</f>
        <v>2.0105820105820106E-2</v>
      </c>
    </row>
    <row r="3476" spans="1:9" x14ac:dyDescent="0.2">
      <c r="A3476" t="s">
        <v>120</v>
      </c>
      <c r="B3476" t="s">
        <v>121</v>
      </c>
      <c r="C3476">
        <v>112473</v>
      </c>
      <c r="D3476" s="1">
        <v>45203</v>
      </c>
      <c r="E3476" s="2">
        <v>23.9</v>
      </c>
      <c r="F3476" s="1">
        <v>45203</v>
      </c>
      <c r="G3476" s="2">
        <v>0.48</v>
      </c>
      <c r="H3476" t="s">
        <v>10</v>
      </c>
      <c r="I3476" s="3">
        <f>Tabela1[[#This Row],[Créditos]]/Tabela1[[#This Row],[Valor NF]]</f>
        <v>2.0083682008368201E-2</v>
      </c>
    </row>
    <row r="3477" spans="1:9" x14ac:dyDescent="0.2">
      <c r="A3477" t="s">
        <v>120</v>
      </c>
      <c r="B3477" t="s">
        <v>121</v>
      </c>
      <c r="C3477">
        <v>153823</v>
      </c>
      <c r="D3477" s="1">
        <v>45223</v>
      </c>
      <c r="E3477" s="2">
        <v>25.4</v>
      </c>
      <c r="F3477" s="1">
        <v>45223</v>
      </c>
      <c r="G3477" s="2">
        <v>0.51</v>
      </c>
      <c r="H3477" t="s">
        <v>10</v>
      </c>
      <c r="I3477" s="3">
        <f>Tabela1[[#This Row],[Créditos]]/Tabela1[[#This Row],[Valor NF]]</f>
        <v>2.0078740157480318E-2</v>
      </c>
    </row>
    <row r="3478" spans="1:9" x14ac:dyDescent="0.2">
      <c r="A3478" t="s">
        <v>120</v>
      </c>
      <c r="B3478" t="s">
        <v>121</v>
      </c>
      <c r="C3478">
        <v>22478</v>
      </c>
      <c r="D3478" s="1">
        <v>45220</v>
      </c>
      <c r="E3478" s="2">
        <v>42.35</v>
      </c>
      <c r="F3478" s="1">
        <v>45220</v>
      </c>
      <c r="G3478" s="2">
        <v>0.85</v>
      </c>
      <c r="H3478" t="s">
        <v>10</v>
      </c>
      <c r="I3478" s="3">
        <f>Tabela1[[#This Row],[Créditos]]/Tabela1[[#This Row],[Valor NF]]</f>
        <v>2.0070838252656435E-2</v>
      </c>
    </row>
    <row r="3479" spans="1:9" x14ac:dyDescent="0.2">
      <c r="A3479" t="s">
        <v>120</v>
      </c>
      <c r="B3479" t="s">
        <v>121</v>
      </c>
      <c r="C3479">
        <v>191446</v>
      </c>
      <c r="D3479" s="1">
        <v>45218</v>
      </c>
      <c r="E3479" s="2">
        <v>36.9</v>
      </c>
      <c r="F3479" s="1">
        <v>45218</v>
      </c>
      <c r="G3479" s="2">
        <v>0.74</v>
      </c>
      <c r="H3479" t="s">
        <v>10</v>
      </c>
      <c r="I3479" s="3">
        <f>Tabela1[[#This Row],[Créditos]]/Tabela1[[#This Row],[Valor NF]]</f>
        <v>2.0054200542005421E-2</v>
      </c>
    </row>
    <row r="3480" spans="1:9" x14ac:dyDescent="0.2">
      <c r="A3480" t="s">
        <v>120</v>
      </c>
      <c r="B3480" t="s">
        <v>121</v>
      </c>
      <c r="C3480">
        <v>112708</v>
      </c>
      <c r="D3480" s="1">
        <v>45204</v>
      </c>
      <c r="E3480" s="2">
        <v>54.9</v>
      </c>
      <c r="F3480" s="1">
        <v>45204</v>
      </c>
      <c r="G3480" s="2">
        <v>1.1000000000000001</v>
      </c>
      <c r="H3480" t="s">
        <v>10</v>
      </c>
      <c r="I3480" s="3">
        <f>Tabela1[[#This Row],[Créditos]]/Tabela1[[#This Row],[Valor NF]]</f>
        <v>2.0036429872495449E-2</v>
      </c>
    </row>
    <row r="3481" spans="1:9" x14ac:dyDescent="0.2">
      <c r="A3481" t="s">
        <v>120</v>
      </c>
      <c r="B3481" t="s">
        <v>121</v>
      </c>
      <c r="C3481">
        <v>18964</v>
      </c>
      <c r="D3481" s="1">
        <v>45209</v>
      </c>
      <c r="E3481" s="2">
        <v>44.49</v>
      </c>
      <c r="F3481" s="1">
        <v>45209</v>
      </c>
      <c r="G3481" s="2">
        <v>0.89</v>
      </c>
      <c r="H3481" t="s">
        <v>10</v>
      </c>
      <c r="I3481" s="3">
        <f>Tabela1[[#This Row],[Créditos]]/Tabela1[[#This Row],[Valor NF]]</f>
        <v>2.000449539222297E-2</v>
      </c>
    </row>
    <row r="3482" spans="1:9" x14ac:dyDescent="0.2">
      <c r="A3482" t="s">
        <v>120</v>
      </c>
      <c r="B3482" t="s">
        <v>121</v>
      </c>
      <c r="C3482">
        <v>127274</v>
      </c>
      <c r="D3482" s="1">
        <v>45204</v>
      </c>
      <c r="E3482" s="2">
        <v>49</v>
      </c>
      <c r="F3482" s="1">
        <v>45204</v>
      </c>
      <c r="G3482" s="2">
        <v>0.98</v>
      </c>
      <c r="H3482" t="s">
        <v>10</v>
      </c>
      <c r="I3482" s="3">
        <f>Tabela1[[#This Row],[Créditos]]/Tabela1[[#This Row],[Valor NF]]</f>
        <v>0.02</v>
      </c>
    </row>
    <row r="3483" spans="1:9" x14ac:dyDescent="0.2">
      <c r="A3483" t="s">
        <v>120</v>
      </c>
      <c r="B3483" t="s">
        <v>121</v>
      </c>
      <c r="C3483">
        <v>20554</v>
      </c>
      <c r="D3483" s="1">
        <v>45226</v>
      </c>
      <c r="E3483" s="2">
        <v>31.1</v>
      </c>
      <c r="F3483" s="1">
        <v>45227</v>
      </c>
      <c r="G3483" s="2">
        <v>0.62</v>
      </c>
      <c r="H3483" t="s">
        <v>10</v>
      </c>
      <c r="I3483" s="3">
        <f>Tabela1[[#This Row],[Créditos]]/Tabela1[[#This Row],[Valor NF]]</f>
        <v>1.9935691318327974E-2</v>
      </c>
    </row>
    <row r="3484" spans="1:9" x14ac:dyDescent="0.2">
      <c r="A3484" t="s">
        <v>120</v>
      </c>
      <c r="B3484" t="s">
        <v>121</v>
      </c>
      <c r="C3484">
        <v>23917</v>
      </c>
      <c r="D3484" s="1">
        <v>45227</v>
      </c>
      <c r="E3484" s="2">
        <v>23.65</v>
      </c>
      <c r="F3484" s="1">
        <v>45227</v>
      </c>
      <c r="G3484" s="2">
        <v>0.47</v>
      </c>
      <c r="H3484" t="s">
        <v>10</v>
      </c>
      <c r="I3484" s="3">
        <f>Tabela1[[#This Row],[Créditos]]/Tabela1[[#This Row],[Valor NF]]</f>
        <v>1.9873150105708247E-2</v>
      </c>
    </row>
    <row r="3485" spans="1:9" x14ac:dyDescent="0.2">
      <c r="A3485" t="s">
        <v>120</v>
      </c>
      <c r="B3485" t="s">
        <v>121</v>
      </c>
      <c r="C3485">
        <v>153288</v>
      </c>
      <c r="D3485" s="1">
        <v>45218</v>
      </c>
      <c r="E3485" s="2">
        <v>23.65</v>
      </c>
      <c r="F3485" s="1">
        <v>45218</v>
      </c>
      <c r="G3485" s="2">
        <v>0.47</v>
      </c>
      <c r="H3485" t="s">
        <v>10</v>
      </c>
      <c r="I3485" s="3">
        <f>Tabela1[[#This Row],[Créditos]]/Tabela1[[#This Row],[Valor NF]]</f>
        <v>1.9873150105708247E-2</v>
      </c>
    </row>
    <row r="3486" spans="1:9" x14ac:dyDescent="0.2">
      <c r="A3486" t="s">
        <v>120</v>
      </c>
      <c r="B3486" t="s">
        <v>121</v>
      </c>
      <c r="C3486">
        <v>191144</v>
      </c>
      <c r="D3486" s="1">
        <v>45215</v>
      </c>
      <c r="E3486" s="2">
        <v>16.3</v>
      </c>
      <c r="F3486" s="1">
        <v>45215</v>
      </c>
      <c r="G3486" s="2">
        <v>0.32</v>
      </c>
      <c r="H3486" t="s">
        <v>10</v>
      </c>
      <c r="I3486" s="3">
        <f>Tabela1[[#This Row],[Créditos]]/Tabela1[[#This Row],[Valor NF]]</f>
        <v>1.9631901840490799E-2</v>
      </c>
    </row>
    <row r="3487" spans="1:9" x14ac:dyDescent="0.2">
      <c r="A3487" t="s">
        <v>120</v>
      </c>
      <c r="B3487" t="s">
        <v>121</v>
      </c>
      <c r="C3487">
        <v>113058</v>
      </c>
      <c r="D3487" s="1">
        <v>45206</v>
      </c>
      <c r="E3487" s="2">
        <v>11.3</v>
      </c>
      <c r="F3487" s="1">
        <v>45206</v>
      </c>
      <c r="G3487" s="2">
        <v>0.22</v>
      </c>
      <c r="H3487" t="s">
        <v>10</v>
      </c>
      <c r="I3487" s="3">
        <f>Tabela1[[#This Row],[Créditos]]/Tabela1[[#This Row],[Valor NF]]</f>
        <v>1.9469026548672566E-2</v>
      </c>
    </row>
    <row r="3488" spans="1:9" x14ac:dyDescent="0.2">
      <c r="A3488" t="s">
        <v>120</v>
      </c>
      <c r="B3488" t="s">
        <v>121</v>
      </c>
      <c r="C3488">
        <v>20555</v>
      </c>
      <c r="D3488" s="1">
        <v>45226</v>
      </c>
      <c r="E3488" s="2">
        <v>5.4</v>
      </c>
      <c r="F3488" s="1">
        <v>45227</v>
      </c>
      <c r="G3488" s="2">
        <v>0.1</v>
      </c>
      <c r="H3488" t="s">
        <v>10</v>
      </c>
      <c r="I3488" s="3">
        <f>Tabela1[[#This Row],[Créditos]]/Tabela1[[#This Row],[Valor NF]]</f>
        <v>1.8518518518518517E-2</v>
      </c>
    </row>
    <row r="3489" spans="1:9" x14ac:dyDescent="0.2">
      <c r="A3489" t="s">
        <v>818</v>
      </c>
      <c r="B3489" t="s">
        <v>121</v>
      </c>
      <c r="C3489">
        <v>206310</v>
      </c>
      <c r="D3489" s="1">
        <v>45204</v>
      </c>
      <c r="E3489" s="2">
        <v>28.2</v>
      </c>
      <c r="F3489" s="1">
        <v>45204</v>
      </c>
      <c r="G3489" s="2">
        <v>0.36</v>
      </c>
      <c r="H3489" t="s">
        <v>10</v>
      </c>
      <c r="I3489" s="3">
        <f>Tabela1[[#This Row],[Créditos]]/Tabela1[[#This Row],[Valor NF]]</f>
        <v>1.276595744680851E-2</v>
      </c>
    </row>
    <row r="3490" spans="1:9" x14ac:dyDescent="0.2">
      <c r="A3490" t="s">
        <v>818</v>
      </c>
      <c r="B3490" t="s">
        <v>121</v>
      </c>
      <c r="C3490">
        <v>97321</v>
      </c>
      <c r="D3490" s="1">
        <v>45225</v>
      </c>
      <c r="E3490" s="2">
        <v>142.69999999999999</v>
      </c>
      <c r="F3490" s="1">
        <v>45225</v>
      </c>
      <c r="G3490" s="2">
        <v>1.82</v>
      </c>
      <c r="H3490" t="s">
        <v>10</v>
      </c>
      <c r="I3490" s="3">
        <f>Tabela1[[#This Row],[Créditos]]/Tabela1[[#This Row],[Valor NF]]</f>
        <v>1.2754029432375615E-2</v>
      </c>
    </row>
    <row r="3491" spans="1:9" x14ac:dyDescent="0.2">
      <c r="A3491" t="s">
        <v>818</v>
      </c>
      <c r="B3491" t="s">
        <v>121</v>
      </c>
      <c r="C3491">
        <v>96955</v>
      </c>
      <c r="D3491" s="1">
        <v>45220</v>
      </c>
      <c r="E3491" s="2">
        <v>41.6</v>
      </c>
      <c r="F3491" s="1">
        <v>45220</v>
      </c>
      <c r="G3491" s="2">
        <v>0.53</v>
      </c>
      <c r="H3491" t="s">
        <v>10</v>
      </c>
      <c r="I3491" s="3">
        <f>Tabela1[[#This Row],[Créditos]]/Tabela1[[#This Row],[Valor NF]]</f>
        <v>1.2740384615384615E-2</v>
      </c>
    </row>
    <row r="3492" spans="1:9" x14ac:dyDescent="0.2">
      <c r="A3492" t="s">
        <v>818</v>
      </c>
      <c r="B3492" t="s">
        <v>121</v>
      </c>
      <c r="C3492">
        <v>95331</v>
      </c>
      <c r="D3492" s="1">
        <v>45201</v>
      </c>
      <c r="E3492" s="2">
        <v>5.5</v>
      </c>
      <c r="F3492" s="1">
        <v>45201</v>
      </c>
      <c r="G3492" s="2">
        <v>7.0000000000000007E-2</v>
      </c>
      <c r="H3492" t="s">
        <v>10</v>
      </c>
      <c r="I3492" s="3">
        <f>Tabela1[[#This Row],[Créditos]]/Tabela1[[#This Row],[Valor NF]]</f>
        <v>1.2727272727272728E-2</v>
      </c>
    </row>
    <row r="3493" spans="1:9" x14ac:dyDescent="0.2">
      <c r="A3493" t="s">
        <v>818</v>
      </c>
      <c r="B3493" t="s">
        <v>121</v>
      </c>
      <c r="C3493">
        <v>97485</v>
      </c>
      <c r="D3493" s="1">
        <v>45226</v>
      </c>
      <c r="E3493" s="2">
        <v>34.69</v>
      </c>
      <c r="F3493" s="1">
        <v>45226</v>
      </c>
      <c r="G3493" s="2">
        <v>0.44</v>
      </c>
      <c r="H3493" t="s">
        <v>10</v>
      </c>
      <c r="I3493" s="3">
        <f>Tabela1[[#This Row],[Créditos]]/Tabela1[[#This Row],[Valor NF]]</f>
        <v>1.2683770539060248E-2</v>
      </c>
    </row>
    <row r="3494" spans="1:9" x14ac:dyDescent="0.2">
      <c r="A3494" t="s">
        <v>818</v>
      </c>
      <c r="B3494" t="s">
        <v>121</v>
      </c>
      <c r="C3494">
        <v>207566</v>
      </c>
      <c r="D3494" s="1">
        <v>45211</v>
      </c>
      <c r="E3494" s="2">
        <v>22.9</v>
      </c>
      <c r="F3494" s="1">
        <v>45211</v>
      </c>
      <c r="G3494" s="2">
        <v>0.28999999999999998</v>
      </c>
      <c r="H3494" t="s">
        <v>10</v>
      </c>
      <c r="I3494" s="3">
        <f>Tabela1[[#This Row],[Créditos]]/Tabela1[[#This Row],[Valor NF]]</f>
        <v>1.2663755458515284E-2</v>
      </c>
    </row>
    <row r="3495" spans="1:9" x14ac:dyDescent="0.2">
      <c r="A3495" t="s">
        <v>818</v>
      </c>
      <c r="B3495" t="s">
        <v>121</v>
      </c>
      <c r="C3495">
        <v>207553</v>
      </c>
      <c r="D3495" s="1">
        <v>45211</v>
      </c>
      <c r="E3495" s="2">
        <v>11.95</v>
      </c>
      <c r="F3495" s="1">
        <v>45211</v>
      </c>
      <c r="G3495" s="2">
        <v>0.15</v>
      </c>
      <c r="H3495" t="s">
        <v>10</v>
      </c>
      <c r="I3495" s="3">
        <f>Tabela1[[#This Row],[Créditos]]/Tabela1[[#This Row],[Valor NF]]</f>
        <v>1.2552301255230125E-2</v>
      </c>
    </row>
    <row r="3496" spans="1:9" x14ac:dyDescent="0.2">
      <c r="A3496" t="s">
        <v>818</v>
      </c>
      <c r="B3496" t="s">
        <v>121</v>
      </c>
      <c r="C3496">
        <v>209376</v>
      </c>
      <c r="D3496" s="1">
        <v>45224</v>
      </c>
      <c r="E3496" s="2">
        <v>19.2</v>
      </c>
      <c r="F3496" s="1">
        <v>45224</v>
      </c>
      <c r="G3496" s="2">
        <v>0.24</v>
      </c>
      <c r="H3496" t="s">
        <v>10</v>
      </c>
      <c r="I3496" s="3">
        <f>Tabela1[[#This Row],[Créditos]]/Tabela1[[#This Row],[Valor NF]]</f>
        <v>1.2500000000000001E-2</v>
      </c>
    </row>
    <row r="3497" spans="1:9" x14ac:dyDescent="0.2">
      <c r="A3497" t="s">
        <v>769</v>
      </c>
      <c r="B3497" t="s">
        <v>121</v>
      </c>
      <c r="C3497">
        <v>76685</v>
      </c>
      <c r="D3497" s="1">
        <v>45227</v>
      </c>
      <c r="E3497" s="2">
        <v>29.9</v>
      </c>
      <c r="F3497" s="1">
        <v>45227</v>
      </c>
      <c r="G3497" s="2">
        <v>0.31</v>
      </c>
      <c r="H3497" t="s">
        <v>10</v>
      </c>
      <c r="I3497" s="3">
        <f>Tabela1[[#This Row],[Créditos]]/Tabela1[[#This Row],[Valor NF]]</f>
        <v>1.0367892976588629E-2</v>
      </c>
    </row>
    <row r="3498" spans="1:9" x14ac:dyDescent="0.2">
      <c r="A3498" t="s">
        <v>769</v>
      </c>
      <c r="B3498" t="s">
        <v>121</v>
      </c>
      <c r="C3498">
        <v>73768</v>
      </c>
      <c r="D3498" s="1">
        <v>45202</v>
      </c>
      <c r="E3498" s="2">
        <v>77.239999999999995</v>
      </c>
      <c r="F3498" s="1">
        <v>45202</v>
      </c>
      <c r="G3498" s="2">
        <v>0.8</v>
      </c>
      <c r="H3498" t="s">
        <v>10</v>
      </c>
      <c r="I3498" s="3">
        <f>Tabela1[[#This Row],[Créditos]]/Tabela1[[#This Row],[Valor NF]]</f>
        <v>1.0357327809425169E-2</v>
      </c>
    </row>
    <row r="3499" spans="1:9" x14ac:dyDescent="0.2">
      <c r="A3499" t="s">
        <v>769</v>
      </c>
      <c r="B3499" t="s">
        <v>121</v>
      </c>
      <c r="C3499">
        <v>135702</v>
      </c>
      <c r="D3499" s="1">
        <v>45202</v>
      </c>
      <c r="E3499" s="2">
        <v>76.400000000000006</v>
      </c>
      <c r="F3499" s="1">
        <v>45202</v>
      </c>
      <c r="G3499" s="2">
        <v>0.79</v>
      </c>
      <c r="H3499" t="s">
        <v>10</v>
      </c>
      <c r="I3499" s="3">
        <f>Tabela1[[#This Row],[Créditos]]/Tabela1[[#This Row],[Valor NF]]</f>
        <v>1.0340314136125654E-2</v>
      </c>
    </row>
    <row r="3500" spans="1:9" x14ac:dyDescent="0.2">
      <c r="A3500" t="s">
        <v>769</v>
      </c>
      <c r="B3500" t="s">
        <v>121</v>
      </c>
      <c r="C3500">
        <v>147392</v>
      </c>
      <c r="D3500" s="1">
        <v>45202</v>
      </c>
      <c r="E3500" s="2">
        <v>3.95</v>
      </c>
      <c r="F3500" s="1">
        <v>45202</v>
      </c>
      <c r="G3500" s="2">
        <v>0.04</v>
      </c>
      <c r="H3500" t="s">
        <v>10</v>
      </c>
      <c r="I3500" s="3">
        <f>Tabela1[[#This Row],[Créditos]]/Tabela1[[#This Row],[Valor NF]]</f>
        <v>1.0126582278481013E-2</v>
      </c>
    </row>
    <row r="3501" spans="1:9" x14ac:dyDescent="0.2">
      <c r="A3501" t="s">
        <v>769</v>
      </c>
      <c r="B3501" t="s">
        <v>121</v>
      </c>
      <c r="C3501">
        <v>177409</v>
      </c>
      <c r="D3501" s="1">
        <v>45217</v>
      </c>
      <c r="E3501" s="2">
        <v>16.8</v>
      </c>
      <c r="F3501" s="1">
        <v>45217</v>
      </c>
      <c r="G3501" s="2">
        <v>0.17</v>
      </c>
      <c r="H3501" t="s">
        <v>10</v>
      </c>
      <c r="I3501" s="3">
        <f>Tabela1[[#This Row],[Créditos]]/Tabela1[[#This Row],[Valor NF]]</f>
        <v>1.011904761904762E-2</v>
      </c>
    </row>
    <row r="3502" spans="1:9" x14ac:dyDescent="0.2">
      <c r="A3502" t="s">
        <v>769</v>
      </c>
      <c r="B3502" t="s">
        <v>121</v>
      </c>
      <c r="C3502">
        <v>76550</v>
      </c>
      <c r="D3502" s="1">
        <v>45226</v>
      </c>
      <c r="E3502" s="2">
        <v>13.3</v>
      </c>
      <c r="F3502" s="1">
        <v>45226</v>
      </c>
      <c r="G3502" s="2">
        <v>0.13</v>
      </c>
      <c r="H3502" t="s">
        <v>10</v>
      </c>
      <c r="I3502" s="3">
        <f>Tabela1[[#This Row],[Créditos]]/Tabela1[[#This Row],[Valor NF]]</f>
        <v>9.7744360902255641E-3</v>
      </c>
    </row>
    <row r="3503" spans="1:9" x14ac:dyDescent="0.2">
      <c r="A3503" t="s">
        <v>364</v>
      </c>
      <c r="B3503" t="s">
        <v>121</v>
      </c>
      <c r="C3503">
        <v>57461</v>
      </c>
      <c r="D3503" s="1">
        <v>45229</v>
      </c>
      <c r="E3503" s="2">
        <v>64.95</v>
      </c>
      <c r="F3503" s="1">
        <v>45229</v>
      </c>
      <c r="G3503" s="2">
        <v>0.59</v>
      </c>
      <c r="H3503" t="s">
        <v>10</v>
      </c>
      <c r="I3503" s="3">
        <f>Tabela1[[#This Row],[Créditos]]/Tabela1[[#This Row],[Valor NF]]</f>
        <v>9.0839107005388758E-3</v>
      </c>
    </row>
    <row r="3504" spans="1:9" x14ac:dyDescent="0.2">
      <c r="A3504" t="s">
        <v>364</v>
      </c>
      <c r="B3504" t="s">
        <v>121</v>
      </c>
      <c r="C3504">
        <v>54467</v>
      </c>
      <c r="D3504" s="1">
        <v>45201</v>
      </c>
      <c r="E3504" s="2">
        <v>68.45</v>
      </c>
      <c r="F3504" s="1">
        <v>45201</v>
      </c>
      <c r="G3504" s="2">
        <v>0.62</v>
      </c>
      <c r="H3504" t="s">
        <v>10</v>
      </c>
      <c r="I3504" s="3">
        <f>Tabela1[[#This Row],[Créditos]]/Tabela1[[#This Row],[Valor NF]]</f>
        <v>9.0577063550036519E-3</v>
      </c>
    </row>
    <row r="3505" spans="1:9" x14ac:dyDescent="0.2">
      <c r="A3505" t="s">
        <v>364</v>
      </c>
      <c r="B3505" t="s">
        <v>121</v>
      </c>
      <c r="C3505">
        <v>54913</v>
      </c>
      <c r="D3505" s="1">
        <v>45204</v>
      </c>
      <c r="E3505" s="2">
        <v>40.18</v>
      </c>
      <c r="F3505" s="1">
        <v>45204</v>
      </c>
      <c r="G3505" s="2">
        <v>0.36</v>
      </c>
      <c r="H3505" t="s">
        <v>10</v>
      </c>
      <c r="I3505" s="3">
        <f>Tabela1[[#This Row],[Créditos]]/Tabela1[[#This Row],[Valor NF]]</f>
        <v>8.9596814335490289E-3</v>
      </c>
    </row>
    <row r="3506" spans="1:9" x14ac:dyDescent="0.2">
      <c r="A3506" t="s">
        <v>364</v>
      </c>
      <c r="B3506" t="s">
        <v>121</v>
      </c>
      <c r="C3506">
        <v>99964</v>
      </c>
      <c r="D3506" s="1">
        <v>45216</v>
      </c>
      <c r="E3506" s="2">
        <v>15.8</v>
      </c>
      <c r="F3506" s="1">
        <v>45216</v>
      </c>
      <c r="G3506" s="2">
        <v>0.14000000000000001</v>
      </c>
      <c r="H3506" t="s">
        <v>10</v>
      </c>
      <c r="I3506" s="3">
        <f>Tabela1[[#This Row],[Créditos]]/Tabela1[[#This Row],[Valor NF]]</f>
        <v>8.8607594936708865E-3</v>
      </c>
    </row>
    <row r="3507" spans="1:9" x14ac:dyDescent="0.2">
      <c r="A3507" t="s">
        <v>769</v>
      </c>
      <c r="B3507" t="s">
        <v>121</v>
      </c>
      <c r="C3507">
        <v>75597</v>
      </c>
      <c r="D3507" s="1">
        <v>45216</v>
      </c>
      <c r="E3507" s="2">
        <v>5.65</v>
      </c>
      <c r="F3507" s="1">
        <v>45216</v>
      </c>
      <c r="G3507" s="2">
        <v>0.05</v>
      </c>
      <c r="H3507" t="s">
        <v>10</v>
      </c>
      <c r="I3507" s="3">
        <f>Tabela1[[#This Row],[Créditos]]/Tabela1[[#This Row],[Valor NF]]</f>
        <v>8.8495575221238937E-3</v>
      </c>
    </row>
    <row r="3508" spans="1:9" x14ac:dyDescent="0.2">
      <c r="A3508" t="s">
        <v>364</v>
      </c>
      <c r="B3508" t="s">
        <v>121</v>
      </c>
      <c r="C3508">
        <v>187126</v>
      </c>
      <c r="D3508" s="1">
        <v>45205</v>
      </c>
      <c r="E3508" s="2">
        <v>11.6</v>
      </c>
      <c r="F3508" s="1">
        <v>45205</v>
      </c>
      <c r="G3508" s="2">
        <v>0.1</v>
      </c>
      <c r="H3508" t="s">
        <v>10</v>
      </c>
      <c r="I3508" s="3">
        <f>Tabela1[[#This Row],[Créditos]]/Tabela1[[#This Row],[Valor NF]]</f>
        <v>8.6206896551724137E-3</v>
      </c>
    </row>
    <row r="3509" spans="1:9" x14ac:dyDescent="0.2">
      <c r="A3509" t="s">
        <v>364</v>
      </c>
      <c r="B3509" t="s">
        <v>121</v>
      </c>
      <c r="C3509">
        <v>100913</v>
      </c>
      <c r="D3509" s="1">
        <v>45225</v>
      </c>
      <c r="E3509" s="2">
        <v>3.75</v>
      </c>
      <c r="F3509" s="1">
        <v>45225</v>
      </c>
      <c r="G3509" s="2">
        <v>0.03</v>
      </c>
      <c r="H3509" t="s">
        <v>10</v>
      </c>
      <c r="I3509" s="3">
        <f>Tabela1[[#This Row],[Créditos]]/Tabela1[[#This Row],[Valor NF]]</f>
        <v>8.0000000000000002E-3</v>
      </c>
    </row>
    <row r="3510" spans="1:9" x14ac:dyDescent="0.2">
      <c r="A3510" t="s">
        <v>725</v>
      </c>
      <c r="B3510" t="s">
        <v>121</v>
      </c>
      <c r="C3510">
        <v>68871</v>
      </c>
      <c r="D3510" s="1">
        <v>45210</v>
      </c>
      <c r="E3510" s="2">
        <v>21.39</v>
      </c>
      <c r="F3510" s="1">
        <v>45210</v>
      </c>
      <c r="G3510" s="2">
        <v>0.15</v>
      </c>
      <c r="H3510" t="s">
        <v>10</v>
      </c>
      <c r="I3510" s="3">
        <f>Tabela1[[#This Row],[Créditos]]/Tabela1[[#This Row],[Valor NF]]</f>
        <v>7.0126227208976155E-3</v>
      </c>
    </row>
    <row r="3511" spans="1:9" x14ac:dyDescent="0.2">
      <c r="A3511" t="s">
        <v>725</v>
      </c>
      <c r="B3511" t="s">
        <v>121</v>
      </c>
      <c r="C3511">
        <v>10031</v>
      </c>
      <c r="D3511" s="1">
        <v>45205</v>
      </c>
      <c r="E3511" s="2">
        <v>107.25</v>
      </c>
      <c r="F3511" s="1">
        <v>45205</v>
      </c>
      <c r="G3511" s="2">
        <v>0.75</v>
      </c>
      <c r="H3511" t="s">
        <v>10</v>
      </c>
      <c r="I3511" s="3">
        <f>Tabela1[[#This Row],[Créditos]]/Tabela1[[#This Row],[Valor NF]]</f>
        <v>6.993006993006993E-3</v>
      </c>
    </row>
    <row r="3512" spans="1:9" x14ac:dyDescent="0.2">
      <c r="A3512" t="s">
        <v>725</v>
      </c>
      <c r="B3512" t="s">
        <v>121</v>
      </c>
      <c r="C3512">
        <v>10618</v>
      </c>
      <c r="D3512" s="1">
        <v>45227</v>
      </c>
      <c r="E3512" s="2">
        <v>14.9</v>
      </c>
      <c r="F3512" s="1">
        <v>45227</v>
      </c>
      <c r="G3512" s="2">
        <v>0.1</v>
      </c>
      <c r="H3512" t="s">
        <v>10</v>
      </c>
      <c r="I3512" s="3">
        <f>Tabela1[[#This Row],[Créditos]]/Tabela1[[#This Row],[Valor NF]]</f>
        <v>6.7114093959731542E-3</v>
      </c>
    </row>
    <row r="3513" spans="1:9" x14ac:dyDescent="0.2">
      <c r="A3513" t="s">
        <v>1684</v>
      </c>
      <c r="B3513" t="s">
        <v>121</v>
      </c>
      <c r="C3513">
        <v>74317</v>
      </c>
      <c r="D3513" s="1">
        <v>45220</v>
      </c>
      <c r="E3513" s="2">
        <v>32.590000000000003</v>
      </c>
      <c r="F3513" s="1">
        <v>45220</v>
      </c>
      <c r="G3513" s="2">
        <v>0.17</v>
      </c>
      <c r="H3513" t="s">
        <v>10</v>
      </c>
      <c r="I3513" s="3">
        <f>Tabela1[[#This Row],[Créditos]]/Tabela1[[#This Row],[Valor NF]]</f>
        <v>5.2163240257747778E-3</v>
      </c>
    </row>
    <row r="3514" spans="1:9" x14ac:dyDescent="0.2">
      <c r="A3514" t="s">
        <v>3285</v>
      </c>
      <c r="B3514" t="s">
        <v>3286</v>
      </c>
      <c r="C3514">
        <v>18639</v>
      </c>
      <c r="D3514" s="1">
        <v>45206</v>
      </c>
      <c r="E3514" s="2">
        <v>130.9</v>
      </c>
      <c r="F3514" s="1">
        <v>45206</v>
      </c>
      <c r="G3514" s="2">
        <v>0</v>
      </c>
      <c r="H3514" t="s">
        <v>10</v>
      </c>
      <c r="I3514" s="3">
        <f>Tabela1[[#This Row],[Créditos]]/Tabela1[[#This Row],[Valor NF]]</f>
        <v>0</v>
      </c>
    </row>
    <row r="3515" spans="1:9" x14ac:dyDescent="0.2">
      <c r="A3515" t="s">
        <v>1642</v>
      </c>
      <c r="B3515" t="s">
        <v>1643</v>
      </c>
      <c r="C3515">
        <v>7695</v>
      </c>
      <c r="D3515" s="1">
        <v>45220</v>
      </c>
      <c r="E3515" s="2">
        <v>69.900000000000006</v>
      </c>
      <c r="F3515" s="1">
        <v>45220</v>
      </c>
      <c r="G3515" s="2">
        <v>94.3</v>
      </c>
      <c r="H3515" t="s">
        <v>10</v>
      </c>
      <c r="I3515" s="3">
        <f>Tabela1[[#This Row],[Créditos]]/Tabela1[[#This Row],[Valor NF]]</f>
        <v>1.3490701001430614</v>
      </c>
    </row>
    <row r="3516" spans="1:9" x14ac:dyDescent="0.2">
      <c r="A3516" t="s">
        <v>1642</v>
      </c>
      <c r="B3516" t="s">
        <v>1643</v>
      </c>
      <c r="C3516">
        <v>5972</v>
      </c>
      <c r="D3516" s="1">
        <v>45213</v>
      </c>
      <c r="E3516" s="2">
        <v>179.8</v>
      </c>
      <c r="F3516" s="1">
        <v>45213</v>
      </c>
      <c r="G3516" s="2">
        <v>242.56</v>
      </c>
      <c r="H3516" t="s">
        <v>10</v>
      </c>
      <c r="I3516" s="3">
        <f>Tabela1[[#This Row],[Créditos]]/Tabela1[[#This Row],[Valor NF]]</f>
        <v>1.3490545050055616</v>
      </c>
    </row>
    <row r="3517" spans="1:9" x14ac:dyDescent="0.2">
      <c r="A3517" t="s">
        <v>546</v>
      </c>
      <c r="B3517" t="s">
        <v>547</v>
      </c>
      <c r="C3517">
        <v>97799</v>
      </c>
      <c r="D3517" s="1">
        <v>45203</v>
      </c>
      <c r="E3517" s="2">
        <v>749.1</v>
      </c>
      <c r="F3517" s="1">
        <v>45203</v>
      </c>
      <c r="G3517" s="2">
        <v>289.47000000000003</v>
      </c>
      <c r="H3517" t="s">
        <v>10</v>
      </c>
      <c r="I3517" s="3">
        <f>Tabela1[[#This Row],[Créditos]]/Tabela1[[#This Row],[Valor NF]]</f>
        <v>0.38642370845014018</v>
      </c>
    </row>
    <row r="3518" spans="1:9" x14ac:dyDescent="0.2">
      <c r="A3518" t="s">
        <v>546</v>
      </c>
      <c r="B3518" t="s">
        <v>547</v>
      </c>
      <c r="C3518">
        <v>112034</v>
      </c>
      <c r="D3518" s="1">
        <v>45208</v>
      </c>
      <c r="E3518" s="2">
        <v>229.7</v>
      </c>
      <c r="F3518" s="1">
        <v>45208</v>
      </c>
      <c r="G3518" s="2">
        <v>88.76</v>
      </c>
      <c r="H3518" t="s">
        <v>10</v>
      </c>
      <c r="I3518" s="3">
        <f>Tabela1[[#This Row],[Créditos]]/Tabela1[[#This Row],[Valor NF]]</f>
        <v>0.38641706573791906</v>
      </c>
    </row>
    <row r="3519" spans="1:9" x14ac:dyDescent="0.2">
      <c r="A3519" t="s">
        <v>546</v>
      </c>
      <c r="B3519" t="s">
        <v>547</v>
      </c>
      <c r="C3519">
        <v>111585</v>
      </c>
      <c r="D3519" s="1">
        <v>45202</v>
      </c>
      <c r="E3519" s="2">
        <v>134.69999999999999</v>
      </c>
      <c r="F3519" s="1">
        <v>45202</v>
      </c>
      <c r="G3519" s="2">
        <v>52.05</v>
      </c>
      <c r="H3519" t="s">
        <v>10</v>
      </c>
      <c r="I3519" s="3">
        <f>Tabela1[[#This Row],[Créditos]]/Tabela1[[#This Row],[Valor NF]]</f>
        <v>0.38641425389755013</v>
      </c>
    </row>
    <row r="3520" spans="1:9" x14ac:dyDescent="0.2">
      <c r="A3520" t="s">
        <v>546</v>
      </c>
      <c r="B3520" t="s">
        <v>547</v>
      </c>
      <c r="C3520">
        <v>3081</v>
      </c>
      <c r="D3520" s="1">
        <v>45207</v>
      </c>
      <c r="E3520" s="2">
        <v>498.3</v>
      </c>
      <c r="F3520" s="1">
        <v>45207</v>
      </c>
      <c r="G3520" s="2">
        <v>192.55</v>
      </c>
      <c r="H3520" t="s">
        <v>10</v>
      </c>
      <c r="I3520" s="3">
        <f>Tabela1[[#This Row],[Créditos]]/Tabela1[[#This Row],[Valor NF]]</f>
        <v>0.38641380694360827</v>
      </c>
    </row>
    <row r="3521" spans="1:9" x14ac:dyDescent="0.2">
      <c r="A3521" t="s">
        <v>546</v>
      </c>
      <c r="B3521" t="s">
        <v>547</v>
      </c>
      <c r="C3521">
        <v>11431</v>
      </c>
      <c r="D3521" s="1">
        <v>45205</v>
      </c>
      <c r="E3521" s="2">
        <v>709.5</v>
      </c>
      <c r="F3521" s="1">
        <v>45205</v>
      </c>
      <c r="G3521" s="2">
        <v>274.16000000000003</v>
      </c>
      <c r="H3521" t="s">
        <v>10</v>
      </c>
      <c r="I3521" s="3">
        <f>Tabela1[[#This Row],[Créditos]]/Tabela1[[#This Row],[Valor NF]]</f>
        <v>0.38641296687808319</v>
      </c>
    </row>
    <row r="3522" spans="1:9" x14ac:dyDescent="0.2">
      <c r="A3522" t="s">
        <v>546</v>
      </c>
      <c r="B3522" t="s">
        <v>547</v>
      </c>
      <c r="C3522">
        <v>82230</v>
      </c>
      <c r="D3522" s="1">
        <v>45221</v>
      </c>
      <c r="E3522" s="2">
        <v>229.6</v>
      </c>
      <c r="F3522" s="1">
        <v>45221</v>
      </c>
      <c r="G3522" s="2">
        <v>88.72</v>
      </c>
      <c r="H3522" t="s">
        <v>10</v>
      </c>
      <c r="I3522" s="3">
        <f>Tabela1[[#This Row],[Créditos]]/Tabela1[[#This Row],[Valor NF]]</f>
        <v>0.38641114982578395</v>
      </c>
    </row>
    <row r="3523" spans="1:9" x14ac:dyDescent="0.2">
      <c r="A3523" t="s">
        <v>546</v>
      </c>
      <c r="B3523" t="s">
        <v>547</v>
      </c>
      <c r="C3523">
        <v>2983</v>
      </c>
      <c r="D3523" s="1">
        <v>45227</v>
      </c>
      <c r="E3523" s="2">
        <v>451.1</v>
      </c>
      <c r="F3523" s="1">
        <v>45227</v>
      </c>
      <c r="G3523" s="2">
        <v>174.31</v>
      </c>
      <c r="H3523" t="s">
        <v>10</v>
      </c>
      <c r="I3523" s="3">
        <f>Tabela1[[#This Row],[Créditos]]/Tabela1[[#This Row],[Valor NF]]</f>
        <v>0.3864109953447129</v>
      </c>
    </row>
    <row r="3524" spans="1:9" x14ac:dyDescent="0.2">
      <c r="A3524" t="s">
        <v>546</v>
      </c>
      <c r="B3524" t="s">
        <v>547</v>
      </c>
      <c r="C3524">
        <v>113162</v>
      </c>
      <c r="D3524" s="1">
        <v>45223</v>
      </c>
      <c r="E3524" s="2">
        <v>69.900000000000006</v>
      </c>
      <c r="F3524" s="1">
        <v>45223</v>
      </c>
      <c r="G3524" s="2">
        <v>27.01</v>
      </c>
      <c r="H3524" t="s">
        <v>10</v>
      </c>
      <c r="I3524" s="3">
        <f>Tabela1[[#This Row],[Créditos]]/Tabela1[[#This Row],[Valor NF]]</f>
        <v>0.38640915593705294</v>
      </c>
    </row>
    <row r="3525" spans="1:9" x14ac:dyDescent="0.2">
      <c r="A3525" t="s">
        <v>546</v>
      </c>
      <c r="B3525" t="s">
        <v>547</v>
      </c>
      <c r="C3525">
        <v>73078</v>
      </c>
      <c r="D3525" s="1">
        <v>45212</v>
      </c>
      <c r="E3525" s="2">
        <v>150.80000000000001</v>
      </c>
      <c r="F3525" s="1">
        <v>45212</v>
      </c>
      <c r="G3525" s="2">
        <v>58.27</v>
      </c>
      <c r="H3525" t="s">
        <v>10</v>
      </c>
      <c r="I3525" s="3">
        <f>Tabela1[[#This Row],[Créditos]]/Tabela1[[#This Row],[Valor NF]]</f>
        <v>0.38640583554376656</v>
      </c>
    </row>
    <row r="3526" spans="1:9" x14ac:dyDescent="0.2">
      <c r="A3526" t="s">
        <v>546</v>
      </c>
      <c r="B3526" t="s">
        <v>547</v>
      </c>
      <c r="C3526">
        <v>112461</v>
      </c>
      <c r="D3526" s="1">
        <v>45214</v>
      </c>
      <c r="E3526" s="2">
        <v>119.9</v>
      </c>
      <c r="F3526" s="1">
        <v>45214</v>
      </c>
      <c r="G3526" s="2">
        <v>46.33</v>
      </c>
      <c r="H3526" t="s">
        <v>10</v>
      </c>
      <c r="I3526" s="3">
        <f>Tabela1[[#This Row],[Créditos]]/Tabela1[[#This Row],[Valor NF]]</f>
        <v>0.38640533778148456</v>
      </c>
    </row>
    <row r="3527" spans="1:9" x14ac:dyDescent="0.2">
      <c r="A3527" t="s">
        <v>546</v>
      </c>
      <c r="B3527" t="s">
        <v>547</v>
      </c>
      <c r="C3527">
        <v>11500</v>
      </c>
      <c r="D3527" s="1">
        <v>45206</v>
      </c>
      <c r="E3527" s="2">
        <v>119.9</v>
      </c>
      <c r="F3527" s="1">
        <v>45206</v>
      </c>
      <c r="G3527" s="2">
        <v>46.33</v>
      </c>
      <c r="H3527" t="s">
        <v>10</v>
      </c>
      <c r="I3527" s="3">
        <f>Tabela1[[#This Row],[Créditos]]/Tabela1[[#This Row],[Valor NF]]</f>
        <v>0.38640533778148456</v>
      </c>
    </row>
    <row r="3528" spans="1:9" x14ac:dyDescent="0.2">
      <c r="A3528" t="s">
        <v>546</v>
      </c>
      <c r="B3528" t="s">
        <v>547</v>
      </c>
      <c r="C3528">
        <v>97798</v>
      </c>
      <c r="D3528" s="1">
        <v>45203</v>
      </c>
      <c r="E3528" s="2">
        <v>319.89999999999998</v>
      </c>
      <c r="F3528" s="1">
        <v>45203</v>
      </c>
      <c r="G3528" s="2">
        <v>123.61</v>
      </c>
      <c r="H3528" t="s">
        <v>10</v>
      </c>
      <c r="I3528" s="3">
        <f>Tabela1[[#This Row],[Créditos]]/Tabela1[[#This Row],[Valor NF]]</f>
        <v>0.38640200062519542</v>
      </c>
    </row>
    <row r="3529" spans="1:9" x14ac:dyDescent="0.2">
      <c r="A3529" t="s">
        <v>546</v>
      </c>
      <c r="B3529" t="s">
        <v>547</v>
      </c>
      <c r="C3529">
        <v>47774</v>
      </c>
      <c r="D3529" s="1">
        <v>45203</v>
      </c>
      <c r="E3529" s="2">
        <v>339.7</v>
      </c>
      <c r="F3529" s="1">
        <v>45203</v>
      </c>
      <c r="G3529" s="2">
        <v>131.26</v>
      </c>
      <c r="H3529" t="s">
        <v>10</v>
      </c>
      <c r="I3529" s="3">
        <f>Tabela1[[#This Row],[Créditos]]/Tabela1[[#This Row],[Valor NF]]</f>
        <v>0.38639976449808655</v>
      </c>
    </row>
    <row r="3530" spans="1:9" x14ac:dyDescent="0.2">
      <c r="A3530" t="s">
        <v>546</v>
      </c>
      <c r="B3530" t="s">
        <v>547</v>
      </c>
      <c r="C3530">
        <v>12055</v>
      </c>
      <c r="D3530" s="1">
        <v>45213</v>
      </c>
      <c r="E3530" s="2">
        <v>227.9</v>
      </c>
      <c r="F3530" s="1">
        <v>45213</v>
      </c>
      <c r="G3530" s="2">
        <v>88.06</v>
      </c>
      <c r="H3530" t="s">
        <v>10</v>
      </c>
      <c r="I3530" s="3">
        <f>Tabela1[[#This Row],[Créditos]]/Tabela1[[#This Row],[Valor NF]]</f>
        <v>0.3863975427819219</v>
      </c>
    </row>
    <row r="3531" spans="1:9" x14ac:dyDescent="0.2">
      <c r="A3531" t="s">
        <v>546</v>
      </c>
      <c r="B3531" t="s">
        <v>547</v>
      </c>
      <c r="C3531">
        <v>73589</v>
      </c>
      <c r="D3531" s="1">
        <v>45220</v>
      </c>
      <c r="E3531" s="2">
        <v>209.79</v>
      </c>
      <c r="F3531" s="1">
        <v>45220</v>
      </c>
      <c r="G3531" s="2">
        <v>81.06</v>
      </c>
      <c r="H3531" t="s">
        <v>10</v>
      </c>
      <c r="I3531" s="3">
        <f>Tabela1[[#This Row],[Créditos]]/Tabela1[[#This Row],[Valor NF]]</f>
        <v>0.38638638638638639</v>
      </c>
    </row>
    <row r="3532" spans="1:9" x14ac:dyDescent="0.2">
      <c r="A3532" t="s">
        <v>546</v>
      </c>
      <c r="B3532" t="s">
        <v>547</v>
      </c>
      <c r="C3532">
        <v>49486</v>
      </c>
      <c r="D3532" s="1">
        <v>45208</v>
      </c>
      <c r="E3532" s="2">
        <v>99.9</v>
      </c>
      <c r="F3532" s="1">
        <v>45208</v>
      </c>
      <c r="G3532" s="2">
        <v>38.6</v>
      </c>
      <c r="H3532" t="s">
        <v>10</v>
      </c>
      <c r="I3532" s="3">
        <f>Tabela1[[#This Row],[Créditos]]/Tabela1[[#This Row],[Valor NF]]</f>
        <v>0.38638638638638639</v>
      </c>
    </row>
    <row r="3533" spans="1:9" x14ac:dyDescent="0.2">
      <c r="A3533" t="s">
        <v>546</v>
      </c>
      <c r="B3533" t="s">
        <v>547</v>
      </c>
      <c r="C3533">
        <v>82028</v>
      </c>
      <c r="D3533" s="1">
        <v>45215</v>
      </c>
      <c r="E3533" s="2">
        <v>141.69999999999999</v>
      </c>
      <c r="F3533" s="1">
        <v>45215</v>
      </c>
      <c r="G3533" s="2">
        <v>54.75</v>
      </c>
      <c r="H3533" t="s">
        <v>10</v>
      </c>
      <c r="I3533" s="3">
        <f>Tabela1[[#This Row],[Créditos]]/Tabela1[[#This Row],[Valor NF]]</f>
        <v>0.38637967537050111</v>
      </c>
    </row>
    <row r="3534" spans="1:9" x14ac:dyDescent="0.2">
      <c r="A3534" t="s">
        <v>546</v>
      </c>
      <c r="B3534" t="s">
        <v>547</v>
      </c>
      <c r="C3534">
        <v>48559</v>
      </c>
      <c r="D3534" s="1">
        <v>45200</v>
      </c>
      <c r="E3534" s="2">
        <v>179.8</v>
      </c>
      <c r="F3534" s="1">
        <v>45200</v>
      </c>
      <c r="G3534" s="2">
        <v>69.47</v>
      </c>
      <c r="H3534" t="s">
        <v>10</v>
      </c>
      <c r="I3534" s="3">
        <f>Tabela1[[#This Row],[Créditos]]/Tabela1[[#This Row],[Valor NF]]</f>
        <v>0.38637374860956614</v>
      </c>
    </row>
    <row r="3535" spans="1:9" x14ac:dyDescent="0.2">
      <c r="A3535" t="s">
        <v>546</v>
      </c>
      <c r="B3535" t="s">
        <v>547</v>
      </c>
      <c r="C3535">
        <v>13135</v>
      </c>
      <c r="D3535" s="1">
        <v>45217</v>
      </c>
      <c r="E3535" s="2">
        <v>99.8</v>
      </c>
      <c r="F3535" s="1">
        <v>45217</v>
      </c>
      <c r="G3535" s="2">
        <v>38.56</v>
      </c>
      <c r="H3535" t="s">
        <v>10</v>
      </c>
      <c r="I3535" s="3">
        <f>Tabela1[[#This Row],[Créditos]]/Tabela1[[#This Row],[Valor NF]]</f>
        <v>0.38637274549098199</v>
      </c>
    </row>
    <row r="3536" spans="1:9" x14ac:dyDescent="0.2">
      <c r="A3536" t="s">
        <v>546</v>
      </c>
      <c r="B3536" t="s">
        <v>547</v>
      </c>
      <c r="C3536">
        <v>13566</v>
      </c>
      <c r="D3536" s="1">
        <v>45223</v>
      </c>
      <c r="E3536" s="2">
        <v>49.9</v>
      </c>
      <c r="F3536" s="1">
        <v>45223</v>
      </c>
      <c r="G3536" s="2">
        <v>19.28</v>
      </c>
      <c r="H3536" t="s">
        <v>10</v>
      </c>
      <c r="I3536" s="3">
        <f>Tabela1[[#This Row],[Créditos]]/Tabela1[[#This Row],[Valor NF]]</f>
        <v>0.38637274549098199</v>
      </c>
    </row>
    <row r="3537" spans="1:9" x14ac:dyDescent="0.2">
      <c r="A3537" t="s">
        <v>546</v>
      </c>
      <c r="B3537" t="s">
        <v>547</v>
      </c>
      <c r="C3537">
        <v>113002</v>
      </c>
      <c r="D3537" s="1">
        <v>45221</v>
      </c>
      <c r="E3537" s="2">
        <v>113.7</v>
      </c>
      <c r="F3537" s="1">
        <v>45221</v>
      </c>
      <c r="G3537" s="2">
        <v>43.93</v>
      </c>
      <c r="H3537" t="s">
        <v>10</v>
      </c>
      <c r="I3537" s="3">
        <f>Tabela1[[#This Row],[Créditos]]/Tabela1[[#This Row],[Valor NF]]</f>
        <v>0.38636763412489006</v>
      </c>
    </row>
    <row r="3538" spans="1:9" x14ac:dyDescent="0.2">
      <c r="A3538" t="s">
        <v>546</v>
      </c>
      <c r="B3538" t="s">
        <v>547</v>
      </c>
      <c r="C3538">
        <v>48718</v>
      </c>
      <c r="D3538" s="1">
        <v>45209</v>
      </c>
      <c r="E3538" s="2">
        <v>129.80000000000001</v>
      </c>
      <c r="F3538" s="1">
        <v>45209</v>
      </c>
      <c r="G3538" s="2">
        <v>50.15</v>
      </c>
      <c r="H3538" t="s">
        <v>10</v>
      </c>
      <c r="I3538" s="3">
        <f>Tabela1[[#This Row],[Créditos]]/Tabela1[[#This Row],[Valor NF]]</f>
        <v>0.3863636363636363</v>
      </c>
    </row>
    <row r="3539" spans="1:9" x14ac:dyDescent="0.2">
      <c r="A3539" t="s">
        <v>546</v>
      </c>
      <c r="B3539" t="s">
        <v>547</v>
      </c>
      <c r="C3539">
        <v>60640</v>
      </c>
      <c r="D3539" s="1">
        <v>45210</v>
      </c>
      <c r="E3539" s="2">
        <v>129.69999999999999</v>
      </c>
      <c r="F3539" s="1">
        <v>45210</v>
      </c>
      <c r="G3539" s="2">
        <v>50.11</v>
      </c>
      <c r="H3539" t="s">
        <v>10</v>
      </c>
      <c r="I3539" s="3">
        <f>Tabela1[[#This Row],[Créditos]]/Tabela1[[#This Row],[Valor NF]]</f>
        <v>0.38635312259059373</v>
      </c>
    </row>
    <row r="3540" spans="1:9" x14ac:dyDescent="0.2">
      <c r="A3540" t="s">
        <v>546</v>
      </c>
      <c r="B3540" t="s">
        <v>547</v>
      </c>
      <c r="C3540">
        <v>81667</v>
      </c>
      <c r="D3540" s="1">
        <v>45206</v>
      </c>
      <c r="E3540" s="2">
        <v>89.9</v>
      </c>
      <c r="F3540" s="1">
        <v>45206</v>
      </c>
      <c r="G3540" s="2">
        <v>34.729999999999997</v>
      </c>
      <c r="H3540" t="s">
        <v>10</v>
      </c>
      <c r="I3540" s="3">
        <f>Tabela1[[#This Row],[Créditos]]/Tabela1[[#This Row],[Valor NF]]</f>
        <v>0.38631813125695214</v>
      </c>
    </row>
    <row r="3541" spans="1:9" x14ac:dyDescent="0.2">
      <c r="A3541" t="s">
        <v>546</v>
      </c>
      <c r="B3541" t="s">
        <v>547</v>
      </c>
      <c r="C3541">
        <v>11907</v>
      </c>
      <c r="D3541" s="1">
        <v>45203</v>
      </c>
      <c r="E3541" s="2">
        <v>89.9</v>
      </c>
      <c r="F3541" s="1">
        <v>45203</v>
      </c>
      <c r="G3541" s="2">
        <v>34.729999999999997</v>
      </c>
      <c r="H3541" t="s">
        <v>10</v>
      </c>
      <c r="I3541" s="3">
        <f>Tabela1[[#This Row],[Créditos]]/Tabela1[[#This Row],[Valor NF]]</f>
        <v>0.38631813125695214</v>
      </c>
    </row>
    <row r="3542" spans="1:9" x14ac:dyDescent="0.2">
      <c r="A3542" t="s">
        <v>546</v>
      </c>
      <c r="B3542" t="s">
        <v>547</v>
      </c>
      <c r="C3542">
        <v>3042</v>
      </c>
      <c r="D3542" s="1">
        <v>45228</v>
      </c>
      <c r="E3542" s="2">
        <v>59.9</v>
      </c>
      <c r="F3542" s="1">
        <v>45228</v>
      </c>
      <c r="G3542" s="2">
        <v>23.14</v>
      </c>
      <c r="H3542" t="s">
        <v>10</v>
      </c>
      <c r="I3542" s="3">
        <f>Tabela1[[#This Row],[Créditos]]/Tabela1[[#This Row],[Valor NF]]</f>
        <v>0.38631051752921536</v>
      </c>
    </row>
    <row r="3543" spans="1:9" x14ac:dyDescent="0.2">
      <c r="A3543" t="s">
        <v>629</v>
      </c>
      <c r="B3543" t="s">
        <v>547</v>
      </c>
      <c r="C3543">
        <v>6713</v>
      </c>
      <c r="D3543" s="1">
        <v>45227</v>
      </c>
      <c r="E3543" s="2">
        <v>159.9</v>
      </c>
      <c r="F3543" s="1">
        <v>45227</v>
      </c>
      <c r="G3543" s="2">
        <v>0</v>
      </c>
      <c r="H3543" t="s">
        <v>10</v>
      </c>
      <c r="I3543" s="3">
        <f>Tabela1[[#This Row],[Créditos]]/Tabela1[[#This Row],[Valor NF]]</f>
        <v>0</v>
      </c>
    </row>
    <row r="3544" spans="1:9" x14ac:dyDescent="0.2">
      <c r="A3544" t="s">
        <v>629</v>
      </c>
      <c r="B3544" t="s">
        <v>547</v>
      </c>
      <c r="C3544">
        <v>11406</v>
      </c>
      <c r="D3544" s="1">
        <v>45227</v>
      </c>
      <c r="E3544" s="2">
        <v>102</v>
      </c>
      <c r="F3544" s="1">
        <v>45227</v>
      </c>
      <c r="G3544" s="2">
        <v>0</v>
      </c>
      <c r="H3544" t="s">
        <v>10</v>
      </c>
      <c r="I3544" s="3">
        <f>Tabela1[[#This Row],[Créditos]]/Tabela1[[#This Row],[Valor NF]]</f>
        <v>0</v>
      </c>
    </row>
    <row r="3545" spans="1:9" x14ac:dyDescent="0.2">
      <c r="A3545" t="s">
        <v>700</v>
      </c>
      <c r="B3545" t="s">
        <v>547</v>
      </c>
      <c r="C3545">
        <v>35022</v>
      </c>
      <c r="D3545" s="1">
        <v>45227</v>
      </c>
      <c r="E3545" s="2">
        <v>139.80000000000001</v>
      </c>
      <c r="F3545" s="1">
        <v>45227</v>
      </c>
      <c r="G3545" s="2">
        <v>0</v>
      </c>
      <c r="H3545" t="s">
        <v>10</v>
      </c>
      <c r="I3545" s="3">
        <f>Tabela1[[#This Row],[Créditos]]/Tabela1[[#This Row],[Valor NF]]</f>
        <v>0</v>
      </c>
    </row>
    <row r="3546" spans="1:9" x14ac:dyDescent="0.2">
      <c r="A3546" t="s">
        <v>629</v>
      </c>
      <c r="B3546" t="s">
        <v>547</v>
      </c>
      <c r="C3546">
        <v>6644</v>
      </c>
      <c r="D3546" s="1">
        <v>45226</v>
      </c>
      <c r="E3546" s="2">
        <v>47.9</v>
      </c>
      <c r="F3546" s="1">
        <v>45226</v>
      </c>
      <c r="G3546" s="2">
        <v>0</v>
      </c>
      <c r="H3546" t="s">
        <v>10</v>
      </c>
      <c r="I3546" s="3">
        <f>Tabela1[[#This Row],[Créditos]]/Tabela1[[#This Row],[Valor NF]]</f>
        <v>0</v>
      </c>
    </row>
    <row r="3547" spans="1:9" x14ac:dyDescent="0.2">
      <c r="A3547" t="s">
        <v>700</v>
      </c>
      <c r="B3547" t="s">
        <v>547</v>
      </c>
      <c r="C3547">
        <v>9733</v>
      </c>
      <c r="D3547" s="1">
        <v>45224</v>
      </c>
      <c r="E3547" s="2">
        <v>139.9</v>
      </c>
      <c r="F3547" s="1">
        <v>45224</v>
      </c>
      <c r="G3547" s="2">
        <v>0</v>
      </c>
      <c r="H3547" t="s">
        <v>10</v>
      </c>
      <c r="I3547" s="3">
        <f>Tabela1[[#This Row],[Créditos]]/Tabela1[[#This Row],[Valor NF]]</f>
        <v>0</v>
      </c>
    </row>
    <row r="3548" spans="1:9" x14ac:dyDescent="0.2">
      <c r="A3548" t="s">
        <v>629</v>
      </c>
      <c r="B3548" t="s">
        <v>547</v>
      </c>
      <c r="C3548">
        <v>5380</v>
      </c>
      <c r="D3548" s="1">
        <v>45224</v>
      </c>
      <c r="E3548" s="2">
        <v>121.7</v>
      </c>
      <c r="F3548" s="1">
        <v>45224</v>
      </c>
      <c r="G3548" s="2">
        <v>0</v>
      </c>
      <c r="H3548" t="s">
        <v>10</v>
      </c>
      <c r="I3548" s="3">
        <f>Tabela1[[#This Row],[Créditos]]/Tabela1[[#This Row],[Valor NF]]</f>
        <v>0</v>
      </c>
    </row>
    <row r="3549" spans="1:9" x14ac:dyDescent="0.2">
      <c r="A3549" t="s">
        <v>629</v>
      </c>
      <c r="B3549" t="s">
        <v>547</v>
      </c>
      <c r="C3549">
        <v>6501</v>
      </c>
      <c r="D3549" s="1">
        <v>45223</v>
      </c>
      <c r="E3549" s="2">
        <v>79.900000000000006</v>
      </c>
      <c r="F3549" s="1">
        <v>45223</v>
      </c>
      <c r="G3549" s="2">
        <v>0</v>
      </c>
      <c r="H3549" t="s">
        <v>10</v>
      </c>
      <c r="I3549" s="3">
        <f>Tabela1[[#This Row],[Créditos]]/Tabela1[[#This Row],[Valor NF]]</f>
        <v>0</v>
      </c>
    </row>
    <row r="3550" spans="1:9" x14ac:dyDescent="0.2">
      <c r="A3550" t="s">
        <v>629</v>
      </c>
      <c r="B3550" t="s">
        <v>547</v>
      </c>
      <c r="C3550">
        <v>18058</v>
      </c>
      <c r="D3550" s="1">
        <v>45221</v>
      </c>
      <c r="E3550" s="2">
        <v>659.2</v>
      </c>
      <c r="F3550" s="1">
        <v>45221</v>
      </c>
      <c r="G3550" s="2">
        <v>0</v>
      </c>
      <c r="H3550" t="s">
        <v>10</v>
      </c>
      <c r="I3550" s="3">
        <f>Tabela1[[#This Row],[Créditos]]/Tabela1[[#This Row],[Valor NF]]</f>
        <v>0</v>
      </c>
    </row>
    <row r="3551" spans="1:9" x14ac:dyDescent="0.2">
      <c r="A3551" t="s">
        <v>629</v>
      </c>
      <c r="B3551" t="s">
        <v>547</v>
      </c>
      <c r="C3551">
        <v>17631</v>
      </c>
      <c r="D3551" s="1">
        <v>45213</v>
      </c>
      <c r="E3551" s="2">
        <v>99.9</v>
      </c>
      <c r="F3551" s="1">
        <v>45213</v>
      </c>
      <c r="G3551" s="2">
        <v>0</v>
      </c>
      <c r="H3551" t="s">
        <v>10</v>
      </c>
      <c r="I3551" s="3">
        <f>Tabela1[[#This Row],[Créditos]]/Tabela1[[#This Row],[Valor NF]]</f>
        <v>0</v>
      </c>
    </row>
    <row r="3552" spans="1:9" x14ac:dyDescent="0.2">
      <c r="A3552" t="s">
        <v>629</v>
      </c>
      <c r="B3552" t="s">
        <v>547</v>
      </c>
      <c r="C3552">
        <v>16640</v>
      </c>
      <c r="D3552" s="1">
        <v>45213</v>
      </c>
      <c r="E3552" s="2">
        <v>79.900000000000006</v>
      </c>
      <c r="F3552" s="1">
        <v>45213</v>
      </c>
      <c r="G3552" s="2">
        <v>0</v>
      </c>
      <c r="H3552" t="s">
        <v>10</v>
      </c>
      <c r="I3552" s="3">
        <f>Tabela1[[#This Row],[Créditos]]/Tabela1[[#This Row],[Valor NF]]</f>
        <v>0</v>
      </c>
    </row>
    <row r="3553" spans="1:9" x14ac:dyDescent="0.2">
      <c r="A3553" t="s">
        <v>700</v>
      </c>
      <c r="B3553" t="s">
        <v>547</v>
      </c>
      <c r="C3553">
        <v>8998</v>
      </c>
      <c r="D3553" s="1">
        <v>45212</v>
      </c>
      <c r="E3553" s="2">
        <v>39.9</v>
      </c>
      <c r="F3553" s="1">
        <v>45212</v>
      </c>
      <c r="G3553" s="2">
        <v>0</v>
      </c>
      <c r="H3553" t="s">
        <v>10</v>
      </c>
      <c r="I3553" s="3">
        <f>Tabela1[[#This Row],[Créditos]]/Tabela1[[#This Row],[Valor NF]]</f>
        <v>0</v>
      </c>
    </row>
    <row r="3554" spans="1:9" x14ac:dyDescent="0.2">
      <c r="A3554" t="s">
        <v>700</v>
      </c>
      <c r="B3554" t="s">
        <v>547</v>
      </c>
      <c r="C3554">
        <v>34676</v>
      </c>
      <c r="D3554" s="1">
        <v>45212</v>
      </c>
      <c r="E3554" s="2">
        <v>449.2</v>
      </c>
      <c r="F3554" s="1">
        <v>45212</v>
      </c>
      <c r="G3554" s="2">
        <v>0</v>
      </c>
      <c r="H3554" t="s">
        <v>10</v>
      </c>
      <c r="I3554" s="3">
        <f>Tabela1[[#This Row],[Créditos]]/Tabela1[[#This Row],[Valor NF]]</f>
        <v>0</v>
      </c>
    </row>
    <row r="3555" spans="1:9" x14ac:dyDescent="0.2">
      <c r="A3555" t="s">
        <v>629</v>
      </c>
      <c r="B3555" t="s">
        <v>547</v>
      </c>
      <c r="C3555">
        <v>16321</v>
      </c>
      <c r="D3555" s="1">
        <v>45208</v>
      </c>
      <c r="E3555" s="2">
        <v>129.69999999999999</v>
      </c>
      <c r="F3555" s="1">
        <v>45208</v>
      </c>
      <c r="G3555" s="2">
        <v>0</v>
      </c>
      <c r="H3555" t="s">
        <v>10</v>
      </c>
      <c r="I3555" s="3">
        <f>Tabela1[[#This Row],[Créditos]]/Tabela1[[#This Row],[Valor NF]]</f>
        <v>0</v>
      </c>
    </row>
    <row r="3556" spans="1:9" x14ac:dyDescent="0.2">
      <c r="A3556" t="s">
        <v>700</v>
      </c>
      <c r="B3556" t="s">
        <v>547</v>
      </c>
      <c r="C3556">
        <v>18992</v>
      </c>
      <c r="D3556" s="1">
        <v>45207</v>
      </c>
      <c r="E3556" s="2">
        <v>139.80000000000001</v>
      </c>
      <c r="F3556" s="1">
        <v>45207</v>
      </c>
      <c r="G3556" s="2">
        <v>0</v>
      </c>
      <c r="H3556" t="s">
        <v>10</v>
      </c>
      <c r="I3556" s="3">
        <f>Tabela1[[#This Row],[Créditos]]/Tabela1[[#This Row],[Valor NF]]</f>
        <v>0</v>
      </c>
    </row>
    <row r="3557" spans="1:9" x14ac:dyDescent="0.2">
      <c r="A3557" t="s">
        <v>700</v>
      </c>
      <c r="B3557" t="s">
        <v>547</v>
      </c>
      <c r="C3557">
        <v>8531</v>
      </c>
      <c r="D3557" s="1">
        <v>45206</v>
      </c>
      <c r="E3557" s="2">
        <v>119.9</v>
      </c>
      <c r="F3557" s="1">
        <v>45206</v>
      </c>
      <c r="G3557" s="2">
        <v>0</v>
      </c>
      <c r="H3557" t="s">
        <v>10</v>
      </c>
      <c r="I3557" s="3">
        <f>Tabela1[[#This Row],[Créditos]]/Tabela1[[#This Row],[Valor NF]]</f>
        <v>0</v>
      </c>
    </row>
    <row r="3558" spans="1:9" x14ac:dyDescent="0.2">
      <c r="A3558" t="s">
        <v>629</v>
      </c>
      <c r="B3558" t="s">
        <v>547</v>
      </c>
      <c r="C3558">
        <v>5498</v>
      </c>
      <c r="D3558" s="1">
        <v>45202</v>
      </c>
      <c r="E3558" s="2">
        <v>219.7</v>
      </c>
      <c r="F3558" s="1">
        <v>45202</v>
      </c>
      <c r="G3558" s="2">
        <v>0</v>
      </c>
      <c r="H3558" t="s">
        <v>10</v>
      </c>
      <c r="I3558" s="3">
        <f>Tabela1[[#This Row],[Créditos]]/Tabela1[[#This Row],[Valor NF]]</f>
        <v>0</v>
      </c>
    </row>
    <row r="3559" spans="1:9" x14ac:dyDescent="0.2">
      <c r="A3559" t="s">
        <v>3095</v>
      </c>
      <c r="B3559" t="s">
        <v>3096</v>
      </c>
      <c r="C3559">
        <v>29352</v>
      </c>
      <c r="D3559" s="1">
        <v>45208</v>
      </c>
      <c r="E3559" s="2">
        <v>59.89</v>
      </c>
      <c r="F3559" s="1">
        <v>45208</v>
      </c>
      <c r="G3559" s="2">
        <v>0</v>
      </c>
      <c r="H3559" t="s">
        <v>10</v>
      </c>
      <c r="I3559" s="3">
        <f>Tabela1[[#This Row],[Créditos]]/Tabela1[[#This Row],[Valor NF]]</f>
        <v>0</v>
      </c>
    </row>
    <row r="3560" spans="1:9" x14ac:dyDescent="0.2">
      <c r="A3560" t="s">
        <v>1532</v>
      </c>
      <c r="B3560" t="s">
        <v>693</v>
      </c>
      <c r="C3560">
        <v>38152</v>
      </c>
      <c r="D3560" s="1">
        <v>45221</v>
      </c>
      <c r="E3560" s="2">
        <v>319.8</v>
      </c>
      <c r="F3560" s="1">
        <v>45221</v>
      </c>
      <c r="G3560" s="2">
        <v>271.05</v>
      </c>
      <c r="H3560" t="s">
        <v>10</v>
      </c>
      <c r="I3560" s="3">
        <f>Tabela1[[#This Row],[Créditos]]/Tabela1[[#This Row],[Valor NF]]</f>
        <v>0.84756097560975607</v>
      </c>
    </row>
    <row r="3561" spans="1:9" x14ac:dyDescent="0.2">
      <c r="A3561" t="s">
        <v>765</v>
      </c>
      <c r="B3561" t="s">
        <v>693</v>
      </c>
      <c r="C3561">
        <v>48133</v>
      </c>
      <c r="D3561" s="1">
        <v>45210</v>
      </c>
      <c r="E3561" s="2">
        <v>101.84</v>
      </c>
      <c r="F3561" s="1">
        <v>45210</v>
      </c>
      <c r="G3561" s="2">
        <v>70.98</v>
      </c>
      <c r="H3561" t="s">
        <v>10</v>
      </c>
      <c r="I3561" s="3">
        <f>Tabela1[[#This Row],[Créditos]]/Tabela1[[#This Row],[Valor NF]]</f>
        <v>0.69697564807541246</v>
      </c>
    </row>
    <row r="3562" spans="1:9" x14ac:dyDescent="0.2">
      <c r="A3562" t="s">
        <v>765</v>
      </c>
      <c r="B3562" t="s">
        <v>693</v>
      </c>
      <c r="C3562">
        <v>16397</v>
      </c>
      <c r="D3562" s="1">
        <v>45205</v>
      </c>
      <c r="E3562" s="2">
        <v>199.9</v>
      </c>
      <c r="F3562" s="1">
        <v>45205</v>
      </c>
      <c r="G3562" s="2">
        <v>139.32</v>
      </c>
      <c r="H3562" t="s">
        <v>10</v>
      </c>
      <c r="I3562" s="3">
        <f>Tabela1[[#This Row],[Créditos]]/Tabela1[[#This Row],[Valor NF]]</f>
        <v>0.69694847423711848</v>
      </c>
    </row>
    <row r="3563" spans="1:9" x14ac:dyDescent="0.2">
      <c r="A3563" t="s">
        <v>765</v>
      </c>
      <c r="B3563" t="s">
        <v>693</v>
      </c>
      <c r="C3563">
        <v>171857</v>
      </c>
      <c r="D3563" s="1">
        <v>45220</v>
      </c>
      <c r="E3563" s="2">
        <v>106.28</v>
      </c>
      <c r="F3563" s="1">
        <v>45220</v>
      </c>
      <c r="G3563" s="2">
        <v>74.069999999999993</v>
      </c>
      <c r="H3563" t="s">
        <v>10</v>
      </c>
      <c r="I3563" s="3">
        <f>Tabela1[[#This Row],[Créditos]]/Tabela1[[#This Row],[Valor NF]]</f>
        <v>0.69693263078660139</v>
      </c>
    </row>
    <row r="3564" spans="1:9" x14ac:dyDescent="0.2">
      <c r="A3564" t="s">
        <v>2216</v>
      </c>
      <c r="B3564" t="s">
        <v>693</v>
      </c>
      <c r="C3564">
        <v>30905</v>
      </c>
      <c r="D3564" s="1">
        <v>45215</v>
      </c>
      <c r="E3564" s="2">
        <v>139.69999999999999</v>
      </c>
      <c r="F3564" s="1">
        <v>45215</v>
      </c>
      <c r="G3564" s="2">
        <v>86</v>
      </c>
      <c r="H3564" t="s">
        <v>10</v>
      </c>
      <c r="I3564" s="3">
        <f>Tabela1[[#This Row],[Créditos]]/Tabela1[[#This Row],[Valor NF]]</f>
        <v>0.61560486757337152</v>
      </c>
    </row>
    <row r="3565" spans="1:9" x14ac:dyDescent="0.2">
      <c r="A3565" t="s">
        <v>692</v>
      </c>
      <c r="B3565" t="s">
        <v>693</v>
      </c>
      <c r="C3565">
        <v>13021</v>
      </c>
      <c r="D3565" s="1">
        <v>45202</v>
      </c>
      <c r="E3565" s="2">
        <v>199.8</v>
      </c>
      <c r="F3565" s="1">
        <v>45202</v>
      </c>
      <c r="G3565" s="2">
        <v>112.29</v>
      </c>
      <c r="H3565" t="s">
        <v>10</v>
      </c>
      <c r="I3565" s="3">
        <f>Tabela1[[#This Row],[Créditos]]/Tabela1[[#This Row],[Valor NF]]</f>
        <v>0.56201201201201201</v>
      </c>
    </row>
    <row r="3566" spans="1:9" x14ac:dyDescent="0.2">
      <c r="A3566" t="s">
        <v>692</v>
      </c>
      <c r="B3566" t="s">
        <v>693</v>
      </c>
      <c r="C3566">
        <v>4675</v>
      </c>
      <c r="D3566" s="1">
        <v>45204</v>
      </c>
      <c r="E3566" s="2">
        <v>125.8</v>
      </c>
      <c r="F3566" s="1">
        <v>45204</v>
      </c>
      <c r="G3566" s="2">
        <v>70.7</v>
      </c>
      <c r="H3566" t="s">
        <v>10</v>
      </c>
      <c r="I3566" s="3">
        <f>Tabela1[[#This Row],[Créditos]]/Tabela1[[#This Row],[Valor NF]]</f>
        <v>0.56200317965023849</v>
      </c>
    </row>
    <row r="3567" spans="1:9" x14ac:dyDescent="0.2">
      <c r="A3567" t="s">
        <v>692</v>
      </c>
      <c r="B3567" t="s">
        <v>693</v>
      </c>
      <c r="C3567">
        <v>17948</v>
      </c>
      <c r="D3567" s="1">
        <v>45214</v>
      </c>
      <c r="E3567" s="2">
        <v>169.7</v>
      </c>
      <c r="F3567" s="1">
        <v>45214</v>
      </c>
      <c r="G3567" s="2">
        <v>95.37</v>
      </c>
      <c r="H3567" t="s">
        <v>10</v>
      </c>
      <c r="I3567" s="3">
        <f>Tabela1[[#This Row],[Créditos]]/Tabela1[[#This Row],[Valor NF]]</f>
        <v>0.56199175014731884</v>
      </c>
    </row>
    <row r="3568" spans="1:9" x14ac:dyDescent="0.2">
      <c r="A3568" t="s">
        <v>692</v>
      </c>
      <c r="B3568" t="s">
        <v>693</v>
      </c>
      <c r="C3568">
        <v>4539</v>
      </c>
      <c r="D3568" s="1">
        <v>45201</v>
      </c>
      <c r="E3568" s="2">
        <v>89.9</v>
      </c>
      <c r="F3568" s="1">
        <v>45201</v>
      </c>
      <c r="G3568" s="2">
        <v>50.52</v>
      </c>
      <c r="H3568" t="s">
        <v>10</v>
      </c>
      <c r="I3568" s="3">
        <f>Tabela1[[#This Row],[Créditos]]/Tabela1[[#This Row],[Valor NF]]</f>
        <v>0.56195773081201339</v>
      </c>
    </row>
    <row r="3569" spans="1:9" x14ac:dyDescent="0.2">
      <c r="A3569" t="s">
        <v>692</v>
      </c>
      <c r="B3569" t="s">
        <v>693</v>
      </c>
      <c r="C3569">
        <v>13937</v>
      </c>
      <c r="D3569" s="1">
        <v>45227</v>
      </c>
      <c r="E3569" s="2">
        <v>49.9</v>
      </c>
      <c r="F3569" s="1">
        <v>45227</v>
      </c>
      <c r="G3569" s="2">
        <v>28.04</v>
      </c>
      <c r="H3569" t="s">
        <v>10</v>
      </c>
      <c r="I3569" s="3">
        <f>Tabela1[[#This Row],[Créditos]]/Tabela1[[#This Row],[Valor NF]]</f>
        <v>0.56192384769539083</v>
      </c>
    </row>
    <row r="3570" spans="1:9" x14ac:dyDescent="0.2">
      <c r="A3570" t="s">
        <v>692</v>
      </c>
      <c r="B3570" t="s">
        <v>693</v>
      </c>
      <c r="C3570">
        <v>13639</v>
      </c>
      <c r="D3570" s="1">
        <v>45219</v>
      </c>
      <c r="E3570" s="2">
        <v>49.9</v>
      </c>
      <c r="F3570" s="1">
        <v>45219</v>
      </c>
      <c r="G3570" s="2">
        <v>28.04</v>
      </c>
      <c r="H3570" t="s">
        <v>10</v>
      </c>
      <c r="I3570" s="3">
        <f>Tabela1[[#This Row],[Créditos]]/Tabela1[[#This Row],[Valor NF]]</f>
        <v>0.56192384769539083</v>
      </c>
    </row>
    <row r="3571" spans="1:9" x14ac:dyDescent="0.2">
      <c r="A3571" t="s">
        <v>3914</v>
      </c>
      <c r="B3571" t="s">
        <v>693</v>
      </c>
      <c r="C3571">
        <v>44549</v>
      </c>
      <c r="D3571" s="1">
        <v>45200</v>
      </c>
      <c r="E3571" s="2">
        <v>269.7</v>
      </c>
      <c r="F3571" s="1">
        <v>45200</v>
      </c>
      <c r="G3571" s="2">
        <v>86.74</v>
      </c>
      <c r="H3571" t="s">
        <v>10</v>
      </c>
      <c r="I3571" s="3">
        <f>Tabela1[[#This Row],[Créditos]]/Tabela1[[#This Row],[Valor NF]]</f>
        <v>0.32161661104931405</v>
      </c>
    </row>
    <row r="3572" spans="1:9" x14ac:dyDescent="0.2">
      <c r="A3572" t="s">
        <v>3914</v>
      </c>
      <c r="B3572" t="s">
        <v>693</v>
      </c>
      <c r="C3572">
        <v>24905</v>
      </c>
      <c r="D3572" s="1">
        <v>45200</v>
      </c>
      <c r="E3572" s="2">
        <v>59.85</v>
      </c>
      <c r="F3572" s="1">
        <v>45200</v>
      </c>
      <c r="G3572" s="2">
        <v>19.239999999999998</v>
      </c>
      <c r="H3572" t="s">
        <v>10</v>
      </c>
      <c r="I3572" s="3">
        <f>Tabela1[[#This Row],[Créditos]]/Tabela1[[#This Row],[Valor NF]]</f>
        <v>0.32147034252297407</v>
      </c>
    </row>
    <row r="3573" spans="1:9" x14ac:dyDescent="0.2">
      <c r="A3573" t="s">
        <v>2006</v>
      </c>
      <c r="B3573" t="s">
        <v>693</v>
      </c>
      <c r="C3573">
        <v>26573</v>
      </c>
      <c r="D3573" s="1">
        <v>45217</v>
      </c>
      <c r="E3573" s="2">
        <v>205.6</v>
      </c>
      <c r="F3573" s="1">
        <v>45217</v>
      </c>
      <c r="G3573" s="2">
        <v>42.72</v>
      </c>
      <c r="H3573" t="s">
        <v>10</v>
      </c>
      <c r="I3573" s="3">
        <f>Tabela1[[#This Row],[Créditos]]/Tabela1[[#This Row],[Valor NF]]</f>
        <v>0.20778210116731519</v>
      </c>
    </row>
    <row r="3574" spans="1:9" x14ac:dyDescent="0.2">
      <c r="A3574" t="s">
        <v>765</v>
      </c>
      <c r="B3574" t="s">
        <v>766</v>
      </c>
      <c r="C3574">
        <v>3765</v>
      </c>
      <c r="D3574" s="1">
        <v>45208</v>
      </c>
      <c r="E3574" s="2">
        <v>169.8</v>
      </c>
      <c r="F3574" s="1">
        <v>45208</v>
      </c>
      <c r="G3574" s="2">
        <v>118.34</v>
      </c>
      <c r="H3574" t="s">
        <v>10</v>
      </c>
      <c r="I3574" s="3">
        <f>Tabela1[[#This Row],[Créditos]]/Tabela1[[#This Row],[Valor NF]]</f>
        <v>0.69693757361601882</v>
      </c>
    </row>
    <row r="3575" spans="1:9" x14ac:dyDescent="0.2">
      <c r="A3575" t="s">
        <v>765</v>
      </c>
      <c r="B3575" t="s">
        <v>766</v>
      </c>
      <c r="C3575">
        <v>25418</v>
      </c>
      <c r="D3575" s="1">
        <v>45227</v>
      </c>
      <c r="E3575" s="2">
        <v>49.9</v>
      </c>
      <c r="F3575" s="1">
        <v>45227</v>
      </c>
      <c r="G3575" s="2">
        <v>34.770000000000003</v>
      </c>
      <c r="H3575" t="s">
        <v>10</v>
      </c>
      <c r="I3575" s="3">
        <f>Tabela1[[#This Row],[Créditos]]/Tabela1[[#This Row],[Valor NF]]</f>
        <v>0.69679358717434881</v>
      </c>
    </row>
    <row r="3576" spans="1:9" x14ac:dyDescent="0.2">
      <c r="A3576" t="s">
        <v>3391</v>
      </c>
      <c r="B3576" t="s">
        <v>766</v>
      </c>
      <c r="C3576">
        <v>10925209</v>
      </c>
      <c r="D3576" s="1">
        <v>45205</v>
      </c>
      <c r="E3576" s="2">
        <v>199.8</v>
      </c>
      <c r="F3576" s="1">
        <v>45205</v>
      </c>
      <c r="G3576" s="2">
        <v>0</v>
      </c>
      <c r="H3576" t="s">
        <v>10</v>
      </c>
      <c r="I3576" s="3">
        <f>Tabela1[[#This Row],[Créditos]]/Tabela1[[#This Row],[Valor NF]]</f>
        <v>0</v>
      </c>
    </row>
    <row r="3577" spans="1:9" x14ac:dyDescent="0.2">
      <c r="A3577" t="s">
        <v>2674</v>
      </c>
      <c r="B3577" t="s">
        <v>2675</v>
      </c>
      <c r="C3577">
        <v>16420</v>
      </c>
      <c r="D3577" s="1">
        <v>45211</v>
      </c>
      <c r="E3577" s="2">
        <v>79.900000000000006</v>
      </c>
      <c r="F3577" s="1">
        <v>45211</v>
      </c>
      <c r="G3577" s="2">
        <v>0</v>
      </c>
      <c r="H3577" t="s">
        <v>10</v>
      </c>
      <c r="I3577" s="3">
        <f>Tabela1[[#This Row],[Créditos]]/Tabela1[[#This Row],[Valor NF]]</f>
        <v>0</v>
      </c>
    </row>
    <row r="3578" spans="1:9" x14ac:dyDescent="0.2">
      <c r="A3578" t="s">
        <v>1311</v>
      </c>
      <c r="B3578" t="s">
        <v>1312</v>
      </c>
      <c r="C3578">
        <v>224382</v>
      </c>
      <c r="D3578" s="1">
        <v>45223</v>
      </c>
      <c r="E3578" s="2">
        <v>6.5</v>
      </c>
      <c r="F3578" s="1">
        <v>45223</v>
      </c>
      <c r="G3578" s="2">
        <v>0.38</v>
      </c>
      <c r="H3578" t="s">
        <v>10</v>
      </c>
      <c r="I3578" s="3">
        <f>Tabela1[[#This Row],[Créditos]]/Tabela1[[#This Row],[Valor NF]]</f>
        <v>5.8461538461538461E-2</v>
      </c>
    </row>
    <row r="3579" spans="1:9" x14ac:dyDescent="0.2">
      <c r="A3579" t="s">
        <v>3010</v>
      </c>
      <c r="B3579" t="s">
        <v>3011</v>
      </c>
      <c r="C3579">
        <v>25880</v>
      </c>
      <c r="D3579" s="1">
        <v>45208</v>
      </c>
      <c r="E3579" s="2">
        <v>529.96</v>
      </c>
      <c r="F3579" s="1">
        <v>45208</v>
      </c>
      <c r="G3579" s="2">
        <v>144.72999999999999</v>
      </c>
      <c r="H3579" t="s">
        <v>10</v>
      </c>
      <c r="I3579" s="3">
        <f>Tabela1[[#This Row],[Créditos]]/Tabela1[[#This Row],[Valor NF]]</f>
        <v>0.27309608272322433</v>
      </c>
    </row>
    <row r="3580" spans="1:9" x14ac:dyDescent="0.2">
      <c r="A3580" t="s">
        <v>3010</v>
      </c>
      <c r="B3580" t="s">
        <v>3011</v>
      </c>
      <c r="C3580">
        <v>33405</v>
      </c>
      <c r="D3580" s="1">
        <v>45208</v>
      </c>
      <c r="E3580" s="2">
        <v>476.91</v>
      </c>
      <c r="F3580" s="1">
        <v>45208</v>
      </c>
      <c r="G3580" s="2">
        <v>130.24</v>
      </c>
      <c r="H3580" t="s">
        <v>10</v>
      </c>
      <c r="I3580" s="3">
        <f>Tabela1[[#This Row],[Créditos]]/Tabela1[[#This Row],[Valor NF]]</f>
        <v>0.27309135895661657</v>
      </c>
    </row>
    <row r="3581" spans="1:9" x14ac:dyDescent="0.2">
      <c r="A3581" t="s">
        <v>3419</v>
      </c>
      <c r="B3581" t="s">
        <v>3011</v>
      </c>
      <c r="C3581">
        <v>162168</v>
      </c>
      <c r="D3581" s="1">
        <v>45205</v>
      </c>
      <c r="E3581" s="2">
        <v>134.97999999999999</v>
      </c>
      <c r="F3581" s="1">
        <v>45205</v>
      </c>
      <c r="G3581" s="2">
        <v>9.85</v>
      </c>
      <c r="H3581" t="s">
        <v>10</v>
      </c>
      <c r="I3581" s="3">
        <f>Tabela1[[#This Row],[Créditos]]/Tabela1[[#This Row],[Valor NF]]</f>
        <v>7.2973773892428512E-2</v>
      </c>
    </row>
    <row r="3582" spans="1:9" x14ac:dyDescent="0.2">
      <c r="A3582" t="s">
        <v>3419</v>
      </c>
      <c r="B3582" t="s">
        <v>3011</v>
      </c>
      <c r="C3582">
        <v>162228</v>
      </c>
      <c r="D3582" s="1">
        <v>45205</v>
      </c>
      <c r="E3582" s="2">
        <v>229.95</v>
      </c>
      <c r="F3582" s="1">
        <v>45205</v>
      </c>
      <c r="G3582" s="2">
        <v>16.78</v>
      </c>
      <c r="H3582" t="s">
        <v>10</v>
      </c>
      <c r="I3582" s="3">
        <f>Tabela1[[#This Row],[Créditos]]/Tabela1[[#This Row],[Valor NF]]</f>
        <v>7.2972385301152437E-2</v>
      </c>
    </row>
    <row r="3583" spans="1:9" x14ac:dyDescent="0.2">
      <c r="A3583" t="s">
        <v>3419</v>
      </c>
      <c r="B3583" t="s">
        <v>3455</v>
      </c>
      <c r="C3583">
        <v>99199</v>
      </c>
      <c r="D3583" s="1">
        <v>45205</v>
      </c>
      <c r="E3583" s="2">
        <v>119.99</v>
      </c>
      <c r="F3583" s="1">
        <v>45205</v>
      </c>
      <c r="G3583" s="2">
        <v>0</v>
      </c>
      <c r="H3583" t="s">
        <v>10</v>
      </c>
      <c r="I3583" s="3">
        <f>Tabela1[[#This Row],[Créditos]]/Tabela1[[#This Row],[Valor NF]]</f>
        <v>0</v>
      </c>
    </row>
    <row r="3584" spans="1:9" x14ac:dyDescent="0.2">
      <c r="A3584" t="s">
        <v>643</v>
      </c>
      <c r="B3584" t="s">
        <v>644</v>
      </c>
      <c r="C3584">
        <v>120924</v>
      </c>
      <c r="D3584" s="1">
        <v>45213</v>
      </c>
      <c r="E3584" s="2">
        <v>487.53</v>
      </c>
      <c r="F3584" s="1">
        <v>45213</v>
      </c>
      <c r="G3584" s="2">
        <v>104.26</v>
      </c>
      <c r="H3584" t="s">
        <v>10</v>
      </c>
      <c r="I3584" s="3">
        <f>Tabela1[[#This Row],[Créditos]]/Tabela1[[#This Row],[Valor NF]]</f>
        <v>0.21385350645088511</v>
      </c>
    </row>
    <row r="3585" spans="1:9" x14ac:dyDescent="0.2">
      <c r="A3585" t="s">
        <v>643</v>
      </c>
      <c r="B3585" t="s">
        <v>644</v>
      </c>
      <c r="C3585">
        <v>126427</v>
      </c>
      <c r="D3585" s="1">
        <v>45227</v>
      </c>
      <c r="E3585" s="2">
        <v>93.85</v>
      </c>
      <c r="F3585" s="1">
        <v>45228</v>
      </c>
      <c r="G3585" s="2">
        <v>20.07</v>
      </c>
      <c r="H3585" t="s">
        <v>10</v>
      </c>
      <c r="I3585" s="3">
        <f>Tabela1[[#This Row],[Créditos]]/Tabela1[[#This Row],[Valor NF]]</f>
        <v>0.21385189131592969</v>
      </c>
    </row>
    <row r="3586" spans="1:9" x14ac:dyDescent="0.2">
      <c r="A3586" t="s">
        <v>643</v>
      </c>
      <c r="B3586" t="s">
        <v>644</v>
      </c>
      <c r="C3586">
        <v>80743</v>
      </c>
      <c r="D3586" s="1">
        <v>45217</v>
      </c>
      <c r="E3586" s="2">
        <v>44.96</v>
      </c>
      <c r="F3586" s="1">
        <v>45217</v>
      </c>
      <c r="G3586" s="2">
        <v>9.61</v>
      </c>
      <c r="H3586" t="s">
        <v>10</v>
      </c>
      <c r="I3586" s="3">
        <f>Tabela1[[#This Row],[Créditos]]/Tabela1[[#This Row],[Valor NF]]</f>
        <v>0.21374555160142347</v>
      </c>
    </row>
    <row r="3587" spans="1:9" x14ac:dyDescent="0.2">
      <c r="A3587" t="s">
        <v>643</v>
      </c>
      <c r="B3587" t="s">
        <v>644</v>
      </c>
      <c r="C3587">
        <v>224055</v>
      </c>
      <c r="D3587" s="1">
        <v>45202</v>
      </c>
      <c r="E3587" s="2">
        <v>17.97</v>
      </c>
      <c r="F3587" s="1">
        <v>45202</v>
      </c>
      <c r="G3587" s="2">
        <v>3.84</v>
      </c>
      <c r="H3587" t="s">
        <v>10</v>
      </c>
      <c r="I3587" s="3">
        <f>Tabela1[[#This Row],[Créditos]]/Tabela1[[#This Row],[Valor NF]]</f>
        <v>0.21368948247078465</v>
      </c>
    </row>
    <row r="3588" spans="1:9" x14ac:dyDescent="0.2">
      <c r="A3588" t="s">
        <v>643</v>
      </c>
      <c r="B3588" t="s">
        <v>644</v>
      </c>
      <c r="C3588">
        <v>121218</v>
      </c>
      <c r="D3588" s="1">
        <v>45214</v>
      </c>
      <c r="E3588" s="2">
        <v>10.96</v>
      </c>
      <c r="F3588" s="1">
        <v>45214</v>
      </c>
      <c r="G3588" s="2">
        <v>2.34</v>
      </c>
      <c r="H3588" t="s">
        <v>10</v>
      </c>
      <c r="I3588" s="3">
        <f>Tabela1[[#This Row],[Créditos]]/Tabela1[[#This Row],[Valor NF]]</f>
        <v>0.21350364963503646</v>
      </c>
    </row>
    <row r="3589" spans="1:9" x14ac:dyDescent="0.2">
      <c r="A3589" t="s">
        <v>643</v>
      </c>
      <c r="B3589" t="s">
        <v>644</v>
      </c>
      <c r="C3589">
        <v>120046</v>
      </c>
      <c r="D3589" s="1">
        <v>45211</v>
      </c>
      <c r="E3589" s="2">
        <v>8.9700000000000006</v>
      </c>
      <c r="F3589" s="1">
        <v>45211</v>
      </c>
      <c r="G3589" s="2">
        <v>1.91</v>
      </c>
      <c r="H3589" t="s">
        <v>10</v>
      </c>
      <c r="I3589" s="3">
        <f>Tabela1[[#This Row],[Créditos]]/Tabela1[[#This Row],[Valor NF]]</f>
        <v>0.21293199554069117</v>
      </c>
    </row>
    <row r="3590" spans="1:9" x14ac:dyDescent="0.2">
      <c r="A3590" t="s">
        <v>2571</v>
      </c>
      <c r="B3590" t="s">
        <v>644</v>
      </c>
      <c r="C3590">
        <v>85772</v>
      </c>
      <c r="D3590" s="1">
        <v>45212</v>
      </c>
      <c r="E3590" s="2">
        <v>19.29</v>
      </c>
      <c r="F3590" s="1">
        <v>45212</v>
      </c>
      <c r="G3590" s="2">
        <v>2.91</v>
      </c>
      <c r="H3590" t="s">
        <v>10</v>
      </c>
      <c r="I3590" s="3">
        <f>Tabela1[[#This Row],[Créditos]]/Tabela1[[#This Row],[Valor NF]]</f>
        <v>0.15085536547433906</v>
      </c>
    </row>
    <row r="3591" spans="1:9" x14ac:dyDescent="0.2">
      <c r="A3591" t="s">
        <v>1251</v>
      </c>
      <c r="B3591" t="s">
        <v>1252</v>
      </c>
      <c r="C3591">
        <v>331868</v>
      </c>
      <c r="D3591" s="1">
        <v>45223</v>
      </c>
      <c r="E3591" s="2">
        <v>2.58</v>
      </c>
      <c r="F3591" s="1">
        <v>45223</v>
      </c>
      <c r="G3591" s="2">
        <v>0</v>
      </c>
      <c r="H3591" t="s">
        <v>10</v>
      </c>
      <c r="I3591" s="3">
        <f>Tabela1[[#This Row],[Créditos]]/Tabela1[[#This Row],[Valor NF]]</f>
        <v>0</v>
      </c>
    </row>
    <row r="3592" spans="1:9" x14ac:dyDescent="0.2">
      <c r="A3592" t="s">
        <v>2366</v>
      </c>
      <c r="B3592" t="s">
        <v>2367</v>
      </c>
      <c r="C3592">
        <v>445344</v>
      </c>
      <c r="D3592" s="1">
        <v>45214</v>
      </c>
      <c r="E3592" s="2">
        <v>17.96</v>
      </c>
      <c r="F3592" s="1">
        <v>45214</v>
      </c>
      <c r="G3592" s="2">
        <v>0.08</v>
      </c>
      <c r="H3592" t="s">
        <v>10</v>
      </c>
      <c r="I3592" s="3">
        <f>Tabela1[[#This Row],[Créditos]]/Tabela1[[#This Row],[Valor NF]]</f>
        <v>4.4543429844097994E-3</v>
      </c>
    </row>
    <row r="3593" spans="1:9" x14ac:dyDescent="0.2">
      <c r="A3593" t="s">
        <v>2219</v>
      </c>
      <c r="B3593" t="s">
        <v>66</v>
      </c>
      <c r="C3593">
        <v>34773</v>
      </c>
      <c r="D3593" s="1">
        <v>45215</v>
      </c>
      <c r="E3593" s="2">
        <v>125.06</v>
      </c>
      <c r="F3593" s="1">
        <v>45215</v>
      </c>
      <c r="G3593" s="2">
        <v>342.6</v>
      </c>
      <c r="H3593" t="s">
        <v>10</v>
      </c>
      <c r="I3593" s="3">
        <f>Tabela1[[#This Row],[Créditos]]/Tabela1[[#This Row],[Valor NF]]</f>
        <v>2.7394850471773551</v>
      </c>
    </row>
    <row r="3594" spans="1:9" x14ac:dyDescent="0.2">
      <c r="A3594" t="s">
        <v>67</v>
      </c>
      <c r="B3594" t="s">
        <v>66</v>
      </c>
      <c r="C3594">
        <v>141426</v>
      </c>
      <c r="D3594" s="1">
        <v>45202</v>
      </c>
      <c r="E3594" s="2">
        <v>159.41999999999999</v>
      </c>
      <c r="F3594" s="1">
        <v>45202</v>
      </c>
      <c r="G3594" s="2">
        <v>5.47</v>
      </c>
      <c r="H3594" t="s">
        <v>10</v>
      </c>
      <c r="I3594" s="3">
        <f>Tabela1[[#This Row],[Créditos]]/Tabela1[[#This Row],[Valor NF]]</f>
        <v>3.4311880567055579E-2</v>
      </c>
    </row>
    <row r="3595" spans="1:9" x14ac:dyDescent="0.2">
      <c r="A3595" t="s">
        <v>67</v>
      </c>
      <c r="B3595" t="s">
        <v>66</v>
      </c>
      <c r="C3595">
        <v>360464</v>
      </c>
      <c r="D3595" s="1">
        <v>45201</v>
      </c>
      <c r="E3595" s="2">
        <v>58.04</v>
      </c>
      <c r="F3595" s="1">
        <v>45201</v>
      </c>
      <c r="G3595" s="2">
        <v>1.99</v>
      </c>
      <c r="H3595" t="s">
        <v>10</v>
      </c>
      <c r="I3595" s="3">
        <f>Tabela1[[#This Row],[Créditos]]/Tabela1[[#This Row],[Valor NF]]</f>
        <v>3.4286698828394212E-2</v>
      </c>
    </row>
    <row r="3596" spans="1:9" x14ac:dyDescent="0.2">
      <c r="A3596" t="s">
        <v>67</v>
      </c>
      <c r="B3596" t="s">
        <v>66</v>
      </c>
      <c r="C3596">
        <v>293046</v>
      </c>
      <c r="D3596" s="1">
        <v>45230</v>
      </c>
      <c r="E3596" s="2">
        <v>30.12</v>
      </c>
      <c r="F3596" s="1">
        <v>45230</v>
      </c>
      <c r="G3596" s="2">
        <v>1.03</v>
      </c>
      <c r="H3596" t="s">
        <v>10</v>
      </c>
      <c r="I3596" s="3">
        <f>Tabela1[[#This Row],[Créditos]]/Tabela1[[#This Row],[Valor NF]]</f>
        <v>3.4196547144754313E-2</v>
      </c>
    </row>
    <row r="3597" spans="1:9" x14ac:dyDescent="0.2">
      <c r="A3597" t="s">
        <v>875</v>
      </c>
      <c r="B3597" t="s">
        <v>66</v>
      </c>
      <c r="C3597">
        <v>265</v>
      </c>
      <c r="D3597" s="1">
        <v>45226</v>
      </c>
      <c r="E3597" s="2">
        <v>20.66</v>
      </c>
      <c r="F3597" s="1">
        <v>45226</v>
      </c>
      <c r="G3597" s="2">
        <v>0.5</v>
      </c>
      <c r="H3597" t="s">
        <v>10</v>
      </c>
      <c r="I3597" s="3">
        <f>Tabela1[[#This Row],[Créditos]]/Tabela1[[#This Row],[Valor NF]]</f>
        <v>2.420135527589545E-2</v>
      </c>
    </row>
    <row r="3598" spans="1:9" x14ac:dyDescent="0.2">
      <c r="A3598" t="s">
        <v>875</v>
      </c>
      <c r="B3598" t="s">
        <v>66</v>
      </c>
      <c r="C3598">
        <v>146</v>
      </c>
      <c r="D3598" s="1">
        <v>45226</v>
      </c>
      <c r="E3598" s="2">
        <v>22.91</v>
      </c>
      <c r="F3598" s="1">
        <v>45226</v>
      </c>
      <c r="G3598" s="2">
        <v>0.55000000000000004</v>
      </c>
      <c r="H3598" t="s">
        <v>10</v>
      </c>
      <c r="I3598" s="3">
        <f>Tabela1[[#This Row],[Créditos]]/Tabela1[[#This Row],[Valor NF]]</f>
        <v>2.400698384984723E-2</v>
      </c>
    </row>
    <row r="3599" spans="1:9" x14ac:dyDescent="0.2">
      <c r="A3599" t="s">
        <v>65</v>
      </c>
      <c r="B3599" t="s">
        <v>66</v>
      </c>
      <c r="C3599">
        <v>224868</v>
      </c>
      <c r="D3599" s="1">
        <v>45229</v>
      </c>
      <c r="E3599" s="2">
        <v>304.94</v>
      </c>
      <c r="F3599" s="1">
        <v>45229</v>
      </c>
      <c r="G3599" s="2">
        <v>4.4000000000000004</v>
      </c>
      <c r="H3599" t="s">
        <v>10</v>
      </c>
      <c r="I3599" s="3">
        <f>Tabela1[[#This Row],[Créditos]]/Tabela1[[#This Row],[Valor NF]]</f>
        <v>1.4429068013379683E-2</v>
      </c>
    </row>
    <row r="3600" spans="1:9" x14ac:dyDescent="0.2">
      <c r="A3600" t="s">
        <v>65</v>
      </c>
      <c r="B3600" t="s">
        <v>66</v>
      </c>
      <c r="C3600">
        <v>154696</v>
      </c>
      <c r="D3600" s="1">
        <v>45226</v>
      </c>
      <c r="E3600" s="2">
        <v>58.91</v>
      </c>
      <c r="F3600" s="1">
        <v>45226</v>
      </c>
      <c r="G3600" s="2">
        <v>0.85</v>
      </c>
      <c r="H3600" t="s">
        <v>10</v>
      </c>
      <c r="I3600" s="3">
        <f>Tabela1[[#This Row],[Créditos]]/Tabela1[[#This Row],[Valor NF]]</f>
        <v>1.4428789679171617E-2</v>
      </c>
    </row>
    <row r="3601" spans="1:9" x14ac:dyDescent="0.2">
      <c r="A3601" t="s">
        <v>65</v>
      </c>
      <c r="B3601" t="s">
        <v>66</v>
      </c>
      <c r="C3601">
        <v>222418</v>
      </c>
      <c r="D3601" s="1">
        <v>45218</v>
      </c>
      <c r="E3601" s="2">
        <v>160.13999999999999</v>
      </c>
      <c r="F3601" s="1">
        <v>45218</v>
      </c>
      <c r="G3601" s="2">
        <v>2.31</v>
      </c>
      <c r="H3601" t="s">
        <v>10</v>
      </c>
      <c r="I3601" s="3">
        <f>Tabela1[[#This Row],[Créditos]]/Tabela1[[#This Row],[Valor NF]]</f>
        <v>1.4424878231547398E-2</v>
      </c>
    </row>
    <row r="3602" spans="1:9" x14ac:dyDescent="0.2">
      <c r="A3602" t="s">
        <v>65</v>
      </c>
      <c r="B3602" t="s">
        <v>66</v>
      </c>
      <c r="C3602">
        <v>153213</v>
      </c>
      <c r="D3602" s="1">
        <v>45215</v>
      </c>
      <c r="E3602" s="2">
        <v>157.37</v>
      </c>
      <c r="F3602" s="1">
        <v>45215</v>
      </c>
      <c r="G3602" s="2">
        <v>2.27</v>
      </c>
      <c r="H3602" t="s">
        <v>10</v>
      </c>
      <c r="I3602" s="3">
        <f>Tabela1[[#This Row],[Créditos]]/Tabela1[[#This Row],[Valor NF]]</f>
        <v>1.4424604435407003E-2</v>
      </c>
    </row>
    <row r="3603" spans="1:9" x14ac:dyDescent="0.2">
      <c r="A3603" t="s">
        <v>65</v>
      </c>
      <c r="B3603" t="s">
        <v>66</v>
      </c>
      <c r="C3603">
        <v>329762</v>
      </c>
      <c r="D3603" s="1">
        <v>45201</v>
      </c>
      <c r="E3603" s="2">
        <v>153.26</v>
      </c>
      <c r="F3603" s="1">
        <v>45201</v>
      </c>
      <c r="G3603" s="2">
        <v>2.21</v>
      </c>
      <c r="H3603" t="s">
        <v>10</v>
      </c>
      <c r="I3603" s="3">
        <f>Tabela1[[#This Row],[Créditos]]/Tabela1[[#This Row],[Valor NF]]</f>
        <v>1.4419939971290617E-2</v>
      </c>
    </row>
    <row r="3604" spans="1:9" x14ac:dyDescent="0.2">
      <c r="A3604" t="s">
        <v>65</v>
      </c>
      <c r="B3604" t="s">
        <v>66</v>
      </c>
      <c r="C3604">
        <v>218668</v>
      </c>
      <c r="D3604" s="1">
        <v>45200</v>
      </c>
      <c r="E3604" s="2">
        <v>706.74</v>
      </c>
      <c r="F3604" s="1">
        <v>45200</v>
      </c>
      <c r="G3604" s="2">
        <v>10.19</v>
      </c>
      <c r="H3604" t="s">
        <v>10</v>
      </c>
      <c r="I3604" s="3">
        <f>Tabela1[[#This Row],[Créditos]]/Tabela1[[#This Row],[Valor NF]]</f>
        <v>1.4418315080510512E-2</v>
      </c>
    </row>
    <row r="3605" spans="1:9" x14ac:dyDescent="0.2">
      <c r="A3605" t="s">
        <v>65</v>
      </c>
      <c r="B3605" t="s">
        <v>66</v>
      </c>
      <c r="C3605">
        <v>153822</v>
      </c>
      <c r="D3605" s="1">
        <v>45220</v>
      </c>
      <c r="E3605" s="2">
        <v>63.14</v>
      </c>
      <c r="F3605" s="1">
        <v>45220</v>
      </c>
      <c r="G3605" s="2">
        <v>0.91</v>
      </c>
      <c r="H3605" t="s">
        <v>10</v>
      </c>
      <c r="I3605" s="3">
        <f>Tabela1[[#This Row],[Créditos]]/Tabela1[[#This Row],[Valor NF]]</f>
        <v>1.4412416851441241E-2</v>
      </c>
    </row>
    <row r="3606" spans="1:9" x14ac:dyDescent="0.2">
      <c r="A3606" t="s">
        <v>65</v>
      </c>
      <c r="B3606" t="s">
        <v>66</v>
      </c>
      <c r="C3606">
        <v>152340</v>
      </c>
      <c r="D3606" s="1">
        <v>45208</v>
      </c>
      <c r="E3606" s="2">
        <v>123.51</v>
      </c>
      <c r="F3606" s="1">
        <v>45208</v>
      </c>
      <c r="G3606" s="2">
        <v>1.78</v>
      </c>
      <c r="H3606" t="s">
        <v>10</v>
      </c>
      <c r="I3606" s="3">
        <f>Tabela1[[#This Row],[Créditos]]/Tabela1[[#This Row],[Valor NF]]</f>
        <v>1.4411788519148247E-2</v>
      </c>
    </row>
    <row r="3607" spans="1:9" x14ac:dyDescent="0.2">
      <c r="A3607" t="s">
        <v>65</v>
      </c>
      <c r="B3607" t="s">
        <v>66</v>
      </c>
      <c r="C3607">
        <v>219901</v>
      </c>
      <c r="D3607" s="1">
        <v>45207</v>
      </c>
      <c r="E3607" s="2">
        <v>227.61</v>
      </c>
      <c r="F3607" s="1">
        <v>45207</v>
      </c>
      <c r="G3607" s="2">
        <v>3.28</v>
      </c>
      <c r="H3607" t="s">
        <v>10</v>
      </c>
      <c r="I3607" s="3">
        <f>Tabela1[[#This Row],[Créditos]]/Tabela1[[#This Row],[Valor NF]]</f>
        <v>1.441061464786257E-2</v>
      </c>
    </row>
    <row r="3608" spans="1:9" x14ac:dyDescent="0.2">
      <c r="A3608" t="s">
        <v>65</v>
      </c>
      <c r="B3608" t="s">
        <v>66</v>
      </c>
      <c r="C3608">
        <v>252713</v>
      </c>
      <c r="D3608" s="1">
        <v>45227</v>
      </c>
      <c r="E3608" s="2">
        <v>81.900000000000006</v>
      </c>
      <c r="F3608" s="1">
        <v>45227</v>
      </c>
      <c r="G3608" s="2">
        <v>1.18</v>
      </c>
      <c r="H3608" t="s">
        <v>10</v>
      </c>
      <c r="I3608" s="3">
        <f>Tabela1[[#This Row],[Créditos]]/Tabela1[[#This Row],[Valor NF]]</f>
        <v>1.4407814407814405E-2</v>
      </c>
    </row>
    <row r="3609" spans="1:9" x14ac:dyDescent="0.2">
      <c r="A3609" t="s">
        <v>65</v>
      </c>
      <c r="B3609" t="s">
        <v>66</v>
      </c>
      <c r="C3609">
        <v>253221</v>
      </c>
      <c r="D3609" s="1">
        <v>45230</v>
      </c>
      <c r="E3609" s="2">
        <v>274.22000000000003</v>
      </c>
      <c r="F3609" s="1">
        <v>45230</v>
      </c>
      <c r="G3609" s="2">
        <v>3.95</v>
      </c>
      <c r="H3609" t="s">
        <v>10</v>
      </c>
      <c r="I3609" s="3">
        <f>Tabela1[[#This Row],[Créditos]]/Tabela1[[#This Row],[Valor NF]]</f>
        <v>1.4404492743053022E-2</v>
      </c>
    </row>
    <row r="3610" spans="1:9" x14ac:dyDescent="0.2">
      <c r="A3610" t="s">
        <v>65</v>
      </c>
      <c r="B3610" t="s">
        <v>66</v>
      </c>
      <c r="C3610">
        <v>332675</v>
      </c>
      <c r="D3610" s="1">
        <v>45217</v>
      </c>
      <c r="E3610" s="2">
        <v>95.81</v>
      </c>
      <c r="F3610" s="1">
        <v>45217</v>
      </c>
      <c r="G3610" s="2">
        <v>1.38</v>
      </c>
      <c r="H3610" t="s">
        <v>10</v>
      </c>
      <c r="I3610" s="3">
        <f>Tabela1[[#This Row],[Créditos]]/Tabela1[[#This Row],[Valor NF]]</f>
        <v>1.4403506940820373E-2</v>
      </c>
    </row>
    <row r="3611" spans="1:9" x14ac:dyDescent="0.2">
      <c r="A3611" t="s">
        <v>65</v>
      </c>
      <c r="B3611" t="s">
        <v>66</v>
      </c>
      <c r="C3611">
        <v>220193</v>
      </c>
      <c r="D3611" s="1">
        <v>45208</v>
      </c>
      <c r="E3611" s="2">
        <v>243.7</v>
      </c>
      <c r="F3611" s="1">
        <v>45208</v>
      </c>
      <c r="G3611" s="2">
        <v>3.51</v>
      </c>
      <c r="H3611" t="s">
        <v>10</v>
      </c>
      <c r="I3611" s="3">
        <f>Tabela1[[#This Row],[Créditos]]/Tabela1[[#This Row],[Valor NF]]</f>
        <v>1.4402954452195322E-2</v>
      </c>
    </row>
    <row r="3612" spans="1:9" x14ac:dyDescent="0.2">
      <c r="A3612" t="s">
        <v>65</v>
      </c>
      <c r="B3612" t="s">
        <v>66</v>
      </c>
      <c r="C3612">
        <v>220462</v>
      </c>
      <c r="D3612" s="1">
        <v>45210</v>
      </c>
      <c r="E3612" s="2">
        <v>262.49</v>
      </c>
      <c r="F3612" s="1">
        <v>45210</v>
      </c>
      <c r="G3612" s="2">
        <v>3.78</v>
      </c>
      <c r="H3612" t="s">
        <v>10</v>
      </c>
      <c r="I3612" s="3">
        <f>Tabela1[[#This Row],[Créditos]]/Tabela1[[#This Row],[Valor NF]]</f>
        <v>1.4400548592327325E-2</v>
      </c>
    </row>
    <row r="3613" spans="1:9" x14ac:dyDescent="0.2">
      <c r="A3613" t="s">
        <v>65</v>
      </c>
      <c r="B3613" t="s">
        <v>66</v>
      </c>
      <c r="C3613">
        <v>354447</v>
      </c>
      <c r="D3613" s="1">
        <v>45222</v>
      </c>
      <c r="E3613" s="2">
        <v>77.78</v>
      </c>
      <c r="F3613" s="1">
        <v>45222</v>
      </c>
      <c r="G3613" s="2">
        <v>1.1200000000000001</v>
      </c>
      <c r="H3613" t="s">
        <v>10</v>
      </c>
      <c r="I3613" s="3">
        <f>Tabela1[[#This Row],[Créditos]]/Tabela1[[#This Row],[Valor NF]]</f>
        <v>1.4399588583183338E-2</v>
      </c>
    </row>
    <row r="3614" spans="1:9" x14ac:dyDescent="0.2">
      <c r="A3614" t="s">
        <v>65</v>
      </c>
      <c r="B3614" t="s">
        <v>66</v>
      </c>
      <c r="C3614">
        <v>224920</v>
      </c>
      <c r="D3614" s="1">
        <v>45229</v>
      </c>
      <c r="E3614" s="2">
        <v>123.62</v>
      </c>
      <c r="F3614" s="1">
        <v>45229</v>
      </c>
      <c r="G3614" s="2">
        <v>1.78</v>
      </c>
      <c r="H3614" t="s">
        <v>10</v>
      </c>
      <c r="I3614" s="3">
        <f>Tabela1[[#This Row],[Créditos]]/Tabela1[[#This Row],[Valor NF]]</f>
        <v>1.4398964568839993E-2</v>
      </c>
    </row>
    <row r="3615" spans="1:9" x14ac:dyDescent="0.2">
      <c r="A3615" t="s">
        <v>65</v>
      </c>
      <c r="B3615" t="s">
        <v>66</v>
      </c>
      <c r="C3615">
        <v>333330</v>
      </c>
      <c r="D3615" s="1">
        <v>45220</v>
      </c>
      <c r="E3615" s="2">
        <v>65.989999999999995</v>
      </c>
      <c r="F3615" s="1">
        <v>45220</v>
      </c>
      <c r="G3615" s="2">
        <v>0.95</v>
      </c>
      <c r="H3615" t="s">
        <v>10</v>
      </c>
      <c r="I3615" s="3">
        <f>Tabela1[[#This Row],[Créditos]]/Tabela1[[#This Row],[Valor NF]]</f>
        <v>1.4396120624337021E-2</v>
      </c>
    </row>
    <row r="3616" spans="1:9" x14ac:dyDescent="0.2">
      <c r="A3616" t="s">
        <v>65</v>
      </c>
      <c r="B3616" t="s">
        <v>66</v>
      </c>
      <c r="C3616">
        <v>222080</v>
      </c>
      <c r="D3616" s="1">
        <v>45217</v>
      </c>
      <c r="E3616" s="2">
        <v>76.42</v>
      </c>
      <c r="F3616" s="1">
        <v>45217</v>
      </c>
      <c r="G3616" s="2">
        <v>1.1000000000000001</v>
      </c>
      <c r="H3616" t="s">
        <v>10</v>
      </c>
      <c r="I3616" s="3">
        <f>Tabela1[[#This Row],[Créditos]]/Tabela1[[#This Row],[Valor NF]]</f>
        <v>1.4394137660298352E-2</v>
      </c>
    </row>
    <row r="3617" spans="1:9" x14ac:dyDescent="0.2">
      <c r="A3617" t="s">
        <v>65</v>
      </c>
      <c r="B3617" t="s">
        <v>66</v>
      </c>
      <c r="C3617">
        <v>330556</v>
      </c>
      <c r="D3617" s="1">
        <v>45205</v>
      </c>
      <c r="E3617" s="2">
        <v>96.6</v>
      </c>
      <c r="F3617" s="1">
        <v>45205</v>
      </c>
      <c r="G3617" s="2">
        <v>1.39</v>
      </c>
      <c r="H3617" t="s">
        <v>10</v>
      </c>
      <c r="I3617" s="3">
        <f>Tabela1[[#This Row],[Créditos]]/Tabela1[[#This Row],[Valor NF]]</f>
        <v>1.4389233954451346E-2</v>
      </c>
    </row>
    <row r="3618" spans="1:9" x14ac:dyDescent="0.2">
      <c r="A3618" t="s">
        <v>65</v>
      </c>
      <c r="B3618" t="s">
        <v>66</v>
      </c>
      <c r="C3618">
        <v>333177</v>
      </c>
      <c r="D3618" s="1">
        <v>45220</v>
      </c>
      <c r="E3618" s="2">
        <v>114.68</v>
      </c>
      <c r="F3618" s="1">
        <v>45220</v>
      </c>
      <c r="G3618" s="2">
        <v>1.65</v>
      </c>
      <c r="H3618" t="s">
        <v>10</v>
      </c>
      <c r="I3618" s="3">
        <f>Tabela1[[#This Row],[Créditos]]/Tabela1[[#This Row],[Valor NF]]</f>
        <v>1.4387861876525984E-2</v>
      </c>
    </row>
    <row r="3619" spans="1:9" x14ac:dyDescent="0.2">
      <c r="A3619" t="s">
        <v>65</v>
      </c>
      <c r="B3619" t="s">
        <v>66</v>
      </c>
      <c r="C3619">
        <v>333095</v>
      </c>
      <c r="D3619" s="1">
        <v>45219</v>
      </c>
      <c r="E3619" s="2">
        <v>210.62</v>
      </c>
      <c r="F3619" s="1">
        <v>45219</v>
      </c>
      <c r="G3619" s="2">
        <v>3.03</v>
      </c>
      <c r="H3619" t="s">
        <v>10</v>
      </c>
      <c r="I3619" s="3">
        <f>Tabela1[[#This Row],[Créditos]]/Tabela1[[#This Row],[Valor NF]]</f>
        <v>1.4386098186307093E-2</v>
      </c>
    </row>
    <row r="3620" spans="1:9" x14ac:dyDescent="0.2">
      <c r="A3620" t="s">
        <v>65</v>
      </c>
      <c r="B3620" t="s">
        <v>66</v>
      </c>
      <c r="C3620">
        <v>247027</v>
      </c>
      <c r="D3620" s="1">
        <v>45202</v>
      </c>
      <c r="E3620" s="2">
        <v>193.28</v>
      </c>
      <c r="F3620" s="1">
        <v>45202</v>
      </c>
      <c r="G3620" s="2">
        <v>2.78</v>
      </c>
      <c r="H3620" t="s">
        <v>10</v>
      </c>
      <c r="I3620" s="3">
        <f>Tabela1[[#This Row],[Créditos]]/Tabela1[[#This Row],[Valor NF]]</f>
        <v>1.4383278145695363E-2</v>
      </c>
    </row>
    <row r="3621" spans="1:9" x14ac:dyDescent="0.2">
      <c r="A3621" t="s">
        <v>65</v>
      </c>
      <c r="B3621" t="s">
        <v>66</v>
      </c>
      <c r="C3621">
        <v>81435</v>
      </c>
      <c r="D3621" s="1">
        <v>45211</v>
      </c>
      <c r="E3621" s="2">
        <v>41.73</v>
      </c>
      <c r="F3621" s="1">
        <v>45211</v>
      </c>
      <c r="G3621" s="2">
        <v>0.6</v>
      </c>
      <c r="H3621" t="s">
        <v>10</v>
      </c>
      <c r="I3621" s="3">
        <f>Tabela1[[#This Row],[Créditos]]/Tabela1[[#This Row],[Valor NF]]</f>
        <v>1.4378145219266714E-2</v>
      </c>
    </row>
    <row r="3622" spans="1:9" x14ac:dyDescent="0.2">
      <c r="A3622" t="s">
        <v>65</v>
      </c>
      <c r="B3622" t="s">
        <v>66</v>
      </c>
      <c r="C3622">
        <v>251746</v>
      </c>
      <c r="D3622" s="1">
        <v>45223</v>
      </c>
      <c r="E3622" s="2">
        <v>79.31</v>
      </c>
      <c r="F3622" s="1">
        <v>45223</v>
      </c>
      <c r="G3622" s="2">
        <v>1.1399999999999999</v>
      </c>
      <c r="H3622" t="s">
        <v>10</v>
      </c>
      <c r="I3622" s="3">
        <f>Tabela1[[#This Row],[Créditos]]/Tabela1[[#This Row],[Valor NF]]</f>
        <v>1.4373975539024081E-2</v>
      </c>
    </row>
    <row r="3623" spans="1:9" x14ac:dyDescent="0.2">
      <c r="A3623" t="s">
        <v>65</v>
      </c>
      <c r="B3623" t="s">
        <v>66</v>
      </c>
      <c r="C3623">
        <v>224479</v>
      </c>
      <c r="D3623" s="1">
        <v>45227</v>
      </c>
      <c r="E3623" s="2">
        <v>86.97</v>
      </c>
      <c r="F3623" s="1">
        <v>45227</v>
      </c>
      <c r="G3623" s="2">
        <v>1.25</v>
      </c>
      <c r="H3623" t="s">
        <v>10</v>
      </c>
      <c r="I3623" s="3">
        <f>Tabela1[[#This Row],[Créditos]]/Tabela1[[#This Row],[Valor NF]]</f>
        <v>1.4372772220305852E-2</v>
      </c>
    </row>
    <row r="3624" spans="1:9" x14ac:dyDescent="0.2">
      <c r="A3624" t="s">
        <v>65</v>
      </c>
      <c r="B3624" t="s">
        <v>66</v>
      </c>
      <c r="C3624">
        <v>83164</v>
      </c>
      <c r="D3624" s="1">
        <v>45221</v>
      </c>
      <c r="E3624" s="2">
        <v>150.33000000000001</v>
      </c>
      <c r="F3624" s="1">
        <v>45221</v>
      </c>
      <c r="G3624" s="2">
        <v>2.16</v>
      </c>
      <c r="H3624" t="s">
        <v>10</v>
      </c>
      <c r="I3624" s="3">
        <f>Tabela1[[#This Row],[Créditos]]/Tabela1[[#This Row],[Valor NF]]</f>
        <v>1.4368389543005388E-2</v>
      </c>
    </row>
    <row r="3625" spans="1:9" x14ac:dyDescent="0.2">
      <c r="A3625" t="s">
        <v>65</v>
      </c>
      <c r="B3625" t="s">
        <v>66</v>
      </c>
      <c r="C3625">
        <v>247825</v>
      </c>
      <c r="D3625" s="1">
        <v>45205</v>
      </c>
      <c r="E3625" s="2">
        <v>125.34</v>
      </c>
      <c r="F3625" s="1">
        <v>45205</v>
      </c>
      <c r="G3625" s="2">
        <v>1.8</v>
      </c>
      <c r="H3625" t="s">
        <v>10</v>
      </c>
      <c r="I3625" s="3">
        <f>Tabela1[[#This Row],[Créditos]]/Tabela1[[#This Row],[Valor NF]]</f>
        <v>1.4360938247965534E-2</v>
      </c>
    </row>
    <row r="3626" spans="1:9" x14ac:dyDescent="0.2">
      <c r="A3626" t="s">
        <v>65</v>
      </c>
      <c r="B3626" t="s">
        <v>66</v>
      </c>
      <c r="C3626">
        <v>151744</v>
      </c>
      <c r="D3626" s="1">
        <v>45203</v>
      </c>
      <c r="E3626" s="2">
        <v>52.24</v>
      </c>
      <c r="F3626" s="1">
        <v>45203</v>
      </c>
      <c r="G3626" s="2">
        <v>0.75</v>
      </c>
      <c r="H3626" t="s">
        <v>10</v>
      </c>
      <c r="I3626" s="3">
        <f>Tabela1[[#This Row],[Créditos]]/Tabela1[[#This Row],[Valor NF]]</f>
        <v>1.4356814701378253E-2</v>
      </c>
    </row>
    <row r="3627" spans="1:9" x14ac:dyDescent="0.2">
      <c r="A3627" t="s">
        <v>65</v>
      </c>
      <c r="B3627" t="s">
        <v>66</v>
      </c>
      <c r="C3627">
        <v>333473</v>
      </c>
      <c r="D3627" s="1">
        <v>45222</v>
      </c>
      <c r="E3627" s="2">
        <v>73.19</v>
      </c>
      <c r="F3627" s="1">
        <v>45222</v>
      </c>
      <c r="G3627" s="2">
        <v>1.05</v>
      </c>
      <c r="H3627" t="s">
        <v>10</v>
      </c>
      <c r="I3627" s="3">
        <f>Tabela1[[#This Row],[Créditos]]/Tabela1[[#This Row],[Valor NF]]</f>
        <v>1.4346222161497474E-2</v>
      </c>
    </row>
    <row r="3628" spans="1:9" x14ac:dyDescent="0.2">
      <c r="A3628" t="s">
        <v>65</v>
      </c>
      <c r="B3628" t="s">
        <v>66</v>
      </c>
      <c r="C3628">
        <v>82908</v>
      </c>
      <c r="D3628" s="1">
        <v>45220</v>
      </c>
      <c r="E3628" s="2">
        <v>78.790000000000006</v>
      </c>
      <c r="F3628" s="1">
        <v>45220</v>
      </c>
      <c r="G3628" s="2">
        <v>1.1299999999999999</v>
      </c>
      <c r="H3628" t="s">
        <v>10</v>
      </c>
      <c r="I3628" s="3">
        <f>Tabela1[[#This Row],[Créditos]]/Tabela1[[#This Row],[Valor NF]]</f>
        <v>1.4341921563650207E-2</v>
      </c>
    </row>
    <row r="3629" spans="1:9" x14ac:dyDescent="0.2">
      <c r="A3629" t="s">
        <v>65</v>
      </c>
      <c r="B3629" t="s">
        <v>66</v>
      </c>
      <c r="C3629">
        <v>246431</v>
      </c>
      <c r="D3629" s="1">
        <v>45200</v>
      </c>
      <c r="E3629" s="2">
        <v>82.98</v>
      </c>
      <c r="F3629" s="1">
        <v>45200</v>
      </c>
      <c r="G3629" s="2">
        <v>1.19</v>
      </c>
      <c r="H3629" t="s">
        <v>10</v>
      </c>
      <c r="I3629" s="3">
        <f>Tabela1[[#This Row],[Créditos]]/Tabela1[[#This Row],[Valor NF]]</f>
        <v>1.4340805013256205E-2</v>
      </c>
    </row>
    <row r="3630" spans="1:9" x14ac:dyDescent="0.2">
      <c r="A3630" t="s">
        <v>65</v>
      </c>
      <c r="B3630" t="s">
        <v>66</v>
      </c>
      <c r="C3630">
        <v>334768</v>
      </c>
      <c r="D3630" s="1">
        <v>45228</v>
      </c>
      <c r="E3630" s="2">
        <v>102.52</v>
      </c>
      <c r="F3630" s="1">
        <v>45228</v>
      </c>
      <c r="G3630" s="2">
        <v>1.47</v>
      </c>
      <c r="H3630" t="s">
        <v>10</v>
      </c>
      <c r="I3630" s="3">
        <f>Tabela1[[#This Row],[Créditos]]/Tabela1[[#This Row],[Valor NF]]</f>
        <v>1.4338665626219275E-2</v>
      </c>
    </row>
    <row r="3631" spans="1:9" x14ac:dyDescent="0.2">
      <c r="A3631" t="s">
        <v>65</v>
      </c>
      <c r="B3631" t="s">
        <v>66</v>
      </c>
      <c r="C3631">
        <v>248454</v>
      </c>
      <c r="D3631" s="1">
        <v>45208</v>
      </c>
      <c r="E3631" s="2">
        <v>95.56</v>
      </c>
      <c r="F3631" s="1">
        <v>45208</v>
      </c>
      <c r="G3631" s="2">
        <v>1.37</v>
      </c>
      <c r="H3631" t="s">
        <v>10</v>
      </c>
      <c r="I3631" s="3">
        <f>Tabela1[[#This Row],[Créditos]]/Tabela1[[#This Row],[Valor NF]]</f>
        <v>1.4336542486395982E-2</v>
      </c>
    </row>
    <row r="3632" spans="1:9" x14ac:dyDescent="0.2">
      <c r="A3632" t="s">
        <v>65</v>
      </c>
      <c r="B3632" t="s">
        <v>66</v>
      </c>
      <c r="C3632">
        <v>202638</v>
      </c>
      <c r="D3632" s="1">
        <v>45221</v>
      </c>
      <c r="E3632" s="2">
        <v>77.489999999999995</v>
      </c>
      <c r="F3632" s="1">
        <v>45221</v>
      </c>
      <c r="G3632" s="2">
        <v>1.1100000000000001</v>
      </c>
      <c r="H3632" t="s">
        <v>10</v>
      </c>
      <c r="I3632" s="3">
        <f>Tabela1[[#This Row],[Créditos]]/Tabela1[[#This Row],[Valor NF]]</f>
        <v>1.4324428958575303E-2</v>
      </c>
    </row>
    <row r="3633" spans="1:9" x14ac:dyDescent="0.2">
      <c r="A3633" t="s">
        <v>65</v>
      </c>
      <c r="B3633" t="s">
        <v>66</v>
      </c>
      <c r="C3633">
        <v>221916</v>
      </c>
      <c r="D3633" s="1">
        <v>45216</v>
      </c>
      <c r="E3633" s="2">
        <v>80.989999999999995</v>
      </c>
      <c r="F3633" s="1">
        <v>45216</v>
      </c>
      <c r="G3633" s="2">
        <v>1.1599999999999999</v>
      </c>
      <c r="H3633" t="s">
        <v>10</v>
      </c>
      <c r="I3633" s="3">
        <f>Tabela1[[#This Row],[Créditos]]/Tabela1[[#This Row],[Valor NF]]</f>
        <v>1.4322755895789603E-2</v>
      </c>
    </row>
    <row r="3634" spans="1:9" x14ac:dyDescent="0.2">
      <c r="A3634" t="s">
        <v>65</v>
      </c>
      <c r="B3634" t="s">
        <v>66</v>
      </c>
      <c r="C3634">
        <v>353151</v>
      </c>
      <c r="D3634" s="1">
        <v>45213</v>
      </c>
      <c r="E3634" s="2">
        <v>46.79</v>
      </c>
      <c r="F3634" s="1">
        <v>45213</v>
      </c>
      <c r="G3634" s="2">
        <v>0.67</v>
      </c>
      <c r="H3634" t="s">
        <v>10</v>
      </c>
      <c r="I3634" s="3">
        <f>Tabela1[[#This Row],[Créditos]]/Tabela1[[#This Row],[Valor NF]]</f>
        <v>1.4319298995511863E-2</v>
      </c>
    </row>
    <row r="3635" spans="1:9" x14ac:dyDescent="0.2">
      <c r="A3635" t="s">
        <v>65</v>
      </c>
      <c r="B3635" t="s">
        <v>66</v>
      </c>
      <c r="C3635">
        <v>252296</v>
      </c>
      <c r="D3635" s="1">
        <v>45225</v>
      </c>
      <c r="E3635" s="2">
        <v>25.16</v>
      </c>
      <c r="F3635" s="1">
        <v>45225</v>
      </c>
      <c r="G3635" s="2">
        <v>0.36</v>
      </c>
      <c r="H3635" t="s">
        <v>10</v>
      </c>
      <c r="I3635" s="3">
        <f>Tabela1[[#This Row],[Créditos]]/Tabela1[[#This Row],[Valor NF]]</f>
        <v>1.4308426073131954E-2</v>
      </c>
    </row>
    <row r="3636" spans="1:9" x14ac:dyDescent="0.2">
      <c r="A3636" t="s">
        <v>65</v>
      </c>
      <c r="B3636" t="s">
        <v>66</v>
      </c>
      <c r="C3636">
        <v>250491</v>
      </c>
      <c r="D3636" s="1">
        <v>45217</v>
      </c>
      <c r="E3636" s="2">
        <v>52.48</v>
      </c>
      <c r="F3636" s="1">
        <v>45217</v>
      </c>
      <c r="G3636" s="2">
        <v>0.75</v>
      </c>
      <c r="H3636" t="s">
        <v>10</v>
      </c>
      <c r="I3636" s="3">
        <f>Tabela1[[#This Row],[Créditos]]/Tabela1[[#This Row],[Valor NF]]</f>
        <v>1.4291158536585366E-2</v>
      </c>
    </row>
    <row r="3637" spans="1:9" x14ac:dyDescent="0.2">
      <c r="A3637" t="s">
        <v>65</v>
      </c>
      <c r="B3637" t="s">
        <v>66</v>
      </c>
      <c r="C3637">
        <v>332466</v>
      </c>
      <c r="D3637" s="1">
        <v>45216</v>
      </c>
      <c r="E3637" s="2">
        <v>56.68</v>
      </c>
      <c r="F3637" s="1">
        <v>45216</v>
      </c>
      <c r="G3637" s="2">
        <v>0.81</v>
      </c>
      <c r="H3637" t="s">
        <v>10</v>
      </c>
      <c r="I3637" s="3">
        <f>Tabela1[[#This Row],[Créditos]]/Tabela1[[#This Row],[Valor NF]]</f>
        <v>1.4290755116443191E-2</v>
      </c>
    </row>
    <row r="3638" spans="1:9" x14ac:dyDescent="0.2">
      <c r="A3638" t="s">
        <v>65</v>
      </c>
      <c r="B3638" t="s">
        <v>66</v>
      </c>
      <c r="C3638">
        <v>335159</v>
      </c>
      <c r="D3638" s="1">
        <v>45230</v>
      </c>
      <c r="E3638" s="2">
        <v>43.45</v>
      </c>
      <c r="F3638" s="1">
        <v>45230</v>
      </c>
      <c r="G3638" s="2">
        <v>0.62</v>
      </c>
      <c r="H3638" t="s">
        <v>10</v>
      </c>
      <c r="I3638" s="3">
        <f>Tabela1[[#This Row],[Créditos]]/Tabela1[[#This Row],[Valor NF]]</f>
        <v>1.4269275028768699E-2</v>
      </c>
    </row>
    <row r="3639" spans="1:9" x14ac:dyDescent="0.2">
      <c r="A3639" t="s">
        <v>65</v>
      </c>
      <c r="B3639" t="s">
        <v>66</v>
      </c>
      <c r="C3639">
        <v>354712</v>
      </c>
      <c r="D3639" s="1">
        <v>45224</v>
      </c>
      <c r="E3639" s="2">
        <v>32.950000000000003</v>
      </c>
      <c r="F3639" s="1">
        <v>45224</v>
      </c>
      <c r="G3639" s="2">
        <v>0.47</v>
      </c>
      <c r="H3639" t="s">
        <v>10</v>
      </c>
      <c r="I3639" s="3">
        <f>Tabela1[[#This Row],[Créditos]]/Tabela1[[#This Row],[Valor NF]]</f>
        <v>1.4264036418816387E-2</v>
      </c>
    </row>
    <row r="3640" spans="1:9" x14ac:dyDescent="0.2">
      <c r="A3640" t="s">
        <v>65</v>
      </c>
      <c r="B3640" t="s">
        <v>66</v>
      </c>
      <c r="C3640">
        <v>221947</v>
      </c>
      <c r="D3640" s="1">
        <v>45216</v>
      </c>
      <c r="E3640" s="2">
        <v>35.880000000000003</v>
      </c>
      <c r="F3640" s="1">
        <v>45216</v>
      </c>
      <c r="G3640" s="2">
        <v>0.51</v>
      </c>
      <c r="H3640" t="s">
        <v>10</v>
      </c>
      <c r="I3640" s="3">
        <f>Tabela1[[#This Row],[Créditos]]/Tabela1[[#This Row],[Valor NF]]</f>
        <v>1.4214046822742474E-2</v>
      </c>
    </row>
    <row r="3641" spans="1:9" x14ac:dyDescent="0.2">
      <c r="A3641" t="s">
        <v>65</v>
      </c>
      <c r="B3641" t="s">
        <v>66</v>
      </c>
      <c r="C3641">
        <v>153689</v>
      </c>
      <c r="D3641" s="1">
        <v>45219</v>
      </c>
      <c r="E3641" s="2">
        <v>44.33</v>
      </c>
      <c r="F3641" s="1">
        <v>45219</v>
      </c>
      <c r="G3641" s="2">
        <v>0.63</v>
      </c>
      <c r="H3641" t="s">
        <v>10</v>
      </c>
      <c r="I3641" s="3">
        <f>Tabela1[[#This Row],[Créditos]]/Tabela1[[#This Row],[Valor NF]]</f>
        <v>1.4211594856756148E-2</v>
      </c>
    </row>
    <row r="3642" spans="1:9" x14ac:dyDescent="0.2">
      <c r="A3642" t="s">
        <v>65</v>
      </c>
      <c r="B3642" t="s">
        <v>66</v>
      </c>
      <c r="C3642">
        <v>81304</v>
      </c>
      <c r="D3642" s="1">
        <v>45209</v>
      </c>
      <c r="E3642" s="2">
        <v>9.89</v>
      </c>
      <c r="F3642" s="1">
        <v>45209</v>
      </c>
      <c r="G3642" s="2">
        <v>0.14000000000000001</v>
      </c>
      <c r="H3642" t="s">
        <v>10</v>
      </c>
      <c r="I3642" s="3">
        <f>Tabela1[[#This Row],[Créditos]]/Tabela1[[#This Row],[Valor NF]]</f>
        <v>1.4155712841253791E-2</v>
      </c>
    </row>
    <row r="3643" spans="1:9" x14ac:dyDescent="0.2">
      <c r="A3643" t="s">
        <v>65</v>
      </c>
      <c r="B3643" t="s">
        <v>66</v>
      </c>
      <c r="C3643">
        <v>249126</v>
      </c>
      <c r="D3643" s="1">
        <v>45211</v>
      </c>
      <c r="E3643" s="2">
        <v>18.43</v>
      </c>
      <c r="F3643" s="1">
        <v>45211</v>
      </c>
      <c r="G3643" s="2">
        <v>0.26</v>
      </c>
      <c r="H3643" t="s">
        <v>10</v>
      </c>
      <c r="I3643" s="3">
        <f>Tabela1[[#This Row],[Créditos]]/Tabela1[[#This Row],[Valor NF]]</f>
        <v>1.410743353228432E-2</v>
      </c>
    </row>
    <row r="3644" spans="1:9" x14ac:dyDescent="0.2">
      <c r="A3644" t="s">
        <v>65</v>
      </c>
      <c r="B3644" t="s">
        <v>66</v>
      </c>
      <c r="C3644">
        <v>153914</v>
      </c>
      <c r="D3644" s="1">
        <v>45220</v>
      </c>
      <c r="E3644" s="2">
        <v>13.54</v>
      </c>
      <c r="F3644" s="1">
        <v>45220</v>
      </c>
      <c r="G3644" s="2">
        <v>0.19</v>
      </c>
      <c r="H3644" t="s">
        <v>10</v>
      </c>
      <c r="I3644" s="3">
        <f>Tabela1[[#This Row],[Créditos]]/Tabela1[[#This Row],[Valor NF]]</f>
        <v>1.4032496307237815E-2</v>
      </c>
    </row>
    <row r="3645" spans="1:9" x14ac:dyDescent="0.2">
      <c r="A3645" t="s">
        <v>65</v>
      </c>
      <c r="B3645" t="s">
        <v>66</v>
      </c>
      <c r="C3645">
        <v>199247</v>
      </c>
      <c r="D3645" s="1">
        <v>45200</v>
      </c>
      <c r="E3645" s="2">
        <v>15.18</v>
      </c>
      <c r="F3645" s="1">
        <v>45200</v>
      </c>
      <c r="G3645" s="2">
        <v>0.21</v>
      </c>
      <c r="H3645" t="s">
        <v>10</v>
      </c>
      <c r="I3645" s="3">
        <f>Tabela1[[#This Row],[Créditos]]/Tabela1[[#This Row],[Valor NF]]</f>
        <v>1.383399209486166E-2</v>
      </c>
    </row>
    <row r="3646" spans="1:9" x14ac:dyDescent="0.2">
      <c r="A3646" t="s">
        <v>65</v>
      </c>
      <c r="B3646" t="s">
        <v>66</v>
      </c>
      <c r="C3646">
        <v>202618</v>
      </c>
      <c r="D3646" s="1">
        <v>45220</v>
      </c>
      <c r="E3646" s="2">
        <v>7.99</v>
      </c>
      <c r="F3646" s="1">
        <v>45220</v>
      </c>
      <c r="G3646" s="2">
        <v>0.11</v>
      </c>
      <c r="H3646" t="s">
        <v>10</v>
      </c>
      <c r="I3646" s="3">
        <f>Tabela1[[#This Row],[Créditos]]/Tabela1[[#This Row],[Valor NF]]</f>
        <v>1.3767209011264079E-2</v>
      </c>
    </row>
    <row r="3647" spans="1:9" x14ac:dyDescent="0.2">
      <c r="A3647" t="s">
        <v>102</v>
      </c>
      <c r="B3647" t="s">
        <v>66</v>
      </c>
      <c r="C3647">
        <v>213652</v>
      </c>
      <c r="D3647" s="1">
        <v>45209</v>
      </c>
      <c r="E3647" s="2">
        <v>430.87</v>
      </c>
      <c r="F3647" s="1">
        <v>45209</v>
      </c>
      <c r="G3647" s="2">
        <v>5.74</v>
      </c>
      <c r="H3647" t="s">
        <v>10</v>
      </c>
      <c r="I3647" s="3">
        <f>Tabela1[[#This Row],[Créditos]]/Tabela1[[#This Row],[Valor NF]]</f>
        <v>1.3321883630793511E-2</v>
      </c>
    </row>
    <row r="3648" spans="1:9" x14ac:dyDescent="0.2">
      <c r="A3648" t="s">
        <v>102</v>
      </c>
      <c r="B3648" t="s">
        <v>66</v>
      </c>
      <c r="C3648">
        <v>213469</v>
      </c>
      <c r="D3648" s="1">
        <v>45209</v>
      </c>
      <c r="E3648" s="2">
        <v>130.62</v>
      </c>
      <c r="F3648" s="1">
        <v>45209</v>
      </c>
      <c r="G3648" s="2">
        <v>1.74</v>
      </c>
      <c r="H3648" t="s">
        <v>10</v>
      </c>
      <c r="I3648" s="3">
        <f>Tabela1[[#This Row],[Créditos]]/Tabela1[[#This Row],[Valor NF]]</f>
        <v>1.3321084060633899E-2</v>
      </c>
    </row>
    <row r="3649" spans="1:9" x14ac:dyDescent="0.2">
      <c r="A3649" t="s">
        <v>102</v>
      </c>
      <c r="B3649" t="s">
        <v>66</v>
      </c>
      <c r="C3649">
        <v>213062</v>
      </c>
      <c r="D3649" s="1">
        <v>45208</v>
      </c>
      <c r="E3649" s="2">
        <v>159.16</v>
      </c>
      <c r="F3649" s="1">
        <v>45208</v>
      </c>
      <c r="G3649" s="2">
        <v>2.12</v>
      </c>
      <c r="H3649" t="s">
        <v>10</v>
      </c>
      <c r="I3649" s="3">
        <f>Tabela1[[#This Row],[Créditos]]/Tabela1[[#This Row],[Valor NF]]</f>
        <v>1.3319929630560444E-2</v>
      </c>
    </row>
    <row r="3650" spans="1:9" x14ac:dyDescent="0.2">
      <c r="A3650" t="s">
        <v>102</v>
      </c>
      <c r="B3650" t="s">
        <v>66</v>
      </c>
      <c r="C3650">
        <v>394918</v>
      </c>
      <c r="D3650" s="1">
        <v>45217</v>
      </c>
      <c r="E3650" s="2">
        <v>148.66999999999999</v>
      </c>
      <c r="F3650" s="1">
        <v>45217</v>
      </c>
      <c r="G3650" s="2">
        <v>1.98</v>
      </c>
      <c r="H3650" t="s">
        <v>10</v>
      </c>
      <c r="I3650" s="3">
        <f>Tabela1[[#This Row],[Créditos]]/Tabela1[[#This Row],[Valor NF]]</f>
        <v>1.3318087038407212E-2</v>
      </c>
    </row>
    <row r="3651" spans="1:9" x14ac:dyDescent="0.2">
      <c r="A3651" t="s">
        <v>102</v>
      </c>
      <c r="B3651" t="s">
        <v>66</v>
      </c>
      <c r="C3651">
        <v>38512</v>
      </c>
      <c r="D3651" s="1">
        <v>45217</v>
      </c>
      <c r="E3651" s="2">
        <v>38.299999999999997</v>
      </c>
      <c r="F3651" s="1">
        <v>45217</v>
      </c>
      <c r="G3651" s="2">
        <v>0.51</v>
      </c>
      <c r="H3651" t="s">
        <v>10</v>
      </c>
      <c r="I3651" s="3">
        <f>Tabela1[[#This Row],[Créditos]]/Tabela1[[#This Row],[Valor NF]]</f>
        <v>1.3315926892950393E-2</v>
      </c>
    </row>
    <row r="3652" spans="1:9" x14ac:dyDescent="0.2">
      <c r="A3652" t="s">
        <v>102</v>
      </c>
      <c r="B3652" t="s">
        <v>66</v>
      </c>
      <c r="C3652">
        <v>39790</v>
      </c>
      <c r="D3652" s="1">
        <v>45221</v>
      </c>
      <c r="E3652" s="2">
        <v>392.83</v>
      </c>
      <c r="F3652" s="1">
        <v>45221</v>
      </c>
      <c r="G3652" s="2">
        <v>5.23</v>
      </c>
      <c r="H3652" t="s">
        <v>10</v>
      </c>
      <c r="I3652" s="3">
        <f>Tabela1[[#This Row],[Créditos]]/Tabela1[[#This Row],[Valor NF]]</f>
        <v>1.3313647124710436E-2</v>
      </c>
    </row>
    <row r="3653" spans="1:9" x14ac:dyDescent="0.2">
      <c r="A3653" t="s">
        <v>102</v>
      </c>
      <c r="B3653" t="s">
        <v>66</v>
      </c>
      <c r="C3653">
        <v>42298</v>
      </c>
      <c r="D3653" s="1">
        <v>45217</v>
      </c>
      <c r="E3653" s="2">
        <v>108.18</v>
      </c>
      <c r="F3653" s="1">
        <v>45217</v>
      </c>
      <c r="G3653" s="2">
        <v>1.44</v>
      </c>
      <c r="H3653" t="s">
        <v>10</v>
      </c>
      <c r="I3653" s="3">
        <f>Tabela1[[#This Row],[Créditos]]/Tabela1[[#This Row],[Valor NF]]</f>
        <v>1.3311148086522461E-2</v>
      </c>
    </row>
    <row r="3654" spans="1:9" x14ac:dyDescent="0.2">
      <c r="A3654" t="s">
        <v>102</v>
      </c>
      <c r="B3654" t="s">
        <v>66</v>
      </c>
      <c r="C3654">
        <v>217770</v>
      </c>
      <c r="D3654" s="1">
        <v>45226</v>
      </c>
      <c r="E3654" s="2">
        <v>99.92</v>
      </c>
      <c r="F3654" s="1">
        <v>45226</v>
      </c>
      <c r="G3654" s="2">
        <v>1.33</v>
      </c>
      <c r="H3654" t="s">
        <v>10</v>
      </c>
      <c r="I3654" s="3">
        <f>Tabela1[[#This Row],[Créditos]]/Tabela1[[#This Row],[Valor NF]]</f>
        <v>1.3310648518815053E-2</v>
      </c>
    </row>
    <row r="3655" spans="1:9" x14ac:dyDescent="0.2">
      <c r="A3655" t="s">
        <v>102</v>
      </c>
      <c r="B3655" t="s">
        <v>66</v>
      </c>
      <c r="C3655">
        <v>37121</v>
      </c>
      <c r="D3655" s="1">
        <v>45212</v>
      </c>
      <c r="E3655" s="2">
        <v>147.27000000000001</v>
      </c>
      <c r="F3655" s="1">
        <v>45212</v>
      </c>
      <c r="G3655" s="2">
        <v>1.96</v>
      </c>
      <c r="H3655" t="s">
        <v>10</v>
      </c>
      <c r="I3655" s="3">
        <f>Tabela1[[#This Row],[Créditos]]/Tabela1[[#This Row],[Valor NF]]</f>
        <v>1.3308888436205608E-2</v>
      </c>
    </row>
    <row r="3656" spans="1:9" x14ac:dyDescent="0.2">
      <c r="A3656" t="s">
        <v>102</v>
      </c>
      <c r="B3656" t="s">
        <v>66</v>
      </c>
      <c r="C3656">
        <v>41699</v>
      </c>
      <c r="D3656" s="1">
        <v>45230</v>
      </c>
      <c r="E3656" s="2">
        <v>172.09</v>
      </c>
      <c r="F3656" s="1">
        <v>45230</v>
      </c>
      <c r="G3656" s="2">
        <v>2.29</v>
      </c>
      <c r="H3656" t="s">
        <v>10</v>
      </c>
      <c r="I3656" s="3">
        <f>Tabela1[[#This Row],[Créditos]]/Tabela1[[#This Row],[Valor NF]]</f>
        <v>1.3306990528211982E-2</v>
      </c>
    </row>
    <row r="3657" spans="1:9" x14ac:dyDescent="0.2">
      <c r="A3657" t="s">
        <v>102</v>
      </c>
      <c r="B3657" t="s">
        <v>66</v>
      </c>
      <c r="C3657">
        <v>213316</v>
      </c>
      <c r="D3657" s="1">
        <v>45209</v>
      </c>
      <c r="E3657" s="2">
        <v>156.32</v>
      </c>
      <c r="F3657" s="1">
        <v>45209</v>
      </c>
      <c r="G3657" s="2">
        <v>2.08</v>
      </c>
      <c r="H3657" t="s">
        <v>10</v>
      </c>
      <c r="I3657" s="3">
        <f>Tabela1[[#This Row],[Créditos]]/Tabela1[[#This Row],[Valor NF]]</f>
        <v>1.3306038894575231E-2</v>
      </c>
    </row>
    <row r="3658" spans="1:9" x14ac:dyDescent="0.2">
      <c r="A3658" t="s">
        <v>102</v>
      </c>
      <c r="B3658" t="s">
        <v>66</v>
      </c>
      <c r="C3658">
        <v>159052</v>
      </c>
      <c r="D3658" s="1">
        <v>45216</v>
      </c>
      <c r="E3658" s="2">
        <v>181.89</v>
      </c>
      <c r="F3658" s="1">
        <v>45216</v>
      </c>
      <c r="G3658" s="2">
        <v>2.42</v>
      </c>
      <c r="H3658" t="s">
        <v>10</v>
      </c>
      <c r="I3658" s="3">
        <f>Tabela1[[#This Row],[Créditos]]/Tabela1[[#This Row],[Valor NF]]</f>
        <v>1.3304744625872781E-2</v>
      </c>
    </row>
    <row r="3659" spans="1:9" x14ac:dyDescent="0.2">
      <c r="A3659" t="s">
        <v>102</v>
      </c>
      <c r="B3659" t="s">
        <v>66</v>
      </c>
      <c r="C3659">
        <v>27771</v>
      </c>
      <c r="D3659" s="1">
        <v>45225</v>
      </c>
      <c r="E3659" s="2">
        <v>86.46</v>
      </c>
      <c r="F3659" s="1">
        <v>45225</v>
      </c>
      <c r="G3659" s="2">
        <v>1.1499999999999999</v>
      </c>
      <c r="H3659" t="s">
        <v>10</v>
      </c>
      <c r="I3659" s="3">
        <f>Tabela1[[#This Row],[Créditos]]/Tabela1[[#This Row],[Valor NF]]</f>
        <v>1.3300948415452232E-2</v>
      </c>
    </row>
    <row r="3660" spans="1:9" x14ac:dyDescent="0.2">
      <c r="A3660" t="s">
        <v>102</v>
      </c>
      <c r="B3660" t="s">
        <v>66</v>
      </c>
      <c r="C3660">
        <v>179551</v>
      </c>
      <c r="D3660" s="1">
        <v>45219</v>
      </c>
      <c r="E3660" s="2">
        <v>71.45</v>
      </c>
      <c r="F3660" s="1">
        <v>45219</v>
      </c>
      <c r="G3660" s="2">
        <v>0.95</v>
      </c>
      <c r="H3660" t="s">
        <v>10</v>
      </c>
      <c r="I3660" s="3">
        <f>Tabela1[[#This Row],[Créditos]]/Tabela1[[#This Row],[Valor NF]]</f>
        <v>1.3296011196641007E-2</v>
      </c>
    </row>
    <row r="3661" spans="1:9" x14ac:dyDescent="0.2">
      <c r="A3661" t="s">
        <v>102</v>
      </c>
      <c r="B3661" t="s">
        <v>66</v>
      </c>
      <c r="C3661">
        <v>36264</v>
      </c>
      <c r="D3661" s="1">
        <v>45209</v>
      </c>
      <c r="E3661" s="2">
        <v>212.11</v>
      </c>
      <c r="F3661" s="1">
        <v>45209</v>
      </c>
      <c r="G3661" s="2">
        <v>2.82</v>
      </c>
      <c r="H3661" t="s">
        <v>10</v>
      </c>
      <c r="I3661" s="3">
        <f>Tabela1[[#This Row],[Créditos]]/Tabela1[[#This Row],[Valor NF]]</f>
        <v>1.3294988449389466E-2</v>
      </c>
    </row>
    <row r="3662" spans="1:9" x14ac:dyDescent="0.2">
      <c r="A3662" t="s">
        <v>102</v>
      </c>
      <c r="B3662" t="s">
        <v>66</v>
      </c>
      <c r="C3662">
        <v>92546</v>
      </c>
      <c r="D3662" s="1">
        <v>45212</v>
      </c>
      <c r="E3662" s="2">
        <v>283.58</v>
      </c>
      <c r="F3662" s="1">
        <v>45212</v>
      </c>
      <c r="G3662" s="2">
        <v>3.77</v>
      </c>
      <c r="H3662" t="s">
        <v>10</v>
      </c>
      <c r="I3662" s="3">
        <f>Tabela1[[#This Row],[Créditos]]/Tabela1[[#This Row],[Valor NF]]</f>
        <v>1.3294308484378306E-2</v>
      </c>
    </row>
    <row r="3663" spans="1:9" x14ac:dyDescent="0.2">
      <c r="A3663" t="s">
        <v>102</v>
      </c>
      <c r="B3663" t="s">
        <v>66</v>
      </c>
      <c r="C3663">
        <v>33890</v>
      </c>
      <c r="D3663" s="1">
        <v>45202</v>
      </c>
      <c r="E3663" s="2">
        <v>153.47999999999999</v>
      </c>
      <c r="F3663" s="1">
        <v>45202</v>
      </c>
      <c r="G3663" s="2">
        <v>2.04</v>
      </c>
      <c r="H3663" t="s">
        <v>10</v>
      </c>
      <c r="I3663" s="3">
        <f>Tabela1[[#This Row],[Créditos]]/Tabela1[[#This Row],[Valor NF]]</f>
        <v>1.3291634089132136E-2</v>
      </c>
    </row>
    <row r="3664" spans="1:9" x14ac:dyDescent="0.2">
      <c r="A3664" t="s">
        <v>102</v>
      </c>
      <c r="B3664" t="s">
        <v>66</v>
      </c>
      <c r="C3664">
        <v>184931</v>
      </c>
      <c r="D3664" s="1">
        <v>45202</v>
      </c>
      <c r="E3664" s="2">
        <v>30.85</v>
      </c>
      <c r="F3664" s="1">
        <v>45202</v>
      </c>
      <c r="G3664" s="2">
        <v>0.41</v>
      </c>
      <c r="H3664" t="s">
        <v>10</v>
      </c>
      <c r="I3664" s="3">
        <f>Tabela1[[#This Row],[Créditos]]/Tabela1[[#This Row],[Valor NF]]</f>
        <v>1.3290113452188005E-2</v>
      </c>
    </row>
    <row r="3665" spans="1:9" x14ac:dyDescent="0.2">
      <c r="A3665" t="s">
        <v>102</v>
      </c>
      <c r="B3665" t="s">
        <v>66</v>
      </c>
      <c r="C3665">
        <v>186109</v>
      </c>
      <c r="D3665" s="1">
        <v>45212</v>
      </c>
      <c r="E3665" s="2">
        <v>79.78</v>
      </c>
      <c r="F3665" s="1">
        <v>45212</v>
      </c>
      <c r="G3665" s="2">
        <v>1.06</v>
      </c>
      <c r="H3665" t="s">
        <v>10</v>
      </c>
      <c r="I3665" s="3">
        <f>Tabela1[[#This Row],[Créditos]]/Tabela1[[#This Row],[Valor NF]]</f>
        <v>1.328653797944347E-2</v>
      </c>
    </row>
    <row r="3666" spans="1:9" x14ac:dyDescent="0.2">
      <c r="A3666" t="s">
        <v>102</v>
      </c>
      <c r="B3666" t="s">
        <v>66</v>
      </c>
      <c r="C3666">
        <v>188235</v>
      </c>
      <c r="D3666" s="1">
        <v>45229</v>
      </c>
      <c r="E3666" s="2">
        <v>158.06</v>
      </c>
      <c r="F3666" s="1">
        <v>45229</v>
      </c>
      <c r="G3666" s="2">
        <v>2.1</v>
      </c>
      <c r="H3666" t="s">
        <v>10</v>
      </c>
      <c r="I3666" s="3">
        <f>Tabela1[[#This Row],[Créditos]]/Tabela1[[#This Row],[Valor NF]]</f>
        <v>1.3286093888396812E-2</v>
      </c>
    </row>
    <row r="3667" spans="1:9" x14ac:dyDescent="0.2">
      <c r="A3667" t="s">
        <v>102</v>
      </c>
      <c r="B3667" t="s">
        <v>66</v>
      </c>
      <c r="C3667">
        <v>94596</v>
      </c>
      <c r="D3667" s="1">
        <v>45230</v>
      </c>
      <c r="E3667" s="2">
        <v>189.69</v>
      </c>
      <c r="F3667" s="1">
        <v>45230</v>
      </c>
      <c r="G3667" s="2">
        <v>2.52</v>
      </c>
      <c r="H3667" t="s">
        <v>10</v>
      </c>
      <c r="I3667" s="3">
        <f>Tabela1[[#This Row],[Créditos]]/Tabela1[[#This Row],[Valor NF]]</f>
        <v>1.3284833148821762E-2</v>
      </c>
    </row>
    <row r="3668" spans="1:9" x14ac:dyDescent="0.2">
      <c r="A3668" t="s">
        <v>102</v>
      </c>
      <c r="B3668" t="s">
        <v>66</v>
      </c>
      <c r="C3668">
        <v>395546</v>
      </c>
      <c r="D3668" s="1">
        <v>45219</v>
      </c>
      <c r="E3668" s="2">
        <v>75.31</v>
      </c>
      <c r="F3668" s="1">
        <v>45219</v>
      </c>
      <c r="G3668" s="2">
        <v>1</v>
      </c>
      <c r="H3668" t="s">
        <v>10</v>
      </c>
      <c r="I3668" s="3">
        <f>Tabela1[[#This Row],[Créditos]]/Tabela1[[#This Row],[Valor NF]]</f>
        <v>1.3278449077147789E-2</v>
      </c>
    </row>
    <row r="3669" spans="1:9" x14ac:dyDescent="0.2">
      <c r="A3669" t="s">
        <v>102</v>
      </c>
      <c r="B3669" t="s">
        <v>66</v>
      </c>
      <c r="C3669">
        <v>25409</v>
      </c>
      <c r="D3669" s="1">
        <v>45202</v>
      </c>
      <c r="E3669" s="2">
        <v>155.16999999999999</v>
      </c>
      <c r="F3669" s="1">
        <v>45202</v>
      </c>
      <c r="G3669" s="2">
        <v>2.06</v>
      </c>
      <c r="H3669" t="s">
        <v>10</v>
      </c>
      <c r="I3669" s="3">
        <f>Tabela1[[#This Row],[Créditos]]/Tabela1[[#This Row],[Valor NF]]</f>
        <v>1.3275762067409939E-2</v>
      </c>
    </row>
    <row r="3670" spans="1:9" x14ac:dyDescent="0.2">
      <c r="A3670" t="s">
        <v>102</v>
      </c>
      <c r="B3670" t="s">
        <v>66</v>
      </c>
      <c r="C3670">
        <v>213210</v>
      </c>
      <c r="D3670" s="1">
        <v>45208</v>
      </c>
      <c r="E3670" s="2">
        <v>122.83</v>
      </c>
      <c r="F3670" s="1">
        <v>45208</v>
      </c>
      <c r="G3670" s="2">
        <v>1.63</v>
      </c>
      <c r="H3670" t="s">
        <v>10</v>
      </c>
      <c r="I3670" s="3">
        <f>Tabela1[[#This Row],[Créditos]]/Tabela1[[#This Row],[Valor NF]]</f>
        <v>1.3270373687209965E-2</v>
      </c>
    </row>
    <row r="3671" spans="1:9" x14ac:dyDescent="0.2">
      <c r="A3671" t="s">
        <v>102</v>
      </c>
      <c r="B3671" t="s">
        <v>66</v>
      </c>
      <c r="C3671">
        <v>394278</v>
      </c>
      <c r="D3671" s="1">
        <v>45215</v>
      </c>
      <c r="E3671" s="2">
        <v>121.44</v>
      </c>
      <c r="F3671" s="1">
        <v>45215</v>
      </c>
      <c r="G3671" s="2">
        <v>1.61</v>
      </c>
      <c r="H3671" t="s">
        <v>10</v>
      </c>
      <c r="I3671" s="3">
        <f>Tabela1[[#This Row],[Créditos]]/Tabela1[[#This Row],[Valor NF]]</f>
        <v>1.3257575757575758E-2</v>
      </c>
    </row>
    <row r="3672" spans="1:9" x14ac:dyDescent="0.2">
      <c r="A3672" t="s">
        <v>102</v>
      </c>
      <c r="B3672" t="s">
        <v>66</v>
      </c>
      <c r="C3672">
        <v>186108</v>
      </c>
      <c r="D3672" s="1">
        <v>45212</v>
      </c>
      <c r="E3672" s="2">
        <v>31.68</v>
      </c>
      <c r="F3672" s="1">
        <v>45212</v>
      </c>
      <c r="G3672" s="2">
        <v>0.42</v>
      </c>
      <c r="H3672" t="s">
        <v>10</v>
      </c>
      <c r="I3672" s="3">
        <f>Tabela1[[#This Row],[Créditos]]/Tabela1[[#This Row],[Valor NF]]</f>
        <v>1.3257575757575758E-2</v>
      </c>
    </row>
    <row r="3673" spans="1:9" x14ac:dyDescent="0.2">
      <c r="A3673" t="s">
        <v>102</v>
      </c>
      <c r="B3673" t="s">
        <v>66</v>
      </c>
      <c r="C3673">
        <v>215791</v>
      </c>
      <c r="D3673" s="1">
        <v>45218</v>
      </c>
      <c r="E3673" s="2">
        <v>8.3000000000000007</v>
      </c>
      <c r="F3673" s="1">
        <v>45218</v>
      </c>
      <c r="G3673" s="2">
        <v>0.11</v>
      </c>
      <c r="H3673" t="s">
        <v>10</v>
      </c>
      <c r="I3673" s="3">
        <f>Tabela1[[#This Row],[Créditos]]/Tabela1[[#This Row],[Valor NF]]</f>
        <v>1.3253012048192771E-2</v>
      </c>
    </row>
    <row r="3674" spans="1:9" x14ac:dyDescent="0.2">
      <c r="A3674" t="s">
        <v>93</v>
      </c>
      <c r="B3674" t="s">
        <v>66</v>
      </c>
      <c r="C3674">
        <v>316587</v>
      </c>
      <c r="D3674" s="1">
        <v>45206</v>
      </c>
      <c r="E3674" s="2">
        <v>117.78</v>
      </c>
      <c r="F3674" s="1">
        <v>45206</v>
      </c>
      <c r="G3674" s="2">
        <v>1.56</v>
      </c>
      <c r="H3674" t="s">
        <v>10</v>
      </c>
      <c r="I3674" s="3">
        <f>Tabela1[[#This Row],[Créditos]]/Tabela1[[#This Row],[Valor NF]]</f>
        <v>1.3245033112582781E-2</v>
      </c>
    </row>
    <row r="3675" spans="1:9" x14ac:dyDescent="0.2">
      <c r="A3675" t="s">
        <v>93</v>
      </c>
      <c r="B3675" t="s">
        <v>66</v>
      </c>
      <c r="C3675">
        <v>189479</v>
      </c>
      <c r="D3675" s="1">
        <v>45205</v>
      </c>
      <c r="E3675" s="2">
        <v>115.52</v>
      </c>
      <c r="F3675" s="1">
        <v>45205</v>
      </c>
      <c r="G3675" s="2">
        <v>1.53</v>
      </c>
      <c r="H3675" t="s">
        <v>10</v>
      </c>
      <c r="I3675" s="3">
        <f>Tabela1[[#This Row],[Créditos]]/Tabela1[[#This Row],[Valor NF]]</f>
        <v>1.3244459833795014E-2</v>
      </c>
    </row>
    <row r="3676" spans="1:9" x14ac:dyDescent="0.2">
      <c r="A3676" t="s">
        <v>93</v>
      </c>
      <c r="B3676" t="s">
        <v>66</v>
      </c>
      <c r="C3676">
        <v>39251</v>
      </c>
      <c r="D3676" s="1">
        <v>45217</v>
      </c>
      <c r="E3676" s="2">
        <v>225.76</v>
      </c>
      <c r="F3676" s="1">
        <v>45217</v>
      </c>
      <c r="G3676" s="2">
        <v>2.99</v>
      </c>
      <c r="H3676" t="s">
        <v>10</v>
      </c>
      <c r="I3676" s="3">
        <f>Tabela1[[#This Row],[Créditos]]/Tabela1[[#This Row],[Valor NF]]</f>
        <v>1.3244153082919917E-2</v>
      </c>
    </row>
    <row r="3677" spans="1:9" x14ac:dyDescent="0.2">
      <c r="A3677" t="s">
        <v>93</v>
      </c>
      <c r="B3677" t="s">
        <v>66</v>
      </c>
      <c r="C3677">
        <v>313757</v>
      </c>
      <c r="D3677" s="1">
        <v>45205</v>
      </c>
      <c r="E3677" s="2">
        <v>41.53</v>
      </c>
      <c r="F3677" s="1">
        <v>45205</v>
      </c>
      <c r="G3677" s="2">
        <v>0.55000000000000004</v>
      </c>
      <c r="H3677" t="s">
        <v>10</v>
      </c>
      <c r="I3677" s="3">
        <f>Tabela1[[#This Row],[Créditos]]/Tabela1[[#This Row],[Valor NF]]</f>
        <v>1.3243438478208525E-2</v>
      </c>
    </row>
    <row r="3678" spans="1:9" x14ac:dyDescent="0.2">
      <c r="A3678" t="s">
        <v>93</v>
      </c>
      <c r="B3678" t="s">
        <v>66</v>
      </c>
      <c r="C3678">
        <v>316476</v>
      </c>
      <c r="D3678" s="1">
        <v>45218</v>
      </c>
      <c r="E3678" s="2">
        <v>247.68</v>
      </c>
      <c r="F3678" s="1">
        <v>45218</v>
      </c>
      <c r="G3678" s="2">
        <v>3.28</v>
      </c>
      <c r="H3678" t="s">
        <v>10</v>
      </c>
      <c r="I3678" s="3">
        <f>Tabela1[[#This Row],[Créditos]]/Tabela1[[#This Row],[Valor NF]]</f>
        <v>1.3242894056847544E-2</v>
      </c>
    </row>
    <row r="3679" spans="1:9" x14ac:dyDescent="0.2">
      <c r="A3679" t="s">
        <v>93</v>
      </c>
      <c r="B3679" t="s">
        <v>66</v>
      </c>
      <c r="C3679">
        <v>37635</v>
      </c>
      <c r="D3679" s="1">
        <v>45208</v>
      </c>
      <c r="E3679" s="2">
        <v>67.209999999999994</v>
      </c>
      <c r="F3679" s="1">
        <v>45208</v>
      </c>
      <c r="G3679" s="2">
        <v>0.89</v>
      </c>
      <c r="H3679" t="s">
        <v>10</v>
      </c>
      <c r="I3679" s="3">
        <f>Tabela1[[#This Row],[Créditos]]/Tabela1[[#This Row],[Valor NF]]</f>
        <v>1.3242077071864308E-2</v>
      </c>
    </row>
    <row r="3680" spans="1:9" x14ac:dyDescent="0.2">
      <c r="A3680" t="s">
        <v>93</v>
      </c>
      <c r="B3680" t="s">
        <v>66</v>
      </c>
      <c r="C3680">
        <v>40821</v>
      </c>
      <c r="D3680" s="1">
        <v>45225</v>
      </c>
      <c r="E3680" s="2">
        <v>143.49</v>
      </c>
      <c r="F3680" s="1">
        <v>45225</v>
      </c>
      <c r="G3680" s="2">
        <v>1.9</v>
      </c>
      <c r="H3680" t="s">
        <v>10</v>
      </c>
      <c r="I3680" s="3">
        <f>Tabela1[[#This Row],[Créditos]]/Tabela1[[#This Row],[Valor NF]]</f>
        <v>1.3241340859990241E-2</v>
      </c>
    </row>
    <row r="3681" spans="1:9" x14ac:dyDescent="0.2">
      <c r="A3681" t="s">
        <v>93</v>
      </c>
      <c r="B3681" t="s">
        <v>66</v>
      </c>
      <c r="C3681">
        <v>312749</v>
      </c>
      <c r="D3681" s="1">
        <v>45201</v>
      </c>
      <c r="E3681" s="2">
        <v>160.11000000000001</v>
      </c>
      <c r="F3681" s="1">
        <v>45201</v>
      </c>
      <c r="G3681" s="2">
        <v>2.12</v>
      </c>
      <c r="H3681" t="s">
        <v>10</v>
      </c>
      <c r="I3681" s="3">
        <f>Tabela1[[#This Row],[Créditos]]/Tabela1[[#This Row],[Valor NF]]</f>
        <v>1.3240896883392667E-2</v>
      </c>
    </row>
    <row r="3682" spans="1:9" x14ac:dyDescent="0.2">
      <c r="A3682" t="s">
        <v>93</v>
      </c>
      <c r="B3682" t="s">
        <v>66</v>
      </c>
      <c r="C3682">
        <v>192252</v>
      </c>
      <c r="D3682" s="1">
        <v>45216</v>
      </c>
      <c r="E3682" s="2">
        <v>209.22</v>
      </c>
      <c r="F3682" s="1">
        <v>45216</v>
      </c>
      <c r="G3682" s="2">
        <v>2.77</v>
      </c>
      <c r="H3682" t="s">
        <v>10</v>
      </c>
      <c r="I3682" s="3">
        <f>Tabela1[[#This Row],[Créditos]]/Tabela1[[#This Row],[Valor NF]]</f>
        <v>1.3239652040913871E-2</v>
      </c>
    </row>
    <row r="3683" spans="1:9" x14ac:dyDescent="0.2">
      <c r="A3683" t="s">
        <v>93</v>
      </c>
      <c r="B3683" t="s">
        <v>66</v>
      </c>
      <c r="C3683">
        <v>321192</v>
      </c>
      <c r="D3683" s="1">
        <v>45224</v>
      </c>
      <c r="E3683" s="2">
        <v>35.5</v>
      </c>
      <c r="F3683" s="1">
        <v>45224</v>
      </c>
      <c r="G3683" s="2">
        <v>0.47</v>
      </c>
      <c r="H3683" t="s">
        <v>10</v>
      </c>
      <c r="I3683" s="3">
        <f>Tabela1[[#This Row],[Créditos]]/Tabela1[[#This Row],[Valor NF]]</f>
        <v>1.323943661971831E-2</v>
      </c>
    </row>
    <row r="3684" spans="1:9" x14ac:dyDescent="0.2">
      <c r="A3684" t="s">
        <v>93</v>
      </c>
      <c r="B3684" t="s">
        <v>66</v>
      </c>
      <c r="C3684">
        <v>283840</v>
      </c>
      <c r="D3684" s="1">
        <v>45219</v>
      </c>
      <c r="E3684" s="2">
        <v>53.63</v>
      </c>
      <c r="F3684" s="1">
        <v>45219</v>
      </c>
      <c r="G3684" s="2">
        <v>0.71</v>
      </c>
      <c r="H3684" t="s">
        <v>10</v>
      </c>
      <c r="I3684" s="3">
        <f>Tabela1[[#This Row],[Créditos]]/Tabela1[[#This Row],[Valor NF]]</f>
        <v>1.3238858847659891E-2</v>
      </c>
    </row>
    <row r="3685" spans="1:9" x14ac:dyDescent="0.2">
      <c r="A3685" t="s">
        <v>93</v>
      </c>
      <c r="B3685" t="s">
        <v>66</v>
      </c>
      <c r="C3685">
        <v>286127</v>
      </c>
      <c r="D3685" s="1">
        <v>45229</v>
      </c>
      <c r="E3685" s="2">
        <v>104.25</v>
      </c>
      <c r="F3685" s="1">
        <v>45229</v>
      </c>
      <c r="G3685" s="2">
        <v>1.38</v>
      </c>
      <c r="H3685" t="s">
        <v>10</v>
      </c>
      <c r="I3685" s="3">
        <f>Tabela1[[#This Row],[Créditos]]/Tabela1[[#This Row],[Valor NF]]</f>
        <v>1.3237410071942445E-2</v>
      </c>
    </row>
    <row r="3686" spans="1:9" x14ac:dyDescent="0.2">
      <c r="A3686" t="s">
        <v>93</v>
      </c>
      <c r="B3686" t="s">
        <v>66</v>
      </c>
      <c r="C3686">
        <v>316717</v>
      </c>
      <c r="D3686" s="1">
        <v>45207</v>
      </c>
      <c r="E3686" s="2">
        <v>110.3</v>
      </c>
      <c r="F3686" s="1">
        <v>45207</v>
      </c>
      <c r="G3686" s="2">
        <v>1.46</v>
      </c>
      <c r="H3686" t="s">
        <v>10</v>
      </c>
      <c r="I3686" s="3">
        <f>Tabela1[[#This Row],[Créditos]]/Tabela1[[#This Row],[Valor NF]]</f>
        <v>1.3236627379873073E-2</v>
      </c>
    </row>
    <row r="3687" spans="1:9" x14ac:dyDescent="0.2">
      <c r="A3687" t="s">
        <v>93</v>
      </c>
      <c r="B3687" t="s">
        <v>66</v>
      </c>
      <c r="C3687">
        <v>281880</v>
      </c>
      <c r="D3687" s="1">
        <v>45208</v>
      </c>
      <c r="E3687" s="2">
        <v>395.88</v>
      </c>
      <c r="F3687" s="1">
        <v>45209</v>
      </c>
      <c r="G3687" s="2">
        <v>5.24</v>
      </c>
      <c r="H3687" t="s">
        <v>10</v>
      </c>
      <c r="I3687" s="3">
        <f>Tabela1[[#This Row],[Créditos]]/Tabela1[[#This Row],[Valor NF]]</f>
        <v>1.3236334242699809E-2</v>
      </c>
    </row>
    <row r="3688" spans="1:9" x14ac:dyDescent="0.2">
      <c r="A3688" t="s">
        <v>93</v>
      </c>
      <c r="B3688" t="s">
        <v>66</v>
      </c>
      <c r="C3688">
        <v>280779</v>
      </c>
      <c r="D3688" s="1">
        <v>45203</v>
      </c>
      <c r="E3688" s="2">
        <v>100.49</v>
      </c>
      <c r="F3688" s="1">
        <v>45203</v>
      </c>
      <c r="G3688" s="2">
        <v>1.33</v>
      </c>
      <c r="H3688" t="s">
        <v>10</v>
      </c>
      <c r="I3688" s="3">
        <f>Tabela1[[#This Row],[Créditos]]/Tabela1[[#This Row],[Valor NF]]</f>
        <v>1.32351477758981E-2</v>
      </c>
    </row>
    <row r="3689" spans="1:9" x14ac:dyDescent="0.2">
      <c r="A3689" t="s">
        <v>93</v>
      </c>
      <c r="B3689" t="s">
        <v>66</v>
      </c>
      <c r="C3689">
        <v>38711</v>
      </c>
      <c r="D3689" s="1">
        <v>45213</v>
      </c>
      <c r="E3689" s="2">
        <v>105.78</v>
      </c>
      <c r="F3689" s="1">
        <v>45213</v>
      </c>
      <c r="G3689" s="2">
        <v>1.4</v>
      </c>
      <c r="H3689" t="s">
        <v>10</v>
      </c>
      <c r="I3689" s="3">
        <f>Tabela1[[#This Row],[Créditos]]/Tabela1[[#This Row],[Valor NF]]</f>
        <v>1.3235016071090943E-2</v>
      </c>
    </row>
    <row r="3690" spans="1:9" x14ac:dyDescent="0.2">
      <c r="A3690" t="s">
        <v>93</v>
      </c>
      <c r="B3690" t="s">
        <v>66</v>
      </c>
      <c r="C3690">
        <v>319908</v>
      </c>
      <c r="D3690" s="1">
        <v>45219</v>
      </c>
      <c r="E3690" s="2">
        <v>83.87</v>
      </c>
      <c r="F3690" s="1">
        <v>45219</v>
      </c>
      <c r="G3690" s="2">
        <v>1.1100000000000001</v>
      </c>
      <c r="H3690" t="s">
        <v>10</v>
      </c>
      <c r="I3690" s="3">
        <f>Tabela1[[#This Row],[Créditos]]/Tabela1[[#This Row],[Valor NF]]</f>
        <v>1.3234768093478002E-2</v>
      </c>
    </row>
    <row r="3691" spans="1:9" x14ac:dyDescent="0.2">
      <c r="A3691" t="s">
        <v>93</v>
      </c>
      <c r="B3691" t="s">
        <v>66</v>
      </c>
      <c r="C3691">
        <v>188504</v>
      </c>
      <c r="D3691" s="1">
        <v>45201</v>
      </c>
      <c r="E3691" s="2">
        <v>513.80999999999995</v>
      </c>
      <c r="F3691" s="1">
        <v>45201</v>
      </c>
      <c r="G3691" s="2">
        <v>6.8</v>
      </c>
      <c r="H3691" t="s">
        <v>10</v>
      </c>
      <c r="I3691" s="3">
        <f>Tabela1[[#This Row],[Créditos]]/Tabela1[[#This Row],[Valor NF]]</f>
        <v>1.3234464101516125E-2</v>
      </c>
    </row>
    <row r="3692" spans="1:9" x14ac:dyDescent="0.2">
      <c r="A3692" t="s">
        <v>93</v>
      </c>
      <c r="B3692" t="s">
        <v>66</v>
      </c>
      <c r="C3692">
        <v>330604</v>
      </c>
      <c r="D3692" s="1">
        <v>45216</v>
      </c>
      <c r="E3692" s="2">
        <v>87.66</v>
      </c>
      <c r="F3692" s="1">
        <v>45216</v>
      </c>
      <c r="G3692" s="2">
        <v>1.1599999999999999</v>
      </c>
      <c r="H3692" t="s">
        <v>10</v>
      </c>
      <c r="I3692" s="3">
        <f>Tabela1[[#This Row],[Créditos]]/Tabela1[[#This Row],[Valor NF]]</f>
        <v>1.3232945471138489E-2</v>
      </c>
    </row>
    <row r="3693" spans="1:9" x14ac:dyDescent="0.2">
      <c r="A3693" t="s">
        <v>93</v>
      </c>
      <c r="B3693" t="s">
        <v>66</v>
      </c>
      <c r="C3693">
        <v>194923</v>
      </c>
      <c r="D3693" s="1">
        <v>45227</v>
      </c>
      <c r="E3693" s="2">
        <v>124.69</v>
      </c>
      <c r="F3693" s="1">
        <v>45227</v>
      </c>
      <c r="G3693" s="2">
        <v>1.65</v>
      </c>
      <c r="H3693" t="s">
        <v>10</v>
      </c>
      <c r="I3693" s="3">
        <f>Tabela1[[#This Row],[Créditos]]/Tabela1[[#This Row],[Valor NF]]</f>
        <v>1.3232817387120057E-2</v>
      </c>
    </row>
    <row r="3694" spans="1:9" x14ac:dyDescent="0.2">
      <c r="A3694" t="s">
        <v>93</v>
      </c>
      <c r="B3694" t="s">
        <v>66</v>
      </c>
      <c r="C3694">
        <v>314840</v>
      </c>
      <c r="D3694" s="1">
        <v>45210</v>
      </c>
      <c r="E3694" s="2">
        <v>31.74</v>
      </c>
      <c r="F3694" s="1">
        <v>45210</v>
      </c>
      <c r="G3694" s="2">
        <v>0.42</v>
      </c>
      <c r="H3694" t="s">
        <v>10</v>
      </c>
      <c r="I3694" s="3">
        <f>Tabela1[[#This Row],[Créditos]]/Tabela1[[#This Row],[Valor NF]]</f>
        <v>1.3232514177693762E-2</v>
      </c>
    </row>
    <row r="3695" spans="1:9" x14ac:dyDescent="0.2">
      <c r="A3695" t="s">
        <v>93</v>
      </c>
      <c r="B3695" t="s">
        <v>66</v>
      </c>
      <c r="C3695">
        <v>38049</v>
      </c>
      <c r="D3695" s="1">
        <v>45210</v>
      </c>
      <c r="E3695" s="2">
        <v>236.56</v>
      </c>
      <c r="F3695" s="1">
        <v>45210</v>
      </c>
      <c r="G3695" s="2">
        <v>3.13</v>
      </c>
      <c r="H3695" t="s">
        <v>10</v>
      </c>
      <c r="I3695" s="3">
        <f>Tabela1[[#This Row],[Créditos]]/Tabela1[[#This Row],[Valor NF]]</f>
        <v>1.3231315522489009E-2</v>
      </c>
    </row>
    <row r="3696" spans="1:9" x14ac:dyDescent="0.2">
      <c r="A3696" t="s">
        <v>93</v>
      </c>
      <c r="B3696" t="s">
        <v>66</v>
      </c>
      <c r="C3696">
        <v>281797</v>
      </c>
      <c r="D3696" s="1">
        <v>45208</v>
      </c>
      <c r="E3696" s="2">
        <v>172.32</v>
      </c>
      <c r="F3696" s="1">
        <v>45208</v>
      </c>
      <c r="G3696" s="2">
        <v>2.2799999999999998</v>
      </c>
      <c r="H3696" t="s">
        <v>10</v>
      </c>
      <c r="I3696" s="3">
        <f>Tabela1[[#This Row],[Créditos]]/Tabela1[[#This Row],[Valor NF]]</f>
        <v>1.3231197771587743E-2</v>
      </c>
    </row>
    <row r="3697" spans="1:9" x14ac:dyDescent="0.2">
      <c r="A3697" t="s">
        <v>93</v>
      </c>
      <c r="B3697" t="s">
        <v>66</v>
      </c>
      <c r="C3697">
        <v>37698</v>
      </c>
      <c r="D3697" s="1">
        <v>45208</v>
      </c>
      <c r="E3697" s="2">
        <v>140.58000000000001</v>
      </c>
      <c r="F3697" s="1">
        <v>45208</v>
      </c>
      <c r="G3697" s="2">
        <v>1.86</v>
      </c>
      <c r="H3697" t="s">
        <v>10</v>
      </c>
      <c r="I3697" s="3">
        <f>Tabela1[[#This Row],[Créditos]]/Tabela1[[#This Row],[Valor NF]]</f>
        <v>1.3230900554844216E-2</v>
      </c>
    </row>
    <row r="3698" spans="1:9" x14ac:dyDescent="0.2">
      <c r="A3698" t="s">
        <v>93</v>
      </c>
      <c r="B3698" t="s">
        <v>66</v>
      </c>
      <c r="C3698">
        <v>193680</v>
      </c>
      <c r="D3698" s="1">
        <v>45222</v>
      </c>
      <c r="E3698" s="2">
        <v>560.88</v>
      </c>
      <c r="F3698" s="1">
        <v>45222</v>
      </c>
      <c r="G3698" s="2">
        <v>7.42</v>
      </c>
      <c r="H3698" t="s">
        <v>10</v>
      </c>
      <c r="I3698" s="3">
        <f>Tabela1[[#This Row],[Créditos]]/Tabela1[[#This Row],[Valor NF]]</f>
        <v>1.3229211239480817E-2</v>
      </c>
    </row>
    <row r="3699" spans="1:9" x14ac:dyDescent="0.2">
      <c r="A3699" t="s">
        <v>93</v>
      </c>
      <c r="B3699" t="s">
        <v>66</v>
      </c>
      <c r="C3699">
        <v>39904</v>
      </c>
      <c r="D3699" s="1">
        <v>45220</v>
      </c>
      <c r="E3699" s="2">
        <v>178.4</v>
      </c>
      <c r="F3699" s="1">
        <v>45220</v>
      </c>
      <c r="G3699" s="2">
        <v>2.36</v>
      </c>
      <c r="H3699" t="s">
        <v>10</v>
      </c>
      <c r="I3699" s="3">
        <f>Tabela1[[#This Row],[Créditos]]/Tabela1[[#This Row],[Valor NF]]</f>
        <v>1.3228699551569505E-2</v>
      </c>
    </row>
    <row r="3700" spans="1:9" x14ac:dyDescent="0.2">
      <c r="A3700" t="s">
        <v>93</v>
      </c>
      <c r="B3700" t="s">
        <v>66</v>
      </c>
      <c r="C3700">
        <v>190471</v>
      </c>
      <c r="D3700" s="1">
        <v>45209</v>
      </c>
      <c r="E3700" s="2">
        <v>165.55</v>
      </c>
      <c r="F3700" s="1">
        <v>45209</v>
      </c>
      <c r="G3700" s="2">
        <v>2.19</v>
      </c>
      <c r="H3700" t="s">
        <v>10</v>
      </c>
      <c r="I3700" s="3">
        <f>Tabela1[[#This Row],[Créditos]]/Tabela1[[#This Row],[Valor NF]]</f>
        <v>1.3228631833282994E-2</v>
      </c>
    </row>
    <row r="3701" spans="1:9" x14ac:dyDescent="0.2">
      <c r="A3701" t="s">
        <v>93</v>
      </c>
      <c r="B3701" t="s">
        <v>66</v>
      </c>
      <c r="C3701">
        <v>38976</v>
      </c>
      <c r="D3701" s="1">
        <v>45215</v>
      </c>
      <c r="E3701" s="2">
        <v>69.55</v>
      </c>
      <c r="F3701" s="1">
        <v>45215</v>
      </c>
      <c r="G3701" s="2">
        <v>0.92</v>
      </c>
      <c r="H3701" t="s">
        <v>10</v>
      </c>
      <c r="I3701" s="3">
        <f>Tabela1[[#This Row],[Créditos]]/Tabela1[[#This Row],[Valor NF]]</f>
        <v>1.3227893601725379E-2</v>
      </c>
    </row>
    <row r="3702" spans="1:9" x14ac:dyDescent="0.2">
      <c r="A3702" t="s">
        <v>93</v>
      </c>
      <c r="B3702" t="s">
        <v>66</v>
      </c>
      <c r="C3702">
        <v>38589</v>
      </c>
      <c r="D3702" s="1">
        <v>45213</v>
      </c>
      <c r="E3702" s="2">
        <v>38.56</v>
      </c>
      <c r="F3702" s="1">
        <v>45213</v>
      </c>
      <c r="G3702" s="2">
        <v>0.51</v>
      </c>
      <c r="H3702" t="s">
        <v>10</v>
      </c>
      <c r="I3702" s="3">
        <f>Tabela1[[#This Row],[Créditos]]/Tabela1[[#This Row],[Valor NF]]</f>
        <v>1.3226141078838174E-2</v>
      </c>
    </row>
    <row r="3703" spans="1:9" x14ac:dyDescent="0.2">
      <c r="A3703" t="s">
        <v>102</v>
      </c>
      <c r="B3703" t="s">
        <v>66</v>
      </c>
      <c r="C3703">
        <v>218065</v>
      </c>
      <c r="D3703" s="1">
        <v>45229</v>
      </c>
      <c r="E3703" s="2">
        <v>94.51</v>
      </c>
      <c r="F3703" s="1">
        <v>45229</v>
      </c>
      <c r="G3703" s="2">
        <v>1.25</v>
      </c>
      <c r="H3703" t="s">
        <v>10</v>
      </c>
      <c r="I3703" s="3">
        <f>Tabela1[[#This Row],[Créditos]]/Tabela1[[#This Row],[Valor NF]]</f>
        <v>1.3226113638768383E-2</v>
      </c>
    </row>
    <row r="3704" spans="1:9" x14ac:dyDescent="0.2">
      <c r="A3704" t="s">
        <v>93</v>
      </c>
      <c r="B3704" t="s">
        <v>66</v>
      </c>
      <c r="C3704">
        <v>280341</v>
      </c>
      <c r="D3704" s="1">
        <v>45201</v>
      </c>
      <c r="E3704" s="2">
        <v>48.39</v>
      </c>
      <c r="F3704" s="1">
        <v>45201</v>
      </c>
      <c r="G3704" s="2">
        <v>0.64</v>
      </c>
      <c r="H3704" t="s">
        <v>10</v>
      </c>
      <c r="I3704" s="3">
        <f>Tabela1[[#This Row],[Créditos]]/Tabela1[[#This Row],[Valor NF]]</f>
        <v>1.322587311427981E-2</v>
      </c>
    </row>
    <row r="3705" spans="1:9" x14ac:dyDescent="0.2">
      <c r="A3705" t="s">
        <v>93</v>
      </c>
      <c r="B3705" t="s">
        <v>66</v>
      </c>
      <c r="C3705">
        <v>283151</v>
      </c>
      <c r="D3705" s="1">
        <v>45215</v>
      </c>
      <c r="E3705" s="2">
        <v>226.84</v>
      </c>
      <c r="F3705" s="1">
        <v>45216</v>
      </c>
      <c r="G3705" s="2">
        <v>3</v>
      </c>
      <c r="H3705" t="s">
        <v>10</v>
      </c>
      <c r="I3705" s="3">
        <f>Tabela1[[#This Row],[Créditos]]/Tabela1[[#This Row],[Valor NF]]</f>
        <v>1.3225180744136837E-2</v>
      </c>
    </row>
    <row r="3706" spans="1:9" x14ac:dyDescent="0.2">
      <c r="A3706" t="s">
        <v>93</v>
      </c>
      <c r="B3706" t="s">
        <v>66</v>
      </c>
      <c r="C3706">
        <v>195511</v>
      </c>
      <c r="D3706" s="1">
        <v>45229</v>
      </c>
      <c r="E3706" s="2">
        <v>47.64</v>
      </c>
      <c r="F3706" s="1">
        <v>45229</v>
      </c>
      <c r="G3706" s="2">
        <v>0.63</v>
      </c>
      <c r="H3706" t="s">
        <v>10</v>
      </c>
      <c r="I3706" s="3">
        <f>Tabela1[[#This Row],[Créditos]]/Tabela1[[#This Row],[Valor NF]]</f>
        <v>1.3224181360201511E-2</v>
      </c>
    </row>
    <row r="3707" spans="1:9" x14ac:dyDescent="0.2">
      <c r="A3707" t="s">
        <v>93</v>
      </c>
      <c r="B3707" t="s">
        <v>66</v>
      </c>
      <c r="C3707">
        <v>254180</v>
      </c>
      <c r="D3707" s="1">
        <v>45208</v>
      </c>
      <c r="E3707" s="2">
        <v>164.86</v>
      </c>
      <c r="F3707" s="1">
        <v>45208</v>
      </c>
      <c r="G3707" s="2">
        <v>2.1800000000000002</v>
      </c>
      <c r="H3707" t="s">
        <v>10</v>
      </c>
      <c r="I3707" s="3">
        <f>Tabela1[[#This Row],[Créditos]]/Tabela1[[#This Row],[Valor NF]]</f>
        <v>1.3223341016620163E-2</v>
      </c>
    </row>
    <row r="3708" spans="1:9" x14ac:dyDescent="0.2">
      <c r="A3708" t="s">
        <v>93</v>
      </c>
      <c r="B3708" t="s">
        <v>66</v>
      </c>
      <c r="C3708">
        <v>190766</v>
      </c>
      <c r="D3708" s="1">
        <v>45210</v>
      </c>
      <c r="E3708" s="2">
        <v>121</v>
      </c>
      <c r="F3708" s="1">
        <v>45210</v>
      </c>
      <c r="G3708" s="2">
        <v>1.6</v>
      </c>
      <c r="H3708" t="s">
        <v>10</v>
      </c>
      <c r="I3708" s="3">
        <f>Tabela1[[#This Row],[Créditos]]/Tabela1[[#This Row],[Valor NF]]</f>
        <v>1.322314049586777E-2</v>
      </c>
    </row>
    <row r="3709" spans="1:9" x14ac:dyDescent="0.2">
      <c r="A3709" t="s">
        <v>93</v>
      </c>
      <c r="B3709" t="s">
        <v>66</v>
      </c>
      <c r="C3709">
        <v>219703</v>
      </c>
      <c r="D3709" s="1">
        <v>45223</v>
      </c>
      <c r="E3709" s="2">
        <v>52.19</v>
      </c>
      <c r="F3709" s="1">
        <v>45223</v>
      </c>
      <c r="G3709" s="2">
        <v>0.69</v>
      </c>
      <c r="H3709" t="s">
        <v>10</v>
      </c>
      <c r="I3709" s="3">
        <f>Tabela1[[#This Row],[Créditos]]/Tabela1[[#This Row],[Valor NF]]</f>
        <v>1.3220923548572523E-2</v>
      </c>
    </row>
    <row r="3710" spans="1:9" x14ac:dyDescent="0.2">
      <c r="A3710" t="s">
        <v>93</v>
      </c>
      <c r="B3710" t="s">
        <v>66</v>
      </c>
      <c r="C3710">
        <v>215530</v>
      </c>
      <c r="D3710" s="1">
        <v>45202</v>
      </c>
      <c r="E3710" s="2">
        <v>232.21</v>
      </c>
      <c r="F3710" s="1">
        <v>45202</v>
      </c>
      <c r="G3710" s="2">
        <v>3.07</v>
      </c>
      <c r="H3710" t="s">
        <v>10</v>
      </c>
      <c r="I3710" s="3">
        <f>Tabela1[[#This Row],[Créditos]]/Tabela1[[#This Row],[Valor NF]]</f>
        <v>1.3220791524912793E-2</v>
      </c>
    </row>
    <row r="3711" spans="1:9" x14ac:dyDescent="0.2">
      <c r="A3711" t="s">
        <v>93</v>
      </c>
      <c r="B3711" t="s">
        <v>66</v>
      </c>
      <c r="C3711">
        <v>36421</v>
      </c>
      <c r="D3711" s="1">
        <v>45201</v>
      </c>
      <c r="E3711" s="2">
        <v>340.38</v>
      </c>
      <c r="F3711" s="1">
        <v>45201</v>
      </c>
      <c r="G3711" s="2">
        <v>4.5</v>
      </c>
      <c r="H3711" t="s">
        <v>10</v>
      </c>
      <c r="I3711" s="3">
        <f>Tabela1[[#This Row],[Créditos]]/Tabela1[[#This Row],[Valor NF]]</f>
        <v>1.3220518244315178E-2</v>
      </c>
    </row>
    <row r="3712" spans="1:9" x14ac:dyDescent="0.2">
      <c r="A3712" t="s">
        <v>93</v>
      </c>
      <c r="B3712" t="s">
        <v>66</v>
      </c>
      <c r="C3712">
        <v>217594</v>
      </c>
      <c r="D3712" s="1">
        <v>45213</v>
      </c>
      <c r="E3712" s="2">
        <v>139.18</v>
      </c>
      <c r="F3712" s="1">
        <v>45213</v>
      </c>
      <c r="G3712" s="2">
        <v>1.84</v>
      </c>
      <c r="H3712" t="s">
        <v>10</v>
      </c>
      <c r="I3712" s="3">
        <f>Tabela1[[#This Row],[Créditos]]/Tabela1[[#This Row],[Valor NF]]</f>
        <v>1.3220290271590746E-2</v>
      </c>
    </row>
    <row r="3713" spans="1:9" x14ac:dyDescent="0.2">
      <c r="A3713" t="s">
        <v>93</v>
      </c>
      <c r="B3713" t="s">
        <v>66</v>
      </c>
      <c r="C3713">
        <v>256194</v>
      </c>
      <c r="D3713" s="1">
        <v>45220</v>
      </c>
      <c r="E3713" s="2">
        <v>61.27</v>
      </c>
      <c r="F3713" s="1">
        <v>45220</v>
      </c>
      <c r="G3713" s="2">
        <v>0.81</v>
      </c>
      <c r="H3713" t="s">
        <v>10</v>
      </c>
      <c r="I3713" s="3">
        <f>Tabela1[[#This Row],[Créditos]]/Tabela1[[#This Row],[Valor NF]]</f>
        <v>1.3220173004733148E-2</v>
      </c>
    </row>
    <row r="3714" spans="1:9" x14ac:dyDescent="0.2">
      <c r="A3714" t="s">
        <v>102</v>
      </c>
      <c r="B3714" t="s">
        <v>66</v>
      </c>
      <c r="C3714">
        <v>395787</v>
      </c>
      <c r="D3714" s="1">
        <v>45220</v>
      </c>
      <c r="E3714" s="2">
        <v>60.52</v>
      </c>
      <c r="F3714" s="1">
        <v>45220</v>
      </c>
      <c r="G3714" s="2">
        <v>0.8</v>
      </c>
      <c r="H3714" t="s">
        <v>10</v>
      </c>
      <c r="I3714" s="3">
        <f>Tabela1[[#This Row],[Créditos]]/Tabela1[[#This Row],[Valor NF]]</f>
        <v>1.3218770654329148E-2</v>
      </c>
    </row>
    <row r="3715" spans="1:9" x14ac:dyDescent="0.2">
      <c r="A3715" t="s">
        <v>93</v>
      </c>
      <c r="B3715" t="s">
        <v>66</v>
      </c>
      <c r="C3715">
        <v>317662</v>
      </c>
      <c r="D3715" s="1">
        <v>45213</v>
      </c>
      <c r="E3715" s="2">
        <v>104.4</v>
      </c>
      <c r="F3715" s="1">
        <v>45213</v>
      </c>
      <c r="G3715" s="2">
        <v>1.38</v>
      </c>
      <c r="H3715" t="s">
        <v>10</v>
      </c>
      <c r="I3715" s="3">
        <f>Tabela1[[#This Row],[Créditos]]/Tabela1[[#This Row],[Valor NF]]</f>
        <v>1.3218390804597699E-2</v>
      </c>
    </row>
    <row r="3716" spans="1:9" x14ac:dyDescent="0.2">
      <c r="A3716" t="s">
        <v>93</v>
      </c>
      <c r="B3716" t="s">
        <v>66</v>
      </c>
      <c r="C3716">
        <v>195742</v>
      </c>
      <c r="D3716" s="1">
        <v>45230</v>
      </c>
      <c r="E3716" s="2">
        <v>259.49</v>
      </c>
      <c r="F3716" s="1">
        <v>45230</v>
      </c>
      <c r="G3716" s="2">
        <v>3.43</v>
      </c>
      <c r="H3716" t="s">
        <v>10</v>
      </c>
      <c r="I3716" s="3">
        <f>Tabela1[[#This Row],[Créditos]]/Tabela1[[#This Row],[Valor NF]]</f>
        <v>1.3218235770164554E-2</v>
      </c>
    </row>
    <row r="3717" spans="1:9" x14ac:dyDescent="0.2">
      <c r="A3717" t="s">
        <v>93</v>
      </c>
      <c r="B3717" t="s">
        <v>66</v>
      </c>
      <c r="C3717">
        <v>195235</v>
      </c>
      <c r="D3717" s="1">
        <v>45228</v>
      </c>
      <c r="E3717" s="2">
        <v>92.3</v>
      </c>
      <c r="F3717" s="1">
        <v>45228</v>
      </c>
      <c r="G3717" s="2">
        <v>1.22</v>
      </c>
      <c r="H3717" t="s">
        <v>10</v>
      </c>
      <c r="I3717" s="3">
        <f>Tabela1[[#This Row],[Créditos]]/Tabela1[[#This Row],[Valor NF]]</f>
        <v>1.3217768147345613E-2</v>
      </c>
    </row>
    <row r="3718" spans="1:9" x14ac:dyDescent="0.2">
      <c r="A3718" t="s">
        <v>102</v>
      </c>
      <c r="B3718" t="s">
        <v>66</v>
      </c>
      <c r="C3718">
        <v>228800</v>
      </c>
      <c r="D3718" s="1">
        <v>45230</v>
      </c>
      <c r="E3718" s="2">
        <v>34.049999999999997</v>
      </c>
      <c r="F3718" s="1">
        <v>45230</v>
      </c>
      <c r="G3718" s="2">
        <v>0.45</v>
      </c>
      <c r="H3718" t="s">
        <v>10</v>
      </c>
      <c r="I3718" s="3">
        <f>Tabela1[[#This Row],[Créditos]]/Tabela1[[#This Row],[Valor NF]]</f>
        <v>1.3215859030837006E-2</v>
      </c>
    </row>
    <row r="3719" spans="1:9" x14ac:dyDescent="0.2">
      <c r="A3719" t="s">
        <v>93</v>
      </c>
      <c r="B3719" t="s">
        <v>66</v>
      </c>
      <c r="C3719">
        <v>193421</v>
      </c>
      <c r="D3719" s="1">
        <v>45220</v>
      </c>
      <c r="E3719" s="2">
        <v>102.15</v>
      </c>
      <c r="F3719" s="1">
        <v>45220</v>
      </c>
      <c r="G3719" s="2">
        <v>1.35</v>
      </c>
      <c r="H3719" t="s">
        <v>10</v>
      </c>
      <c r="I3719" s="3">
        <f>Tabela1[[#This Row],[Créditos]]/Tabela1[[#This Row],[Valor NF]]</f>
        <v>1.3215859030837005E-2</v>
      </c>
    </row>
    <row r="3720" spans="1:9" x14ac:dyDescent="0.2">
      <c r="A3720" t="s">
        <v>93</v>
      </c>
      <c r="B3720" t="s">
        <v>66</v>
      </c>
      <c r="C3720">
        <v>281248</v>
      </c>
      <c r="D3720" s="1">
        <v>45205</v>
      </c>
      <c r="E3720" s="2">
        <v>146.05000000000001</v>
      </c>
      <c r="F3720" s="1">
        <v>45205</v>
      </c>
      <c r="G3720" s="2">
        <v>1.93</v>
      </c>
      <c r="H3720" t="s">
        <v>10</v>
      </c>
      <c r="I3720" s="3">
        <f>Tabela1[[#This Row],[Créditos]]/Tabela1[[#This Row],[Valor NF]]</f>
        <v>1.3214652516261553E-2</v>
      </c>
    </row>
    <row r="3721" spans="1:9" x14ac:dyDescent="0.2">
      <c r="A3721" t="s">
        <v>93</v>
      </c>
      <c r="B3721" t="s">
        <v>66</v>
      </c>
      <c r="C3721">
        <v>285243</v>
      </c>
      <c r="D3721" s="1">
        <v>45225</v>
      </c>
      <c r="E3721" s="2">
        <v>123.35</v>
      </c>
      <c r="F3721" s="1">
        <v>45225</v>
      </c>
      <c r="G3721" s="2">
        <v>1.63</v>
      </c>
      <c r="H3721" t="s">
        <v>10</v>
      </c>
      <c r="I3721" s="3">
        <f>Tabela1[[#This Row],[Créditos]]/Tabela1[[#This Row],[Valor NF]]</f>
        <v>1.3214430482367248E-2</v>
      </c>
    </row>
    <row r="3722" spans="1:9" x14ac:dyDescent="0.2">
      <c r="A3722" t="s">
        <v>93</v>
      </c>
      <c r="B3722" t="s">
        <v>66</v>
      </c>
      <c r="C3722">
        <v>321281</v>
      </c>
      <c r="D3722" s="1">
        <v>45230</v>
      </c>
      <c r="E3722" s="2">
        <v>58.27</v>
      </c>
      <c r="F3722" s="1">
        <v>45230</v>
      </c>
      <c r="G3722" s="2">
        <v>0.77</v>
      </c>
      <c r="H3722" t="s">
        <v>10</v>
      </c>
      <c r="I3722" s="3">
        <f>Tabela1[[#This Row],[Créditos]]/Tabela1[[#This Row],[Valor NF]]</f>
        <v>1.3214347005320062E-2</v>
      </c>
    </row>
    <row r="3723" spans="1:9" x14ac:dyDescent="0.2">
      <c r="A3723" t="s">
        <v>93</v>
      </c>
      <c r="B3723" t="s">
        <v>66</v>
      </c>
      <c r="C3723">
        <v>320885</v>
      </c>
      <c r="D3723" s="1">
        <v>45229</v>
      </c>
      <c r="E3723" s="2">
        <v>253.53</v>
      </c>
      <c r="F3723" s="1">
        <v>45229</v>
      </c>
      <c r="G3723" s="2">
        <v>3.35</v>
      </c>
      <c r="H3723" t="s">
        <v>10</v>
      </c>
      <c r="I3723" s="3">
        <f>Tabela1[[#This Row],[Créditos]]/Tabela1[[#This Row],[Valor NF]]</f>
        <v>1.3213426418964225E-2</v>
      </c>
    </row>
    <row r="3724" spans="1:9" x14ac:dyDescent="0.2">
      <c r="A3724" t="s">
        <v>93</v>
      </c>
      <c r="B3724" t="s">
        <v>66</v>
      </c>
      <c r="C3724">
        <v>190765</v>
      </c>
      <c r="D3724" s="1">
        <v>45210</v>
      </c>
      <c r="E3724" s="2">
        <v>199.8</v>
      </c>
      <c r="F3724" s="1">
        <v>45210</v>
      </c>
      <c r="G3724" s="2">
        <v>2.64</v>
      </c>
      <c r="H3724" t="s">
        <v>10</v>
      </c>
      <c r="I3724" s="3">
        <f>Tabela1[[#This Row],[Créditos]]/Tabela1[[#This Row],[Valor NF]]</f>
        <v>1.3213213213213212E-2</v>
      </c>
    </row>
    <row r="3725" spans="1:9" x14ac:dyDescent="0.2">
      <c r="A3725" t="s">
        <v>93</v>
      </c>
      <c r="B3725" t="s">
        <v>66</v>
      </c>
      <c r="C3725">
        <v>283332</v>
      </c>
      <c r="D3725" s="1">
        <v>45216</v>
      </c>
      <c r="E3725" s="2">
        <v>76.45</v>
      </c>
      <c r="F3725" s="1">
        <v>45216</v>
      </c>
      <c r="G3725" s="2">
        <v>1.01</v>
      </c>
      <c r="H3725" t="s">
        <v>10</v>
      </c>
      <c r="I3725" s="3">
        <f>Tabela1[[#This Row],[Créditos]]/Tabela1[[#This Row],[Valor NF]]</f>
        <v>1.3211249182472204E-2</v>
      </c>
    </row>
    <row r="3726" spans="1:9" x14ac:dyDescent="0.2">
      <c r="A3726" t="s">
        <v>93</v>
      </c>
      <c r="B3726" t="s">
        <v>66</v>
      </c>
      <c r="C3726">
        <v>332692</v>
      </c>
      <c r="D3726" s="1">
        <v>45225</v>
      </c>
      <c r="E3726" s="2">
        <v>52.23</v>
      </c>
      <c r="F3726" s="1">
        <v>45225</v>
      </c>
      <c r="G3726" s="2">
        <v>0.69</v>
      </c>
      <c r="H3726" t="s">
        <v>10</v>
      </c>
      <c r="I3726" s="3">
        <f>Tabela1[[#This Row],[Créditos]]/Tabela1[[#This Row],[Valor NF]]</f>
        <v>1.3210798391728892E-2</v>
      </c>
    </row>
    <row r="3727" spans="1:9" x14ac:dyDescent="0.2">
      <c r="A3727" t="s">
        <v>93</v>
      </c>
      <c r="B3727" t="s">
        <v>66</v>
      </c>
      <c r="C3727">
        <v>317871</v>
      </c>
      <c r="D3727" s="1">
        <v>45215</v>
      </c>
      <c r="E3727" s="2">
        <v>77.209999999999994</v>
      </c>
      <c r="F3727" s="1">
        <v>45215</v>
      </c>
      <c r="G3727" s="2">
        <v>1.02</v>
      </c>
      <c r="H3727" t="s">
        <v>10</v>
      </c>
      <c r="I3727" s="3">
        <f>Tabela1[[#This Row],[Créditos]]/Tabela1[[#This Row],[Valor NF]]</f>
        <v>1.3210723999481934E-2</v>
      </c>
    </row>
    <row r="3728" spans="1:9" x14ac:dyDescent="0.2">
      <c r="A3728" t="s">
        <v>93</v>
      </c>
      <c r="B3728" t="s">
        <v>66</v>
      </c>
      <c r="C3728">
        <v>195672</v>
      </c>
      <c r="D3728" s="1">
        <v>45230</v>
      </c>
      <c r="E3728" s="2">
        <v>49.96</v>
      </c>
      <c r="F3728" s="1">
        <v>45230</v>
      </c>
      <c r="G3728" s="2">
        <v>0.66</v>
      </c>
      <c r="H3728" t="s">
        <v>10</v>
      </c>
      <c r="I3728" s="3">
        <f>Tabela1[[#This Row],[Créditos]]/Tabela1[[#This Row],[Valor NF]]</f>
        <v>1.3210568454763811E-2</v>
      </c>
    </row>
    <row r="3729" spans="1:9" x14ac:dyDescent="0.2">
      <c r="A3729" t="s">
        <v>93</v>
      </c>
      <c r="B3729" t="s">
        <v>66</v>
      </c>
      <c r="C3729">
        <v>190026</v>
      </c>
      <c r="D3729" s="1">
        <v>45207</v>
      </c>
      <c r="E3729" s="2">
        <v>227.13</v>
      </c>
      <c r="F3729" s="1">
        <v>45207</v>
      </c>
      <c r="G3729" s="2">
        <v>3</v>
      </c>
      <c r="H3729" t="s">
        <v>10</v>
      </c>
      <c r="I3729" s="3">
        <f>Tabela1[[#This Row],[Créditos]]/Tabela1[[#This Row],[Valor NF]]</f>
        <v>1.3208294809140141E-2</v>
      </c>
    </row>
    <row r="3730" spans="1:9" x14ac:dyDescent="0.2">
      <c r="A3730" t="s">
        <v>93</v>
      </c>
      <c r="B3730" t="s">
        <v>66</v>
      </c>
      <c r="C3730">
        <v>41296</v>
      </c>
      <c r="D3730" s="1">
        <v>45229</v>
      </c>
      <c r="E3730" s="2">
        <v>253.64</v>
      </c>
      <c r="F3730" s="1">
        <v>45229</v>
      </c>
      <c r="G3730" s="2">
        <v>3.35</v>
      </c>
      <c r="H3730" t="s">
        <v>10</v>
      </c>
      <c r="I3730" s="3">
        <f>Tabela1[[#This Row],[Créditos]]/Tabela1[[#This Row],[Valor NF]]</f>
        <v>1.3207695947011513E-2</v>
      </c>
    </row>
    <row r="3731" spans="1:9" x14ac:dyDescent="0.2">
      <c r="A3731" t="s">
        <v>93</v>
      </c>
      <c r="B3731" t="s">
        <v>66</v>
      </c>
      <c r="C3731">
        <v>191386</v>
      </c>
      <c r="D3731" s="1">
        <v>45212</v>
      </c>
      <c r="E3731" s="2">
        <v>21.2</v>
      </c>
      <c r="F3731" s="1">
        <v>45212</v>
      </c>
      <c r="G3731" s="2">
        <v>0.28000000000000003</v>
      </c>
      <c r="H3731" t="s">
        <v>10</v>
      </c>
      <c r="I3731" s="3">
        <f>Tabela1[[#This Row],[Créditos]]/Tabela1[[#This Row],[Valor NF]]</f>
        <v>1.3207547169811323E-2</v>
      </c>
    </row>
    <row r="3732" spans="1:9" x14ac:dyDescent="0.2">
      <c r="A3732" t="s">
        <v>93</v>
      </c>
      <c r="B3732" t="s">
        <v>66</v>
      </c>
      <c r="C3732">
        <v>319587</v>
      </c>
      <c r="D3732" s="1">
        <v>45222</v>
      </c>
      <c r="E3732" s="2">
        <v>24.23</v>
      </c>
      <c r="F3732" s="1">
        <v>45222</v>
      </c>
      <c r="G3732" s="2">
        <v>0.32</v>
      </c>
      <c r="H3732" t="s">
        <v>10</v>
      </c>
      <c r="I3732" s="3">
        <f>Tabela1[[#This Row],[Créditos]]/Tabela1[[#This Row],[Valor NF]]</f>
        <v>1.3206768468840282E-2</v>
      </c>
    </row>
    <row r="3733" spans="1:9" x14ac:dyDescent="0.2">
      <c r="A3733" t="s">
        <v>93</v>
      </c>
      <c r="B3733" t="s">
        <v>66</v>
      </c>
      <c r="C3733">
        <v>217143</v>
      </c>
      <c r="D3733" s="1">
        <v>45210</v>
      </c>
      <c r="E3733" s="2">
        <v>75.72</v>
      </c>
      <c r="F3733" s="1">
        <v>45210</v>
      </c>
      <c r="G3733" s="2">
        <v>1</v>
      </c>
      <c r="H3733" t="s">
        <v>10</v>
      </c>
      <c r="I3733" s="3">
        <f>Tabela1[[#This Row],[Créditos]]/Tabela1[[#This Row],[Valor NF]]</f>
        <v>1.3206550449022716E-2</v>
      </c>
    </row>
    <row r="3734" spans="1:9" x14ac:dyDescent="0.2">
      <c r="A3734" t="s">
        <v>93</v>
      </c>
      <c r="B3734" t="s">
        <v>66</v>
      </c>
      <c r="C3734">
        <v>319520</v>
      </c>
      <c r="D3734" s="1">
        <v>45222</v>
      </c>
      <c r="E3734" s="2">
        <v>62.85</v>
      </c>
      <c r="F3734" s="1">
        <v>45222</v>
      </c>
      <c r="G3734" s="2">
        <v>0.83</v>
      </c>
      <c r="H3734" t="s">
        <v>10</v>
      </c>
      <c r="I3734" s="3">
        <f>Tabela1[[#This Row],[Créditos]]/Tabela1[[#This Row],[Valor NF]]</f>
        <v>1.3206046141606999E-2</v>
      </c>
    </row>
    <row r="3735" spans="1:9" x14ac:dyDescent="0.2">
      <c r="A3735" t="s">
        <v>93</v>
      </c>
      <c r="B3735" t="s">
        <v>66</v>
      </c>
      <c r="C3735">
        <v>36281</v>
      </c>
      <c r="D3735" s="1">
        <v>45201</v>
      </c>
      <c r="E3735" s="2">
        <v>46.95</v>
      </c>
      <c r="F3735" s="1">
        <v>45201</v>
      </c>
      <c r="G3735" s="2">
        <v>0.62</v>
      </c>
      <c r="H3735" t="s">
        <v>10</v>
      </c>
      <c r="I3735" s="3">
        <f>Tabela1[[#This Row],[Créditos]]/Tabela1[[#This Row],[Valor NF]]</f>
        <v>1.3205537806176783E-2</v>
      </c>
    </row>
    <row r="3736" spans="1:9" x14ac:dyDescent="0.2">
      <c r="A3736" t="s">
        <v>93</v>
      </c>
      <c r="B3736" t="s">
        <v>66</v>
      </c>
      <c r="C3736">
        <v>193974</v>
      </c>
      <c r="D3736" s="1">
        <v>45223</v>
      </c>
      <c r="E3736" s="2">
        <v>182.52</v>
      </c>
      <c r="F3736" s="1">
        <v>45223</v>
      </c>
      <c r="G3736" s="2">
        <v>2.41</v>
      </c>
      <c r="H3736" t="s">
        <v>10</v>
      </c>
      <c r="I3736" s="3">
        <f>Tabela1[[#This Row],[Créditos]]/Tabela1[[#This Row],[Valor NF]]</f>
        <v>1.3204032434801666E-2</v>
      </c>
    </row>
    <row r="3737" spans="1:9" x14ac:dyDescent="0.2">
      <c r="A3737" t="s">
        <v>93</v>
      </c>
      <c r="B3737" t="s">
        <v>66</v>
      </c>
      <c r="C3737">
        <v>318505</v>
      </c>
      <c r="D3737" s="1">
        <v>45217</v>
      </c>
      <c r="E3737" s="2">
        <v>219.63</v>
      </c>
      <c r="F3737" s="1">
        <v>45217</v>
      </c>
      <c r="G3737" s="2">
        <v>2.9</v>
      </c>
      <c r="H3737" t="s">
        <v>10</v>
      </c>
      <c r="I3737" s="3">
        <f>Tabela1[[#This Row],[Créditos]]/Tabela1[[#This Row],[Valor NF]]</f>
        <v>1.3204024951054045E-2</v>
      </c>
    </row>
    <row r="3738" spans="1:9" x14ac:dyDescent="0.2">
      <c r="A3738" t="s">
        <v>93</v>
      </c>
      <c r="B3738" t="s">
        <v>66</v>
      </c>
      <c r="C3738">
        <v>314285</v>
      </c>
      <c r="D3738" s="1">
        <v>45208</v>
      </c>
      <c r="E3738" s="2">
        <v>64.38</v>
      </c>
      <c r="F3738" s="1">
        <v>45208</v>
      </c>
      <c r="G3738" s="2">
        <v>0.85</v>
      </c>
      <c r="H3738" t="s">
        <v>10</v>
      </c>
      <c r="I3738" s="3">
        <f>Tabela1[[#This Row],[Créditos]]/Tabela1[[#This Row],[Valor NF]]</f>
        <v>1.3202858030444239E-2</v>
      </c>
    </row>
    <row r="3739" spans="1:9" x14ac:dyDescent="0.2">
      <c r="A3739" t="s">
        <v>93</v>
      </c>
      <c r="B3739" t="s">
        <v>66</v>
      </c>
      <c r="C3739">
        <v>281911</v>
      </c>
      <c r="D3739" s="1">
        <v>45208</v>
      </c>
      <c r="E3739" s="2">
        <v>135.58000000000001</v>
      </c>
      <c r="F3739" s="1">
        <v>45209</v>
      </c>
      <c r="G3739" s="2">
        <v>1.79</v>
      </c>
      <c r="H3739" t="s">
        <v>10</v>
      </c>
      <c r="I3739" s="3">
        <f>Tabela1[[#This Row],[Créditos]]/Tabela1[[#This Row],[Valor NF]]</f>
        <v>1.3202537247381619E-2</v>
      </c>
    </row>
    <row r="3740" spans="1:9" x14ac:dyDescent="0.2">
      <c r="A3740" t="s">
        <v>102</v>
      </c>
      <c r="B3740" t="s">
        <v>66</v>
      </c>
      <c r="C3740">
        <v>186428</v>
      </c>
      <c r="D3740" s="1">
        <v>45216</v>
      </c>
      <c r="E3740" s="2">
        <v>69.69</v>
      </c>
      <c r="F3740" s="1">
        <v>45216</v>
      </c>
      <c r="G3740" s="2">
        <v>0.92</v>
      </c>
      <c r="H3740" t="s">
        <v>10</v>
      </c>
      <c r="I3740" s="3">
        <f>Tabela1[[#This Row],[Créditos]]/Tabela1[[#This Row],[Valor NF]]</f>
        <v>1.3201320132013201E-2</v>
      </c>
    </row>
    <row r="3741" spans="1:9" x14ac:dyDescent="0.2">
      <c r="A3741" t="s">
        <v>93</v>
      </c>
      <c r="B3741" t="s">
        <v>66</v>
      </c>
      <c r="C3741">
        <v>331657</v>
      </c>
      <c r="D3741" s="1">
        <v>45220</v>
      </c>
      <c r="E3741" s="2">
        <v>171.21</v>
      </c>
      <c r="F3741" s="1">
        <v>45220</v>
      </c>
      <c r="G3741" s="2">
        <v>2.2599999999999998</v>
      </c>
      <c r="H3741" t="s">
        <v>10</v>
      </c>
      <c r="I3741" s="3">
        <f>Tabela1[[#This Row],[Créditos]]/Tabela1[[#This Row],[Valor NF]]</f>
        <v>1.320016354184919E-2</v>
      </c>
    </row>
    <row r="3742" spans="1:9" x14ac:dyDescent="0.2">
      <c r="A3742" t="s">
        <v>93</v>
      </c>
      <c r="B3742" t="s">
        <v>66</v>
      </c>
      <c r="C3742">
        <v>317895</v>
      </c>
      <c r="D3742" s="1">
        <v>45225</v>
      </c>
      <c r="E3742" s="2">
        <v>91.69</v>
      </c>
      <c r="F3742" s="1">
        <v>45225</v>
      </c>
      <c r="G3742" s="2">
        <v>1.21</v>
      </c>
      <c r="H3742" t="s">
        <v>10</v>
      </c>
      <c r="I3742" s="3">
        <f>Tabela1[[#This Row],[Créditos]]/Tabela1[[#This Row],[Valor NF]]</f>
        <v>1.3196640855055076E-2</v>
      </c>
    </row>
    <row r="3743" spans="1:9" x14ac:dyDescent="0.2">
      <c r="A3743" t="s">
        <v>93</v>
      </c>
      <c r="B3743" t="s">
        <v>66</v>
      </c>
      <c r="C3743">
        <v>255513</v>
      </c>
      <c r="D3743" s="1">
        <v>45215</v>
      </c>
      <c r="E3743" s="2">
        <v>40.17</v>
      </c>
      <c r="F3743" s="1">
        <v>45215</v>
      </c>
      <c r="G3743" s="2">
        <v>0.53</v>
      </c>
      <c r="H3743" t="s">
        <v>10</v>
      </c>
      <c r="I3743" s="3">
        <f>Tabela1[[#This Row],[Créditos]]/Tabela1[[#This Row],[Valor NF]]</f>
        <v>1.3193925815285038E-2</v>
      </c>
    </row>
    <row r="3744" spans="1:9" x14ac:dyDescent="0.2">
      <c r="A3744" t="s">
        <v>93</v>
      </c>
      <c r="B3744" t="s">
        <v>66</v>
      </c>
      <c r="C3744">
        <v>316813</v>
      </c>
      <c r="D3744" s="1">
        <v>45206</v>
      </c>
      <c r="E3744" s="2">
        <v>59.12</v>
      </c>
      <c r="F3744" s="1">
        <v>45206</v>
      </c>
      <c r="G3744" s="2">
        <v>0.78</v>
      </c>
      <c r="H3744" t="s">
        <v>10</v>
      </c>
      <c r="I3744" s="3">
        <f>Tabela1[[#This Row],[Créditos]]/Tabela1[[#This Row],[Valor NF]]</f>
        <v>1.3193504736129907E-2</v>
      </c>
    </row>
    <row r="3745" spans="1:9" x14ac:dyDescent="0.2">
      <c r="A3745" t="s">
        <v>93</v>
      </c>
      <c r="B3745" t="s">
        <v>66</v>
      </c>
      <c r="C3745">
        <v>312602</v>
      </c>
      <c r="D3745" s="1">
        <v>45200</v>
      </c>
      <c r="E3745" s="2">
        <v>119.01</v>
      </c>
      <c r="F3745" s="1">
        <v>45200</v>
      </c>
      <c r="G3745" s="2">
        <v>1.57</v>
      </c>
      <c r="H3745" t="s">
        <v>10</v>
      </c>
      <c r="I3745" s="3">
        <f>Tabela1[[#This Row],[Créditos]]/Tabela1[[#This Row],[Valor NF]]</f>
        <v>1.3192168725317201E-2</v>
      </c>
    </row>
    <row r="3746" spans="1:9" x14ac:dyDescent="0.2">
      <c r="A3746" t="s">
        <v>93</v>
      </c>
      <c r="B3746" t="s">
        <v>66</v>
      </c>
      <c r="C3746">
        <v>318602</v>
      </c>
      <c r="D3746" s="1">
        <v>45218</v>
      </c>
      <c r="E3746" s="2">
        <v>88.69</v>
      </c>
      <c r="F3746" s="1">
        <v>45218</v>
      </c>
      <c r="G3746" s="2">
        <v>1.17</v>
      </c>
      <c r="H3746" t="s">
        <v>10</v>
      </c>
      <c r="I3746" s="3">
        <f>Tabela1[[#This Row],[Créditos]]/Tabela1[[#This Row],[Valor NF]]</f>
        <v>1.3192017138347051E-2</v>
      </c>
    </row>
    <row r="3747" spans="1:9" x14ac:dyDescent="0.2">
      <c r="A3747" t="s">
        <v>93</v>
      </c>
      <c r="B3747" t="s">
        <v>66</v>
      </c>
      <c r="C3747">
        <v>316069</v>
      </c>
      <c r="D3747" s="1">
        <v>45203</v>
      </c>
      <c r="E3747" s="2">
        <v>81.87</v>
      </c>
      <c r="F3747" s="1">
        <v>45203</v>
      </c>
      <c r="G3747" s="2">
        <v>1.08</v>
      </c>
      <c r="H3747" t="s">
        <v>10</v>
      </c>
      <c r="I3747" s="3">
        <f>Tabela1[[#This Row],[Créditos]]/Tabela1[[#This Row],[Valor NF]]</f>
        <v>1.31916452913155E-2</v>
      </c>
    </row>
    <row r="3748" spans="1:9" x14ac:dyDescent="0.2">
      <c r="A3748" t="s">
        <v>93</v>
      </c>
      <c r="B3748" t="s">
        <v>66</v>
      </c>
      <c r="C3748">
        <v>316410</v>
      </c>
      <c r="D3748" s="1">
        <v>45205</v>
      </c>
      <c r="E3748" s="2">
        <v>65.959999999999994</v>
      </c>
      <c r="F3748" s="1">
        <v>45205</v>
      </c>
      <c r="G3748" s="2">
        <v>0.87</v>
      </c>
      <c r="H3748" t="s">
        <v>10</v>
      </c>
      <c r="I3748" s="3">
        <f>Tabela1[[#This Row],[Créditos]]/Tabela1[[#This Row],[Valor NF]]</f>
        <v>1.3189812007277139E-2</v>
      </c>
    </row>
    <row r="3749" spans="1:9" x14ac:dyDescent="0.2">
      <c r="A3749" t="s">
        <v>93</v>
      </c>
      <c r="B3749" t="s">
        <v>66</v>
      </c>
      <c r="C3749">
        <v>314941</v>
      </c>
      <c r="D3749" s="1">
        <v>45210</v>
      </c>
      <c r="E3749" s="2">
        <v>148.61000000000001</v>
      </c>
      <c r="F3749" s="1">
        <v>45210</v>
      </c>
      <c r="G3749" s="2">
        <v>1.96</v>
      </c>
      <c r="H3749" t="s">
        <v>10</v>
      </c>
      <c r="I3749" s="3">
        <f>Tabela1[[#This Row],[Créditos]]/Tabela1[[#This Row],[Valor NF]]</f>
        <v>1.3188883655204897E-2</v>
      </c>
    </row>
    <row r="3750" spans="1:9" x14ac:dyDescent="0.2">
      <c r="A3750" t="s">
        <v>93</v>
      </c>
      <c r="B3750" t="s">
        <v>66</v>
      </c>
      <c r="C3750">
        <v>314873</v>
      </c>
      <c r="D3750" s="1">
        <v>45210</v>
      </c>
      <c r="E3750" s="2">
        <v>98.57</v>
      </c>
      <c r="F3750" s="1">
        <v>45210</v>
      </c>
      <c r="G3750" s="2">
        <v>1.3</v>
      </c>
      <c r="H3750" t="s">
        <v>10</v>
      </c>
      <c r="I3750" s="3">
        <f>Tabela1[[#This Row],[Créditos]]/Tabela1[[#This Row],[Valor NF]]</f>
        <v>1.3188596936187482E-2</v>
      </c>
    </row>
    <row r="3751" spans="1:9" x14ac:dyDescent="0.2">
      <c r="A3751" t="s">
        <v>93</v>
      </c>
      <c r="B3751" t="s">
        <v>66</v>
      </c>
      <c r="C3751">
        <v>315847</v>
      </c>
      <c r="D3751" s="1">
        <v>45215</v>
      </c>
      <c r="E3751" s="2">
        <v>44.74</v>
      </c>
      <c r="F3751" s="1">
        <v>45215</v>
      </c>
      <c r="G3751" s="2">
        <v>0.59</v>
      </c>
      <c r="H3751" t="s">
        <v>10</v>
      </c>
      <c r="I3751" s="3">
        <f>Tabela1[[#This Row],[Créditos]]/Tabela1[[#This Row],[Valor NF]]</f>
        <v>1.3187304425569958E-2</v>
      </c>
    </row>
    <row r="3752" spans="1:9" x14ac:dyDescent="0.2">
      <c r="A3752" t="s">
        <v>93</v>
      </c>
      <c r="B3752" t="s">
        <v>66</v>
      </c>
      <c r="C3752">
        <v>217846</v>
      </c>
      <c r="D3752" s="1">
        <v>45214</v>
      </c>
      <c r="E3752" s="2">
        <v>139.53</v>
      </c>
      <c r="F3752" s="1">
        <v>45214</v>
      </c>
      <c r="G3752" s="2">
        <v>1.84</v>
      </c>
      <c r="H3752" t="s">
        <v>10</v>
      </c>
      <c r="I3752" s="3">
        <f>Tabela1[[#This Row],[Créditos]]/Tabela1[[#This Row],[Valor NF]]</f>
        <v>1.3187128216154233E-2</v>
      </c>
    </row>
    <row r="3753" spans="1:9" x14ac:dyDescent="0.2">
      <c r="A3753" t="s">
        <v>93</v>
      </c>
      <c r="B3753" t="s">
        <v>66</v>
      </c>
      <c r="C3753">
        <v>38520</v>
      </c>
      <c r="D3753" s="1">
        <v>45213</v>
      </c>
      <c r="E3753" s="2">
        <v>105.42</v>
      </c>
      <c r="F3753" s="1">
        <v>45213</v>
      </c>
      <c r="G3753" s="2">
        <v>1.39</v>
      </c>
      <c r="H3753" t="s">
        <v>10</v>
      </c>
      <c r="I3753" s="3">
        <f>Tabela1[[#This Row],[Créditos]]/Tabela1[[#This Row],[Valor NF]]</f>
        <v>1.3185353822804021E-2</v>
      </c>
    </row>
    <row r="3754" spans="1:9" x14ac:dyDescent="0.2">
      <c r="A3754" t="s">
        <v>93</v>
      </c>
      <c r="B3754" t="s">
        <v>66</v>
      </c>
      <c r="C3754">
        <v>316545</v>
      </c>
      <c r="D3754" s="1">
        <v>45205</v>
      </c>
      <c r="E3754" s="2">
        <v>92.53</v>
      </c>
      <c r="F3754" s="1">
        <v>45206</v>
      </c>
      <c r="G3754" s="2">
        <v>1.22</v>
      </c>
      <c r="H3754" t="s">
        <v>10</v>
      </c>
      <c r="I3754" s="3">
        <f>Tabela1[[#This Row],[Créditos]]/Tabela1[[#This Row],[Valor NF]]</f>
        <v>1.3184913001188804E-2</v>
      </c>
    </row>
    <row r="3755" spans="1:9" x14ac:dyDescent="0.2">
      <c r="A3755" t="s">
        <v>93</v>
      </c>
      <c r="B3755" t="s">
        <v>66</v>
      </c>
      <c r="C3755">
        <v>13093</v>
      </c>
      <c r="D3755" s="1">
        <v>45203</v>
      </c>
      <c r="E3755" s="2">
        <v>146.38999999999999</v>
      </c>
      <c r="F3755" s="1">
        <v>45203</v>
      </c>
      <c r="G3755" s="2">
        <v>1.93</v>
      </c>
      <c r="H3755" t="s">
        <v>10</v>
      </c>
      <c r="I3755" s="3">
        <f>Tabela1[[#This Row],[Créditos]]/Tabela1[[#This Row],[Valor NF]]</f>
        <v>1.3183960653050072E-2</v>
      </c>
    </row>
    <row r="3756" spans="1:9" x14ac:dyDescent="0.2">
      <c r="A3756" t="s">
        <v>93</v>
      </c>
      <c r="B3756" t="s">
        <v>66</v>
      </c>
      <c r="C3756">
        <v>328768</v>
      </c>
      <c r="D3756" s="1">
        <v>45208</v>
      </c>
      <c r="E3756" s="2">
        <v>20.48</v>
      </c>
      <c r="F3756" s="1">
        <v>45208</v>
      </c>
      <c r="G3756" s="2">
        <v>0.27</v>
      </c>
      <c r="H3756" t="s">
        <v>10</v>
      </c>
      <c r="I3756" s="3">
        <f>Tabela1[[#This Row],[Créditos]]/Tabela1[[#This Row],[Valor NF]]</f>
        <v>1.318359375E-2</v>
      </c>
    </row>
    <row r="3757" spans="1:9" x14ac:dyDescent="0.2">
      <c r="A3757" t="s">
        <v>93</v>
      </c>
      <c r="B3757" t="s">
        <v>66</v>
      </c>
      <c r="C3757">
        <v>41560</v>
      </c>
      <c r="D3757" s="1">
        <v>45230</v>
      </c>
      <c r="E3757" s="2">
        <v>128.19999999999999</v>
      </c>
      <c r="F3757" s="1">
        <v>45230</v>
      </c>
      <c r="G3757" s="2">
        <v>1.69</v>
      </c>
      <c r="H3757" t="s">
        <v>10</v>
      </c>
      <c r="I3757" s="3">
        <f>Tabela1[[#This Row],[Créditos]]/Tabela1[[#This Row],[Valor NF]]</f>
        <v>1.3182527301092045E-2</v>
      </c>
    </row>
    <row r="3758" spans="1:9" x14ac:dyDescent="0.2">
      <c r="A3758" t="s">
        <v>93</v>
      </c>
      <c r="B3758" t="s">
        <v>66</v>
      </c>
      <c r="C3758">
        <v>257308</v>
      </c>
      <c r="D3758" s="1">
        <v>45227</v>
      </c>
      <c r="E3758" s="2">
        <v>99.42</v>
      </c>
      <c r="F3758" s="1">
        <v>45227</v>
      </c>
      <c r="G3758" s="2">
        <v>1.31</v>
      </c>
      <c r="H3758" t="s">
        <v>10</v>
      </c>
      <c r="I3758" s="3">
        <f>Tabela1[[#This Row],[Créditos]]/Tabela1[[#This Row],[Valor NF]]</f>
        <v>1.3176423254878295E-2</v>
      </c>
    </row>
    <row r="3759" spans="1:9" x14ac:dyDescent="0.2">
      <c r="A3759" t="s">
        <v>93</v>
      </c>
      <c r="B3759" t="s">
        <v>66</v>
      </c>
      <c r="C3759">
        <v>38524</v>
      </c>
      <c r="D3759" s="1">
        <v>45213</v>
      </c>
      <c r="E3759" s="2">
        <v>101.71</v>
      </c>
      <c r="F3759" s="1">
        <v>45213</v>
      </c>
      <c r="G3759" s="2">
        <v>1.34</v>
      </c>
      <c r="H3759" t="s">
        <v>10</v>
      </c>
      <c r="I3759" s="3">
        <f>Tabela1[[#This Row],[Créditos]]/Tabela1[[#This Row],[Valor NF]]</f>
        <v>1.3174712417658049E-2</v>
      </c>
    </row>
    <row r="3760" spans="1:9" x14ac:dyDescent="0.2">
      <c r="A3760" t="s">
        <v>93</v>
      </c>
      <c r="B3760" t="s">
        <v>66</v>
      </c>
      <c r="C3760">
        <v>318060</v>
      </c>
      <c r="D3760" s="1">
        <v>45211</v>
      </c>
      <c r="E3760" s="2">
        <v>99.47</v>
      </c>
      <c r="F3760" s="1">
        <v>45211</v>
      </c>
      <c r="G3760" s="2">
        <v>1.31</v>
      </c>
      <c r="H3760" t="s">
        <v>10</v>
      </c>
      <c r="I3760" s="3">
        <f>Tabela1[[#This Row],[Créditos]]/Tabela1[[#This Row],[Valor NF]]</f>
        <v>1.3169799939680307E-2</v>
      </c>
    </row>
    <row r="3761" spans="1:9" x14ac:dyDescent="0.2">
      <c r="A3761" t="s">
        <v>93</v>
      </c>
      <c r="B3761" t="s">
        <v>66</v>
      </c>
      <c r="C3761">
        <v>318846</v>
      </c>
      <c r="D3761" s="1">
        <v>45219</v>
      </c>
      <c r="E3761" s="2">
        <v>123.02</v>
      </c>
      <c r="F3761" s="1">
        <v>45219</v>
      </c>
      <c r="G3761" s="2">
        <v>1.62</v>
      </c>
      <c r="H3761" t="s">
        <v>10</v>
      </c>
      <c r="I3761" s="3">
        <f>Tabela1[[#This Row],[Créditos]]/Tabela1[[#This Row],[Valor NF]]</f>
        <v>1.3168590473093808E-2</v>
      </c>
    </row>
    <row r="3762" spans="1:9" x14ac:dyDescent="0.2">
      <c r="A3762" t="s">
        <v>93</v>
      </c>
      <c r="B3762" t="s">
        <v>66</v>
      </c>
      <c r="C3762">
        <v>41136</v>
      </c>
      <c r="D3762" s="1">
        <v>45227</v>
      </c>
      <c r="E3762" s="2">
        <v>70.63</v>
      </c>
      <c r="F3762" s="1">
        <v>45227</v>
      </c>
      <c r="G3762" s="2">
        <v>0.93</v>
      </c>
      <c r="H3762" t="s">
        <v>10</v>
      </c>
      <c r="I3762" s="3">
        <f>Tabela1[[#This Row],[Créditos]]/Tabela1[[#This Row],[Valor NF]]</f>
        <v>1.3167209401104349E-2</v>
      </c>
    </row>
    <row r="3763" spans="1:9" x14ac:dyDescent="0.2">
      <c r="A3763" t="s">
        <v>93</v>
      </c>
      <c r="B3763" t="s">
        <v>66</v>
      </c>
      <c r="C3763">
        <v>39646</v>
      </c>
      <c r="D3763" s="1">
        <v>45219</v>
      </c>
      <c r="E3763" s="2">
        <v>112.41</v>
      </c>
      <c r="F3763" s="1">
        <v>45220</v>
      </c>
      <c r="G3763" s="2">
        <v>1.48</v>
      </c>
      <c r="H3763" t="s">
        <v>10</v>
      </c>
      <c r="I3763" s="3">
        <f>Tabela1[[#This Row],[Créditos]]/Tabela1[[#This Row],[Valor NF]]</f>
        <v>1.3166088426296593E-2</v>
      </c>
    </row>
    <row r="3764" spans="1:9" x14ac:dyDescent="0.2">
      <c r="A3764" t="s">
        <v>93</v>
      </c>
      <c r="B3764" t="s">
        <v>66</v>
      </c>
      <c r="C3764">
        <v>320673</v>
      </c>
      <c r="D3764" s="1">
        <v>45222</v>
      </c>
      <c r="E3764" s="2">
        <v>64.56</v>
      </c>
      <c r="F3764" s="1">
        <v>45223</v>
      </c>
      <c r="G3764" s="2">
        <v>0.85</v>
      </c>
      <c r="H3764" t="s">
        <v>10</v>
      </c>
      <c r="I3764" s="3">
        <f>Tabela1[[#This Row],[Créditos]]/Tabela1[[#This Row],[Valor NF]]</f>
        <v>1.3166047087980172E-2</v>
      </c>
    </row>
    <row r="3765" spans="1:9" x14ac:dyDescent="0.2">
      <c r="A3765" t="s">
        <v>93</v>
      </c>
      <c r="B3765" t="s">
        <v>66</v>
      </c>
      <c r="C3765">
        <v>285517</v>
      </c>
      <c r="D3765" s="1">
        <v>45226</v>
      </c>
      <c r="E3765" s="2">
        <v>83.55</v>
      </c>
      <c r="F3765" s="1">
        <v>45226</v>
      </c>
      <c r="G3765" s="2">
        <v>1.1000000000000001</v>
      </c>
      <c r="H3765" t="s">
        <v>10</v>
      </c>
      <c r="I3765" s="3">
        <f>Tabela1[[#This Row],[Créditos]]/Tabela1[[#This Row],[Valor NF]]</f>
        <v>1.3165769000598446E-2</v>
      </c>
    </row>
    <row r="3766" spans="1:9" x14ac:dyDescent="0.2">
      <c r="A3766" t="s">
        <v>93</v>
      </c>
      <c r="B3766" t="s">
        <v>66</v>
      </c>
      <c r="C3766">
        <v>319555</v>
      </c>
      <c r="D3766" s="1">
        <v>45218</v>
      </c>
      <c r="E3766" s="2">
        <v>102.54</v>
      </c>
      <c r="F3766" s="1">
        <v>45218</v>
      </c>
      <c r="G3766" s="2">
        <v>1.35</v>
      </c>
      <c r="H3766" t="s">
        <v>10</v>
      </c>
      <c r="I3766" s="3">
        <f>Tabela1[[#This Row],[Créditos]]/Tabela1[[#This Row],[Valor NF]]</f>
        <v>1.3165593914569925E-2</v>
      </c>
    </row>
    <row r="3767" spans="1:9" x14ac:dyDescent="0.2">
      <c r="A3767" t="s">
        <v>93</v>
      </c>
      <c r="B3767" t="s">
        <v>66</v>
      </c>
      <c r="C3767">
        <v>282838</v>
      </c>
      <c r="D3767" s="1">
        <v>45214</v>
      </c>
      <c r="E3767" s="2">
        <v>41.78</v>
      </c>
      <c r="F3767" s="1">
        <v>45214</v>
      </c>
      <c r="G3767" s="2">
        <v>0.55000000000000004</v>
      </c>
      <c r="H3767" t="s">
        <v>10</v>
      </c>
      <c r="I3767" s="3">
        <f>Tabela1[[#This Row],[Créditos]]/Tabela1[[#This Row],[Valor NF]]</f>
        <v>1.3164193393968406E-2</v>
      </c>
    </row>
    <row r="3768" spans="1:9" x14ac:dyDescent="0.2">
      <c r="A3768" t="s">
        <v>93</v>
      </c>
      <c r="B3768" t="s">
        <v>66</v>
      </c>
      <c r="C3768">
        <v>286046</v>
      </c>
      <c r="D3768" s="1">
        <v>45229</v>
      </c>
      <c r="E3768" s="2">
        <v>31.91</v>
      </c>
      <c r="F3768" s="1">
        <v>45229</v>
      </c>
      <c r="G3768" s="2">
        <v>0.42</v>
      </c>
      <c r="H3768" t="s">
        <v>10</v>
      </c>
      <c r="I3768" s="3">
        <f>Tabela1[[#This Row],[Créditos]]/Tabela1[[#This Row],[Valor NF]]</f>
        <v>1.3162018176120338E-2</v>
      </c>
    </row>
    <row r="3769" spans="1:9" x14ac:dyDescent="0.2">
      <c r="A3769" t="s">
        <v>93</v>
      </c>
      <c r="B3769" t="s">
        <v>66</v>
      </c>
      <c r="C3769">
        <v>215816</v>
      </c>
      <c r="D3769" s="1">
        <v>45203</v>
      </c>
      <c r="E3769" s="2">
        <v>34.950000000000003</v>
      </c>
      <c r="F3769" s="1">
        <v>45203</v>
      </c>
      <c r="G3769" s="2">
        <v>0.46</v>
      </c>
      <c r="H3769" t="s">
        <v>10</v>
      </c>
      <c r="I3769" s="3">
        <f>Tabela1[[#This Row],[Créditos]]/Tabela1[[#This Row],[Valor NF]]</f>
        <v>1.3161659513590844E-2</v>
      </c>
    </row>
    <row r="3770" spans="1:9" x14ac:dyDescent="0.2">
      <c r="A3770" t="s">
        <v>93</v>
      </c>
      <c r="B3770" t="s">
        <v>66</v>
      </c>
      <c r="C3770">
        <v>327081</v>
      </c>
      <c r="D3770" s="1">
        <v>45201</v>
      </c>
      <c r="E3770" s="2">
        <v>85.86</v>
      </c>
      <c r="F3770" s="1">
        <v>45201</v>
      </c>
      <c r="G3770" s="2">
        <v>1.1299999999999999</v>
      </c>
      <c r="H3770" t="s">
        <v>10</v>
      </c>
      <c r="I3770" s="3">
        <f>Tabela1[[#This Row],[Créditos]]/Tabela1[[#This Row],[Valor NF]]</f>
        <v>1.3160959701840204E-2</v>
      </c>
    </row>
    <row r="3771" spans="1:9" x14ac:dyDescent="0.2">
      <c r="A3771" t="s">
        <v>93</v>
      </c>
      <c r="B3771" t="s">
        <v>66</v>
      </c>
      <c r="C3771">
        <v>256277</v>
      </c>
      <c r="D3771" s="1">
        <v>45220</v>
      </c>
      <c r="E3771" s="2">
        <v>47.87</v>
      </c>
      <c r="F3771" s="1">
        <v>45221</v>
      </c>
      <c r="G3771" s="2">
        <v>0.63</v>
      </c>
      <c r="H3771" t="s">
        <v>10</v>
      </c>
      <c r="I3771" s="3">
        <f>Tabela1[[#This Row],[Créditos]]/Tabela1[[#This Row],[Valor NF]]</f>
        <v>1.3160643409233341E-2</v>
      </c>
    </row>
    <row r="3772" spans="1:9" x14ac:dyDescent="0.2">
      <c r="A3772" t="s">
        <v>93</v>
      </c>
      <c r="B3772" t="s">
        <v>66</v>
      </c>
      <c r="C3772">
        <v>317418</v>
      </c>
      <c r="D3772" s="1">
        <v>45211</v>
      </c>
      <c r="E3772" s="2">
        <v>68.39</v>
      </c>
      <c r="F3772" s="1">
        <v>45212</v>
      </c>
      <c r="G3772" s="2">
        <v>0.9</v>
      </c>
      <c r="H3772" t="s">
        <v>10</v>
      </c>
      <c r="I3772" s="3">
        <f>Tabela1[[#This Row],[Créditos]]/Tabela1[[#This Row],[Valor NF]]</f>
        <v>1.3159818686942536E-2</v>
      </c>
    </row>
    <row r="3773" spans="1:9" x14ac:dyDescent="0.2">
      <c r="A3773" t="s">
        <v>93</v>
      </c>
      <c r="B3773" t="s">
        <v>66</v>
      </c>
      <c r="C3773">
        <v>256051</v>
      </c>
      <c r="D3773" s="1">
        <v>45219</v>
      </c>
      <c r="E3773" s="2">
        <v>82.07</v>
      </c>
      <c r="F3773" s="1">
        <v>45219</v>
      </c>
      <c r="G3773" s="2">
        <v>1.08</v>
      </c>
      <c r="H3773" t="s">
        <v>10</v>
      </c>
      <c r="I3773" s="3">
        <f>Tabela1[[#This Row],[Créditos]]/Tabela1[[#This Row],[Valor NF]]</f>
        <v>1.3159497989521143E-2</v>
      </c>
    </row>
    <row r="3774" spans="1:9" x14ac:dyDescent="0.2">
      <c r="A3774" t="s">
        <v>93</v>
      </c>
      <c r="B3774" t="s">
        <v>66</v>
      </c>
      <c r="C3774">
        <v>312637</v>
      </c>
      <c r="D3774" s="1">
        <v>45200</v>
      </c>
      <c r="E3774" s="2">
        <v>94.99</v>
      </c>
      <c r="F3774" s="1">
        <v>45201</v>
      </c>
      <c r="G3774" s="2">
        <v>1.25</v>
      </c>
      <c r="H3774" t="s">
        <v>10</v>
      </c>
      <c r="I3774" s="3">
        <f>Tabela1[[#This Row],[Créditos]]/Tabela1[[#This Row],[Valor NF]]</f>
        <v>1.3159279924202549E-2</v>
      </c>
    </row>
    <row r="3775" spans="1:9" x14ac:dyDescent="0.2">
      <c r="A3775" t="s">
        <v>93</v>
      </c>
      <c r="B3775" t="s">
        <v>66</v>
      </c>
      <c r="C3775">
        <v>256026</v>
      </c>
      <c r="D3775" s="1">
        <v>45219</v>
      </c>
      <c r="E3775" s="2">
        <v>40.28</v>
      </c>
      <c r="F3775" s="1">
        <v>45219</v>
      </c>
      <c r="G3775" s="2">
        <v>0.53</v>
      </c>
      <c r="H3775" t="s">
        <v>10</v>
      </c>
      <c r="I3775" s="3">
        <f>Tabela1[[#This Row],[Créditos]]/Tabela1[[#This Row],[Valor NF]]</f>
        <v>1.3157894736842106E-2</v>
      </c>
    </row>
    <row r="3776" spans="1:9" x14ac:dyDescent="0.2">
      <c r="A3776" t="s">
        <v>93</v>
      </c>
      <c r="B3776" t="s">
        <v>66</v>
      </c>
      <c r="C3776">
        <v>190629</v>
      </c>
      <c r="D3776" s="1">
        <v>45209</v>
      </c>
      <c r="E3776" s="2">
        <v>68.400000000000006</v>
      </c>
      <c r="F3776" s="1">
        <v>45209</v>
      </c>
      <c r="G3776" s="2">
        <v>0.9</v>
      </c>
      <c r="H3776" t="s">
        <v>10</v>
      </c>
      <c r="I3776" s="3">
        <f>Tabela1[[#This Row],[Créditos]]/Tabela1[[#This Row],[Valor NF]]</f>
        <v>1.3157894736842105E-2</v>
      </c>
    </row>
    <row r="3777" spans="1:9" x14ac:dyDescent="0.2">
      <c r="A3777" t="s">
        <v>93</v>
      </c>
      <c r="B3777" t="s">
        <v>66</v>
      </c>
      <c r="C3777">
        <v>316920</v>
      </c>
      <c r="D3777" s="1">
        <v>45208</v>
      </c>
      <c r="E3777" s="2">
        <v>45.6</v>
      </c>
      <c r="F3777" s="1">
        <v>45208</v>
      </c>
      <c r="G3777" s="2">
        <v>0.6</v>
      </c>
      <c r="H3777" t="s">
        <v>10</v>
      </c>
      <c r="I3777" s="3">
        <f>Tabela1[[#This Row],[Créditos]]/Tabela1[[#This Row],[Valor NF]]</f>
        <v>1.3157894736842105E-2</v>
      </c>
    </row>
    <row r="3778" spans="1:9" x14ac:dyDescent="0.2">
      <c r="A3778" t="s">
        <v>93</v>
      </c>
      <c r="B3778" t="s">
        <v>66</v>
      </c>
      <c r="C3778">
        <v>286122</v>
      </c>
      <c r="D3778" s="1">
        <v>45229</v>
      </c>
      <c r="E3778" s="2">
        <v>31.16</v>
      </c>
      <c r="F3778" s="1">
        <v>45229</v>
      </c>
      <c r="G3778" s="2">
        <v>0.41</v>
      </c>
      <c r="H3778" t="s">
        <v>10</v>
      </c>
      <c r="I3778" s="3">
        <f>Tabela1[[#This Row],[Créditos]]/Tabela1[[#This Row],[Valor NF]]</f>
        <v>1.3157894736842105E-2</v>
      </c>
    </row>
    <row r="3779" spans="1:9" x14ac:dyDescent="0.2">
      <c r="A3779" t="s">
        <v>93</v>
      </c>
      <c r="B3779" t="s">
        <v>66</v>
      </c>
      <c r="C3779">
        <v>315099</v>
      </c>
      <c r="D3779" s="1">
        <v>45211</v>
      </c>
      <c r="E3779" s="2">
        <v>69.180000000000007</v>
      </c>
      <c r="F3779" s="1">
        <v>45211</v>
      </c>
      <c r="G3779" s="2">
        <v>0.91</v>
      </c>
      <c r="H3779" t="s">
        <v>10</v>
      </c>
      <c r="I3779" s="3">
        <f>Tabela1[[#This Row],[Créditos]]/Tabela1[[#This Row],[Valor NF]]</f>
        <v>1.3154090777681411E-2</v>
      </c>
    </row>
    <row r="3780" spans="1:9" x14ac:dyDescent="0.2">
      <c r="A3780" t="s">
        <v>93</v>
      </c>
      <c r="B3780" t="s">
        <v>66</v>
      </c>
      <c r="C3780">
        <v>36152</v>
      </c>
      <c r="D3780" s="1">
        <v>45200</v>
      </c>
      <c r="E3780" s="2">
        <v>102.65</v>
      </c>
      <c r="F3780" s="1">
        <v>45200</v>
      </c>
      <c r="G3780" s="2">
        <v>1.35</v>
      </c>
      <c r="H3780" t="s">
        <v>10</v>
      </c>
      <c r="I3780" s="3">
        <f>Tabela1[[#This Row],[Créditos]]/Tabela1[[#This Row],[Valor NF]]</f>
        <v>1.3151485630784219E-2</v>
      </c>
    </row>
    <row r="3781" spans="1:9" x14ac:dyDescent="0.2">
      <c r="A3781" t="s">
        <v>93</v>
      </c>
      <c r="B3781" t="s">
        <v>66</v>
      </c>
      <c r="C3781">
        <v>317351</v>
      </c>
      <c r="D3781" s="1">
        <v>45208</v>
      </c>
      <c r="E3781" s="2">
        <v>15.97</v>
      </c>
      <c r="F3781" s="1">
        <v>45208</v>
      </c>
      <c r="G3781" s="2">
        <v>0.21</v>
      </c>
      <c r="H3781" t="s">
        <v>10</v>
      </c>
      <c r="I3781" s="3">
        <f>Tabela1[[#This Row],[Créditos]]/Tabela1[[#This Row],[Valor NF]]</f>
        <v>1.3149655604257982E-2</v>
      </c>
    </row>
    <row r="3782" spans="1:9" x14ac:dyDescent="0.2">
      <c r="A3782" t="s">
        <v>93</v>
      </c>
      <c r="B3782" t="s">
        <v>66</v>
      </c>
      <c r="C3782">
        <v>216040</v>
      </c>
      <c r="D3782" s="1">
        <v>45204</v>
      </c>
      <c r="E3782" s="2">
        <v>82.91</v>
      </c>
      <c r="F3782" s="1">
        <v>45204</v>
      </c>
      <c r="G3782" s="2">
        <v>1.0900000000000001</v>
      </c>
      <c r="H3782" t="s">
        <v>10</v>
      </c>
      <c r="I3782" s="3">
        <f>Tabela1[[#This Row],[Créditos]]/Tabela1[[#This Row],[Valor NF]]</f>
        <v>1.3146785671209747E-2</v>
      </c>
    </row>
    <row r="3783" spans="1:9" x14ac:dyDescent="0.2">
      <c r="A3783" t="s">
        <v>93</v>
      </c>
      <c r="B3783" t="s">
        <v>66</v>
      </c>
      <c r="C3783">
        <v>41776</v>
      </c>
      <c r="D3783" s="1">
        <v>45230</v>
      </c>
      <c r="E3783" s="2">
        <v>22.06</v>
      </c>
      <c r="F3783" s="1">
        <v>45230</v>
      </c>
      <c r="G3783" s="2">
        <v>0.28999999999999998</v>
      </c>
      <c r="H3783" t="s">
        <v>10</v>
      </c>
      <c r="I3783" s="3">
        <f>Tabela1[[#This Row],[Créditos]]/Tabela1[[#This Row],[Valor NF]]</f>
        <v>1.314596554850408E-2</v>
      </c>
    </row>
    <row r="3784" spans="1:9" x14ac:dyDescent="0.2">
      <c r="A3784" t="s">
        <v>93</v>
      </c>
      <c r="B3784" t="s">
        <v>66</v>
      </c>
      <c r="C3784">
        <v>317476</v>
      </c>
      <c r="D3784" s="1">
        <v>45212</v>
      </c>
      <c r="E3784" s="2">
        <v>52.49</v>
      </c>
      <c r="F3784" s="1">
        <v>45212</v>
      </c>
      <c r="G3784" s="2">
        <v>0.69</v>
      </c>
      <c r="H3784" t="s">
        <v>10</v>
      </c>
      <c r="I3784" s="3">
        <f>Tabela1[[#This Row],[Créditos]]/Tabela1[[#This Row],[Valor NF]]</f>
        <v>1.3145361021146884E-2</v>
      </c>
    </row>
    <row r="3785" spans="1:9" x14ac:dyDescent="0.2">
      <c r="A3785" t="s">
        <v>93</v>
      </c>
      <c r="B3785" t="s">
        <v>66</v>
      </c>
      <c r="C3785">
        <v>285286</v>
      </c>
      <c r="D3785" s="1">
        <v>45225</v>
      </c>
      <c r="E3785" s="2">
        <v>47.93</v>
      </c>
      <c r="F3785" s="1">
        <v>45226</v>
      </c>
      <c r="G3785" s="2">
        <v>0.63</v>
      </c>
      <c r="H3785" t="s">
        <v>10</v>
      </c>
      <c r="I3785" s="3">
        <f>Tabela1[[#This Row],[Créditos]]/Tabela1[[#This Row],[Valor NF]]</f>
        <v>1.3144168579177967E-2</v>
      </c>
    </row>
    <row r="3786" spans="1:9" x14ac:dyDescent="0.2">
      <c r="A3786" t="s">
        <v>93</v>
      </c>
      <c r="B3786" t="s">
        <v>66</v>
      </c>
      <c r="C3786">
        <v>312863</v>
      </c>
      <c r="D3786" s="1">
        <v>45201</v>
      </c>
      <c r="E3786" s="2">
        <v>35</v>
      </c>
      <c r="F3786" s="1">
        <v>45201</v>
      </c>
      <c r="G3786" s="2">
        <v>0.46</v>
      </c>
      <c r="H3786" t="s">
        <v>10</v>
      </c>
      <c r="I3786" s="3">
        <f>Tabela1[[#This Row],[Créditos]]/Tabela1[[#This Row],[Valor NF]]</f>
        <v>1.3142857142857144E-2</v>
      </c>
    </row>
    <row r="3787" spans="1:9" x14ac:dyDescent="0.2">
      <c r="A3787" t="s">
        <v>93</v>
      </c>
      <c r="B3787" t="s">
        <v>66</v>
      </c>
      <c r="C3787">
        <v>319091</v>
      </c>
      <c r="D3787" s="1">
        <v>45220</v>
      </c>
      <c r="E3787" s="2">
        <v>93.59</v>
      </c>
      <c r="F3787" s="1">
        <v>45220</v>
      </c>
      <c r="G3787" s="2">
        <v>1.23</v>
      </c>
      <c r="H3787" t="s">
        <v>10</v>
      </c>
      <c r="I3787" s="3">
        <f>Tabela1[[#This Row],[Créditos]]/Tabela1[[#This Row],[Valor NF]]</f>
        <v>1.3142429746767817E-2</v>
      </c>
    </row>
    <row r="3788" spans="1:9" x14ac:dyDescent="0.2">
      <c r="A3788" t="s">
        <v>93</v>
      </c>
      <c r="B3788" t="s">
        <v>66</v>
      </c>
      <c r="C3788">
        <v>318603</v>
      </c>
      <c r="D3788" s="1">
        <v>45218</v>
      </c>
      <c r="E3788" s="2">
        <v>57.07</v>
      </c>
      <c r="F3788" s="1">
        <v>45218</v>
      </c>
      <c r="G3788" s="2">
        <v>0.75</v>
      </c>
      <c r="H3788" t="s">
        <v>10</v>
      </c>
      <c r="I3788" s="3">
        <f>Tabela1[[#This Row],[Créditos]]/Tabela1[[#This Row],[Valor NF]]</f>
        <v>1.3141755738566673E-2</v>
      </c>
    </row>
    <row r="3789" spans="1:9" x14ac:dyDescent="0.2">
      <c r="A3789" t="s">
        <v>93</v>
      </c>
      <c r="B3789" t="s">
        <v>66</v>
      </c>
      <c r="C3789">
        <v>319435</v>
      </c>
      <c r="D3789" s="1">
        <v>45217</v>
      </c>
      <c r="E3789" s="2">
        <v>86.76</v>
      </c>
      <c r="F3789" s="1">
        <v>45217</v>
      </c>
      <c r="G3789" s="2">
        <v>1.1399999999999999</v>
      </c>
      <c r="H3789" t="s">
        <v>10</v>
      </c>
      <c r="I3789" s="3">
        <f>Tabela1[[#This Row],[Créditos]]/Tabela1[[#This Row],[Valor NF]]</f>
        <v>1.3139695712309819E-2</v>
      </c>
    </row>
    <row r="3790" spans="1:9" x14ac:dyDescent="0.2">
      <c r="A3790" t="s">
        <v>93</v>
      </c>
      <c r="B3790" t="s">
        <v>66</v>
      </c>
      <c r="C3790">
        <v>286095</v>
      </c>
      <c r="D3790" s="1">
        <v>45229</v>
      </c>
      <c r="E3790" s="2">
        <v>33.5</v>
      </c>
      <c r="F3790" s="1">
        <v>45229</v>
      </c>
      <c r="G3790" s="2">
        <v>0.44</v>
      </c>
      <c r="H3790" t="s">
        <v>10</v>
      </c>
      <c r="I3790" s="3">
        <f>Tabela1[[#This Row],[Créditos]]/Tabela1[[#This Row],[Valor NF]]</f>
        <v>1.3134328358208954E-2</v>
      </c>
    </row>
    <row r="3791" spans="1:9" x14ac:dyDescent="0.2">
      <c r="A3791" t="s">
        <v>93</v>
      </c>
      <c r="B3791" t="s">
        <v>66</v>
      </c>
      <c r="C3791">
        <v>253492</v>
      </c>
      <c r="D3791" s="1">
        <v>45204</v>
      </c>
      <c r="E3791" s="2">
        <v>64.72</v>
      </c>
      <c r="F3791" s="1">
        <v>45204</v>
      </c>
      <c r="G3791" s="2">
        <v>0.85</v>
      </c>
      <c r="H3791" t="s">
        <v>10</v>
      </c>
      <c r="I3791" s="3">
        <f>Tabela1[[#This Row],[Créditos]]/Tabela1[[#This Row],[Valor NF]]</f>
        <v>1.3133498145859086E-2</v>
      </c>
    </row>
    <row r="3792" spans="1:9" x14ac:dyDescent="0.2">
      <c r="A3792" t="s">
        <v>93</v>
      </c>
      <c r="B3792" t="s">
        <v>66</v>
      </c>
      <c r="C3792">
        <v>190929</v>
      </c>
      <c r="D3792" s="1">
        <v>45210</v>
      </c>
      <c r="E3792" s="2">
        <v>29.71</v>
      </c>
      <c r="F3792" s="1">
        <v>45210</v>
      </c>
      <c r="G3792" s="2">
        <v>0.39</v>
      </c>
      <c r="H3792" t="s">
        <v>10</v>
      </c>
      <c r="I3792" s="3">
        <f>Tabela1[[#This Row],[Créditos]]/Tabela1[[#This Row],[Valor NF]]</f>
        <v>1.3126893301918546E-2</v>
      </c>
    </row>
    <row r="3793" spans="1:9" x14ac:dyDescent="0.2">
      <c r="A3793" t="s">
        <v>93</v>
      </c>
      <c r="B3793" t="s">
        <v>66</v>
      </c>
      <c r="C3793">
        <v>317894</v>
      </c>
      <c r="D3793" s="1">
        <v>45225</v>
      </c>
      <c r="E3793" s="2">
        <v>54.85</v>
      </c>
      <c r="F3793" s="1">
        <v>45225</v>
      </c>
      <c r="G3793" s="2">
        <v>0.72</v>
      </c>
      <c r="H3793" t="s">
        <v>10</v>
      </c>
      <c r="I3793" s="3">
        <f>Tabela1[[#This Row],[Créditos]]/Tabela1[[#This Row],[Valor NF]]</f>
        <v>1.3126709206927984E-2</v>
      </c>
    </row>
    <row r="3794" spans="1:9" x14ac:dyDescent="0.2">
      <c r="A3794" t="s">
        <v>93</v>
      </c>
      <c r="B3794" t="s">
        <v>66</v>
      </c>
      <c r="C3794">
        <v>317209</v>
      </c>
      <c r="D3794" s="1">
        <v>45210</v>
      </c>
      <c r="E3794" s="2">
        <v>75.42</v>
      </c>
      <c r="F3794" s="1">
        <v>45210</v>
      </c>
      <c r="G3794" s="2">
        <v>0.99</v>
      </c>
      <c r="H3794" t="s">
        <v>10</v>
      </c>
      <c r="I3794" s="3">
        <f>Tabela1[[#This Row],[Créditos]]/Tabela1[[#This Row],[Valor NF]]</f>
        <v>1.3126491646778043E-2</v>
      </c>
    </row>
    <row r="3795" spans="1:9" x14ac:dyDescent="0.2">
      <c r="A3795" t="s">
        <v>93</v>
      </c>
      <c r="B3795" t="s">
        <v>66</v>
      </c>
      <c r="C3795">
        <v>328644</v>
      </c>
      <c r="D3795" s="1">
        <v>45207</v>
      </c>
      <c r="E3795" s="2">
        <v>38.86</v>
      </c>
      <c r="F3795" s="1">
        <v>45208</v>
      </c>
      <c r="G3795" s="2">
        <v>0.51</v>
      </c>
      <c r="H3795" t="s">
        <v>10</v>
      </c>
      <c r="I3795" s="3">
        <f>Tabela1[[#This Row],[Créditos]]/Tabela1[[#This Row],[Valor NF]]</f>
        <v>1.312403499742666E-2</v>
      </c>
    </row>
    <row r="3796" spans="1:9" x14ac:dyDescent="0.2">
      <c r="A3796" t="s">
        <v>93</v>
      </c>
      <c r="B3796" t="s">
        <v>66</v>
      </c>
      <c r="C3796">
        <v>318550</v>
      </c>
      <c r="D3796" s="1">
        <v>45213</v>
      </c>
      <c r="E3796" s="2">
        <v>76.97</v>
      </c>
      <c r="F3796" s="1">
        <v>45213</v>
      </c>
      <c r="G3796" s="2">
        <v>1.01</v>
      </c>
      <c r="H3796" t="s">
        <v>10</v>
      </c>
      <c r="I3796" s="3">
        <f>Tabela1[[#This Row],[Créditos]]/Tabela1[[#This Row],[Valor NF]]</f>
        <v>1.3121995582694557E-2</v>
      </c>
    </row>
    <row r="3797" spans="1:9" x14ac:dyDescent="0.2">
      <c r="A3797" t="s">
        <v>93</v>
      </c>
      <c r="B3797" t="s">
        <v>66</v>
      </c>
      <c r="C3797">
        <v>39030</v>
      </c>
      <c r="D3797" s="1">
        <v>45215</v>
      </c>
      <c r="E3797" s="2">
        <v>51.06</v>
      </c>
      <c r="F3797" s="1">
        <v>45215</v>
      </c>
      <c r="G3797" s="2">
        <v>0.67</v>
      </c>
      <c r="H3797" t="s">
        <v>10</v>
      </c>
      <c r="I3797" s="3">
        <f>Tabela1[[#This Row],[Créditos]]/Tabela1[[#This Row],[Valor NF]]</f>
        <v>1.3121817469643558E-2</v>
      </c>
    </row>
    <row r="3798" spans="1:9" x14ac:dyDescent="0.2">
      <c r="A3798" t="s">
        <v>93</v>
      </c>
      <c r="B3798" t="s">
        <v>66</v>
      </c>
      <c r="C3798">
        <v>281068</v>
      </c>
      <c r="D3798" s="1">
        <v>45204</v>
      </c>
      <c r="E3798" s="2">
        <v>56.41</v>
      </c>
      <c r="F3798" s="1">
        <v>45204</v>
      </c>
      <c r="G3798" s="2">
        <v>0.74</v>
      </c>
      <c r="H3798" t="s">
        <v>10</v>
      </c>
      <c r="I3798" s="3">
        <f>Tabela1[[#This Row],[Créditos]]/Tabela1[[#This Row],[Valor NF]]</f>
        <v>1.3118241446552031E-2</v>
      </c>
    </row>
    <row r="3799" spans="1:9" x14ac:dyDescent="0.2">
      <c r="A3799" t="s">
        <v>93</v>
      </c>
      <c r="B3799" t="s">
        <v>66</v>
      </c>
      <c r="C3799">
        <v>188663</v>
      </c>
      <c r="D3799" s="1">
        <v>45201</v>
      </c>
      <c r="E3799" s="2">
        <v>41.17</v>
      </c>
      <c r="F3799" s="1">
        <v>45201</v>
      </c>
      <c r="G3799" s="2">
        <v>0.54</v>
      </c>
      <c r="H3799" t="s">
        <v>10</v>
      </c>
      <c r="I3799" s="3">
        <f>Tabela1[[#This Row],[Créditos]]/Tabela1[[#This Row],[Valor NF]]</f>
        <v>1.3116346854505708E-2</v>
      </c>
    </row>
    <row r="3800" spans="1:9" x14ac:dyDescent="0.2">
      <c r="A3800" t="s">
        <v>93</v>
      </c>
      <c r="B3800" t="s">
        <v>66</v>
      </c>
      <c r="C3800">
        <v>221085</v>
      </c>
      <c r="D3800" s="1">
        <v>45229</v>
      </c>
      <c r="E3800" s="2">
        <v>22.12</v>
      </c>
      <c r="F3800" s="1">
        <v>45229</v>
      </c>
      <c r="G3800" s="2">
        <v>0.28999999999999998</v>
      </c>
      <c r="H3800" t="s">
        <v>10</v>
      </c>
      <c r="I3800" s="3">
        <f>Tabela1[[#This Row],[Créditos]]/Tabela1[[#This Row],[Valor NF]]</f>
        <v>1.311030741410488E-2</v>
      </c>
    </row>
    <row r="3801" spans="1:9" x14ac:dyDescent="0.2">
      <c r="A3801" t="s">
        <v>93</v>
      </c>
      <c r="B3801" t="s">
        <v>66</v>
      </c>
      <c r="C3801">
        <v>284463</v>
      </c>
      <c r="D3801" s="1">
        <v>45222</v>
      </c>
      <c r="E3801" s="2">
        <v>49.61</v>
      </c>
      <c r="F3801" s="1">
        <v>45222</v>
      </c>
      <c r="G3801" s="2">
        <v>0.65</v>
      </c>
      <c r="H3801" t="s">
        <v>10</v>
      </c>
      <c r="I3801" s="3">
        <f>Tabela1[[#This Row],[Créditos]]/Tabela1[[#This Row],[Valor NF]]</f>
        <v>1.3102197137673856E-2</v>
      </c>
    </row>
    <row r="3802" spans="1:9" x14ac:dyDescent="0.2">
      <c r="A3802" t="s">
        <v>93</v>
      </c>
      <c r="B3802" t="s">
        <v>66</v>
      </c>
      <c r="C3802">
        <v>285601</v>
      </c>
      <c r="D3802" s="1">
        <v>45227</v>
      </c>
      <c r="E3802" s="2">
        <v>62.59</v>
      </c>
      <c r="F3802" s="1">
        <v>45227</v>
      </c>
      <c r="G3802" s="2">
        <v>0.82</v>
      </c>
      <c r="H3802" t="s">
        <v>10</v>
      </c>
      <c r="I3802" s="3">
        <f>Tabela1[[#This Row],[Créditos]]/Tabela1[[#This Row],[Valor NF]]</f>
        <v>1.310113436651222E-2</v>
      </c>
    </row>
    <row r="3803" spans="1:9" x14ac:dyDescent="0.2">
      <c r="A3803" t="s">
        <v>93</v>
      </c>
      <c r="B3803" t="s">
        <v>66</v>
      </c>
      <c r="C3803">
        <v>219828</v>
      </c>
      <c r="D3803" s="1">
        <v>45223</v>
      </c>
      <c r="E3803" s="2">
        <v>18.32</v>
      </c>
      <c r="F3803" s="1">
        <v>45223</v>
      </c>
      <c r="G3803" s="2">
        <v>0.24</v>
      </c>
      <c r="H3803" t="s">
        <v>10</v>
      </c>
      <c r="I3803" s="3">
        <f>Tabela1[[#This Row],[Créditos]]/Tabela1[[#This Row],[Valor NF]]</f>
        <v>1.3100436681222707E-2</v>
      </c>
    </row>
    <row r="3804" spans="1:9" x14ac:dyDescent="0.2">
      <c r="A3804" t="s">
        <v>93</v>
      </c>
      <c r="B3804" t="s">
        <v>66</v>
      </c>
      <c r="C3804">
        <v>322439</v>
      </c>
      <c r="D3804" s="1">
        <v>45230</v>
      </c>
      <c r="E3804" s="2">
        <v>55.73</v>
      </c>
      <c r="F3804" s="1">
        <v>45230</v>
      </c>
      <c r="G3804" s="2">
        <v>0.73</v>
      </c>
      <c r="H3804" t="s">
        <v>10</v>
      </c>
      <c r="I3804" s="3">
        <f>Tabela1[[#This Row],[Créditos]]/Tabela1[[#This Row],[Valor NF]]</f>
        <v>1.3098869549614213E-2</v>
      </c>
    </row>
    <row r="3805" spans="1:9" x14ac:dyDescent="0.2">
      <c r="A3805" t="s">
        <v>93</v>
      </c>
      <c r="B3805" t="s">
        <v>66</v>
      </c>
      <c r="C3805">
        <v>256273</v>
      </c>
      <c r="D3805" s="1">
        <v>45220</v>
      </c>
      <c r="E3805" s="2">
        <v>22.15</v>
      </c>
      <c r="F3805" s="1">
        <v>45221</v>
      </c>
      <c r="G3805" s="2">
        <v>0.28999999999999998</v>
      </c>
      <c r="H3805" t="s">
        <v>10</v>
      </c>
      <c r="I3805" s="3">
        <f>Tabela1[[#This Row],[Créditos]]/Tabela1[[#This Row],[Valor NF]]</f>
        <v>1.3092550790067719E-2</v>
      </c>
    </row>
    <row r="3806" spans="1:9" x14ac:dyDescent="0.2">
      <c r="A3806" t="s">
        <v>93</v>
      </c>
      <c r="B3806" t="s">
        <v>66</v>
      </c>
      <c r="C3806">
        <v>320861</v>
      </c>
      <c r="D3806" s="1">
        <v>45223</v>
      </c>
      <c r="E3806" s="2">
        <v>13.77</v>
      </c>
      <c r="F3806" s="1">
        <v>45223</v>
      </c>
      <c r="G3806" s="2">
        <v>0.18</v>
      </c>
      <c r="H3806" t="s">
        <v>10</v>
      </c>
      <c r="I3806" s="3">
        <f>Tabela1[[#This Row],[Créditos]]/Tabela1[[#This Row],[Valor NF]]</f>
        <v>1.3071895424836602E-2</v>
      </c>
    </row>
    <row r="3807" spans="1:9" x14ac:dyDescent="0.2">
      <c r="A3807" t="s">
        <v>93</v>
      </c>
      <c r="B3807" t="s">
        <v>66</v>
      </c>
      <c r="C3807">
        <v>253532</v>
      </c>
      <c r="D3807" s="1">
        <v>45204</v>
      </c>
      <c r="E3807" s="2">
        <v>7.65</v>
      </c>
      <c r="F3807" s="1">
        <v>45204</v>
      </c>
      <c r="G3807" s="2">
        <v>0.1</v>
      </c>
      <c r="H3807" t="s">
        <v>10</v>
      </c>
      <c r="I3807" s="3">
        <f>Tabela1[[#This Row],[Créditos]]/Tabela1[[#This Row],[Valor NF]]</f>
        <v>1.3071895424836602E-2</v>
      </c>
    </row>
    <row r="3808" spans="1:9" x14ac:dyDescent="0.2">
      <c r="A3808" t="s">
        <v>93</v>
      </c>
      <c r="B3808" t="s">
        <v>66</v>
      </c>
      <c r="C3808">
        <v>314596</v>
      </c>
      <c r="D3808" s="1">
        <v>45209</v>
      </c>
      <c r="E3808" s="2">
        <v>47.44</v>
      </c>
      <c r="F3808" s="1">
        <v>45209</v>
      </c>
      <c r="G3808" s="2">
        <v>0.62</v>
      </c>
      <c r="H3808" t="s">
        <v>10</v>
      </c>
      <c r="I3808" s="3">
        <f>Tabela1[[#This Row],[Créditos]]/Tabela1[[#This Row],[Valor NF]]</f>
        <v>1.3069139966273187E-2</v>
      </c>
    </row>
    <row r="3809" spans="1:9" x14ac:dyDescent="0.2">
      <c r="A3809" t="s">
        <v>93</v>
      </c>
      <c r="B3809" t="s">
        <v>66</v>
      </c>
      <c r="C3809">
        <v>315885</v>
      </c>
      <c r="D3809" s="1">
        <v>45203</v>
      </c>
      <c r="E3809" s="2">
        <v>49.75</v>
      </c>
      <c r="F3809" s="1">
        <v>45203</v>
      </c>
      <c r="G3809" s="2">
        <v>0.65</v>
      </c>
      <c r="H3809" t="s">
        <v>10</v>
      </c>
      <c r="I3809" s="3">
        <f>Tabela1[[#This Row],[Créditos]]/Tabela1[[#This Row],[Valor NF]]</f>
        <v>1.3065326633165829E-2</v>
      </c>
    </row>
    <row r="3810" spans="1:9" x14ac:dyDescent="0.2">
      <c r="A3810" t="s">
        <v>93</v>
      </c>
      <c r="B3810" t="s">
        <v>66</v>
      </c>
      <c r="C3810">
        <v>315752</v>
      </c>
      <c r="D3810" s="1">
        <v>45215</v>
      </c>
      <c r="E3810" s="2">
        <v>42.88</v>
      </c>
      <c r="F3810" s="1">
        <v>45215</v>
      </c>
      <c r="G3810" s="2">
        <v>0.56000000000000005</v>
      </c>
      <c r="H3810" t="s">
        <v>10</v>
      </c>
      <c r="I3810" s="3">
        <f>Tabela1[[#This Row],[Créditos]]/Tabela1[[#This Row],[Valor NF]]</f>
        <v>1.3059701492537315E-2</v>
      </c>
    </row>
    <row r="3811" spans="1:9" x14ac:dyDescent="0.2">
      <c r="A3811" t="s">
        <v>93</v>
      </c>
      <c r="B3811" t="s">
        <v>66</v>
      </c>
      <c r="C3811">
        <v>36991</v>
      </c>
      <c r="D3811" s="1">
        <v>45205</v>
      </c>
      <c r="E3811" s="2">
        <v>35.229999999999997</v>
      </c>
      <c r="F3811" s="1">
        <v>45205</v>
      </c>
      <c r="G3811" s="2">
        <v>0.46</v>
      </c>
      <c r="H3811" t="s">
        <v>10</v>
      </c>
      <c r="I3811" s="3">
        <f>Tabela1[[#This Row],[Créditos]]/Tabela1[[#This Row],[Valor NF]]</f>
        <v>1.3057053647459554E-2</v>
      </c>
    </row>
    <row r="3812" spans="1:9" x14ac:dyDescent="0.2">
      <c r="A3812" t="s">
        <v>93</v>
      </c>
      <c r="B3812" t="s">
        <v>66</v>
      </c>
      <c r="C3812">
        <v>315800</v>
      </c>
      <c r="D3812" s="1">
        <v>45202</v>
      </c>
      <c r="E3812" s="2">
        <v>24.51</v>
      </c>
      <c r="F3812" s="1">
        <v>45203</v>
      </c>
      <c r="G3812" s="2">
        <v>0.32</v>
      </c>
      <c r="H3812" t="s">
        <v>10</v>
      </c>
      <c r="I3812" s="3">
        <f>Tabela1[[#This Row],[Créditos]]/Tabela1[[#This Row],[Valor NF]]</f>
        <v>1.3055895552835577E-2</v>
      </c>
    </row>
    <row r="3813" spans="1:9" x14ac:dyDescent="0.2">
      <c r="A3813" t="s">
        <v>93</v>
      </c>
      <c r="B3813" t="s">
        <v>66</v>
      </c>
      <c r="C3813">
        <v>316577</v>
      </c>
      <c r="D3813" s="1">
        <v>45218</v>
      </c>
      <c r="E3813" s="2">
        <v>31.41</v>
      </c>
      <c r="F3813" s="1">
        <v>45219</v>
      </c>
      <c r="G3813" s="2">
        <v>0.41</v>
      </c>
      <c r="H3813" t="s">
        <v>10</v>
      </c>
      <c r="I3813" s="3">
        <f>Tabela1[[#This Row],[Créditos]]/Tabela1[[#This Row],[Valor NF]]</f>
        <v>1.3053167780961477E-2</v>
      </c>
    </row>
    <row r="3814" spans="1:9" x14ac:dyDescent="0.2">
      <c r="A3814" t="s">
        <v>93</v>
      </c>
      <c r="B3814" t="s">
        <v>66</v>
      </c>
      <c r="C3814">
        <v>318971</v>
      </c>
      <c r="D3814" s="1">
        <v>45215</v>
      </c>
      <c r="E3814" s="2">
        <v>30.65</v>
      </c>
      <c r="F3814" s="1">
        <v>45215</v>
      </c>
      <c r="G3814" s="2">
        <v>0.4</v>
      </c>
      <c r="H3814" t="s">
        <v>10</v>
      </c>
      <c r="I3814" s="3">
        <f>Tabela1[[#This Row],[Créditos]]/Tabela1[[#This Row],[Valor NF]]</f>
        <v>1.3050570962479609E-2</v>
      </c>
    </row>
    <row r="3815" spans="1:9" x14ac:dyDescent="0.2">
      <c r="A3815" t="s">
        <v>93</v>
      </c>
      <c r="B3815" t="s">
        <v>66</v>
      </c>
      <c r="C3815">
        <v>319466</v>
      </c>
      <c r="D3815" s="1">
        <v>45222</v>
      </c>
      <c r="E3815" s="2">
        <v>26.82</v>
      </c>
      <c r="F3815" s="1">
        <v>45222</v>
      </c>
      <c r="G3815" s="2">
        <v>0.35</v>
      </c>
      <c r="H3815" t="s">
        <v>10</v>
      </c>
      <c r="I3815" s="3">
        <f>Tabela1[[#This Row],[Créditos]]/Tabela1[[#This Row],[Valor NF]]</f>
        <v>1.3049962714392243E-2</v>
      </c>
    </row>
    <row r="3816" spans="1:9" x14ac:dyDescent="0.2">
      <c r="A3816" t="s">
        <v>93</v>
      </c>
      <c r="B3816" t="s">
        <v>66</v>
      </c>
      <c r="C3816">
        <v>216122</v>
      </c>
      <c r="D3816" s="1">
        <v>45204</v>
      </c>
      <c r="E3816" s="2">
        <v>39.1</v>
      </c>
      <c r="F3816" s="1">
        <v>45204</v>
      </c>
      <c r="G3816" s="2">
        <v>0.51</v>
      </c>
      <c r="H3816" t="s">
        <v>10</v>
      </c>
      <c r="I3816" s="3">
        <f>Tabela1[[#This Row],[Créditos]]/Tabela1[[#This Row],[Valor NF]]</f>
        <v>1.3043478260869565E-2</v>
      </c>
    </row>
    <row r="3817" spans="1:9" x14ac:dyDescent="0.2">
      <c r="A3817" t="s">
        <v>93</v>
      </c>
      <c r="B3817" t="s">
        <v>66</v>
      </c>
      <c r="C3817">
        <v>41663</v>
      </c>
      <c r="D3817" s="1">
        <v>45230</v>
      </c>
      <c r="E3817" s="2">
        <v>39.11</v>
      </c>
      <c r="F3817" s="1">
        <v>45230</v>
      </c>
      <c r="G3817" s="2">
        <v>0.51</v>
      </c>
      <c r="H3817" t="s">
        <v>10</v>
      </c>
      <c r="I3817" s="3">
        <f>Tabela1[[#This Row],[Créditos]]/Tabela1[[#This Row],[Valor NF]]</f>
        <v>1.3040143185885963E-2</v>
      </c>
    </row>
    <row r="3818" spans="1:9" x14ac:dyDescent="0.2">
      <c r="A3818" t="s">
        <v>93</v>
      </c>
      <c r="B3818" t="s">
        <v>66</v>
      </c>
      <c r="C3818">
        <v>280161</v>
      </c>
      <c r="D3818" s="1">
        <v>45200</v>
      </c>
      <c r="E3818" s="2">
        <v>42.98</v>
      </c>
      <c r="F3818" s="1">
        <v>45201</v>
      </c>
      <c r="G3818" s="2">
        <v>0.56000000000000005</v>
      </c>
      <c r="H3818" t="s">
        <v>10</v>
      </c>
      <c r="I3818" s="3">
        <f>Tabela1[[#This Row],[Créditos]]/Tabela1[[#This Row],[Valor NF]]</f>
        <v>1.3029315960912054E-2</v>
      </c>
    </row>
    <row r="3819" spans="1:9" x14ac:dyDescent="0.2">
      <c r="A3819" t="s">
        <v>93</v>
      </c>
      <c r="B3819" t="s">
        <v>66</v>
      </c>
      <c r="C3819">
        <v>328324</v>
      </c>
      <c r="D3819" s="1">
        <v>45206</v>
      </c>
      <c r="E3819" s="2">
        <v>46.05</v>
      </c>
      <c r="F3819" s="1">
        <v>45206</v>
      </c>
      <c r="G3819" s="2">
        <v>0.6</v>
      </c>
      <c r="H3819" t="s">
        <v>10</v>
      </c>
      <c r="I3819" s="3">
        <f>Tabela1[[#This Row],[Créditos]]/Tabela1[[#This Row],[Valor NF]]</f>
        <v>1.3029315960912053E-2</v>
      </c>
    </row>
    <row r="3820" spans="1:9" x14ac:dyDescent="0.2">
      <c r="A3820" t="s">
        <v>93</v>
      </c>
      <c r="B3820" t="s">
        <v>66</v>
      </c>
      <c r="C3820">
        <v>320203</v>
      </c>
      <c r="D3820" s="1">
        <v>45225</v>
      </c>
      <c r="E3820" s="2">
        <v>39.159999999999997</v>
      </c>
      <c r="F3820" s="1">
        <v>45225</v>
      </c>
      <c r="G3820" s="2">
        <v>0.51</v>
      </c>
      <c r="H3820" t="s">
        <v>10</v>
      </c>
      <c r="I3820" s="3">
        <f>Tabela1[[#This Row],[Créditos]]/Tabela1[[#This Row],[Valor NF]]</f>
        <v>1.3023493360572014E-2</v>
      </c>
    </row>
    <row r="3821" spans="1:9" x14ac:dyDescent="0.2">
      <c r="A3821" t="s">
        <v>93</v>
      </c>
      <c r="B3821" t="s">
        <v>66</v>
      </c>
      <c r="C3821">
        <v>281223</v>
      </c>
      <c r="D3821" s="1">
        <v>45205</v>
      </c>
      <c r="E3821" s="2">
        <v>34.56</v>
      </c>
      <c r="F3821" s="1">
        <v>45205</v>
      </c>
      <c r="G3821" s="2">
        <v>0.45</v>
      </c>
      <c r="H3821" t="s">
        <v>10</v>
      </c>
      <c r="I3821" s="3">
        <f>Tabela1[[#This Row],[Créditos]]/Tabela1[[#This Row],[Valor NF]]</f>
        <v>1.3020833333333332E-2</v>
      </c>
    </row>
    <row r="3822" spans="1:9" x14ac:dyDescent="0.2">
      <c r="A3822" t="s">
        <v>93</v>
      </c>
      <c r="B3822" t="s">
        <v>66</v>
      </c>
      <c r="C3822">
        <v>40336</v>
      </c>
      <c r="D3822" s="1">
        <v>45222</v>
      </c>
      <c r="E3822" s="2">
        <v>38.409999999999997</v>
      </c>
      <c r="F3822" s="1">
        <v>45223</v>
      </c>
      <c r="G3822" s="2">
        <v>0.5</v>
      </c>
      <c r="H3822" t="s">
        <v>10</v>
      </c>
      <c r="I3822" s="3">
        <f>Tabela1[[#This Row],[Créditos]]/Tabela1[[#This Row],[Valor NF]]</f>
        <v>1.3017443374121324E-2</v>
      </c>
    </row>
    <row r="3823" spans="1:9" x14ac:dyDescent="0.2">
      <c r="A3823" t="s">
        <v>93</v>
      </c>
      <c r="B3823" t="s">
        <v>66</v>
      </c>
      <c r="C3823">
        <v>316510</v>
      </c>
      <c r="D3823" s="1">
        <v>45218</v>
      </c>
      <c r="E3823" s="2">
        <v>21.51</v>
      </c>
      <c r="F3823" s="1">
        <v>45218</v>
      </c>
      <c r="G3823" s="2">
        <v>0.28000000000000003</v>
      </c>
      <c r="H3823" t="s">
        <v>10</v>
      </c>
      <c r="I3823" s="3">
        <f>Tabela1[[#This Row],[Créditos]]/Tabela1[[#This Row],[Valor NF]]</f>
        <v>1.3017201301720131E-2</v>
      </c>
    </row>
    <row r="3824" spans="1:9" x14ac:dyDescent="0.2">
      <c r="A3824" t="s">
        <v>93</v>
      </c>
      <c r="B3824" t="s">
        <v>66</v>
      </c>
      <c r="C3824">
        <v>316048</v>
      </c>
      <c r="D3824" s="1">
        <v>45216</v>
      </c>
      <c r="E3824" s="2">
        <v>39.96</v>
      </c>
      <c r="F3824" s="1">
        <v>45216</v>
      </c>
      <c r="G3824" s="2">
        <v>0.52</v>
      </c>
      <c r="H3824" t="s">
        <v>10</v>
      </c>
      <c r="I3824" s="3">
        <f>Tabela1[[#This Row],[Créditos]]/Tabela1[[#This Row],[Valor NF]]</f>
        <v>1.3013013013013013E-2</v>
      </c>
    </row>
    <row r="3825" spans="1:9" x14ac:dyDescent="0.2">
      <c r="A3825" t="s">
        <v>93</v>
      </c>
      <c r="B3825" t="s">
        <v>66</v>
      </c>
      <c r="C3825">
        <v>318564</v>
      </c>
      <c r="D3825" s="1">
        <v>45228</v>
      </c>
      <c r="E3825" s="2">
        <v>39.97</v>
      </c>
      <c r="F3825" s="1">
        <v>45228</v>
      </c>
      <c r="G3825" s="2">
        <v>0.52</v>
      </c>
      <c r="H3825" t="s">
        <v>10</v>
      </c>
      <c r="I3825" s="3">
        <f>Tabela1[[#This Row],[Créditos]]/Tabela1[[#This Row],[Valor NF]]</f>
        <v>1.3009757317988492E-2</v>
      </c>
    </row>
    <row r="3826" spans="1:9" x14ac:dyDescent="0.2">
      <c r="A3826" t="s">
        <v>93</v>
      </c>
      <c r="B3826" t="s">
        <v>66</v>
      </c>
      <c r="C3826">
        <v>219579</v>
      </c>
      <c r="D3826" s="1">
        <v>45222</v>
      </c>
      <c r="E3826" s="2">
        <v>20.76</v>
      </c>
      <c r="F3826" s="1">
        <v>45222</v>
      </c>
      <c r="G3826" s="2">
        <v>0.27</v>
      </c>
      <c r="H3826" t="s">
        <v>10</v>
      </c>
      <c r="I3826" s="3">
        <f>Tabela1[[#This Row],[Créditos]]/Tabela1[[#This Row],[Valor NF]]</f>
        <v>1.300578034682081E-2</v>
      </c>
    </row>
    <row r="3827" spans="1:9" x14ac:dyDescent="0.2">
      <c r="A3827" t="s">
        <v>93</v>
      </c>
      <c r="B3827" t="s">
        <v>66</v>
      </c>
      <c r="C3827">
        <v>319082</v>
      </c>
      <c r="D3827" s="1">
        <v>45230</v>
      </c>
      <c r="E3827" s="2">
        <v>13.08</v>
      </c>
      <c r="F3827" s="1">
        <v>45230</v>
      </c>
      <c r="G3827" s="2">
        <v>0.17</v>
      </c>
      <c r="H3827" t="s">
        <v>10</v>
      </c>
      <c r="I3827" s="3">
        <f>Tabela1[[#This Row],[Créditos]]/Tabela1[[#This Row],[Valor NF]]</f>
        <v>1.2996941896024466E-2</v>
      </c>
    </row>
    <row r="3828" spans="1:9" x14ac:dyDescent="0.2">
      <c r="A3828" t="s">
        <v>93</v>
      </c>
      <c r="B3828" t="s">
        <v>66</v>
      </c>
      <c r="C3828">
        <v>318921</v>
      </c>
      <c r="D3828" s="1">
        <v>45219</v>
      </c>
      <c r="E3828" s="2">
        <v>38.5</v>
      </c>
      <c r="F3828" s="1">
        <v>45219</v>
      </c>
      <c r="G3828" s="2">
        <v>0.5</v>
      </c>
      <c r="H3828" t="s">
        <v>10</v>
      </c>
      <c r="I3828" s="3">
        <f>Tabela1[[#This Row],[Créditos]]/Tabela1[[#This Row],[Valor NF]]</f>
        <v>1.2987012987012988E-2</v>
      </c>
    </row>
    <row r="3829" spans="1:9" x14ac:dyDescent="0.2">
      <c r="A3829" t="s">
        <v>93</v>
      </c>
      <c r="B3829" t="s">
        <v>66</v>
      </c>
      <c r="C3829">
        <v>257309</v>
      </c>
      <c r="D3829" s="1">
        <v>45227</v>
      </c>
      <c r="E3829" s="2">
        <v>18.489999999999998</v>
      </c>
      <c r="F3829" s="1">
        <v>45227</v>
      </c>
      <c r="G3829" s="2">
        <v>0.24</v>
      </c>
      <c r="H3829" t="s">
        <v>10</v>
      </c>
      <c r="I3829" s="3">
        <f>Tabela1[[#This Row],[Créditos]]/Tabela1[[#This Row],[Valor NF]]</f>
        <v>1.2979989183342347E-2</v>
      </c>
    </row>
    <row r="3830" spans="1:9" x14ac:dyDescent="0.2">
      <c r="A3830" t="s">
        <v>102</v>
      </c>
      <c r="B3830" t="s">
        <v>66</v>
      </c>
      <c r="C3830">
        <v>395251</v>
      </c>
      <c r="D3830" s="1">
        <v>45218</v>
      </c>
      <c r="E3830" s="2">
        <v>27.74</v>
      </c>
      <c r="F3830" s="1">
        <v>45218</v>
      </c>
      <c r="G3830" s="2">
        <v>0.36</v>
      </c>
      <c r="H3830" t="s">
        <v>10</v>
      </c>
      <c r="I3830" s="3">
        <f>Tabela1[[#This Row],[Créditos]]/Tabela1[[#This Row],[Valor NF]]</f>
        <v>1.2977649603460708E-2</v>
      </c>
    </row>
    <row r="3831" spans="1:9" x14ac:dyDescent="0.2">
      <c r="A3831" t="s">
        <v>93</v>
      </c>
      <c r="B3831" t="s">
        <v>66</v>
      </c>
      <c r="C3831">
        <v>327082</v>
      </c>
      <c r="D3831" s="1">
        <v>45201</v>
      </c>
      <c r="E3831" s="2">
        <v>11.56</v>
      </c>
      <c r="F3831" s="1">
        <v>45201</v>
      </c>
      <c r="G3831" s="2">
        <v>0.15</v>
      </c>
      <c r="H3831" t="s">
        <v>10</v>
      </c>
      <c r="I3831" s="3">
        <f>Tabela1[[#This Row],[Créditos]]/Tabela1[[#This Row],[Valor NF]]</f>
        <v>1.2975778546712802E-2</v>
      </c>
    </row>
    <row r="3832" spans="1:9" x14ac:dyDescent="0.2">
      <c r="A3832" t="s">
        <v>93</v>
      </c>
      <c r="B3832" t="s">
        <v>66</v>
      </c>
      <c r="C3832">
        <v>216709</v>
      </c>
      <c r="D3832" s="1">
        <v>45208</v>
      </c>
      <c r="E3832" s="2">
        <v>16.96</v>
      </c>
      <c r="F3832" s="1">
        <v>45208</v>
      </c>
      <c r="G3832" s="2">
        <v>0.22</v>
      </c>
      <c r="H3832" t="s">
        <v>10</v>
      </c>
      <c r="I3832" s="3">
        <f>Tabela1[[#This Row],[Créditos]]/Tabela1[[#This Row],[Valor NF]]</f>
        <v>1.2971698113207546E-2</v>
      </c>
    </row>
    <row r="3833" spans="1:9" x14ac:dyDescent="0.2">
      <c r="A3833" t="s">
        <v>93</v>
      </c>
      <c r="B3833" t="s">
        <v>66</v>
      </c>
      <c r="C3833">
        <v>315870</v>
      </c>
      <c r="D3833" s="1">
        <v>45202</v>
      </c>
      <c r="E3833" s="2">
        <v>26.99</v>
      </c>
      <c r="F3833" s="1">
        <v>45203</v>
      </c>
      <c r="G3833" s="2">
        <v>0.35</v>
      </c>
      <c r="H3833" t="s">
        <v>10</v>
      </c>
      <c r="I3833" s="3">
        <f>Tabela1[[#This Row],[Créditos]]/Tabela1[[#This Row],[Valor NF]]</f>
        <v>1.2967765839199704E-2</v>
      </c>
    </row>
    <row r="3834" spans="1:9" x14ac:dyDescent="0.2">
      <c r="A3834" t="s">
        <v>93</v>
      </c>
      <c r="B3834" t="s">
        <v>66</v>
      </c>
      <c r="C3834">
        <v>316524</v>
      </c>
      <c r="D3834" s="1">
        <v>45205</v>
      </c>
      <c r="E3834" s="2">
        <v>31.62</v>
      </c>
      <c r="F3834" s="1">
        <v>45205</v>
      </c>
      <c r="G3834" s="2">
        <v>0.41</v>
      </c>
      <c r="H3834" t="s">
        <v>10</v>
      </c>
      <c r="I3834" s="3">
        <f>Tabela1[[#This Row],[Créditos]]/Tabela1[[#This Row],[Valor NF]]</f>
        <v>1.2966476913345982E-2</v>
      </c>
    </row>
    <row r="3835" spans="1:9" x14ac:dyDescent="0.2">
      <c r="A3835" t="s">
        <v>93</v>
      </c>
      <c r="B3835" t="s">
        <v>66</v>
      </c>
      <c r="C3835">
        <v>255148</v>
      </c>
      <c r="D3835" s="1">
        <v>45213</v>
      </c>
      <c r="E3835" s="2">
        <v>28.58</v>
      </c>
      <c r="F3835" s="1">
        <v>45213</v>
      </c>
      <c r="G3835" s="2">
        <v>0.37</v>
      </c>
      <c r="H3835" t="s">
        <v>10</v>
      </c>
      <c r="I3835" s="3">
        <f>Tabela1[[#This Row],[Créditos]]/Tabela1[[#This Row],[Valor NF]]</f>
        <v>1.2946116165150455E-2</v>
      </c>
    </row>
    <row r="3836" spans="1:9" x14ac:dyDescent="0.2">
      <c r="A3836" t="s">
        <v>93</v>
      </c>
      <c r="B3836" t="s">
        <v>66</v>
      </c>
      <c r="C3836">
        <v>318445</v>
      </c>
      <c r="D3836" s="1">
        <v>45217</v>
      </c>
      <c r="E3836" s="2">
        <v>14.69</v>
      </c>
      <c r="F3836" s="1">
        <v>45217</v>
      </c>
      <c r="G3836" s="2">
        <v>0.19</v>
      </c>
      <c r="H3836" t="s">
        <v>10</v>
      </c>
      <c r="I3836" s="3">
        <f>Tabela1[[#This Row],[Créditos]]/Tabela1[[#This Row],[Valor NF]]</f>
        <v>1.2933968686181076E-2</v>
      </c>
    </row>
    <row r="3837" spans="1:9" x14ac:dyDescent="0.2">
      <c r="A3837" t="s">
        <v>102</v>
      </c>
      <c r="B3837" t="s">
        <v>66</v>
      </c>
      <c r="C3837">
        <v>215291</v>
      </c>
      <c r="D3837" s="1">
        <v>45216</v>
      </c>
      <c r="E3837" s="2">
        <v>8.51</v>
      </c>
      <c r="F3837" s="1">
        <v>45216</v>
      </c>
      <c r="G3837" s="2">
        <v>0.11</v>
      </c>
      <c r="H3837" t="s">
        <v>10</v>
      </c>
      <c r="I3837" s="3">
        <f>Tabela1[[#This Row],[Créditos]]/Tabela1[[#This Row],[Valor NF]]</f>
        <v>1.2925969447708579E-2</v>
      </c>
    </row>
    <row r="3838" spans="1:9" x14ac:dyDescent="0.2">
      <c r="A3838" t="s">
        <v>93</v>
      </c>
      <c r="B3838" t="s">
        <v>66</v>
      </c>
      <c r="C3838">
        <v>255883</v>
      </c>
      <c r="D3838" s="1">
        <v>45218</v>
      </c>
      <c r="E3838" s="2">
        <v>28.68</v>
      </c>
      <c r="F3838" s="1">
        <v>45218</v>
      </c>
      <c r="G3838" s="2">
        <v>0.37</v>
      </c>
      <c r="H3838" t="s">
        <v>10</v>
      </c>
      <c r="I3838" s="3">
        <f>Tabela1[[#This Row],[Créditos]]/Tabela1[[#This Row],[Valor NF]]</f>
        <v>1.290097629009763E-2</v>
      </c>
    </row>
    <row r="3839" spans="1:9" x14ac:dyDescent="0.2">
      <c r="A3839" t="s">
        <v>93</v>
      </c>
      <c r="B3839" t="s">
        <v>66</v>
      </c>
      <c r="C3839">
        <v>319782</v>
      </c>
      <c r="D3839" s="1">
        <v>45223</v>
      </c>
      <c r="E3839" s="2">
        <v>26.36</v>
      </c>
      <c r="F3839" s="1">
        <v>45223</v>
      </c>
      <c r="G3839" s="2">
        <v>0.34</v>
      </c>
      <c r="H3839" t="s">
        <v>10</v>
      </c>
      <c r="I3839" s="3">
        <f>Tabela1[[#This Row],[Créditos]]/Tabela1[[#This Row],[Valor NF]]</f>
        <v>1.2898330804248863E-2</v>
      </c>
    </row>
    <row r="3840" spans="1:9" x14ac:dyDescent="0.2">
      <c r="A3840" t="s">
        <v>93</v>
      </c>
      <c r="B3840" t="s">
        <v>66</v>
      </c>
      <c r="C3840">
        <v>319951</v>
      </c>
      <c r="D3840" s="1">
        <v>45224</v>
      </c>
      <c r="E3840" s="2">
        <v>11.63</v>
      </c>
      <c r="F3840" s="1">
        <v>45224</v>
      </c>
      <c r="G3840" s="2">
        <v>0.15</v>
      </c>
      <c r="H3840" t="s">
        <v>10</v>
      </c>
      <c r="I3840" s="3">
        <f>Tabela1[[#This Row],[Créditos]]/Tabela1[[#This Row],[Valor NF]]</f>
        <v>1.289767841788478E-2</v>
      </c>
    </row>
    <row r="3841" spans="1:9" x14ac:dyDescent="0.2">
      <c r="A3841" t="s">
        <v>93</v>
      </c>
      <c r="B3841" t="s">
        <v>66</v>
      </c>
      <c r="C3841">
        <v>255280</v>
      </c>
      <c r="D3841" s="1">
        <v>45214</v>
      </c>
      <c r="E3841" s="2">
        <v>6.98</v>
      </c>
      <c r="F3841" s="1">
        <v>45215</v>
      </c>
      <c r="G3841" s="2">
        <v>0.09</v>
      </c>
      <c r="H3841" t="s">
        <v>10</v>
      </c>
      <c r="I3841" s="3">
        <f>Tabela1[[#This Row],[Créditos]]/Tabela1[[#This Row],[Valor NF]]</f>
        <v>1.2893982808022921E-2</v>
      </c>
    </row>
    <row r="3842" spans="1:9" x14ac:dyDescent="0.2">
      <c r="A3842" t="s">
        <v>93</v>
      </c>
      <c r="B3842" t="s">
        <v>66</v>
      </c>
      <c r="C3842">
        <v>41135</v>
      </c>
      <c r="D3842" s="1">
        <v>45227</v>
      </c>
      <c r="E3842" s="2">
        <v>10.88</v>
      </c>
      <c r="F3842" s="1">
        <v>45227</v>
      </c>
      <c r="G3842" s="2">
        <v>0.14000000000000001</v>
      </c>
      <c r="H3842" t="s">
        <v>10</v>
      </c>
      <c r="I3842" s="3">
        <f>Tabela1[[#This Row],[Créditos]]/Tabela1[[#This Row],[Valor NF]]</f>
        <v>1.2867647058823531E-2</v>
      </c>
    </row>
    <row r="3843" spans="1:9" x14ac:dyDescent="0.2">
      <c r="A3843" t="s">
        <v>93</v>
      </c>
      <c r="B3843" t="s">
        <v>66</v>
      </c>
      <c r="C3843">
        <v>190649</v>
      </c>
      <c r="D3843" s="1">
        <v>45209</v>
      </c>
      <c r="E3843" s="2">
        <v>17.149999999999999</v>
      </c>
      <c r="F3843" s="1">
        <v>45209</v>
      </c>
      <c r="G3843" s="2">
        <v>0.22</v>
      </c>
      <c r="H3843" t="s">
        <v>10</v>
      </c>
      <c r="I3843" s="3">
        <f>Tabela1[[#This Row],[Créditos]]/Tabela1[[#This Row],[Valor NF]]</f>
        <v>1.282798833819242E-2</v>
      </c>
    </row>
    <row r="3844" spans="1:9" x14ac:dyDescent="0.2">
      <c r="A3844" t="s">
        <v>93</v>
      </c>
      <c r="B3844" t="s">
        <v>66</v>
      </c>
      <c r="C3844">
        <v>320744</v>
      </c>
      <c r="D3844" s="1">
        <v>45223</v>
      </c>
      <c r="E3844" s="2">
        <v>16.39</v>
      </c>
      <c r="F3844" s="1">
        <v>45223</v>
      </c>
      <c r="G3844" s="2">
        <v>0.21</v>
      </c>
      <c r="H3844" t="s">
        <v>10</v>
      </c>
      <c r="I3844" s="3">
        <f>Tabela1[[#This Row],[Créditos]]/Tabela1[[#This Row],[Valor NF]]</f>
        <v>1.2812690665039657E-2</v>
      </c>
    </row>
    <row r="3845" spans="1:9" x14ac:dyDescent="0.2">
      <c r="A3845" t="s">
        <v>93</v>
      </c>
      <c r="B3845" t="s">
        <v>66</v>
      </c>
      <c r="C3845">
        <v>284534</v>
      </c>
      <c r="D3845" s="1">
        <v>45222</v>
      </c>
      <c r="E3845" s="2">
        <v>14.06</v>
      </c>
      <c r="F3845" s="1">
        <v>45222</v>
      </c>
      <c r="G3845" s="2">
        <v>0.18</v>
      </c>
      <c r="H3845" t="s">
        <v>10</v>
      </c>
      <c r="I3845" s="3">
        <f>Tabela1[[#This Row],[Créditos]]/Tabela1[[#This Row],[Valor NF]]</f>
        <v>1.2802275960170697E-2</v>
      </c>
    </row>
    <row r="3846" spans="1:9" x14ac:dyDescent="0.2">
      <c r="A3846" t="s">
        <v>93</v>
      </c>
      <c r="B3846" t="s">
        <v>66</v>
      </c>
      <c r="C3846">
        <v>317776</v>
      </c>
      <c r="D3846" s="1">
        <v>45210</v>
      </c>
      <c r="E3846" s="2">
        <v>5.48</v>
      </c>
      <c r="F3846" s="1">
        <v>45210</v>
      </c>
      <c r="G3846" s="2">
        <v>7.0000000000000007E-2</v>
      </c>
      <c r="H3846" t="s">
        <v>10</v>
      </c>
      <c r="I3846" s="3">
        <f>Tabela1[[#This Row],[Créditos]]/Tabela1[[#This Row],[Valor NF]]</f>
        <v>1.2773722627737226E-2</v>
      </c>
    </row>
    <row r="3847" spans="1:9" x14ac:dyDescent="0.2">
      <c r="A3847" t="s">
        <v>102</v>
      </c>
      <c r="B3847" t="s">
        <v>66</v>
      </c>
      <c r="C3847">
        <v>397237</v>
      </c>
      <c r="D3847" s="1">
        <v>45225</v>
      </c>
      <c r="E3847" s="2">
        <v>14.88</v>
      </c>
      <c r="F3847" s="1">
        <v>45225</v>
      </c>
      <c r="G3847" s="2">
        <v>0.19</v>
      </c>
      <c r="H3847" t="s">
        <v>10</v>
      </c>
      <c r="I3847" s="3">
        <f>Tabela1[[#This Row],[Créditos]]/Tabela1[[#This Row],[Valor NF]]</f>
        <v>1.2768817204301074E-2</v>
      </c>
    </row>
    <row r="3848" spans="1:9" x14ac:dyDescent="0.2">
      <c r="A3848" t="s">
        <v>93</v>
      </c>
      <c r="B3848" t="s">
        <v>66</v>
      </c>
      <c r="C3848">
        <v>313317</v>
      </c>
      <c r="D3848" s="1">
        <v>45203</v>
      </c>
      <c r="E3848" s="2">
        <v>11.75</v>
      </c>
      <c r="F3848" s="1">
        <v>45203</v>
      </c>
      <c r="G3848" s="2">
        <v>0.15</v>
      </c>
      <c r="H3848" t="s">
        <v>10</v>
      </c>
      <c r="I3848" s="3">
        <f>Tabela1[[#This Row],[Créditos]]/Tabela1[[#This Row],[Valor NF]]</f>
        <v>1.276595744680851E-2</v>
      </c>
    </row>
    <row r="3849" spans="1:9" x14ac:dyDescent="0.2">
      <c r="A3849" t="s">
        <v>93</v>
      </c>
      <c r="B3849" t="s">
        <v>66</v>
      </c>
      <c r="C3849">
        <v>38568</v>
      </c>
      <c r="D3849" s="1">
        <v>45213</v>
      </c>
      <c r="E3849" s="2">
        <v>14.17</v>
      </c>
      <c r="F3849" s="1">
        <v>45213</v>
      </c>
      <c r="G3849" s="2">
        <v>0.18</v>
      </c>
      <c r="H3849" t="s">
        <v>10</v>
      </c>
      <c r="I3849" s="3">
        <f>Tabela1[[#This Row],[Créditos]]/Tabela1[[#This Row],[Valor NF]]</f>
        <v>1.270289343683839E-2</v>
      </c>
    </row>
    <row r="3850" spans="1:9" x14ac:dyDescent="0.2">
      <c r="A3850" t="s">
        <v>93</v>
      </c>
      <c r="B3850" t="s">
        <v>66</v>
      </c>
      <c r="C3850">
        <v>317434</v>
      </c>
      <c r="D3850" s="1">
        <v>45211</v>
      </c>
      <c r="E3850" s="2">
        <v>11.87</v>
      </c>
      <c r="F3850" s="1">
        <v>45212</v>
      </c>
      <c r="G3850" s="2">
        <v>0.15</v>
      </c>
      <c r="H3850" t="s">
        <v>10</v>
      </c>
      <c r="I3850" s="3">
        <f>Tabela1[[#This Row],[Créditos]]/Tabela1[[#This Row],[Valor NF]]</f>
        <v>1.2636899747262006E-2</v>
      </c>
    </row>
    <row r="3851" spans="1:9" x14ac:dyDescent="0.2">
      <c r="A3851" t="s">
        <v>93</v>
      </c>
      <c r="B3851" t="s">
        <v>66</v>
      </c>
      <c r="C3851">
        <v>284699</v>
      </c>
      <c r="D3851" s="1">
        <v>45223</v>
      </c>
      <c r="E3851" s="2">
        <v>11.9</v>
      </c>
      <c r="F3851" s="1">
        <v>45223</v>
      </c>
      <c r="G3851" s="2">
        <v>0.15</v>
      </c>
      <c r="H3851" t="s">
        <v>10</v>
      </c>
      <c r="I3851" s="3">
        <f>Tabela1[[#This Row],[Créditos]]/Tabela1[[#This Row],[Valor NF]]</f>
        <v>1.2605042016806721E-2</v>
      </c>
    </row>
    <row r="3852" spans="1:9" x14ac:dyDescent="0.2">
      <c r="A3852" t="s">
        <v>93</v>
      </c>
      <c r="B3852" t="s">
        <v>66</v>
      </c>
      <c r="C3852">
        <v>39905</v>
      </c>
      <c r="D3852" s="1">
        <v>45220</v>
      </c>
      <c r="E3852" s="2">
        <v>11.99</v>
      </c>
      <c r="F3852" s="1">
        <v>45220</v>
      </c>
      <c r="G3852" s="2">
        <v>0.15</v>
      </c>
      <c r="H3852" t="s">
        <v>10</v>
      </c>
      <c r="I3852" s="3">
        <f>Tabela1[[#This Row],[Créditos]]/Tabela1[[#This Row],[Valor NF]]</f>
        <v>1.251042535446205E-2</v>
      </c>
    </row>
    <row r="3853" spans="1:9" x14ac:dyDescent="0.2">
      <c r="A3853" t="s">
        <v>93</v>
      </c>
      <c r="B3853" t="s">
        <v>66</v>
      </c>
      <c r="C3853">
        <v>314173</v>
      </c>
      <c r="D3853" s="1">
        <v>45207</v>
      </c>
      <c r="E3853" s="2">
        <v>8.0299999999999994</v>
      </c>
      <c r="F3853" s="1">
        <v>45207</v>
      </c>
      <c r="G3853" s="2">
        <v>0.1</v>
      </c>
      <c r="H3853" t="s">
        <v>10</v>
      </c>
      <c r="I3853" s="3">
        <f>Tabela1[[#This Row],[Créditos]]/Tabela1[[#This Row],[Valor NF]]</f>
        <v>1.2453300124533002E-2</v>
      </c>
    </row>
    <row r="3854" spans="1:9" x14ac:dyDescent="0.2">
      <c r="A3854" t="s">
        <v>93</v>
      </c>
      <c r="B3854" t="s">
        <v>66</v>
      </c>
      <c r="C3854">
        <v>320643</v>
      </c>
      <c r="D3854" s="1">
        <v>45227</v>
      </c>
      <c r="E3854" s="2">
        <v>9.69</v>
      </c>
      <c r="F3854" s="1">
        <v>45227</v>
      </c>
      <c r="G3854" s="2">
        <v>0.12</v>
      </c>
      <c r="H3854" t="s">
        <v>10</v>
      </c>
      <c r="I3854" s="3">
        <f>Tabela1[[#This Row],[Créditos]]/Tabela1[[#This Row],[Valor NF]]</f>
        <v>1.238390092879257E-2</v>
      </c>
    </row>
    <row r="3855" spans="1:9" x14ac:dyDescent="0.2">
      <c r="A3855" t="s">
        <v>93</v>
      </c>
      <c r="B3855" t="s">
        <v>66</v>
      </c>
      <c r="C3855">
        <v>317211</v>
      </c>
      <c r="D3855" s="1">
        <v>45222</v>
      </c>
      <c r="E3855" s="2">
        <v>4.88</v>
      </c>
      <c r="F3855" s="1">
        <v>45222</v>
      </c>
      <c r="G3855" s="2">
        <v>0.06</v>
      </c>
      <c r="H3855" t="s">
        <v>10</v>
      </c>
      <c r="I3855" s="3">
        <f>Tabela1[[#This Row],[Créditos]]/Tabela1[[#This Row],[Valor NF]]</f>
        <v>1.2295081967213115E-2</v>
      </c>
    </row>
    <row r="3856" spans="1:9" x14ac:dyDescent="0.2">
      <c r="A3856" t="s">
        <v>93</v>
      </c>
      <c r="B3856" t="s">
        <v>66</v>
      </c>
      <c r="C3856">
        <v>317697</v>
      </c>
      <c r="D3856" s="1">
        <v>45224</v>
      </c>
      <c r="E3856" s="2">
        <v>9.0299999999999994</v>
      </c>
      <c r="F3856" s="1">
        <v>45224</v>
      </c>
      <c r="G3856" s="2">
        <v>0.11</v>
      </c>
      <c r="H3856" t="s">
        <v>10</v>
      </c>
      <c r="I3856" s="3">
        <f>Tabela1[[#This Row],[Créditos]]/Tabela1[[#This Row],[Valor NF]]</f>
        <v>1.2181616832779624E-2</v>
      </c>
    </row>
    <row r="3857" spans="1:9" x14ac:dyDescent="0.2">
      <c r="A3857" t="s">
        <v>1675</v>
      </c>
      <c r="B3857" t="s">
        <v>66</v>
      </c>
      <c r="C3857">
        <v>297928</v>
      </c>
      <c r="D3857" s="1">
        <v>45220</v>
      </c>
      <c r="E3857" s="2">
        <v>299.94</v>
      </c>
      <c r="F3857" s="1">
        <v>45220</v>
      </c>
      <c r="G3857" s="2">
        <v>3.64</v>
      </c>
      <c r="H3857" t="s">
        <v>10</v>
      </c>
      <c r="I3857" s="3">
        <f>Tabela1[[#This Row],[Créditos]]/Tabela1[[#This Row],[Valor NF]]</f>
        <v>1.213576048543042E-2</v>
      </c>
    </row>
    <row r="3858" spans="1:9" x14ac:dyDescent="0.2">
      <c r="A3858" t="s">
        <v>1675</v>
      </c>
      <c r="B3858" t="s">
        <v>66</v>
      </c>
      <c r="C3858">
        <v>297931</v>
      </c>
      <c r="D3858" s="1">
        <v>45220</v>
      </c>
      <c r="E3858" s="2">
        <v>43.95</v>
      </c>
      <c r="F3858" s="1">
        <v>45220</v>
      </c>
      <c r="G3858" s="2">
        <v>0.53</v>
      </c>
      <c r="H3858" t="s">
        <v>10</v>
      </c>
      <c r="I3858" s="3">
        <f>Tabela1[[#This Row],[Créditos]]/Tabela1[[#This Row],[Valor NF]]</f>
        <v>1.2059158134243459E-2</v>
      </c>
    </row>
    <row r="3859" spans="1:9" x14ac:dyDescent="0.2">
      <c r="A3859" t="s">
        <v>93</v>
      </c>
      <c r="B3859" t="s">
        <v>66</v>
      </c>
      <c r="C3859">
        <v>320028</v>
      </c>
      <c r="D3859" s="1">
        <v>45225</v>
      </c>
      <c r="E3859" s="2">
        <v>6.65</v>
      </c>
      <c r="F3859" s="1">
        <v>45225</v>
      </c>
      <c r="G3859" s="2">
        <v>0.08</v>
      </c>
      <c r="H3859" t="s">
        <v>10</v>
      </c>
      <c r="I3859" s="3">
        <f>Tabela1[[#This Row],[Créditos]]/Tabela1[[#This Row],[Valor NF]]</f>
        <v>1.2030075187969924E-2</v>
      </c>
    </row>
    <row r="3860" spans="1:9" x14ac:dyDescent="0.2">
      <c r="A3860" t="s">
        <v>93</v>
      </c>
      <c r="B3860" t="s">
        <v>66</v>
      </c>
      <c r="C3860">
        <v>316255</v>
      </c>
      <c r="D3860" s="1">
        <v>45217</v>
      </c>
      <c r="E3860" s="2">
        <v>4.99</v>
      </c>
      <c r="F3860" s="1">
        <v>45217</v>
      </c>
      <c r="G3860" s="2">
        <v>0.06</v>
      </c>
      <c r="H3860" t="s">
        <v>10</v>
      </c>
      <c r="I3860" s="3">
        <f>Tabela1[[#This Row],[Créditos]]/Tabela1[[#This Row],[Valor NF]]</f>
        <v>1.2024048096192385E-2</v>
      </c>
    </row>
    <row r="3861" spans="1:9" x14ac:dyDescent="0.2">
      <c r="A3861" t="s">
        <v>93</v>
      </c>
      <c r="B3861" t="s">
        <v>66</v>
      </c>
      <c r="C3861">
        <v>314560</v>
      </c>
      <c r="D3861" s="1">
        <v>45209</v>
      </c>
      <c r="E3861" s="2">
        <v>5.89</v>
      </c>
      <c r="F3861" s="1">
        <v>45209</v>
      </c>
      <c r="G3861" s="2">
        <v>7.0000000000000007E-2</v>
      </c>
      <c r="H3861" t="s">
        <v>10</v>
      </c>
      <c r="I3861" s="3">
        <f>Tabela1[[#This Row],[Créditos]]/Tabela1[[#This Row],[Valor NF]]</f>
        <v>1.1884550084889645E-2</v>
      </c>
    </row>
    <row r="3862" spans="1:9" x14ac:dyDescent="0.2">
      <c r="A3862" t="s">
        <v>195</v>
      </c>
      <c r="B3862" t="s">
        <v>66</v>
      </c>
      <c r="C3862">
        <v>43896</v>
      </c>
      <c r="D3862" s="1">
        <v>45202</v>
      </c>
      <c r="E3862" s="2">
        <v>334.3</v>
      </c>
      <c r="F3862" s="1">
        <v>45202</v>
      </c>
      <c r="G3862" s="2">
        <v>3.96</v>
      </c>
      <c r="H3862" t="s">
        <v>10</v>
      </c>
      <c r="I3862" s="3">
        <f>Tabela1[[#This Row],[Créditos]]/Tabela1[[#This Row],[Valor NF]]</f>
        <v>1.18456476218965E-2</v>
      </c>
    </row>
    <row r="3863" spans="1:9" x14ac:dyDescent="0.2">
      <c r="A3863" t="s">
        <v>195</v>
      </c>
      <c r="B3863" t="s">
        <v>66</v>
      </c>
      <c r="C3863">
        <v>287313</v>
      </c>
      <c r="D3863" s="1">
        <v>45229</v>
      </c>
      <c r="E3863" s="2">
        <v>382.56</v>
      </c>
      <c r="F3863" s="1">
        <v>45229</v>
      </c>
      <c r="G3863" s="2">
        <v>4.53</v>
      </c>
      <c r="H3863" t="s">
        <v>10</v>
      </c>
      <c r="I3863" s="3">
        <f>Tabela1[[#This Row],[Créditos]]/Tabela1[[#This Row],[Valor NF]]</f>
        <v>1.1841279799247177E-2</v>
      </c>
    </row>
    <row r="3864" spans="1:9" x14ac:dyDescent="0.2">
      <c r="A3864" t="s">
        <v>195</v>
      </c>
      <c r="B3864" t="s">
        <v>66</v>
      </c>
      <c r="C3864">
        <v>265289</v>
      </c>
      <c r="D3864" s="1">
        <v>45202</v>
      </c>
      <c r="E3864" s="2">
        <v>156.66</v>
      </c>
      <c r="F3864" s="1">
        <v>45202</v>
      </c>
      <c r="G3864" s="2">
        <v>1.85</v>
      </c>
      <c r="H3864" t="s">
        <v>10</v>
      </c>
      <c r="I3864" s="3">
        <f>Tabela1[[#This Row],[Créditos]]/Tabela1[[#This Row],[Valor NF]]</f>
        <v>1.1809013149495723E-2</v>
      </c>
    </row>
    <row r="3865" spans="1:9" x14ac:dyDescent="0.2">
      <c r="A3865" t="s">
        <v>195</v>
      </c>
      <c r="B3865" t="s">
        <v>66</v>
      </c>
      <c r="C3865">
        <v>53716</v>
      </c>
      <c r="D3865" s="1">
        <v>45220</v>
      </c>
      <c r="E3865" s="2">
        <v>91.53</v>
      </c>
      <c r="F3865" s="1">
        <v>45220</v>
      </c>
      <c r="G3865" s="2">
        <v>1.08</v>
      </c>
      <c r="H3865" t="s">
        <v>10</v>
      </c>
      <c r="I3865" s="3">
        <f>Tabela1[[#This Row],[Créditos]]/Tabela1[[#This Row],[Valor NF]]</f>
        <v>1.1799410029498525E-2</v>
      </c>
    </row>
    <row r="3866" spans="1:9" x14ac:dyDescent="0.2">
      <c r="A3866" t="s">
        <v>195</v>
      </c>
      <c r="B3866" t="s">
        <v>66</v>
      </c>
      <c r="C3866">
        <v>284622</v>
      </c>
      <c r="D3866" s="1">
        <v>45225</v>
      </c>
      <c r="E3866" s="2">
        <v>76.650000000000006</v>
      </c>
      <c r="F3866" s="1">
        <v>45225</v>
      </c>
      <c r="G3866" s="2">
        <v>0.9</v>
      </c>
      <c r="H3866" t="s">
        <v>10</v>
      </c>
      <c r="I3866" s="3">
        <f>Tabela1[[#This Row],[Créditos]]/Tabela1[[#This Row],[Valor NF]]</f>
        <v>1.1741682974559686E-2</v>
      </c>
    </row>
    <row r="3867" spans="1:9" x14ac:dyDescent="0.2">
      <c r="A3867" t="s">
        <v>93</v>
      </c>
      <c r="B3867" t="s">
        <v>66</v>
      </c>
      <c r="C3867">
        <v>280398</v>
      </c>
      <c r="D3867" s="1">
        <v>45201</v>
      </c>
      <c r="E3867" s="2">
        <v>4.28</v>
      </c>
      <c r="F3867" s="1">
        <v>45201</v>
      </c>
      <c r="G3867" s="2">
        <v>0.05</v>
      </c>
      <c r="H3867" t="s">
        <v>10</v>
      </c>
      <c r="I3867" s="3">
        <f>Tabela1[[#This Row],[Créditos]]/Tabela1[[#This Row],[Valor NF]]</f>
        <v>1.1682242990654205E-2</v>
      </c>
    </row>
    <row r="3868" spans="1:9" x14ac:dyDescent="0.2">
      <c r="A3868" t="s">
        <v>195</v>
      </c>
      <c r="B3868" t="s">
        <v>66</v>
      </c>
      <c r="C3868">
        <v>278917</v>
      </c>
      <c r="D3868" s="1">
        <v>45218</v>
      </c>
      <c r="E3868" s="2">
        <v>30.86</v>
      </c>
      <c r="F3868" s="1">
        <v>45218</v>
      </c>
      <c r="G3868" s="2">
        <v>0.36</v>
      </c>
      <c r="H3868" t="s">
        <v>10</v>
      </c>
      <c r="I3868" s="3">
        <f>Tabela1[[#This Row],[Créditos]]/Tabela1[[#This Row],[Valor NF]]</f>
        <v>1.1665586519766688E-2</v>
      </c>
    </row>
    <row r="3869" spans="1:9" x14ac:dyDescent="0.2">
      <c r="A3869" t="s">
        <v>102</v>
      </c>
      <c r="B3869" t="s">
        <v>66</v>
      </c>
      <c r="C3869">
        <v>32916</v>
      </c>
      <c r="D3869" s="1">
        <v>45212</v>
      </c>
      <c r="E3869" s="2">
        <v>4.29</v>
      </c>
      <c r="F3869" s="1">
        <v>45212</v>
      </c>
      <c r="G3869" s="2">
        <v>0.05</v>
      </c>
      <c r="H3869" t="s">
        <v>10</v>
      </c>
      <c r="I3869" s="3">
        <f>Tabela1[[#This Row],[Créditos]]/Tabela1[[#This Row],[Valor NF]]</f>
        <v>1.1655011655011656E-2</v>
      </c>
    </row>
    <row r="3870" spans="1:9" x14ac:dyDescent="0.2">
      <c r="A3870" t="s">
        <v>195</v>
      </c>
      <c r="B3870" t="s">
        <v>66</v>
      </c>
      <c r="C3870">
        <v>287875</v>
      </c>
      <c r="D3870" s="1">
        <v>45230</v>
      </c>
      <c r="E3870" s="2">
        <v>32.659999999999997</v>
      </c>
      <c r="F3870" s="1">
        <v>45230</v>
      </c>
      <c r="G3870" s="2">
        <v>0.38</v>
      </c>
      <c r="H3870" t="s">
        <v>10</v>
      </c>
      <c r="I3870" s="3">
        <f>Tabela1[[#This Row],[Créditos]]/Tabela1[[#This Row],[Valor NF]]</f>
        <v>1.1635027556644214E-2</v>
      </c>
    </row>
    <row r="3871" spans="1:9" x14ac:dyDescent="0.2">
      <c r="A3871" t="s">
        <v>195</v>
      </c>
      <c r="B3871" t="s">
        <v>66</v>
      </c>
      <c r="C3871">
        <v>280110</v>
      </c>
      <c r="D3871" s="1">
        <v>45220</v>
      </c>
      <c r="E3871" s="2">
        <v>9.5</v>
      </c>
      <c r="F3871" s="1">
        <v>45220</v>
      </c>
      <c r="G3871" s="2">
        <v>0.11</v>
      </c>
      <c r="H3871" t="s">
        <v>10</v>
      </c>
      <c r="I3871" s="3">
        <f>Tabela1[[#This Row],[Créditos]]/Tabela1[[#This Row],[Valor NF]]</f>
        <v>1.1578947368421053E-2</v>
      </c>
    </row>
    <row r="3872" spans="1:9" x14ac:dyDescent="0.2">
      <c r="A3872" t="s">
        <v>195</v>
      </c>
      <c r="B3872" t="s">
        <v>66</v>
      </c>
      <c r="C3872">
        <v>265211</v>
      </c>
      <c r="D3872" s="1">
        <v>45202</v>
      </c>
      <c r="E3872" s="2">
        <v>13.9</v>
      </c>
      <c r="F3872" s="1">
        <v>45202</v>
      </c>
      <c r="G3872" s="2">
        <v>0.16</v>
      </c>
      <c r="H3872" t="s">
        <v>10</v>
      </c>
      <c r="I3872" s="3">
        <f>Tabela1[[#This Row],[Créditos]]/Tabela1[[#This Row],[Valor NF]]</f>
        <v>1.1510791366906475E-2</v>
      </c>
    </row>
    <row r="3873" spans="1:9" x14ac:dyDescent="0.2">
      <c r="A3873" t="s">
        <v>93</v>
      </c>
      <c r="B3873" t="s">
        <v>66</v>
      </c>
      <c r="C3873">
        <v>191844</v>
      </c>
      <c r="D3873" s="1">
        <v>45214</v>
      </c>
      <c r="E3873" s="2">
        <v>4.38</v>
      </c>
      <c r="F3873" s="1">
        <v>45214</v>
      </c>
      <c r="G3873" s="2">
        <v>0.05</v>
      </c>
      <c r="H3873" t="s">
        <v>10</v>
      </c>
      <c r="I3873" s="3">
        <f>Tabela1[[#This Row],[Créditos]]/Tabela1[[#This Row],[Valor NF]]</f>
        <v>1.1415525114155252E-2</v>
      </c>
    </row>
    <row r="3874" spans="1:9" x14ac:dyDescent="0.2">
      <c r="A3874" t="s">
        <v>195</v>
      </c>
      <c r="B3874" t="s">
        <v>66</v>
      </c>
      <c r="C3874">
        <v>284315</v>
      </c>
      <c r="D3874" s="1">
        <v>45225</v>
      </c>
      <c r="E3874" s="2">
        <v>10.77</v>
      </c>
      <c r="F3874" s="1">
        <v>45225</v>
      </c>
      <c r="G3874" s="2">
        <v>0.12</v>
      </c>
      <c r="H3874" t="s">
        <v>10</v>
      </c>
      <c r="I3874" s="3">
        <f>Tabela1[[#This Row],[Créditos]]/Tabela1[[#This Row],[Valor NF]]</f>
        <v>1.1142061281337047E-2</v>
      </c>
    </row>
    <row r="3875" spans="1:9" x14ac:dyDescent="0.2">
      <c r="A3875" t="s">
        <v>93</v>
      </c>
      <c r="B3875" t="s">
        <v>66</v>
      </c>
      <c r="C3875">
        <v>254678</v>
      </c>
      <c r="D3875" s="1">
        <v>45210</v>
      </c>
      <c r="E3875" s="2">
        <v>4.49</v>
      </c>
      <c r="F3875" s="1">
        <v>45210</v>
      </c>
      <c r="G3875" s="2">
        <v>0.05</v>
      </c>
      <c r="H3875" t="s">
        <v>10</v>
      </c>
      <c r="I3875" s="3">
        <f>Tabela1[[#This Row],[Créditos]]/Tabela1[[#This Row],[Valor NF]]</f>
        <v>1.1135857461024499E-2</v>
      </c>
    </row>
    <row r="3876" spans="1:9" x14ac:dyDescent="0.2">
      <c r="A3876" t="s">
        <v>172</v>
      </c>
      <c r="B3876" t="s">
        <v>66</v>
      </c>
      <c r="C3876">
        <v>14340</v>
      </c>
      <c r="D3876" s="1">
        <v>45213</v>
      </c>
      <c r="E3876" s="2">
        <v>141.83000000000001</v>
      </c>
      <c r="F3876" s="1">
        <v>45213</v>
      </c>
      <c r="G3876" s="2">
        <v>0.75</v>
      </c>
      <c r="H3876" t="s">
        <v>10</v>
      </c>
      <c r="I3876" s="3">
        <f>Tabela1[[#This Row],[Créditos]]/Tabela1[[#This Row],[Valor NF]]</f>
        <v>5.2880208700557003E-3</v>
      </c>
    </row>
    <row r="3877" spans="1:9" x14ac:dyDescent="0.2">
      <c r="A3877" t="s">
        <v>172</v>
      </c>
      <c r="B3877" t="s">
        <v>66</v>
      </c>
      <c r="C3877">
        <v>13313</v>
      </c>
      <c r="D3877" s="1">
        <v>45206</v>
      </c>
      <c r="E3877" s="2">
        <v>193.36</v>
      </c>
      <c r="F3877" s="1">
        <v>45206</v>
      </c>
      <c r="G3877" s="2">
        <v>1.02</v>
      </c>
      <c r="H3877" t="s">
        <v>10</v>
      </c>
      <c r="I3877" s="3">
        <f>Tabela1[[#This Row],[Créditos]]/Tabela1[[#This Row],[Valor NF]]</f>
        <v>5.2751344642118329E-3</v>
      </c>
    </row>
    <row r="3878" spans="1:9" x14ac:dyDescent="0.2">
      <c r="A3878" t="s">
        <v>172</v>
      </c>
      <c r="B3878" t="s">
        <v>66</v>
      </c>
      <c r="C3878">
        <v>5803</v>
      </c>
      <c r="D3878" s="1">
        <v>45218</v>
      </c>
      <c r="E3878" s="2">
        <v>26.56</v>
      </c>
      <c r="F3878" s="1">
        <v>45218</v>
      </c>
      <c r="G3878" s="2">
        <v>0.14000000000000001</v>
      </c>
      <c r="H3878" t="s">
        <v>10</v>
      </c>
      <c r="I3878" s="3">
        <f>Tabela1[[#This Row],[Créditos]]/Tabela1[[#This Row],[Valor NF]]</f>
        <v>5.2710843373493981E-3</v>
      </c>
    </row>
    <row r="3879" spans="1:9" x14ac:dyDescent="0.2">
      <c r="A3879" t="s">
        <v>172</v>
      </c>
      <c r="B3879" t="s">
        <v>66</v>
      </c>
      <c r="C3879">
        <v>6662</v>
      </c>
      <c r="D3879" s="1">
        <v>45226</v>
      </c>
      <c r="E3879" s="2">
        <v>37.96</v>
      </c>
      <c r="F3879" s="1">
        <v>45226</v>
      </c>
      <c r="G3879" s="2">
        <v>0.2</v>
      </c>
      <c r="H3879" t="s">
        <v>10</v>
      </c>
      <c r="I3879" s="3">
        <f>Tabela1[[#This Row],[Créditos]]/Tabela1[[#This Row],[Valor NF]]</f>
        <v>5.268703898840885E-3</v>
      </c>
    </row>
    <row r="3880" spans="1:9" x14ac:dyDescent="0.2">
      <c r="A3880" t="s">
        <v>172</v>
      </c>
      <c r="B3880" t="s">
        <v>66</v>
      </c>
      <c r="C3880">
        <v>7104</v>
      </c>
      <c r="D3880" s="1">
        <v>45229</v>
      </c>
      <c r="E3880" s="2">
        <v>68.400000000000006</v>
      </c>
      <c r="F3880" s="1">
        <v>45229</v>
      </c>
      <c r="G3880" s="2">
        <v>0.36</v>
      </c>
      <c r="H3880" t="s">
        <v>10</v>
      </c>
      <c r="I3880" s="3">
        <f>Tabela1[[#This Row],[Créditos]]/Tabela1[[#This Row],[Valor NF]]</f>
        <v>5.2631578947368411E-3</v>
      </c>
    </row>
    <row r="3881" spans="1:9" x14ac:dyDescent="0.2">
      <c r="A3881" t="s">
        <v>172</v>
      </c>
      <c r="B3881" t="s">
        <v>66</v>
      </c>
      <c r="C3881">
        <v>65878</v>
      </c>
      <c r="D3881" s="1">
        <v>45206</v>
      </c>
      <c r="E3881" s="2">
        <v>85.73</v>
      </c>
      <c r="F3881" s="1">
        <v>45206</v>
      </c>
      <c r="G3881" s="2">
        <v>0.45</v>
      </c>
      <c r="H3881" t="s">
        <v>10</v>
      </c>
      <c r="I3881" s="3">
        <f>Tabela1[[#This Row],[Créditos]]/Tabela1[[#This Row],[Valor NF]]</f>
        <v>5.2490376764259888E-3</v>
      </c>
    </row>
    <row r="3882" spans="1:9" x14ac:dyDescent="0.2">
      <c r="A3882" t="s">
        <v>172</v>
      </c>
      <c r="B3882" t="s">
        <v>66</v>
      </c>
      <c r="C3882">
        <v>15811</v>
      </c>
      <c r="D3882" s="1">
        <v>45226</v>
      </c>
      <c r="E3882" s="2">
        <v>103.08</v>
      </c>
      <c r="F3882" s="1">
        <v>45226</v>
      </c>
      <c r="G3882" s="2">
        <v>0.54</v>
      </c>
      <c r="H3882" t="s">
        <v>10</v>
      </c>
      <c r="I3882" s="3">
        <f>Tabela1[[#This Row],[Créditos]]/Tabela1[[#This Row],[Valor NF]]</f>
        <v>5.2386495925494762E-3</v>
      </c>
    </row>
    <row r="3883" spans="1:9" x14ac:dyDescent="0.2">
      <c r="A3883" t="s">
        <v>172</v>
      </c>
      <c r="B3883" t="s">
        <v>66</v>
      </c>
      <c r="C3883">
        <v>15214</v>
      </c>
      <c r="D3883" s="1">
        <v>45222</v>
      </c>
      <c r="E3883" s="2">
        <v>118.41</v>
      </c>
      <c r="F3883" s="1">
        <v>45222</v>
      </c>
      <c r="G3883" s="2">
        <v>0.62</v>
      </c>
      <c r="H3883" t="s">
        <v>10</v>
      </c>
      <c r="I3883" s="3">
        <f>Tabela1[[#This Row],[Créditos]]/Tabela1[[#This Row],[Valor NF]]</f>
        <v>5.2360442530191712E-3</v>
      </c>
    </row>
    <row r="3884" spans="1:9" x14ac:dyDescent="0.2">
      <c r="A3884" t="s">
        <v>172</v>
      </c>
      <c r="B3884" t="s">
        <v>66</v>
      </c>
      <c r="C3884">
        <v>11063</v>
      </c>
      <c r="D3884" s="1">
        <v>45216</v>
      </c>
      <c r="E3884" s="2">
        <v>101.29</v>
      </c>
      <c r="F3884" s="1">
        <v>45216</v>
      </c>
      <c r="G3884" s="2">
        <v>0.53</v>
      </c>
      <c r="H3884" t="s">
        <v>10</v>
      </c>
      <c r="I3884" s="3">
        <f>Tabela1[[#This Row],[Créditos]]/Tabela1[[#This Row],[Valor NF]]</f>
        <v>5.2325007404482177E-3</v>
      </c>
    </row>
    <row r="3885" spans="1:9" x14ac:dyDescent="0.2">
      <c r="A3885" t="s">
        <v>172</v>
      </c>
      <c r="B3885" t="s">
        <v>66</v>
      </c>
      <c r="C3885">
        <v>15648</v>
      </c>
      <c r="D3885" s="1">
        <v>45225</v>
      </c>
      <c r="E3885" s="2">
        <v>61.4</v>
      </c>
      <c r="F3885" s="1">
        <v>45225</v>
      </c>
      <c r="G3885" s="2">
        <v>0.32</v>
      </c>
      <c r="H3885" t="s">
        <v>10</v>
      </c>
      <c r="I3885" s="3">
        <f>Tabela1[[#This Row],[Créditos]]/Tabela1[[#This Row],[Valor NF]]</f>
        <v>5.2117263843648211E-3</v>
      </c>
    </row>
    <row r="3886" spans="1:9" x14ac:dyDescent="0.2">
      <c r="A3886" t="s">
        <v>172</v>
      </c>
      <c r="B3886" t="s">
        <v>66</v>
      </c>
      <c r="C3886">
        <v>68613</v>
      </c>
      <c r="D3886" s="1">
        <v>45220</v>
      </c>
      <c r="E3886" s="2">
        <v>99.96</v>
      </c>
      <c r="F3886" s="1">
        <v>45220</v>
      </c>
      <c r="G3886" s="2">
        <v>0.52</v>
      </c>
      <c r="H3886" t="s">
        <v>10</v>
      </c>
      <c r="I3886" s="3">
        <f>Tabela1[[#This Row],[Créditos]]/Tabela1[[#This Row],[Valor NF]]</f>
        <v>5.2020808323329339E-3</v>
      </c>
    </row>
    <row r="3887" spans="1:9" x14ac:dyDescent="0.2">
      <c r="A3887" t="s">
        <v>172</v>
      </c>
      <c r="B3887" t="s">
        <v>66</v>
      </c>
      <c r="C3887">
        <v>64998</v>
      </c>
      <c r="D3887" s="1">
        <v>45202</v>
      </c>
      <c r="E3887" s="2">
        <v>26.94</v>
      </c>
      <c r="F3887" s="1">
        <v>45202</v>
      </c>
      <c r="G3887" s="2">
        <v>0.14000000000000001</v>
      </c>
      <c r="H3887" t="s">
        <v>10</v>
      </c>
      <c r="I3887" s="3">
        <f>Tabela1[[#This Row],[Créditos]]/Tabela1[[#This Row],[Valor NF]]</f>
        <v>5.196733481811433E-3</v>
      </c>
    </row>
    <row r="3888" spans="1:9" x14ac:dyDescent="0.2">
      <c r="A3888" t="s">
        <v>172</v>
      </c>
      <c r="B3888" t="s">
        <v>66</v>
      </c>
      <c r="C3888">
        <v>66506</v>
      </c>
      <c r="D3888" s="1">
        <v>45209</v>
      </c>
      <c r="E3888" s="2">
        <v>51.96</v>
      </c>
      <c r="F3888" s="1">
        <v>45209</v>
      </c>
      <c r="G3888" s="2">
        <v>0.27</v>
      </c>
      <c r="H3888" t="s">
        <v>10</v>
      </c>
      <c r="I3888" s="3">
        <f>Tabela1[[#This Row],[Créditos]]/Tabela1[[#This Row],[Valor NF]]</f>
        <v>5.196304849884527E-3</v>
      </c>
    </row>
    <row r="3889" spans="1:9" x14ac:dyDescent="0.2">
      <c r="A3889" t="s">
        <v>172</v>
      </c>
      <c r="B3889" t="s">
        <v>66</v>
      </c>
      <c r="C3889">
        <v>66697</v>
      </c>
      <c r="D3889" s="1">
        <v>45210</v>
      </c>
      <c r="E3889" s="2">
        <v>82.84</v>
      </c>
      <c r="F3889" s="1">
        <v>45210</v>
      </c>
      <c r="G3889" s="2">
        <v>0.43</v>
      </c>
      <c r="H3889" t="s">
        <v>10</v>
      </c>
      <c r="I3889" s="3">
        <f>Tabela1[[#This Row],[Créditos]]/Tabela1[[#This Row],[Valor NF]]</f>
        <v>5.1907291163689039E-3</v>
      </c>
    </row>
    <row r="3890" spans="1:9" x14ac:dyDescent="0.2">
      <c r="A3890" t="s">
        <v>172</v>
      </c>
      <c r="B3890" t="s">
        <v>66</v>
      </c>
      <c r="C3890">
        <v>7765</v>
      </c>
      <c r="D3890" s="1">
        <v>45212</v>
      </c>
      <c r="E3890" s="2">
        <v>79.03</v>
      </c>
      <c r="F3890" s="1">
        <v>45212</v>
      </c>
      <c r="G3890" s="2">
        <v>0.41</v>
      </c>
      <c r="H3890" t="s">
        <v>10</v>
      </c>
      <c r="I3890" s="3">
        <f>Tabela1[[#This Row],[Créditos]]/Tabela1[[#This Row],[Valor NF]]</f>
        <v>5.1879033278501834E-3</v>
      </c>
    </row>
    <row r="3891" spans="1:9" x14ac:dyDescent="0.2">
      <c r="A3891" t="s">
        <v>172</v>
      </c>
      <c r="B3891" t="s">
        <v>66</v>
      </c>
      <c r="C3891">
        <v>188422</v>
      </c>
      <c r="D3891" s="1">
        <v>45202</v>
      </c>
      <c r="E3891" s="2">
        <v>17.350000000000001</v>
      </c>
      <c r="F3891" s="1">
        <v>45202</v>
      </c>
      <c r="G3891" s="2">
        <v>0.09</v>
      </c>
      <c r="H3891" t="s">
        <v>10</v>
      </c>
      <c r="I3891" s="3">
        <f>Tabela1[[#This Row],[Créditos]]/Tabela1[[#This Row],[Valor NF]]</f>
        <v>5.1873198847262238E-3</v>
      </c>
    </row>
    <row r="3892" spans="1:9" x14ac:dyDescent="0.2">
      <c r="A3892" t="s">
        <v>172</v>
      </c>
      <c r="B3892" t="s">
        <v>66</v>
      </c>
      <c r="C3892">
        <v>69162</v>
      </c>
      <c r="D3892" s="1">
        <v>45223</v>
      </c>
      <c r="E3892" s="2">
        <v>42.45</v>
      </c>
      <c r="F3892" s="1">
        <v>45223</v>
      </c>
      <c r="G3892" s="2">
        <v>0.22</v>
      </c>
      <c r="H3892" t="s">
        <v>10</v>
      </c>
      <c r="I3892" s="3">
        <f>Tabela1[[#This Row],[Créditos]]/Tabela1[[#This Row],[Valor NF]]</f>
        <v>5.1825677267373377E-3</v>
      </c>
    </row>
    <row r="3893" spans="1:9" x14ac:dyDescent="0.2">
      <c r="A3893" t="s">
        <v>172</v>
      </c>
      <c r="B3893" t="s">
        <v>66</v>
      </c>
      <c r="C3893">
        <v>69612</v>
      </c>
      <c r="D3893" s="1">
        <v>45225</v>
      </c>
      <c r="E3893" s="2">
        <v>54.37</v>
      </c>
      <c r="F3893" s="1">
        <v>45225</v>
      </c>
      <c r="G3893" s="2">
        <v>0.28000000000000003</v>
      </c>
      <c r="H3893" t="s">
        <v>10</v>
      </c>
      <c r="I3893" s="3">
        <f>Tabela1[[#This Row],[Créditos]]/Tabela1[[#This Row],[Valor NF]]</f>
        <v>5.1498988412727615E-3</v>
      </c>
    </row>
    <row r="3894" spans="1:9" x14ac:dyDescent="0.2">
      <c r="A3894" t="s">
        <v>172</v>
      </c>
      <c r="B3894" t="s">
        <v>66</v>
      </c>
      <c r="C3894">
        <v>82030</v>
      </c>
      <c r="D3894" s="1">
        <v>45230</v>
      </c>
      <c r="E3894" s="2">
        <v>23.54</v>
      </c>
      <c r="F3894" s="1">
        <v>45230</v>
      </c>
      <c r="G3894" s="2">
        <v>0.12</v>
      </c>
      <c r="H3894" t="s">
        <v>10</v>
      </c>
      <c r="I3894" s="3">
        <f>Tabela1[[#This Row],[Créditos]]/Tabela1[[#This Row],[Valor NF]]</f>
        <v>5.0977060322854716E-3</v>
      </c>
    </row>
    <row r="3895" spans="1:9" x14ac:dyDescent="0.2">
      <c r="A3895" t="s">
        <v>172</v>
      </c>
      <c r="B3895" t="s">
        <v>66</v>
      </c>
      <c r="C3895">
        <v>5263</v>
      </c>
      <c r="D3895" s="1">
        <v>45215</v>
      </c>
      <c r="E3895" s="2">
        <v>37.61</v>
      </c>
      <c r="F3895" s="1">
        <v>45215</v>
      </c>
      <c r="G3895" s="2">
        <v>0.19</v>
      </c>
      <c r="H3895" t="s">
        <v>10</v>
      </c>
      <c r="I3895" s="3">
        <f>Tabela1[[#This Row],[Créditos]]/Tabela1[[#This Row],[Valor NF]]</f>
        <v>5.0518479127891524E-3</v>
      </c>
    </row>
    <row r="3896" spans="1:9" x14ac:dyDescent="0.2">
      <c r="A3896" t="s">
        <v>1064</v>
      </c>
      <c r="B3896" t="s">
        <v>1065</v>
      </c>
      <c r="C3896">
        <v>161825</v>
      </c>
      <c r="D3896" s="1">
        <v>45225</v>
      </c>
      <c r="E3896" s="2">
        <v>58.5</v>
      </c>
      <c r="F3896" s="1">
        <v>45225</v>
      </c>
      <c r="G3896" s="2">
        <v>0</v>
      </c>
      <c r="H3896" t="s">
        <v>10</v>
      </c>
      <c r="I3896" s="3">
        <f>Tabela1[[#This Row],[Créditos]]/Tabela1[[#This Row],[Valor NF]]</f>
        <v>0</v>
      </c>
    </row>
    <row r="3897" spans="1:9" x14ac:dyDescent="0.2">
      <c r="A3897" t="s">
        <v>3549</v>
      </c>
      <c r="B3897" t="s">
        <v>3550</v>
      </c>
      <c r="C3897">
        <v>2694</v>
      </c>
      <c r="D3897" s="1">
        <v>45204</v>
      </c>
      <c r="E3897" s="2">
        <v>208.05</v>
      </c>
      <c r="F3897" s="1">
        <v>45204</v>
      </c>
      <c r="G3897" s="2">
        <v>0</v>
      </c>
      <c r="H3897" t="s">
        <v>10</v>
      </c>
      <c r="I3897" s="3">
        <f>Tabela1[[#This Row],[Créditos]]/Tabela1[[#This Row],[Valor NF]]</f>
        <v>0</v>
      </c>
    </row>
    <row r="3898" spans="1:9" x14ac:dyDescent="0.2">
      <c r="A3898" t="s">
        <v>1618</v>
      </c>
      <c r="B3898" t="s">
        <v>1619</v>
      </c>
      <c r="C3898">
        <v>14220</v>
      </c>
      <c r="D3898" s="1">
        <v>45220</v>
      </c>
      <c r="E3898" s="2">
        <v>39.93</v>
      </c>
      <c r="F3898" s="1">
        <v>45220</v>
      </c>
      <c r="G3898" s="2">
        <v>0.03</v>
      </c>
      <c r="H3898" t="s">
        <v>10</v>
      </c>
      <c r="I3898" s="3">
        <f>Tabela1[[#This Row],[Créditos]]/Tabela1[[#This Row],[Valor NF]]</f>
        <v>7.5131480090157769E-4</v>
      </c>
    </row>
    <row r="3899" spans="1:9" x14ac:dyDescent="0.2">
      <c r="A3899" t="s">
        <v>2294</v>
      </c>
      <c r="B3899" t="s">
        <v>2295</v>
      </c>
      <c r="C3899">
        <v>2011</v>
      </c>
      <c r="D3899" s="1">
        <v>45215</v>
      </c>
      <c r="E3899" s="2">
        <v>8.1</v>
      </c>
      <c r="F3899" s="1">
        <v>45215</v>
      </c>
      <c r="G3899" s="2">
        <v>21.13</v>
      </c>
      <c r="H3899" t="s">
        <v>10</v>
      </c>
      <c r="I3899" s="3">
        <f>Tabela1[[#This Row],[Créditos]]/Tabela1[[#This Row],[Valor NF]]</f>
        <v>2.6086419753086418</v>
      </c>
    </row>
    <row r="3900" spans="1:9" x14ac:dyDescent="0.2">
      <c r="A3900" t="s">
        <v>2344</v>
      </c>
      <c r="B3900" t="s">
        <v>2345</v>
      </c>
      <c r="C3900">
        <v>196546</v>
      </c>
      <c r="D3900" s="1">
        <v>45214</v>
      </c>
      <c r="E3900" s="2">
        <v>206</v>
      </c>
      <c r="F3900" s="1">
        <v>45214</v>
      </c>
      <c r="G3900" s="2">
        <v>83.91</v>
      </c>
      <c r="H3900" t="s">
        <v>10</v>
      </c>
      <c r="I3900" s="3">
        <f>Tabela1[[#This Row],[Créditos]]/Tabela1[[#This Row],[Valor NF]]</f>
        <v>0.40733009708737861</v>
      </c>
    </row>
    <row r="3901" spans="1:9" x14ac:dyDescent="0.2">
      <c r="A3901" t="s">
        <v>3291</v>
      </c>
      <c r="B3901" t="s">
        <v>3292</v>
      </c>
      <c r="C3901">
        <v>144421</v>
      </c>
      <c r="D3901" s="1">
        <v>45206</v>
      </c>
      <c r="E3901" s="2">
        <v>19.899999999999999</v>
      </c>
      <c r="F3901" s="1">
        <v>45206</v>
      </c>
      <c r="G3901" s="2">
        <v>0.19</v>
      </c>
      <c r="H3901" t="s">
        <v>10</v>
      </c>
      <c r="I3901" s="3">
        <f>Tabela1[[#This Row],[Créditos]]/Tabela1[[#This Row],[Valor NF]]</f>
        <v>9.5477386934673374E-3</v>
      </c>
    </row>
    <row r="3902" spans="1:9" x14ac:dyDescent="0.2">
      <c r="A3902" t="s">
        <v>3291</v>
      </c>
      <c r="B3902" t="s">
        <v>3292</v>
      </c>
      <c r="C3902">
        <v>143949</v>
      </c>
      <c r="D3902" s="1">
        <v>45202</v>
      </c>
      <c r="E3902" s="2">
        <v>12.6</v>
      </c>
      <c r="F3902" s="1">
        <v>45202</v>
      </c>
      <c r="G3902" s="2">
        <v>0.12</v>
      </c>
      <c r="H3902" t="s">
        <v>10</v>
      </c>
      <c r="I3902" s="3">
        <f>Tabela1[[#This Row],[Créditos]]/Tabela1[[#This Row],[Valor NF]]</f>
        <v>9.5238095238095229E-3</v>
      </c>
    </row>
    <row r="3903" spans="1:9" x14ac:dyDescent="0.2">
      <c r="A3903" t="s">
        <v>499</v>
      </c>
      <c r="B3903" t="s">
        <v>500</v>
      </c>
      <c r="C3903">
        <v>3754321</v>
      </c>
      <c r="D3903" s="1">
        <v>45229</v>
      </c>
      <c r="E3903" s="2">
        <v>78.680000000000007</v>
      </c>
      <c r="F3903" s="1">
        <v>45229</v>
      </c>
      <c r="G3903" s="2">
        <v>0</v>
      </c>
      <c r="H3903" t="s">
        <v>10</v>
      </c>
      <c r="I3903" s="3">
        <f>Tabela1[[#This Row],[Créditos]]/Tabela1[[#This Row],[Valor NF]]</f>
        <v>0</v>
      </c>
    </row>
    <row r="3904" spans="1:9" x14ac:dyDescent="0.2">
      <c r="A3904" t="s">
        <v>988</v>
      </c>
      <c r="B3904" t="s">
        <v>989</v>
      </c>
      <c r="C3904">
        <v>86319</v>
      </c>
      <c r="D3904" s="1">
        <v>45225</v>
      </c>
      <c r="E3904" s="2">
        <v>88</v>
      </c>
      <c r="F3904" s="1">
        <v>45225</v>
      </c>
      <c r="G3904" s="2">
        <v>1.0900000000000001</v>
      </c>
      <c r="H3904" t="s">
        <v>10</v>
      </c>
      <c r="I3904" s="3">
        <f>Tabela1[[#This Row],[Créditos]]/Tabela1[[#This Row],[Valor NF]]</f>
        <v>1.2386363636363638E-2</v>
      </c>
    </row>
    <row r="3905" spans="1:9" x14ac:dyDescent="0.2">
      <c r="A3905" t="s">
        <v>3395</v>
      </c>
      <c r="B3905" t="s">
        <v>3396</v>
      </c>
      <c r="C3905">
        <v>120430</v>
      </c>
      <c r="D3905" s="1">
        <v>45205</v>
      </c>
      <c r="E3905" s="2">
        <v>109.95</v>
      </c>
      <c r="F3905" s="1">
        <v>45205</v>
      </c>
      <c r="G3905" s="2">
        <v>0</v>
      </c>
      <c r="H3905" t="s">
        <v>10</v>
      </c>
      <c r="I3905" s="3">
        <f>Tabela1[[#This Row],[Créditos]]/Tabela1[[#This Row],[Valor NF]]</f>
        <v>0</v>
      </c>
    </row>
    <row r="3906" spans="1:9" x14ac:dyDescent="0.2">
      <c r="A3906" t="s">
        <v>2755</v>
      </c>
      <c r="B3906" t="s">
        <v>2756</v>
      </c>
      <c r="C3906">
        <v>1767</v>
      </c>
      <c r="D3906" s="1">
        <v>45210</v>
      </c>
      <c r="E3906" s="2">
        <v>130</v>
      </c>
      <c r="F3906" s="1">
        <v>45210</v>
      </c>
      <c r="G3906" s="2">
        <v>0</v>
      </c>
      <c r="H3906" t="s">
        <v>10</v>
      </c>
      <c r="I3906" s="3">
        <f>Tabela1[[#This Row],[Créditos]]/Tabela1[[#This Row],[Valor NF]]</f>
        <v>0</v>
      </c>
    </row>
    <row r="3907" spans="1:9" x14ac:dyDescent="0.2">
      <c r="A3907" t="s">
        <v>2323</v>
      </c>
      <c r="B3907" t="s">
        <v>2324</v>
      </c>
      <c r="C3907">
        <v>2830</v>
      </c>
      <c r="D3907" s="1">
        <v>45214</v>
      </c>
      <c r="E3907" s="2">
        <v>14.98</v>
      </c>
      <c r="F3907" s="1">
        <v>45214</v>
      </c>
      <c r="G3907" s="2">
        <v>0</v>
      </c>
      <c r="H3907" t="s">
        <v>10</v>
      </c>
      <c r="I3907" s="3">
        <f>Tabela1[[#This Row],[Créditos]]/Tabela1[[#This Row],[Valor NF]]</f>
        <v>0</v>
      </c>
    </row>
    <row r="3908" spans="1:9" x14ac:dyDescent="0.2">
      <c r="A3908" t="s">
        <v>3838</v>
      </c>
      <c r="B3908" t="s">
        <v>3839</v>
      </c>
      <c r="C3908">
        <v>54450</v>
      </c>
      <c r="D3908" s="1">
        <v>45201</v>
      </c>
      <c r="E3908" s="2">
        <v>195.89</v>
      </c>
      <c r="F3908" s="1">
        <v>45202</v>
      </c>
      <c r="G3908" s="2">
        <v>1.02</v>
      </c>
      <c r="H3908" t="s">
        <v>10</v>
      </c>
      <c r="I3908" s="3">
        <f>Tabela1[[#This Row],[Créditos]]/Tabela1[[#This Row],[Valor NF]]</f>
        <v>5.2070039307774776E-3</v>
      </c>
    </row>
    <row r="3909" spans="1:9" x14ac:dyDescent="0.2">
      <c r="A3909" t="s">
        <v>3838</v>
      </c>
      <c r="B3909" t="s">
        <v>3839</v>
      </c>
      <c r="C3909">
        <v>54449</v>
      </c>
      <c r="D3909" s="1">
        <v>45201</v>
      </c>
      <c r="E3909" s="2">
        <v>36.53</v>
      </c>
      <c r="F3909" s="1">
        <v>45202</v>
      </c>
      <c r="G3909" s="2">
        <v>0.19</v>
      </c>
      <c r="H3909" t="s">
        <v>10</v>
      </c>
      <c r="I3909" s="3">
        <f>Tabela1[[#This Row],[Créditos]]/Tabela1[[#This Row],[Valor NF]]</f>
        <v>5.2012044894607168E-3</v>
      </c>
    </row>
    <row r="3910" spans="1:9" x14ac:dyDescent="0.2">
      <c r="A3910" t="s">
        <v>2624</v>
      </c>
      <c r="B3910" t="s">
        <v>2625</v>
      </c>
      <c r="C3910">
        <v>53115</v>
      </c>
      <c r="D3910" s="1">
        <v>45212</v>
      </c>
      <c r="E3910" s="2">
        <v>84.9</v>
      </c>
      <c r="F3910" s="1">
        <v>45212</v>
      </c>
      <c r="G3910" s="2">
        <v>0</v>
      </c>
      <c r="H3910" t="s">
        <v>10</v>
      </c>
      <c r="I3910" s="3">
        <f>Tabela1[[#This Row],[Créditos]]/Tabela1[[#This Row],[Valor NF]]</f>
        <v>0</v>
      </c>
    </row>
    <row r="3911" spans="1:9" x14ac:dyDescent="0.2">
      <c r="A3911" t="s">
        <v>1797</v>
      </c>
      <c r="B3911" t="s">
        <v>1798</v>
      </c>
      <c r="C3911">
        <v>87961</v>
      </c>
      <c r="D3911" s="1">
        <v>45219</v>
      </c>
      <c r="E3911" s="2">
        <v>56.97</v>
      </c>
      <c r="F3911" s="1">
        <v>45219</v>
      </c>
      <c r="G3911" s="2">
        <v>0</v>
      </c>
      <c r="H3911" t="s">
        <v>10</v>
      </c>
      <c r="I3911" s="3">
        <f>Tabela1[[#This Row],[Créditos]]/Tabela1[[#This Row],[Valor NF]]</f>
        <v>0</v>
      </c>
    </row>
    <row r="3912" spans="1:9" x14ac:dyDescent="0.2">
      <c r="A3912" t="s">
        <v>1797</v>
      </c>
      <c r="B3912" t="s">
        <v>1798</v>
      </c>
      <c r="C3912">
        <v>87843</v>
      </c>
      <c r="D3912" s="1">
        <v>45217</v>
      </c>
      <c r="E3912" s="2">
        <v>56.97</v>
      </c>
      <c r="F3912" s="1">
        <v>45217</v>
      </c>
      <c r="G3912" s="2">
        <v>0</v>
      </c>
      <c r="H3912" t="s">
        <v>10</v>
      </c>
      <c r="I3912" s="3">
        <f>Tabela1[[#This Row],[Créditos]]/Tabela1[[#This Row],[Valor NF]]</f>
        <v>0</v>
      </c>
    </row>
    <row r="3913" spans="1:9" x14ac:dyDescent="0.2">
      <c r="A3913" t="s">
        <v>2932</v>
      </c>
      <c r="B3913" t="s">
        <v>2933</v>
      </c>
      <c r="C3913">
        <v>28855</v>
      </c>
      <c r="D3913" s="1">
        <v>45201</v>
      </c>
      <c r="E3913" s="2">
        <v>57.2</v>
      </c>
      <c r="F3913" s="1">
        <v>45201</v>
      </c>
      <c r="G3913" s="2">
        <v>0.72</v>
      </c>
      <c r="H3913" t="s">
        <v>10</v>
      </c>
      <c r="I3913" s="3">
        <f>Tabela1[[#This Row],[Créditos]]/Tabela1[[#This Row],[Valor NF]]</f>
        <v>1.2587412587412587E-2</v>
      </c>
    </row>
    <row r="3914" spans="1:9" x14ac:dyDescent="0.2">
      <c r="A3914" t="s">
        <v>2932</v>
      </c>
      <c r="B3914" t="s">
        <v>2933</v>
      </c>
      <c r="C3914">
        <v>29359</v>
      </c>
      <c r="D3914" s="1">
        <v>45209</v>
      </c>
      <c r="E3914" s="2">
        <v>57.3</v>
      </c>
      <c r="F3914" s="1">
        <v>45209</v>
      </c>
      <c r="G3914" s="2">
        <v>0.72</v>
      </c>
      <c r="H3914" t="s">
        <v>10</v>
      </c>
      <c r="I3914" s="3">
        <f>Tabela1[[#This Row],[Créditos]]/Tabela1[[#This Row],[Valor NF]]</f>
        <v>1.2565445026178011E-2</v>
      </c>
    </row>
    <row r="3915" spans="1:9" x14ac:dyDescent="0.2">
      <c r="A3915" t="s">
        <v>2104</v>
      </c>
      <c r="B3915" t="s">
        <v>2105</v>
      </c>
      <c r="C3915">
        <v>14741</v>
      </c>
      <c r="D3915" s="1">
        <v>45216</v>
      </c>
      <c r="E3915" s="2">
        <v>25.11</v>
      </c>
      <c r="F3915" s="1">
        <v>45216</v>
      </c>
      <c r="G3915" s="2">
        <v>0</v>
      </c>
      <c r="H3915" t="s">
        <v>10</v>
      </c>
      <c r="I3915" s="3">
        <f>Tabela1[[#This Row],[Créditos]]/Tabela1[[#This Row],[Valor NF]]</f>
        <v>0</v>
      </c>
    </row>
    <row r="3916" spans="1:9" x14ac:dyDescent="0.2">
      <c r="A3916" t="s">
        <v>1770</v>
      </c>
      <c r="B3916" t="s">
        <v>1771</v>
      </c>
      <c r="C3916">
        <v>28809</v>
      </c>
      <c r="D3916" s="1">
        <v>45219</v>
      </c>
      <c r="E3916" s="2">
        <v>13.98</v>
      </c>
      <c r="F3916" s="1">
        <v>45219</v>
      </c>
      <c r="G3916" s="2">
        <v>0</v>
      </c>
      <c r="H3916" t="s">
        <v>10</v>
      </c>
      <c r="I3916" s="3">
        <f>Tabela1[[#This Row],[Créditos]]/Tabela1[[#This Row],[Valor NF]]</f>
        <v>0</v>
      </c>
    </row>
    <row r="3917" spans="1:9" x14ac:dyDescent="0.2">
      <c r="A3917" t="s">
        <v>1560</v>
      </c>
      <c r="B3917" t="s">
        <v>1561</v>
      </c>
      <c r="C3917">
        <v>2181</v>
      </c>
      <c r="D3917" s="1">
        <v>45221</v>
      </c>
      <c r="E3917" s="2">
        <v>50</v>
      </c>
      <c r="F3917" s="1">
        <v>45221</v>
      </c>
      <c r="G3917" s="2">
        <v>0</v>
      </c>
      <c r="H3917" t="s">
        <v>10</v>
      </c>
      <c r="I3917" s="3">
        <f>Tabela1[[#This Row],[Créditos]]/Tabela1[[#This Row],[Valor NF]]</f>
        <v>0</v>
      </c>
    </row>
    <row r="3918" spans="1:9" x14ac:dyDescent="0.2">
      <c r="A3918" t="s">
        <v>1560</v>
      </c>
      <c r="B3918" t="s">
        <v>1561</v>
      </c>
      <c r="C3918">
        <v>42331</v>
      </c>
      <c r="D3918" s="1">
        <v>45211</v>
      </c>
      <c r="E3918" s="2">
        <v>121</v>
      </c>
      <c r="F3918" s="1">
        <v>45211</v>
      </c>
      <c r="G3918" s="2">
        <v>0</v>
      </c>
      <c r="H3918" t="s">
        <v>10</v>
      </c>
      <c r="I3918" s="3">
        <f>Tabela1[[#This Row],[Créditos]]/Tabela1[[#This Row],[Valor NF]]</f>
        <v>0</v>
      </c>
    </row>
    <row r="3919" spans="1:9" x14ac:dyDescent="0.2">
      <c r="A3919" t="s">
        <v>3713</v>
      </c>
      <c r="B3919" t="s">
        <v>3714</v>
      </c>
      <c r="C3919">
        <v>1531</v>
      </c>
      <c r="D3919" s="1">
        <v>45202</v>
      </c>
      <c r="E3919" s="2">
        <v>26</v>
      </c>
      <c r="F3919" s="1">
        <v>45202</v>
      </c>
      <c r="G3919" s="2">
        <v>0</v>
      </c>
      <c r="H3919" t="s">
        <v>10</v>
      </c>
      <c r="I3919" s="3">
        <f>Tabela1[[#This Row],[Créditos]]/Tabela1[[#This Row],[Valor NF]]</f>
        <v>0</v>
      </c>
    </row>
    <row r="3920" spans="1:9" x14ac:dyDescent="0.2">
      <c r="A3920" t="s">
        <v>2255</v>
      </c>
      <c r="B3920" t="s">
        <v>2256</v>
      </c>
      <c r="C3920">
        <v>14730</v>
      </c>
      <c r="D3920" s="1">
        <v>45215</v>
      </c>
      <c r="E3920" s="2">
        <v>69.400000000000006</v>
      </c>
      <c r="F3920" s="1">
        <v>45215</v>
      </c>
      <c r="G3920" s="2">
        <v>0</v>
      </c>
      <c r="H3920" t="s">
        <v>10</v>
      </c>
      <c r="I3920" s="3">
        <f>Tabela1[[#This Row],[Créditos]]/Tabela1[[#This Row],[Valor NF]]</f>
        <v>0</v>
      </c>
    </row>
    <row r="3921" spans="1:9" x14ac:dyDescent="0.2">
      <c r="A3921" t="s">
        <v>3768</v>
      </c>
      <c r="B3921" t="s">
        <v>3769</v>
      </c>
      <c r="C3921">
        <v>208210</v>
      </c>
      <c r="D3921" s="1">
        <v>45202</v>
      </c>
      <c r="E3921" s="2">
        <v>65.900000000000006</v>
      </c>
      <c r="F3921" s="1">
        <v>45202</v>
      </c>
      <c r="G3921" s="2">
        <v>0</v>
      </c>
      <c r="H3921" t="s">
        <v>10</v>
      </c>
      <c r="I3921" s="3">
        <f>Tabela1[[#This Row],[Créditos]]/Tabela1[[#This Row],[Valor NF]]</f>
        <v>0</v>
      </c>
    </row>
    <row r="3922" spans="1:9" x14ac:dyDescent="0.2">
      <c r="A3922" t="s">
        <v>569</v>
      </c>
      <c r="B3922" t="s">
        <v>570</v>
      </c>
      <c r="C3922">
        <v>309693</v>
      </c>
      <c r="D3922" s="1">
        <v>45210</v>
      </c>
      <c r="E3922" s="2">
        <v>33.520000000000003</v>
      </c>
      <c r="F3922" s="1">
        <v>45210</v>
      </c>
      <c r="G3922" s="2">
        <v>0.7</v>
      </c>
      <c r="H3922" t="s">
        <v>10</v>
      </c>
      <c r="I3922" s="3">
        <f>Tabela1[[#This Row],[Créditos]]/Tabela1[[#This Row],[Valor NF]]</f>
        <v>2.0883054892601428E-2</v>
      </c>
    </row>
    <row r="3923" spans="1:9" x14ac:dyDescent="0.2">
      <c r="A3923" t="s">
        <v>569</v>
      </c>
      <c r="B3923" t="s">
        <v>570</v>
      </c>
      <c r="C3923">
        <v>310549</v>
      </c>
      <c r="D3923" s="1">
        <v>45213</v>
      </c>
      <c r="E3923" s="2">
        <v>133.13</v>
      </c>
      <c r="F3923" s="1">
        <v>45213</v>
      </c>
      <c r="G3923" s="2">
        <v>2.78</v>
      </c>
      <c r="H3923" t="s">
        <v>10</v>
      </c>
      <c r="I3923" s="3">
        <f>Tabela1[[#This Row],[Créditos]]/Tabela1[[#This Row],[Valor NF]]</f>
        <v>2.0881844813340343E-2</v>
      </c>
    </row>
    <row r="3924" spans="1:9" x14ac:dyDescent="0.2">
      <c r="A3924" t="s">
        <v>569</v>
      </c>
      <c r="B3924" t="s">
        <v>570</v>
      </c>
      <c r="C3924">
        <v>242523</v>
      </c>
      <c r="D3924" s="1">
        <v>45228</v>
      </c>
      <c r="E3924" s="2">
        <v>96.3</v>
      </c>
      <c r="F3924" s="1">
        <v>45228</v>
      </c>
      <c r="G3924" s="2">
        <v>2.0099999999999998</v>
      </c>
      <c r="H3924" t="s">
        <v>10</v>
      </c>
      <c r="I3924" s="3">
        <f>Tabela1[[#This Row],[Créditos]]/Tabela1[[#This Row],[Valor NF]]</f>
        <v>2.0872274143302179E-2</v>
      </c>
    </row>
    <row r="3925" spans="1:9" x14ac:dyDescent="0.2">
      <c r="A3925" t="s">
        <v>569</v>
      </c>
      <c r="B3925" t="s">
        <v>570</v>
      </c>
      <c r="C3925">
        <v>239307</v>
      </c>
      <c r="D3925" s="1">
        <v>45205</v>
      </c>
      <c r="E3925" s="2">
        <v>22.57</v>
      </c>
      <c r="F3925" s="1">
        <v>45205</v>
      </c>
      <c r="G3925" s="2">
        <v>0.47</v>
      </c>
      <c r="H3925" t="s">
        <v>10</v>
      </c>
      <c r="I3925" s="3">
        <f>Tabela1[[#This Row],[Créditos]]/Tabela1[[#This Row],[Valor NF]]</f>
        <v>2.0824102791315906E-2</v>
      </c>
    </row>
    <row r="3926" spans="1:9" x14ac:dyDescent="0.2">
      <c r="A3926" t="s">
        <v>569</v>
      </c>
      <c r="B3926" t="s">
        <v>570</v>
      </c>
      <c r="C3926">
        <v>240991</v>
      </c>
      <c r="D3926" s="1">
        <v>45217</v>
      </c>
      <c r="E3926" s="2">
        <v>22.61</v>
      </c>
      <c r="F3926" s="1">
        <v>45217</v>
      </c>
      <c r="G3926" s="2">
        <v>0.47</v>
      </c>
      <c r="H3926" t="s">
        <v>10</v>
      </c>
      <c r="I3926" s="3">
        <f>Tabela1[[#This Row],[Créditos]]/Tabela1[[#This Row],[Valor NF]]</f>
        <v>2.0787262273330383E-2</v>
      </c>
    </row>
    <row r="3927" spans="1:9" x14ac:dyDescent="0.2">
      <c r="A3927" t="s">
        <v>569</v>
      </c>
      <c r="B3927" t="s">
        <v>570</v>
      </c>
      <c r="C3927">
        <v>45688</v>
      </c>
      <c r="D3927" s="1">
        <v>45205</v>
      </c>
      <c r="E3927" s="2">
        <v>41.43</v>
      </c>
      <c r="F3927" s="1">
        <v>45205</v>
      </c>
      <c r="G3927" s="2">
        <v>0.86</v>
      </c>
      <c r="H3927" t="s">
        <v>10</v>
      </c>
      <c r="I3927" s="3">
        <f>Tabela1[[#This Row],[Créditos]]/Tabela1[[#This Row],[Valor NF]]</f>
        <v>2.075790489983104E-2</v>
      </c>
    </row>
    <row r="3928" spans="1:9" x14ac:dyDescent="0.2">
      <c r="A3928" t="s">
        <v>569</v>
      </c>
      <c r="B3928" t="s">
        <v>570</v>
      </c>
      <c r="C3928">
        <v>44735</v>
      </c>
      <c r="D3928" s="1">
        <v>45201</v>
      </c>
      <c r="E3928" s="2">
        <v>21.3</v>
      </c>
      <c r="F3928" s="1">
        <v>45201</v>
      </c>
      <c r="G3928" s="2">
        <v>0.44</v>
      </c>
      <c r="H3928" t="s">
        <v>10</v>
      </c>
      <c r="I3928" s="3">
        <f>Tabela1[[#This Row],[Créditos]]/Tabela1[[#This Row],[Valor NF]]</f>
        <v>2.0657276995305163E-2</v>
      </c>
    </row>
    <row r="3929" spans="1:9" x14ac:dyDescent="0.2">
      <c r="A3929" t="s">
        <v>714</v>
      </c>
      <c r="B3929" t="s">
        <v>715</v>
      </c>
      <c r="C3929">
        <v>10778</v>
      </c>
      <c r="D3929" s="1">
        <v>45227</v>
      </c>
      <c r="E3929" s="2">
        <v>117.9</v>
      </c>
      <c r="F3929" s="1">
        <v>45227</v>
      </c>
      <c r="G3929" s="2">
        <v>51.61</v>
      </c>
      <c r="H3929" t="s">
        <v>10</v>
      </c>
      <c r="I3929" s="3">
        <f>Tabela1[[#This Row],[Créditos]]/Tabela1[[#This Row],[Valor NF]]</f>
        <v>0.43774385072094996</v>
      </c>
    </row>
    <row r="3930" spans="1:9" x14ac:dyDescent="0.2">
      <c r="A3930" t="s">
        <v>994</v>
      </c>
      <c r="B3930" t="s">
        <v>995</v>
      </c>
      <c r="C3930">
        <v>3856</v>
      </c>
      <c r="D3930" s="1">
        <v>45215</v>
      </c>
      <c r="E3930" s="2">
        <v>132</v>
      </c>
      <c r="F3930" s="1">
        <v>45215</v>
      </c>
      <c r="G3930" s="2">
        <v>5.18</v>
      </c>
      <c r="H3930" t="s">
        <v>10</v>
      </c>
      <c r="I3930" s="3">
        <f>Tabela1[[#This Row],[Créditos]]/Tabela1[[#This Row],[Valor NF]]</f>
        <v>3.9242424242424238E-2</v>
      </c>
    </row>
    <row r="3931" spans="1:9" x14ac:dyDescent="0.2">
      <c r="A3931" t="s">
        <v>994</v>
      </c>
      <c r="B3931" t="s">
        <v>995</v>
      </c>
      <c r="C3931">
        <v>3867</v>
      </c>
      <c r="D3931" s="1">
        <v>45216</v>
      </c>
      <c r="E3931" s="2">
        <v>145</v>
      </c>
      <c r="F3931" s="1">
        <v>45216</v>
      </c>
      <c r="G3931" s="2">
        <v>5.69</v>
      </c>
      <c r="H3931" t="s">
        <v>10</v>
      </c>
      <c r="I3931" s="3">
        <f>Tabela1[[#This Row],[Créditos]]/Tabela1[[#This Row],[Valor NF]]</f>
        <v>3.9241379310344833E-2</v>
      </c>
    </row>
    <row r="3932" spans="1:9" x14ac:dyDescent="0.2">
      <c r="A3932" t="s">
        <v>994</v>
      </c>
      <c r="B3932" t="s">
        <v>995</v>
      </c>
      <c r="C3932">
        <v>3868</v>
      </c>
      <c r="D3932" s="1">
        <v>45216</v>
      </c>
      <c r="E3932" s="2">
        <v>56</v>
      </c>
      <c r="F3932" s="1">
        <v>45216</v>
      </c>
      <c r="G3932" s="2">
        <v>2.19</v>
      </c>
      <c r="H3932" t="s">
        <v>10</v>
      </c>
      <c r="I3932" s="3">
        <f>Tabela1[[#This Row],[Créditos]]/Tabela1[[#This Row],[Valor NF]]</f>
        <v>3.9107142857142854E-2</v>
      </c>
    </row>
    <row r="3933" spans="1:9" x14ac:dyDescent="0.2">
      <c r="A3933" t="s">
        <v>994</v>
      </c>
      <c r="B3933" t="s">
        <v>995</v>
      </c>
      <c r="C3933">
        <v>3967</v>
      </c>
      <c r="D3933" s="1">
        <v>45225</v>
      </c>
      <c r="E3933" s="2">
        <v>28</v>
      </c>
      <c r="F3933" s="1">
        <v>45225</v>
      </c>
      <c r="G3933" s="2">
        <v>1.0900000000000001</v>
      </c>
      <c r="H3933" t="s">
        <v>10</v>
      </c>
      <c r="I3933" s="3">
        <f>Tabela1[[#This Row],[Créditos]]/Tabela1[[#This Row],[Valor NF]]</f>
        <v>3.892857142857143E-2</v>
      </c>
    </row>
    <row r="3934" spans="1:9" x14ac:dyDescent="0.2">
      <c r="A3934" t="s">
        <v>28</v>
      </c>
      <c r="B3934" t="s">
        <v>571</v>
      </c>
      <c r="C3934">
        <v>14809</v>
      </c>
      <c r="D3934" s="1">
        <v>45228</v>
      </c>
      <c r="E3934" s="2">
        <v>39.29</v>
      </c>
      <c r="F3934" s="1">
        <v>45228</v>
      </c>
      <c r="G3934" s="2">
        <v>0.05</v>
      </c>
      <c r="H3934" t="s">
        <v>10</v>
      </c>
      <c r="I3934" s="3">
        <f>Tabela1[[#This Row],[Créditos]]/Tabela1[[#This Row],[Valor NF]]</f>
        <v>1.2725884448969204E-3</v>
      </c>
    </row>
    <row r="3935" spans="1:9" x14ac:dyDescent="0.2">
      <c r="A3935" t="s">
        <v>28</v>
      </c>
      <c r="B3935" t="s">
        <v>571</v>
      </c>
      <c r="C3935">
        <v>13911</v>
      </c>
      <c r="D3935" s="1">
        <v>45213</v>
      </c>
      <c r="E3935" s="2">
        <v>1254.3900000000001</v>
      </c>
      <c r="F3935" s="1">
        <v>45213</v>
      </c>
      <c r="G3935" s="2">
        <v>1.59</v>
      </c>
      <c r="H3935" t="s">
        <v>10</v>
      </c>
      <c r="I3935" s="3">
        <f>Tabela1[[#This Row],[Créditos]]/Tabela1[[#This Row],[Valor NF]]</f>
        <v>1.2675483701241241E-3</v>
      </c>
    </row>
    <row r="3936" spans="1:9" x14ac:dyDescent="0.2">
      <c r="A3936" t="s">
        <v>28</v>
      </c>
      <c r="B3936" t="s">
        <v>571</v>
      </c>
      <c r="C3936">
        <v>360233</v>
      </c>
      <c r="D3936" s="1">
        <v>45216</v>
      </c>
      <c r="E3936" s="2">
        <v>229.72</v>
      </c>
      <c r="F3936" s="1">
        <v>45216</v>
      </c>
      <c r="G3936" s="2">
        <v>0.28999999999999998</v>
      </c>
      <c r="H3936" t="s">
        <v>10</v>
      </c>
      <c r="I3936" s="3">
        <f>Tabela1[[#This Row],[Créditos]]/Tabela1[[#This Row],[Valor NF]]</f>
        <v>1.2624064078008009E-3</v>
      </c>
    </row>
    <row r="3937" spans="1:9" x14ac:dyDescent="0.2">
      <c r="A3937" t="s">
        <v>28</v>
      </c>
      <c r="B3937" t="s">
        <v>571</v>
      </c>
      <c r="C3937">
        <v>360324</v>
      </c>
      <c r="D3937" s="1">
        <v>45218</v>
      </c>
      <c r="E3937" s="2">
        <v>256.27</v>
      </c>
      <c r="F3937" s="1">
        <v>45218</v>
      </c>
      <c r="G3937" s="2">
        <v>0.32</v>
      </c>
      <c r="H3937" t="s">
        <v>10</v>
      </c>
      <c r="I3937" s="3">
        <f>Tabela1[[#This Row],[Créditos]]/Tabela1[[#This Row],[Valor NF]]</f>
        <v>1.2486830296172006E-3</v>
      </c>
    </row>
    <row r="3938" spans="1:9" x14ac:dyDescent="0.2">
      <c r="A3938" t="s">
        <v>28</v>
      </c>
      <c r="B3938" t="s">
        <v>571</v>
      </c>
      <c r="C3938">
        <v>360884</v>
      </c>
      <c r="D3938" s="1">
        <v>45227</v>
      </c>
      <c r="E3938" s="2">
        <v>170.81</v>
      </c>
      <c r="F3938" s="1">
        <v>45227</v>
      </c>
      <c r="G3938" s="2">
        <v>0.21</v>
      </c>
      <c r="H3938" t="s">
        <v>10</v>
      </c>
      <c r="I3938" s="3">
        <f>Tabela1[[#This Row],[Créditos]]/Tabela1[[#This Row],[Valor NF]]</f>
        <v>1.2294362156782389E-3</v>
      </c>
    </row>
    <row r="3939" spans="1:9" x14ac:dyDescent="0.2">
      <c r="A3939" t="s">
        <v>28</v>
      </c>
      <c r="B3939" t="s">
        <v>571</v>
      </c>
      <c r="C3939">
        <v>366138</v>
      </c>
      <c r="D3939" s="1">
        <v>45210</v>
      </c>
      <c r="E3939" s="2">
        <v>25.06</v>
      </c>
      <c r="F3939" s="1">
        <v>45210</v>
      </c>
      <c r="G3939" s="2">
        <v>0.03</v>
      </c>
      <c r="H3939" t="s">
        <v>10</v>
      </c>
      <c r="I3939" s="3">
        <f>Tabela1[[#This Row],[Créditos]]/Tabela1[[#This Row],[Valor NF]]</f>
        <v>1.1971268954509178E-3</v>
      </c>
    </row>
    <row r="3940" spans="1:9" x14ac:dyDescent="0.2">
      <c r="A3940" t="s">
        <v>1407</v>
      </c>
      <c r="B3940" t="s">
        <v>29</v>
      </c>
      <c r="C3940">
        <v>64157</v>
      </c>
      <c r="D3940" s="1">
        <v>45212</v>
      </c>
      <c r="E3940" s="2">
        <v>146.74</v>
      </c>
      <c r="F3940" s="1">
        <v>45212</v>
      </c>
      <c r="G3940" s="2">
        <v>0.5</v>
      </c>
      <c r="H3940" t="s">
        <v>10</v>
      </c>
      <c r="I3940" s="3">
        <f>Tabela1[[#This Row],[Créditos]]/Tabela1[[#This Row],[Valor NF]]</f>
        <v>3.4073872154831673E-3</v>
      </c>
    </row>
    <row r="3941" spans="1:9" x14ac:dyDescent="0.2">
      <c r="A3941" t="s">
        <v>1407</v>
      </c>
      <c r="B3941" t="s">
        <v>29</v>
      </c>
      <c r="C3941">
        <v>12442</v>
      </c>
      <c r="D3941" s="1">
        <v>45203</v>
      </c>
      <c r="E3941" s="2">
        <v>76.39</v>
      </c>
      <c r="F3941" s="1">
        <v>45203</v>
      </c>
      <c r="G3941" s="2">
        <v>0.26</v>
      </c>
      <c r="H3941" t="s">
        <v>10</v>
      </c>
      <c r="I3941" s="3">
        <f>Tabela1[[#This Row],[Créditos]]/Tabela1[[#This Row],[Valor NF]]</f>
        <v>3.4035868569184447E-3</v>
      </c>
    </row>
    <row r="3942" spans="1:9" x14ac:dyDescent="0.2">
      <c r="A3942" t="s">
        <v>1407</v>
      </c>
      <c r="B3942" t="s">
        <v>29</v>
      </c>
      <c r="C3942">
        <v>13559</v>
      </c>
      <c r="D3942" s="1">
        <v>45222</v>
      </c>
      <c r="E3942" s="2">
        <v>20.71</v>
      </c>
      <c r="F3942" s="1">
        <v>45222</v>
      </c>
      <c r="G3942" s="2">
        <v>7.0000000000000007E-2</v>
      </c>
      <c r="H3942" t="s">
        <v>10</v>
      </c>
      <c r="I3942" s="3">
        <f>Tabela1[[#This Row],[Créditos]]/Tabela1[[#This Row],[Valor NF]]</f>
        <v>3.3800096571704494E-3</v>
      </c>
    </row>
    <row r="3943" spans="1:9" x14ac:dyDescent="0.2">
      <c r="A3943" t="s">
        <v>28</v>
      </c>
      <c r="B3943" t="s">
        <v>29</v>
      </c>
      <c r="C3943">
        <v>87885</v>
      </c>
      <c r="D3943" s="1">
        <v>45205</v>
      </c>
      <c r="E3943" s="2">
        <v>314.70999999999998</v>
      </c>
      <c r="F3943" s="1">
        <v>45205</v>
      </c>
      <c r="G3943" s="2">
        <v>0.4</v>
      </c>
      <c r="H3943" t="s">
        <v>10</v>
      </c>
      <c r="I3943" s="3">
        <f>Tabela1[[#This Row],[Créditos]]/Tabela1[[#This Row],[Valor NF]]</f>
        <v>1.2710114073273809E-3</v>
      </c>
    </row>
    <row r="3944" spans="1:9" x14ac:dyDescent="0.2">
      <c r="A3944" t="s">
        <v>28</v>
      </c>
      <c r="B3944" t="s">
        <v>29</v>
      </c>
      <c r="C3944">
        <v>142151</v>
      </c>
      <c r="D3944" s="1">
        <v>45223</v>
      </c>
      <c r="E3944" s="2">
        <v>275.79000000000002</v>
      </c>
      <c r="F3944" s="1">
        <v>45223</v>
      </c>
      <c r="G3944" s="2">
        <v>0.35</v>
      </c>
      <c r="H3944" t="s">
        <v>10</v>
      </c>
      <c r="I3944" s="3">
        <f>Tabela1[[#This Row],[Créditos]]/Tabela1[[#This Row],[Valor NF]]</f>
        <v>1.2690815475542984E-3</v>
      </c>
    </row>
    <row r="3945" spans="1:9" x14ac:dyDescent="0.2">
      <c r="A3945" t="s">
        <v>28</v>
      </c>
      <c r="B3945" t="s">
        <v>29</v>
      </c>
      <c r="C3945">
        <v>103905</v>
      </c>
      <c r="D3945" s="1">
        <v>45202</v>
      </c>
      <c r="E3945" s="2">
        <v>331.01</v>
      </c>
      <c r="F3945" s="1">
        <v>45202</v>
      </c>
      <c r="G3945" s="2">
        <v>0.42</v>
      </c>
      <c r="H3945" t="s">
        <v>10</v>
      </c>
      <c r="I3945" s="3">
        <f>Tabela1[[#This Row],[Créditos]]/Tabela1[[#This Row],[Valor NF]]</f>
        <v>1.2688438415757832E-3</v>
      </c>
    </row>
    <row r="3946" spans="1:9" x14ac:dyDescent="0.2">
      <c r="A3946" t="s">
        <v>28</v>
      </c>
      <c r="B3946" t="s">
        <v>29</v>
      </c>
      <c r="C3946">
        <v>240320</v>
      </c>
      <c r="D3946" s="1">
        <v>45230</v>
      </c>
      <c r="E3946" s="2">
        <v>221.26</v>
      </c>
      <c r="F3946" s="1">
        <v>45230</v>
      </c>
      <c r="G3946" s="2">
        <v>0.28000000000000003</v>
      </c>
      <c r="H3946" t="s">
        <v>10</v>
      </c>
      <c r="I3946" s="3">
        <f>Tabela1[[#This Row],[Créditos]]/Tabela1[[#This Row],[Valor NF]]</f>
        <v>1.2654795263490918E-3</v>
      </c>
    </row>
    <row r="3947" spans="1:9" x14ac:dyDescent="0.2">
      <c r="A3947" t="s">
        <v>28</v>
      </c>
      <c r="B3947" t="s">
        <v>29</v>
      </c>
      <c r="C3947">
        <v>8133</v>
      </c>
      <c r="D3947" s="1">
        <v>45214</v>
      </c>
      <c r="E3947" s="2">
        <v>23.71</v>
      </c>
      <c r="F3947" s="1">
        <v>45214</v>
      </c>
      <c r="G3947" s="2">
        <v>0.03</v>
      </c>
      <c r="H3947" t="s">
        <v>10</v>
      </c>
      <c r="I3947" s="3">
        <f>Tabela1[[#This Row],[Créditos]]/Tabela1[[#This Row],[Valor NF]]</f>
        <v>1.2652889076339097E-3</v>
      </c>
    </row>
    <row r="3948" spans="1:9" x14ac:dyDescent="0.2">
      <c r="A3948" t="s">
        <v>28</v>
      </c>
      <c r="B3948" t="s">
        <v>29</v>
      </c>
      <c r="C3948">
        <v>97877</v>
      </c>
      <c r="D3948" s="1">
        <v>45207</v>
      </c>
      <c r="E3948" s="2">
        <v>767.42</v>
      </c>
      <c r="F3948" s="1">
        <v>45207</v>
      </c>
      <c r="G3948" s="2">
        <v>0.97</v>
      </c>
      <c r="H3948" t="s">
        <v>10</v>
      </c>
      <c r="I3948" s="3">
        <f>Tabela1[[#This Row],[Créditos]]/Tabela1[[#This Row],[Valor NF]]</f>
        <v>1.263975398087097E-3</v>
      </c>
    </row>
    <row r="3949" spans="1:9" x14ac:dyDescent="0.2">
      <c r="A3949" t="s">
        <v>28</v>
      </c>
      <c r="B3949" t="s">
        <v>29</v>
      </c>
      <c r="C3949">
        <v>237142</v>
      </c>
      <c r="D3949" s="1">
        <v>45211</v>
      </c>
      <c r="E3949" s="2">
        <v>166.17</v>
      </c>
      <c r="F3949" s="1">
        <v>45211</v>
      </c>
      <c r="G3949" s="2">
        <v>0.21</v>
      </c>
      <c r="H3949" t="s">
        <v>10</v>
      </c>
      <c r="I3949" s="3">
        <f>Tabela1[[#This Row],[Créditos]]/Tabela1[[#This Row],[Valor NF]]</f>
        <v>1.2637660227477884E-3</v>
      </c>
    </row>
    <row r="3950" spans="1:9" x14ac:dyDescent="0.2">
      <c r="A3950" t="s">
        <v>28</v>
      </c>
      <c r="B3950" t="s">
        <v>29</v>
      </c>
      <c r="C3950">
        <v>171785</v>
      </c>
      <c r="D3950" s="1">
        <v>45214</v>
      </c>
      <c r="E3950" s="2">
        <v>237.51</v>
      </c>
      <c r="F3950" s="1">
        <v>45214</v>
      </c>
      <c r="G3950" s="2">
        <v>0.3</v>
      </c>
      <c r="H3950" t="s">
        <v>10</v>
      </c>
      <c r="I3950" s="3">
        <f>Tabela1[[#This Row],[Créditos]]/Tabela1[[#This Row],[Valor NF]]</f>
        <v>1.2631047113805735E-3</v>
      </c>
    </row>
    <row r="3951" spans="1:9" x14ac:dyDescent="0.2">
      <c r="A3951" t="s">
        <v>28</v>
      </c>
      <c r="B3951" t="s">
        <v>29</v>
      </c>
      <c r="C3951">
        <v>181951</v>
      </c>
      <c r="D3951" s="1">
        <v>45216</v>
      </c>
      <c r="E3951" s="2">
        <v>119.04</v>
      </c>
      <c r="F3951" s="1">
        <v>45216</v>
      </c>
      <c r="G3951" s="2">
        <v>0.15</v>
      </c>
      <c r="H3951" t="s">
        <v>10</v>
      </c>
      <c r="I3951" s="3">
        <f>Tabela1[[#This Row],[Créditos]]/Tabela1[[#This Row],[Valor NF]]</f>
        <v>1.2600806451612903E-3</v>
      </c>
    </row>
    <row r="3952" spans="1:9" x14ac:dyDescent="0.2">
      <c r="A3952" t="s">
        <v>28</v>
      </c>
      <c r="B3952" t="s">
        <v>29</v>
      </c>
      <c r="C3952">
        <v>229123</v>
      </c>
      <c r="D3952" s="1">
        <v>45211</v>
      </c>
      <c r="E3952" s="2">
        <v>142.97999999999999</v>
      </c>
      <c r="F3952" s="1">
        <v>45211</v>
      </c>
      <c r="G3952" s="2">
        <v>0.18</v>
      </c>
      <c r="H3952" t="s">
        <v>10</v>
      </c>
      <c r="I3952" s="3">
        <f>Tabela1[[#This Row],[Créditos]]/Tabela1[[#This Row],[Valor NF]]</f>
        <v>1.2589173310952582E-3</v>
      </c>
    </row>
    <row r="3953" spans="1:9" x14ac:dyDescent="0.2">
      <c r="A3953" t="s">
        <v>28</v>
      </c>
      <c r="B3953" t="s">
        <v>29</v>
      </c>
      <c r="C3953">
        <v>32202</v>
      </c>
      <c r="D3953" s="1">
        <v>45227</v>
      </c>
      <c r="E3953" s="2">
        <v>71.739999999999995</v>
      </c>
      <c r="F3953" s="1">
        <v>45227</v>
      </c>
      <c r="G3953" s="2">
        <v>0.09</v>
      </c>
      <c r="H3953" t="s">
        <v>10</v>
      </c>
      <c r="I3953" s="3">
        <f>Tabela1[[#This Row],[Créditos]]/Tabela1[[#This Row],[Valor NF]]</f>
        <v>1.2545302481182046E-3</v>
      </c>
    </row>
    <row r="3954" spans="1:9" x14ac:dyDescent="0.2">
      <c r="A3954" t="s">
        <v>28</v>
      </c>
      <c r="B3954" t="s">
        <v>29</v>
      </c>
      <c r="C3954">
        <v>31987</v>
      </c>
      <c r="D3954" s="1">
        <v>45224</v>
      </c>
      <c r="E3954" s="2">
        <v>103.67</v>
      </c>
      <c r="F3954" s="1">
        <v>45224</v>
      </c>
      <c r="G3954" s="2">
        <v>0.13</v>
      </c>
      <c r="H3954" t="s">
        <v>10</v>
      </c>
      <c r="I3954" s="3">
        <f>Tabela1[[#This Row],[Créditos]]/Tabela1[[#This Row],[Valor NF]]</f>
        <v>1.2539789717372432E-3</v>
      </c>
    </row>
    <row r="3955" spans="1:9" x14ac:dyDescent="0.2">
      <c r="A3955" t="s">
        <v>28</v>
      </c>
      <c r="B3955" t="s">
        <v>29</v>
      </c>
      <c r="C3955">
        <v>111139</v>
      </c>
      <c r="D3955" s="1">
        <v>45229</v>
      </c>
      <c r="E3955" s="2">
        <v>311.44</v>
      </c>
      <c r="F3955" s="1">
        <v>45229</v>
      </c>
      <c r="G3955" s="2">
        <v>0.39</v>
      </c>
      <c r="H3955" t="s">
        <v>10</v>
      </c>
      <c r="I3955" s="3">
        <f>Tabela1[[#This Row],[Créditos]]/Tabela1[[#This Row],[Valor NF]]</f>
        <v>1.2522476239404058E-3</v>
      </c>
    </row>
    <row r="3956" spans="1:9" x14ac:dyDescent="0.2">
      <c r="A3956" t="s">
        <v>28</v>
      </c>
      <c r="B3956" t="s">
        <v>29</v>
      </c>
      <c r="C3956">
        <v>87796</v>
      </c>
      <c r="D3956" s="1">
        <v>45204</v>
      </c>
      <c r="E3956" s="2">
        <v>383.46</v>
      </c>
      <c r="F3956" s="1">
        <v>45204</v>
      </c>
      <c r="G3956" s="2">
        <v>0.48</v>
      </c>
      <c r="H3956" t="s">
        <v>10</v>
      </c>
      <c r="I3956" s="3">
        <f>Tabela1[[#This Row],[Créditos]]/Tabela1[[#This Row],[Valor NF]]</f>
        <v>1.2517602879048662E-3</v>
      </c>
    </row>
    <row r="3957" spans="1:9" x14ac:dyDescent="0.2">
      <c r="A3957" t="s">
        <v>28</v>
      </c>
      <c r="B3957" t="s">
        <v>29</v>
      </c>
      <c r="C3957">
        <v>229944</v>
      </c>
      <c r="D3957" s="1">
        <v>45217</v>
      </c>
      <c r="E3957" s="2">
        <v>71.900000000000006</v>
      </c>
      <c r="F3957" s="1">
        <v>45217</v>
      </c>
      <c r="G3957" s="2">
        <v>0.09</v>
      </c>
      <c r="H3957" t="s">
        <v>10</v>
      </c>
      <c r="I3957" s="3">
        <f>Tabela1[[#This Row],[Créditos]]/Tabela1[[#This Row],[Valor NF]]</f>
        <v>1.2517385257301806E-3</v>
      </c>
    </row>
    <row r="3958" spans="1:9" x14ac:dyDescent="0.2">
      <c r="A3958" t="s">
        <v>28</v>
      </c>
      <c r="B3958" t="s">
        <v>29</v>
      </c>
      <c r="C3958">
        <v>231253</v>
      </c>
      <c r="D3958" s="1">
        <v>45229</v>
      </c>
      <c r="E3958" s="2">
        <v>48.24</v>
      </c>
      <c r="F3958" s="1">
        <v>45229</v>
      </c>
      <c r="G3958" s="2">
        <v>0.06</v>
      </c>
      <c r="H3958" t="s">
        <v>10</v>
      </c>
      <c r="I3958" s="3">
        <f>Tabela1[[#This Row],[Créditos]]/Tabela1[[#This Row],[Valor NF]]</f>
        <v>1.2437810945273632E-3</v>
      </c>
    </row>
    <row r="3959" spans="1:9" x14ac:dyDescent="0.2">
      <c r="A3959" t="s">
        <v>28</v>
      </c>
      <c r="B3959" t="s">
        <v>29</v>
      </c>
      <c r="C3959">
        <v>104260</v>
      </c>
      <c r="D3959" s="1">
        <v>45206</v>
      </c>
      <c r="E3959" s="2">
        <v>241.34</v>
      </c>
      <c r="F3959" s="1">
        <v>45206</v>
      </c>
      <c r="G3959" s="2">
        <v>0.3</v>
      </c>
      <c r="H3959" t="s">
        <v>10</v>
      </c>
      <c r="I3959" s="3">
        <f>Tabela1[[#This Row],[Créditos]]/Tabela1[[#This Row],[Valor NF]]</f>
        <v>1.2430595839893926E-3</v>
      </c>
    </row>
    <row r="3960" spans="1:9" x14ac:dyDescent="0.2">
      <c r="A3960" t="s">
        <v>28</v>
      </c>
      <c r="B3960" t="s">
        <v>29</v>
      </c>
      <c r="C3960">
        <v>235609</v>
      </c>
      <c r="D3960" s="1">
        <v>45202</v>
      </c>
      <c r="E3960" s="2">
        <v>88.8</v>
      </c>
      <c r="F3960" s="1">
        <v>45202</v>
      </c>
      <c r="G3960" s="2">
        <v>0.11</v>
      </c>
      <c r="H3960" t="s">
        <v>10</v>
      </c>
      <c r="I3960" s="3">
        <f>Tabela1[[#This Row],[Créditos]]/Tabela1[[#This Row],[Valor NF]]</f>
        <v>1.2387387387387389E-3</v>
      </c>
    </row>
    <row r="3961" spans="1:9" x14ac:dyDescent="0.2">
      <c r="A3961" t="s">
        <v>28</v>
      </c>
      <c r="B3961" t="s">
        <v>29</v>
      </c>
      <c r="C3961">
        <v>8207</v>
      </c>
      <c r="D3961" s="1">
        <v>45217</v>
      </c>
      <c r="E3961" s="2">
        <v>48.48</v>
      </c>
      <c r="F3961" s="1">
        <v>45217</v>
      </c>
      <c r="G3961" s="2">
        <v>0.06</v>
      </c>
      <c r="H3961" t="s">
        <v>10</v>
      </c>
      <c r="I3961" s="3">
        <f>Tabela1[[#This Row],[Créditos]]/Tabela1[[#This Row],[Valor NF]]</f>
        <v>1.2376237623762376E-3</v>
      </c>
    </row>
    <row r="3962" spans="1:9" x14ac:dyDescent="0.2">
      <c r="A3962" t="s">
        <v>28</v>
      </c>
      <c r="B3962" t="s">
        <v>29</v>
      </c>
      <c r="C3962">
        <v>87470</v>
      </c>
      <c r="D3962" s="1">
        <v>45200</v>
      </c>
      <c r="E3962" s="2">
        <v>169.84</v>
      </c>
      <c r="F3962" s="1">
        <v>45200</v>
      </c>
      <c r="G3962" s="2">
        <v>0.21</v>
      </c>
      <c r="H3962" t="s">
        <v>10</v>
      </c>
      <c r="I3962" s="3">
        <f>Tabela1[[#This Row],[Créditos]]/Tabela1[[#This Row],[Valor NF]]</f>
        <v>1.2364578426754592E-3</v>
      </c>
    </row>
    <row r="3963" spans="1:9" x14ac:dyDescent="0.2">
      <c r="A3963" t="s">
        <v>28</v>
      </c>
      <c r="B3963" t="s">
        <v>29</v>
      </c>
      <c r="C3963">
        <v>105386</v>
      </c>
      <c r="D3963" s="1">
        <v>45226</v>
      </c>
      <c r="E3963" s="2">
        <v>243.26</v>
      </c>
      <c r="F3963" s="1">
        <v>45226</v>
      </c>
      <c r="G3963" s="2">
        <v>0.3</v>
      </c>
      <c r="H3963" t="s">
        <v>10</v>
      </c>
      <c r="I3963" s="3">
        <f>Tabela1[[#This Row],[Créditos]]/Tabela1[[#This Row],[Valor NF]]</f>
        <v>1.2332483762229713E-3</v>
      </c>
    </row>
    <row r="3964" spans="1:9" x14ac:dyDescent="0.2">
      <c r="A3964" t="s">
        <v>28</v>
      </c>
      <c r="B3964" t="s">
        <v>29</v>
      </c>
      <c r="C3964">
        <v>228856</v>
      </c>
      <c r="D3964" s="1">
        <v>45208</v>
      </c>
      <c r="E3964" s="2">
        <v>73</v>
      </c>
      <c r="F3964" s="1">
        <v>45208</v>
      </c>
      <c r="G3964" s="2">
        <v>0.09</v>
      </c>
      <c r="H3964" t="s">
        <v>10</v>
      </c>
      <c r="I3964" s="3">
        <f>Tabela1[[#This Row],[Créditos]]/Tabela1[[#This Row],[Valor NF]]</f>
        <v>1.2328767123287671E-3</v>
      </c>
    </row>
    <row r="3965" spans="1:9" x14ac:dyDescent="0.2">
      <c r="A3965" t="s">
        <v>28</v>
      </c>
      <c r="B3965" t="s">
        <v>29</v>
      </c>
      <c r="C3965">
        <v>97792</v>
      </c>
      <c r="D3965" s="1">
        <v>45206</v>
      </c>
      <c r="E3965" s="2">
        <v>98.39</v>
      </c>
      <c r="F3965" s="1">
        <v>45206</v>
      </c>
      <c r="G3965" s="2">
        <v>0.12</v>
      </c>
      <c r="H3965" t="s">
        <v>10</v>
      </c>
      <c r="I3965" s="3">
        <f>Tabela1[[#This Row],[Créditos]]/Tabela1[[#This Row],[Valor NF]]</f>
        <v>1.2196361418843377E-3</v>
      </c>
    </row>
    <row r="3966" spans="1:9" x14ac:dyDescent="0.2">
      <c r="A3966" t="s">
        <v>28</v>
      </c>
      <c r="B3966" t="s">
        <v>29</v>
      </c>
      <c r="C3966">
        <v>99311</v>
      </c>
      <c r="D3966" s="1">
        <v>45223</v>
      </c>
      <c r="E3966" s="2">
        <v>57.56</v>
      </c>
      <c r="F3966" s="1">
        <v>45223</v>
      </c>
      <c r="G3966" s="2">
        <v>7.0000000000000007E-2</v>
      </c>
      <c r="H3966" t="s">
        <v>10</v>
      </c>
      <c r="I3966" s="3">
        <f>Tabela1[[#This Row],[Créditos]]/Tabela1[[#This Row],[Valor NF]]</f>
        <v>1.2161223071577485E-3</v>
      </c>
    </row>
    <row r="3967" spans="1:9" x14ac:dyDescent="0.2">
      <c r="A3967" t="s">
        <v>28</v>
      </c>
      <c r="B3967" t="s">
        <v>29</v>
      </c>
      <c r="C3967">
        <v>99411</v>
      </c>
      <c r="D3967" s="1">
        <v>45225</v>
      </c>
      <c r="E3967" s="2">
        <v>132.07</v>
      </c>
      <c r="F3967" s="1">
        <v>45225</v>
      </c>
      <c r="G3967" s="2">
        <v>0.16</v>
      </c>
      <c r="H3967" t="s">
        <v>10</v>
      </c>
      <c r="I3967" s="3">
        <f>Tabela1[[#This Row],[Créditos]]/Tabela1[[#This Row],[Valor NF]]</f>
        <v>1.2114787612629667E-3</v>
      </c>
    </row>
    <row r="3968" spans="1:9" x14ac:dyDescent="0.2">
      <c r="A3968" t="s">
        <v>28</v>
      </c>
      <c r="B3968" t="s">
        <v>29</v>
      </c>
      <c r="C3968">
        <v>31360</v>
      </c>
      <c r="D3968" s="1">
        <v>45217</v>
      </c>
      <c r="E3968" s="2">
        <v>66.08</v>
      </c>
      <c r="F3968" s="1">
        <v>45217</v>
      </c>
      <c r="G3968" s="2">
        <v>0.08</v>
      </c>
      <c r="H3968" t="s">
        <v>10</v>
      </c>
      <c r="I3968" s="3">
        <f>Tabela1[[#This Row],[Créditos]]/Tabela1[[#This Row],[Valor NF]]</f>
        <v>1.2106537530266344E-3</v>
      </c>
    </row>
    <row r="3969" spans="1:9" x14ac:dyDescent="0.2">
      <c r="A3969" t="s">
        <v>28</v>
      </c>
      <c r="B3969" t="s">
        <v>29</v>
      </c>
      <c r="C3969">
        <v>173450</v>
      </c>
      <c r="D3969" s="1">
        <v>45224</v>
      </c>
      <c r="E3969" s="2">
        <v>91.13</v>
      </c>
      <c r="F3969" s="1">
        <v>45224</v>
      </c>
      <c r="G3969" s="2">
        <v>0.11</v>
      </c>
      <c r="H3969" t="s">
        <v>10</v>
      </c>
      <c r="I3969" s="3">
        <f>Tabela1[[#This Row],[Créditos]]/Tabela1[[#This Row],[Valor NF]]</f>
        <v>1.2070668276089104E-3</v>
      </c>
    </row>
    <row r="3970" spans="1:9" x14ac:dyDescent="0.2">
      <c r="A3970" t="s">
        <v>28</v>
      </c>
      <c r="B3970" t="s">
        <v>29</v>
      </c>
      <c r="C3970">
        <v>32312</v>
      </c>
      <c r="D3970" s="1">
        <v>45229</v>
      </c>
      <c r="E3970" s="2">
        <v>116.99</v>
      </c>
      <c r="F3970" s="1">
        <v>45229</v>
      </c>
      <c r="G3970" s="2">
        <v>0.14000000000000001</v>
      </c>
      <c r="H3970" t="s">
        <v>10</v>
      </c>
      <c r="I3970" s="3">
        <f>Tabela1[[#This Row],[Créditos]]/Tabela1[[#This Row],[Valor NF]]</f>
        <v>1.1966834772202755E-3</v>
      </c>
    </row>
    <row r="3971" spans="1:9" x14ac:dyDescent="0.2">
      <c r="A3971" t="s">
        <v>28</v>
      </c>
      <c r="B3971" t="s">
        <v>29</v>
      </c>
      <c r="C3971">
        <v>109094</v>
      </c>
      <c r="D3971" s="1">
        <v>45204</v>
      </c>
      <c r="E3971" s="2">
        <v>50.42</v>
      </c>
      <c r="F3971" s="1">
        <v>45204</v>
      </c>
      <c r="G3971" s="2">
        <v>0.06</v>
      </c>
      <c r="H3971" t="s">
        <v>10</v>
      </c>
      <c r="I3971" s="3">
        <f>Tabela1[[#This Row],[Créditos]]/Tabela1[[#This Row],[Valor NF]]</f>
        <v>1.1900039666798889E-3</v>
      </c>
    </row>
    <row r="3972" spans="1:9" x14ac:dyDescent="0.2">
      <c r="A3972" t="s">
        <v>28</v>
      </c>
      <c r="B3972" t="s">
        <v>29</v>
      </c>
      <c r="C3972">
        <v>19666</v>
      </c>
      <c r="D3972" s="1">
        <v>45225</v>
      </c>
      <c r="E3972" s="2">
        <v>93.35</v>
      </c>
      <c r="F3972" s="1">
        <v>45225</v>
      </c>
      <c r="G3972" s="2">
        <v>0.11</v>
      </c>
      <c r="H3972" t="s">
        <v>10</v>
      </c>
      <c r="I3972" s="3">
        <f>Tabela1[[#This Row],[Créditos]]/Tabela1[[#This Row],[Valor NF]]</f>
        <v>1.1783610069630423E-3</v>
      </c>
    </row>
    <row r="3973" spans="1:9" x14ac:dyDescent="0.2">
      <c r="A3973" t="s">
        <v>28</v>
      </c>
      <c r="B3973" t="s">
        <v>29</v>
      </c>
      <c r="C3973">
        <v>18012</v>
      </c>
      <c r="D3973" s="1">
        <v>45203</v>
      </c>
      <c r="E3973" s="2">
        <v>54.08</v>
      </c>
      <c r="F3973" s="1">
        <v>45203</v>
      </c>
      <c r="G3973" s="2">
        <v>0.06</v>
      </c>
      <c r="H3973" t="s">
        <v>10</v>
      </c>
      <c r="I3973" s="3">
        <f>Tabela1[[#This Row],[Créditos]]/Tabela1[[#This Row],[Valor NF]]</f>
        <v>1.1094674556213018E-3</v>
      </c>
    </row>
    <row r="3974" spans="1:9" x14ac:dyDescent="0.2">
      <c r="A3974" t="s">
        <v>28</v>
      </c>
      <c r="B3974" t="s">
        <v>29</v>
      </c>
      <c r="C3974">
        <v>172902</v>
      </c>
      <c r="D3974" s="1">
        <v>45221</v>
      </c>
      <c r="E3974" s="2">
        <v>36.06</v>
      </c>
      <c r="F3974" s="1">
        <v>45221</v>
      </c>
      <c r="G3974" s="2">
        <v>0.04</v>
      </c>
      <c r="H3974" t="s">
        <v>10</v>
      </c>
      <c r="I3974" s="3">
        <f>Tabela1[[#This Row],[Créditos]]/Tabela1[[#This Row],[Valor NF]]</f>
        <v>1.1092623405435384E-3</v>
      </c>
    </row>
    <row r="3975" spans="1:9" x14ac:dyDescent="0.2">
      <c r="A3975" t="s">
        <v>28</v>
      </c>
      <c r="B3975" t="s">
        <v>29</v>
      </c>
      <c r="C3975">
        <v>171301</v>
      </c>
      <c r="D3975" s="1">
        <v>45210</v>
      </c>
      <c r="E3975" s="2">
        <v>45.19</v>
      </c>
      <c r="F3975" s="1">
        <v>45210</v>
      </c>
      <c r="G3975" s="2">
        <v>0.05</v>
      </c>
      <c r="H3975" t="s">
        <v>10</v>
      </c>
      <c r="I3975" s="3">
        <f>Tabela1[[#This Row],[Créditos]]/Tabela1[[#This Row],[Valor NF]]</f>
        <v>1.1064394777605666E-3</v>
      </c>
    </row>
    <row r="3976" spans="1:9" x14ac:dyDescent="0.2">
      <c r="A3976" t="s">
        <v>28</v>
      </c>
      <c r="B3976" t="s">
        <v>29</v>
      </c>
      <c r="C3976">
        <v>17138</v>
      </c>
      <c r="D3976" s="1">
        <v>45222</v>
      </c>
      <c r="E3976" s="2">
        <v>36.65</v>
      </c>
      <c r="F3976" s="1">
        <v>45222</v>
      </c>
      <c r="G3976" s="2">
        <v>0.04</v>
      </c>
      <c r="H3976" t="s">
        <v>10</v>
      </c>
      <c r="I3976" s="3">
        <f>Tabela1[[#This Row],[Créditos]]/Tabela1[[#This Row],[Valor NF]]</f>
        <v>1.0914051841746249E-3</v>
      </c>
    </row>
    <row r="3977" spans="1:9" x14ac:dyDescent="0.2">
      <c r="A3977" t="s">
        <v>28</v>
      </c>
      <c r="B3977" t="s">
        <v>29</v>
      </c>
      <c r="C3977">
        <v>16894</v>
      </c>
      <c r="D3977" s="1">
        <v>45217</v>
      </c>
      <c r="E3977" s="2">
        <v>37.92</v>
      </c>
      <c r="F3977" s="1">
        <v>45217</v>
      </c>
      <c r="G3977" s="2">
        <v>0.04</v>
      </c>
      <c r="H3977" t="s">
        <v>10</v>
      </c>
      <c r="I3977" s="3">
        <f>Tabela1[[#This Row],[Créditos]]/Tabela1[[#This Row],[Valor NF]]</f>
        <v>1.0548523206751054E-3</v>
      </c>
    </row>
    <row r="3978" spans="1:9" x14ac:dyDescent="0.2">
      <c r="A3978" t="s">
        <v>28</v>
      </c>
      <c r="B3978" t="s">
        <v>29</v>
      </c>
      <c r="C3978">
        <v>18049</v>
      </c>
      <c r="D3978" s="1">
        <v>45204</v>
      </c>
      <c r="E3978" s="2">
        <v>37.96</v>
      </c>
      <c r="F3978" s="1">
        <v>45204</v>
      </c>
      <c r="G3978" s="2">
        <v>0.04</v>
      </c>
      <c r="H3978" t="s">
        <v>10</v>
      </c>
      <c r="I3978" s="3">
        <f>Tabela1[[#This Row],[Créditos]]/Tabela1[[#This Row],[Valor NF]]</f>
        <v>1.053740779768177E-3</v>
      </c>
    </row>
    <row r="3979" spans="1:9" x14ac:dyDescent="0.2">
      <c r="A3979" t="s">
        <v>28</v>
      </c>
      <c r="B3979" t="s">
        <v>29</v>
      </c>
      <c r="C3979">
        <v>31595</v>
      </c>
      <c r="D3979" s="1">
        <v>45220</v>
      </c>
      <c r="E3979" s="2">
        <v>28.69</v>
      </c>
      <c r="F3979" s="1">
        <v>45220</v>
      </c>
      <c r="G3979" s="2">
        <v>0.03</v>
      </c>
      <c r="H3979" t="s">
        <v>10</v>
      </c>
      <c r="I3979" s="3">
        <f>Tabela1[[#This Row],[Créditos]]/Tabela1[[#This Row],[Valor NF]]</f>
        <v>1.0456605088881143E-3</v>
      </c>
    </row>
    <row r="3980" spans="1:9" x14ac:dyDescent="0.2">
      <c r="A3980" t="s">
        <v>28</v>
      </c>
      <c r="B3980" t="s">
        <v>29</v>
      </c>
      <c r="C3980">
        <v>229574</v>
      </c>
      <c r="D3980" s="1">
        <v>45213</v>
      </c>
      <c r="E3980" s="2">
        <v>19.82</v>
      </c>
      <c r="F3980" s="1">
        <v>45213</v>
      </c>
      <c r="G3980" s="2">
        <v>0.02</v>
      </c>
      <c r="H3980" t="s">
        <v>10</v>
      </c>
      <c r="I3980" s="3">
        <f>Tabela1[[#This Row],[Créditos]]/Tabela1[[#This Row],[Valor NF]]</f>
        <v>1.0090817356205853E-3</v>
      </c>
    </row>
    <row r="3981" spans="1:9" x14ac:dyDescent="0.2">
      <c r="A3981" t="s">
        <v>28</v>
      </c>
      <c r="B3981" t="s">
        <v>29</v>
      </c>
      <c r="C3981">
        <v>182537</v>
      </c>
      <c r="D3981" s="1">
        <v>45224</v>
      </c>
      <c r="E3981" s="2">
        <v>20.79</v>
      </c>
      <c r="F3981" s="1">
        <v>45224</v>
      </c>
      <c r="G3981" s="2">
        <v>0.02</v>
      </c>
      <c r="H3981" t="s">
        <v>10</v>
      </c>
      <c r="I3981" s="3">
        <f>Tabela1[[#This Row],[Créditos]]/Tabela1[[#This Row],[Valor NF]]</f>
        <v>9.6200096200096204E-4</v>
      </c>
    </row>
    <row r="3982" spans="1:9" x14ac:dyDescent="0.2">
      <c r="A3982" t="s">
        <v>28</v>
      </c>
      <c r="B3982" t="s">
        <v>29</v>
      </c>
      <c r="C3982">
        <v>230277</v>
      </c>
      <c r="D3982" s="1">
        <v>45220</v>
      </c>
      <c r="E3982" s="2">
        <v>12.68</v>
      </c>
      <c r="F3982" s="1">
        <v>45220</v>
      </c>
      <c r="G3982" s="2">
        <v>0.01</v>
      </c>
      <c r="H3982" t="s">
        <v>10</v>
      </c>
      <c r="I3982" s="3">
        <f>Tabela1[[#This Row],[Créditos]]/Tabela1[[#This Row],[Valor NF]]</f>
        <v>7.8864353312302848E-4</v>
      </c>
    </row>
    <row r="3983" spans="1:9" x14ac:dyDescent="0.2">
      <c r="A3983" t="s">
        <v>28</v>
      </c>
      <c r="B3983" t="s">
        <v>29</v>
      </c>
      <c r="C3983">
        <v>8481</v>
      </c>
      <c r="D3983" s="1">
        <v>45225</v>
      </c>
      <c r="E3983" s="2">
        <v>14.17</v>
      </c>
      <c r="F3983" s="1">
        <v>45225</v>
      </c>
      <c r="G3983" s="2">
        <v>0.01</v>
      </c>
      <c r="H3983" t="s">
        <v>10</v>
      </c>
      <c r="I3983" s="3">
        <f>Tabela1[[#This Row],[Créditos]]/Tabela1[[#This Row],[Valor NF]]</f>
        <v>7.0571630204657732E-4</v>
      </c>
    </row>
    <row r="3984" spans="1:9" x14ac:dyDescent="0.2">
      <c r="A3984" t="s">
        <v>28</v>
      </c>
      <c r="B3984" t="s">
        <v>29</v>
      </c>
      <c r="C3984">
        <v>109929</v>
      </c>
      <c r="D3984" s="1">
        <v>45213</v>
      </c>
      <c r="E3984" s="2">
        <v>14.99</v>
      </c>
      <c r="F3984" s="1">
        <v>45213</v>
      </c>
      <c r="G3984" s="2">
        <v>0.01</v>
      </c>
      <c r="H3984" t="s">
        <v>10</v>
      </c>
      <c r="I3984" s="3">
        <f>Tabela1[[#This Row],[Créditos]]/Tabela1[[#This Row],[Valor NF]]</f>
        <v>6.671114076050701E-4</v>
      </c>
    </row>
    <row r="3985" spans="1:9" x14ac:dyDescent="0.2">
      <c r="A3985" t="s">
        <v>28</v>
      </c>
      <c r="B3985" t="s">
        <v>29</v>
      </c>
      <c r="C3985">
        <v>237443</v>
      </c>
      <c r="D3985" s="1">
        <v>45213</v>
      </c>
      <c r="E3985" s="2">
        <v>5.58</v>
      </c>
      <c r="F3985" s="1">
        <v>45213</v>
      </c>
      <c r="G3985" s="2">
        <v>0</v>
      </c>
      <c r="H3985" t="s">
        <v>10</v>
      </c>
      <c r="I3985" s="3">
        <f>Tabela1[[#This Row],[Créditos]]/Tabela1[[#This Row],[Valor NF]]</f>
        <v>0</v>
      </c>
    </row>
    <row r="3986" spans="1:9" x14ac:dyDescent="0.2">
      <c r="A3986" t="s">
        <v>28</v>
      </c>
      <c r="B3986" t="s">
        <v>29</v>
      </c>
      <c r="C3986">
        <v>30543</v>
      </c>
      <c r="D3986" s="1">
        <v>45207</v>
      </c>
      <c r="E3986" s="2">
        <v>6.29</v>
      </c>
      <c r="F3986" s="1">
        <v>45207</v>
      </c>
      <c r="G3986" s="2">
        <v>0</v>
      </c>
      <c r="H3986" t="s">
        <v>10</v>
      </c>
      <c r="I3986" s="3">
        <f>Tabela1[[#This Row],[Créditos]]/Tabela1[[#This Row],[Valor NF]]</f>
        <v>0</v>
      </c>
    </row>
    <row r="3987" spans="1:9" x14ac:dyDescent="0.2">
      <c r="A3987" t="s">
        <v>2763</v>
      </c>
      <c r="B3987" t="s">
        <v>2764</v>
      </c>
      <c r="C3987">
        <v>7454</v>
      </c>
      <c r="D3987" s="1">
        <v>45210</v>
      </c>
      <c r="E3987" s="2">
        <v>62.91</v>
      </c>
      <c r="F3987" s="1">
        <v>45210</v>
      </c>
      <c r="G3987" s="2">
        <v>37.64</v>
      </c>
      <c r="H3987" t="s">
        <v>10</v>
      </c>
      <c r="I3987" s="3">
        <f>Tabela1[[#This Row],[Créditos]]/Tabela1[[#This Row],[Valor NF]]</f>
        <v>0.59831505325067558</v>
      </c>
    </row>
    <row r="3988" spans="1:9" x14ac:dyDescent="0.2">
      <c r="A3988" t="s">
        <v>386</v>
      </c>
      <c r="B3988" t="s">
        <v>387</v>
      </c>
      <c r="C3988">
        <v>2278</v>
      </c>
      <c r="D3988" s="1">
        <v>45229</v>
      </c>
      <c r="E3988" s="2">
        <v>39</v>
      </c>
      <c r="F3988" s="1">
        <v>45229</v>
      </c>
      <c r="G3988" s="2">
        <v>2.12</v>
      </c>
      <c r="H3988" t="s">
        <v>10</v>
      </c>
      <c r="I3988" s="3">
        <f>Tabela1[[#This Row],[Créditos]]/Tabela1[[#This Row],[Valor NF]]</f>
        <v>5.4358974358974362E-2</v>
      </c>
    </row>
    <row r="3989" spans="1:9" x14ac:dyDescent="0.2">
      <c r="A3989" t="s">
        <v>2559</v>
      </c>
      <c r="B3989" t="s">
        <v>2560</v>
      </c>
      <c r="C3989">
        <v>136139</v>
      </c>
      <c r="D3989" s="1">
        <v>45212</v>
      </c>
      <c r="E3989" s="2">
        <v>27.9</v>
      </c>
      <c r="F3989" s="1">
        <v>45212</v>
      </c>
      <c r="G3989" s="2">
        <v>2.62</v>
      </c>
      <c r="H3989" t="s">
        <v>10</v>
      </c>
      <c r="I3989" s="3">
        <f>Tabela1[[#This Row],[Créditos]]/Tabela1[[#This Row],[Valor NF]]</f>
        <v>9.3906810035842309E-2</v>
      </c>
    </row>
    <row r="3990" spans="1:9" x14ac:dyDescent="0.2">
      <c r="A3990" t="s">
        <v>1281</v>
      </c>
      <c r="B3990" t="s">
        <v>1282</v>
      </c>
      <c r="C3990">
        <v>115352</v>
      </c>
      <c r="D3990" s="1">
        <v>45223</v>
      </c>
      <c r="E3990" s="2">
        <v>1.99</v>
      </c>
      <c r="F3990" s="1">
        <v>45223</v>
      </c>
      <c r="G3990" s="2">
        <v>0</v>
      </c>
      <c r="H3990" t="s">
        <v>10</v>
      </c>
      <c r="I3990" s="3">
        <f>Tabela1[[#This Row],[Créditos]]/Tabela1[[#This Row],[Valor NF]]</f>
        <v>0</v>
      </c>
    </row>
    <row r="3991" spans="1:9" x14ac:dyDescent="0.2">
      <c r="A3991" t="s">
        <v>1939</v>
      </c>
      <c r="B3991" t="s">
        <v>1940</v>
      </c>
      <c r="C3991">
        <v>59790</v>
      </c>
      <c r="D3991" s="1">
        <v>45218</v>
      </c>
      <c r="E3991" s="2">
        <v>7.8</v>
      </c>
      <c r="F3991" s="1">
        <v>45218</v>
      </c>
      <c r="G3991" s="2">
        <v>0</v>
      </c>
      <c r="H3991" t="s">
        <v>10</v>
      </c>
      <c r="I3991" s="3">
        <f>Tabela1[[#This Row],[Créditos]]/Tabela1[[#This Row],[Valor NF]]</f>
        <v>0</v>
      </c>
    </row>
    <row r="3992" spans="1:9" x14ac:dyDescent="0.2">
      <c r="A3992" t="s">
        <v>2853</v>
      </c>
      <c r="B3992" t="s">
        <v>2854</v>
      </c>
      <c r="C3992">
        <v>1163940</v>
      </c>
      <c r="D3992" s="1">
        <v>45209</v>
      </c>
      <c r="E3992" s="2">
        <v>0.87</v>
      </c>
      <c r="F3992" s="1">
        <v>45209</v>
      </c>
      <c r="G3992" s="2">
        <v>0</v>
      </c>
      <c r="H3992" t="s">
        <v>10</v>
      </c>
      <c r="I3992" s="3">
        <f>Tabela1[[#This Row],[Créditos]]/Tabela1[[#This Row],[Valor NF]]</f>
        <v>0</v>
      </c>
    </row>
    <row r="3993" spans="1:9" x14ac:dyDescent="0.2">
      <c r="A3993" t="s">
        <v>2853</v>
      </c>
      <c r="B3993" t="s">
        <v>2854</v>
      </c>
      <c r="C3993">
        <v>1138258</v>
      </c>
      <c r="D3993" s="1">
        <v>45207</v>
      </c>
      <c r="E3993" s="2">
        <v>1.8</v>
      </c>
      <c r="F3993" s="1">
        <v>45207</v>
      </c>
      <c r="G3993" s="2">
        <v>0</v>
      </c>
      <c r="H3993" t="s">
        <v>10</v>
      </c>
      <c r="I3993" s="3">
        <f>Tabela1[[#This Row],[Créditos]]/Tabela1[[#This Row],[Valor NF]]</f>
        <v>0</v>
      </c>
    </row>
    <row r="3994" spans="1:9" x14ac:dyDescent="0.2">
      <c r="A3994" t="s">
        <v>3123</v>
      </c>
      <c r="B3994" t="s">
        <v>3124</v>
      </c>
      <c r="C3994">
        <v>9703</v>
      </c>
      <c r="D3994" s="1">
        <v>45207</v>
      </c>
      <c r="E3994" s="2">
        <v>73.94</v>
      </c>
      <c r="F3994" s="1">
        <v>45207</v>
      </c>
      <c r="G3994" s="2">
        <v>0</v>
      </c>
      <c r="H3994" t="s">
        <v>10</v>
      </c>
      <c r="I3994" s="3">
        <f>Tabela1[[#This Row],[Créditos]]/Tabela1[[#This Row],[Valor NF]]</f>
        <v>0</v>
      </c>
    </row>
    <row r="3995" spans="1:9" x14ac:dyDescent="0.2">
      <c r="A3995" t="s">
        <v>3380</v>
      </c>
      <c r="B3995" t="s">
        <v>3381</v>
      </c>
      <c r="C3995">
        <v>4226</v>
      </c>
      <c r="D3995" s="1">
        <v>45205</v>
      </c>
      <c r="E3995" s="2">
        <v>82</v>
      </c>
      <c r="F3995" s="1">
        <v>45205</v>
      </c>
      <c r="G3995" s="2">
        <v>0</v>
      </c>
      <c r="H3995" t="s">
        <v>10</v>
      </c>
      <c r="I3995" s="3">
        <f>Tabela1[[#This Row],[Créditos]]/Tabela1[[#This Row],[Valor NF]]</f>
        <v>0</v>
      </c>
    </row>
    <row r="3996" spans="1:9" x14ac:dyDescent="0.2">
      <c r="A3996" t="s">
        <v>2740</v>
      </c>
      <c r="B3996" t="s">
        <v>2741</v>
      </c>
      <c r="C3996">
        <v>60382</v>
      </c>
      <c r="D3996" s="1">
        <v>45210</v>
      </c>
      <c r="E3996" s="2">
        <v>62.22</v>
      </c>
      <c r="F3996" s="1">
        <v>45210</v>
      </c>
      <c r="G3996" s="2">
        <v>5.67</v>
      </c>
      <c r="H3996" t="s">
        <v>10</v>
      </c>
      <c r="I3996" s="3">
        <f>Tabela1[[#This Row],[Créditos]]/Tabela1[[#This Row],[Valor NF]]</f>
        <v>9.1128254580520734E-2</v>
      </c>
    </row>
    <row r="3997" spans="1:9" x14ac:dyDescent="0.2">
      <c r="A3997" t="s">
        <v>3774</v>
      </c>
      <c r="B3997" t="s">
        <v>3775</v>
      </c>
      <c r="C3997">
        <v>115195</v>
      </c>
      <c r="D3997" s="1">
        <v>45202</v>
      </c>
      <c r="E3997" s="2">
        <v>699.99</v>
      </c>
      <c r="F3997" s="1">
        <v>45202</v>
      </c>
      <c r="G3997" s="2">
        <v>0</v>
      </c>
      <c r="H3997" t="s">
        <v>10</v>
      </c>
      <c r="I3997" s="3">
        <f>Tabela1[[#This Row],[Créditos]]/Tabela1[[#This Row],[Valor NF]]</f>
        <v>0</v>
      </c>
    </row>
    <row r="3998" spans="1:9" x14ac:dyDescent="0.2">
      <c r="A3998" t="s">
        <v>3058</v>
      </c>
      <c r="B3998" t="s">
        <v>3059</v>
      </c>
      <c r="C3998">
        <v>23898</v>
      </c>
      <c r="D3998" s="1">
        <v>45208</v>
      </c>
      <c r="E3998" s="2">
        <v>25</v>
      </c>
      <c r="F3998" s="1">
        <v>45208</v>
      </c>
      <c r="G3998" s="2">
        <v>0</v>
      </c>
      <c r="H3998" t="s">
        <v>10</v>
      </c>
      <c r="I3998" s="3">
        <f>Tabela1[[#This Row],[Créditos]]/Tabela1[[#This Row],[Valor NF]]</f>
        <v>0</v>
      </c>
    </row>
    <row r="3999" spans="1:9" x14ac:dyDescent="0.2">
      <c r="A3999" t="s">
        <v>1296</v>
      </c>
      <c r="B3999" t="s">
        <v>1297</v>
      </c>
      <c r="C3999">
        <v>8333</v>
      </c>
      <c r="D3999" s="1">
        <v>45223</v>
      </c>
      <c r="E3999" s="2">
        <v>109</v>
      </c>
      <c r="F3999" s="1">
        <v>45223</v>
      </c>
      <c r="G3999" s="2">
        <v>0</v>
      </c>
      <c r="H3999" t="s">
        <v>10</v>
      </c>
      <c r="I3999" s="3">
        <f>Tabela1[[#This Row],[Créditos]]/Tabela1[[#This Row],[Valor NF]]</f>
        <v>0</v>
      </c>
    </row>
    <row r="4000" spans="1:9" x14ac:dyDescent="0.2">
      <c r="A4000" t="s">
        <v>1296</v>
      </c>
      <c r="B4000" t="s">
        <v>1297</v>
      </c>
      <c r="C4000">
        <v>51092</v>
      </c>
      <c r="D4000" s="1">
        <v>45215</v>
      </c>
      <c r="E4000" s="2">
        <v>273</v>
      </c>
      <c r="F4000" s="1">
        <v>45215</v>
      </c>
      <c r="G4000" s="2">
        <v>0</v>
      </c>
      <c r="H4000" t="s">
        <v>10</v>
      </c>
      <c r="I4000" s="3">
        <f>Tabela1[[#This Row],[Créditos]]/Tabela1[[#This Row],[Valor NF]]</f>
        <v>0</v>
      </c>
    </row>
    <row r="4001" spans="1:9" x14ac:dyDescent="0.2">
      <c r="A4001" t="s">
        <v>1296</v>
      </c>
      <c r="B4001" t="s">
        <v>1297</v>
      </c>
      <c r="C4001">
        <v>50960</v>
      </c>
      <c r="D4001" s="1">
        <v>45209</v>
      </c>
      <c r="E4001" s="2">
        <v>198</v>
      </c>
      <c r="F4001" s="1">
        <v>45209</v>
      </c>
      <c r="G4001" s="2">
        <v>0</v>
      </c>
      <c r="H4001" t="s">
        <v>10</v>
      </c>
      <c r="I4001" s="3">
        <f>Tabela1[[#This Row],[Créditos]]/Tabela1[[#This Row],[Valor NF]]</f>
        <v>0</v>
      </c>
    </row>
    <row r="4002" spans="1:9" x14ac:dyDescent="0.2">
      <c r="A4002" t="s">
        <v>1945</v>
      </c>
      <c r="B4002" t="s">
        <v>1946</v>
      </c>
      <c r="C4002">
        <v>4846</v>
      </c>
      <c r="D4002" s="1">
        <v>45218</v>
      </c>
      <c r="E4002" s="2">
        <v>79.989999999999995</v>
      </c>
      <c r="F4002" s="1">
        <v>45218</v>
      </c>
      <c r="G4002" s="2">
        <v>0</v>
      </c>
      <c r="H4002" t="s">
        <v>10</v>
      </c>
      <c r="I4002" s="3">
        <f>Tabela1[[#This Row],[Créditos]]/Tabela1[[#This Row],[Valor NF]]</f>
        <v>0</v>
      </c>
    </row>
    <row r="4003" spans="1:9" x14ac:dyDescent="0.2">
      <c r="A4003" t="s">
        <v>2088</v>
      </c>
      <c r="B4003" t="s">
        <v>2089</v>
      </c>
      <c r="C4003">
        <v>142539</v>
      </c>
      <c r="D4003" s="1">
        <v>45216</v>
      </c>
      <c r="E4003" s="2">
        <v>505.87</v>
      </c>
      <c r="F4003" s="1">
        <v>45217</v>
      </c>
      <c r="G4003" s="2">
        <v>5.14</v>
      </c>
      <c r="H4003" t="s">
        <v>10</v>
      </c>
      <c r="I4003" s="3">
        <f>Tabela1[[#This Row],[Créditos]]/Tabela1[[#This Row],[Valor NF]]</f>
        <v>1.0160713226718326E-2</v>
      </c>
    </row>
    <row r="4004" spans="1:9" x14ac:dyDescent="0.2">
      <c r="A4004" t="s">
        <v>1436</v>
      </c>
      <c r="B4004" t="s">
        <v>1437</v>
      </c>
      <c r="C4004">
        <v>142312</v>
      </c>
      <c r="D4004" s="1">
        <v>45222</v>
      </c>
      <c r="E4004" s="2">
        <v>7.3</v>
      </c>
      <c r="F4004" s="1">
        <v>45222</v>
      </c>
      <c r="G4004" s="2">
        <v>0</v>
      </c>
      <c r="H4004" t="s">
        <v>10</v>
      </c>
      <c r="I4004" s="3">
        <f>Tabela1[[#This Row],[Créditos]]/Tabela1[[#This Row],[Valor NF]]</f>
        <v>0</v>
      </c>
    </row>
    <row r="4005" spans="1:9" x14ac:dyDescent="0.2">
      <c r="A4005" t="s">
        <v>1436</v>
      </c>
      <c r="B4005" t="s">
        <v>1437</v>
      </c>
      <c r="C4005">
        <v>132693</v>
      </c>
      <c r="D4005" s="1">
        <v>45205</v>
      </c>
      <c r="E4005" s="2">
        <v>7.3</v>
      </c>
      <c r="F4005" s="1">
        <v>45205</v>
      </c>
      <c r="G4005" s="2">
        <v>0</v>
      </c>
      <c r="H4005" t="s">
        <v>10</v>
      </c>
      <c r="I4005" s="3">
        <f>Tabela1[[#This Row],[Créditos]]/Tabela1[[#This Row],[Valor NF]]</f>
        <v>0</v>
      </c>
    </row>
    <row r="4006" spans="1:9" x14ac:dyDescent="0.2">
      <c r="A4006" t="s">
        <v>862</v>
      </c>
      <c r="B4006" t="s">
        <v>863</v>
      </c>
      <c r="C4006">
        <v>974</v>
      </c>
      <c r="D4006" s="1">
        <v>45219</v>
      </c>
      <c r="E4006" s="2">
        <v>185</v>
      </c>
      <c r="F4006" s="1">
        <v>45219</v>
      </c>
      <c r="G4006" s="2">
        <v>2.88</v>
      </c>
      <c r="H4006" t="s">
        <v>10</v>
      </c>
      <c r="I4006" s="3">
        <f>Tabela1[[#This Row],[Créditos]]/Tabela1[[#This Row],[Valor NF]]</f>
        <v>1.5567567567567567E-2</v>
      </c>
    </row>
    <row r="4007" spans="1:9" x14ac:dyDescent="0.2">
      <c r="A4007" t="s">
        <v>862</v>
      </c>
      <c r="B4007" t="s">
        <v>863</v>
      </c>
      <c r="C4007">
        <v>983</v>
      </c>
      <c r="D4007" s="1">
        <v>45226</v>
      </c>
      <c r="E4007" s="2">
        <v>62</v>
      </c>
      <c r="F4007" s="1">
        <v>45226</v>
      </c>
      <c r="G4007" s="2">
        <v>0.96</v>
      </c>
      <c r="H4007" t="s">
        <v>10</v>
      </c>
      <c r="I4007" s="3">
        <f>Tabela1[[#This Row],[Créditos]]/Tabela1[[#This Row],[Valor NF]]</f>
        <v>1.5483870967741935E-2</v>
      </c>
    </row>
    <row r="4008" spans="1:9" x14ac:dyDescent="0.2">
      <c r="A4008" t="s">
        <v>862</v>
      </c>
      <c r="B4008" t="s">
        <v>863</v>
      </c>
      <c r="C4008">
        <v>976</v>
      </c>
      <c r="D4008" s="1">
        <v>45220</v>
      </c>
      <c r="E4008" s="2">
        <v>55</v>
      </c>
      <c r="F4008" s="1">
        <v>45220</v>
      </c>
      <c r="G4008" s="2">
        <v>0.85</v>
      </c>
      <c r="H4008" t="s">
        <v>10</v>
      </c>
      <c r="I4008" s="3">
        <f>Tabela1[[#This Row],[Créditos]]/Tabela1[[#This Row],[Valor NF]]</f>
        <v>1.5454545454545453E-2</v>
      </c>
    </row>
    <row r="4009" spans="1:9" x14ac:dyDescent="0.2">
      <c r="A4009" t="s">
        <v>862</v>
      </c>
      <c r="B4009" t="s">
        <v>863</v>
      </c>
      <c r="C4009">
        <v>972</v>
      </c>
      <c r="D4009" s="1">
        <v>45219</v>
      </c>
      <c r="E4009" s="2">
        <v>21</v>
      </c>
      <c r="F4009" s="1">
        <v>45219</v>
      </c>
      <c r="G4009" s="2">
        <v>0.32</v>
      </c>
      <c r="H4009" t="s">
        <v>10</v>
      </c>
      <c r="I4009" s="3">
        <f>Tabela1[[#This Row],[Créditos]]/Tabela1[[#This Row],[Valor NF]]</f>
        <v>1.5238095238095238E-2</v>
      </c>
    </row>
    <row r="4010" spans="1:9" x14ac:dyDescent="0.2">
      <c r="A4010" t="s">
        <v>1209</v>
      </c>
      <c r="B4010" t="s">
        <v>1210</v>
      </c>
      <c r="C4010">
        <v>37300</v>
      </c>
      <c r="D4010" s="1">
        <v>45224</v>
      </c>
      <c r="E4010" s="2">
        <v>299.8</v>
      </c>
      <c r="F4010" s="1">
        <v>45224</v>
      </c>
      <c r="G4010" s="2">
        <v>0</v>
      </c>
      <c r="H4010" t="s">
        <v>10</v>
      </c>
      <c r="I4010" s="3">
        <f>Tabela1[[#This Row],[Créditos]]/Tabela1[[#This Row],[Valor NF]]</f>
        <v>0</v>
      </c>
    </row>
    <row r="4011" spans="1:9" x14ac:dyDescent="0.2">
      <c r="A4011" t="s">
        <v>1880</v>
      </c>
      <c r="B4011" t="s">
        <v>1881</v>
      </c>
      <c r="C4011">
        <v>14390</v>
      </c>
      <c r="D4011" s="1">
        <v>45218</v>
      </c>
      <c r="E4011" s="2">
        <v>31.36</v>
      </c>
      <c r="F4011" s="1">
        <v>45218</v>
      </c>
      <c r="G4011" s="2">
        <v>0</v>
      </c>
      <c r="H4011" t="s">
        <v>10</v>
      </c>
      <c r="I4011" s="3">
        <f>Tabela1[[#This Row],[Créditos]]/Tabela1[[#This Row],[Valor NF]]</f>
        <v>0</v>
      </c>
    </row>
    <row r="4012" spans="1:9" x14ac:dyDescent="0.2">
      <c r="A4012" t="s">
        <v>122</v>
      </c>
      <c r="B4012" t="s">
        <v>123</v>
      </c>
      <c r="C4012">
        <v>18894</v>
      </c>
      <c r="D4012" s="1">
        <v>45230</v>
      </c>
      <c r="E4012" s="2">
        <v>45.9</v>
      </c>
      <c r="F4012" s="1">
        <v>45230</v>
      </c>
      <c r="G4012" s="2">
        <v>0</v>
      </c>
      <c r="H4012" t="s">
        <v>10</v>
      </c>
      <c r="I4012" s="3">
        <f>Tabela1[[#This Row],[Créditos]]/Tabela1[[#This Row],[Valor NF]]</f>
        <v>0</v>
      </c>
    </row>
    <row r="4013" spans="1:9" x14ac:dyDescent="0.2">
      <c r="A4013" t="s">
        <v>1313</v>
      </c>
      <c r="B4013" t="s">
        <v>1314</v>
      </c>
      <c r="C4013">
        <v>21625</v>
      </c>
      <c r="D4013" s="1">
        <v>45223</v>
      </c>
      <c r="E4013" s="2">
        <v>239.16</v>
      </c>
      <c r="F4013" s="1">
        <v>45223</v>
      </c>
      <c r="G4013" s="2">
        <v>0</v>
      </c>
      <c r="H4013" t="s">
        <v>10</v>
      </c>
      <c r="I4013" s="3">
        <f>Tabela1[[#This Row],[Créditos]]/Tabela1[[#This Row],[Valor NF]]</f>
        <v>0</v>
      </c>
    </row>
    <row r="4014" spans="1:9" x14ac:dyDescent="0.2">
      <c r="A4014" t="s">
        <v>3517</v>
      </c>
      <c r="B4014" t="s">
        <v>3518</v>
      </c>
      <c r="C4014">
        <v>22129</v>
      </c>
      <c r="D4014" s="1">
        <v>45204</v>
      </c>
      <c r="E4014" s="2">
        <v>84.34</v>
      </c>
      <c r="F4014" s="1">
        <v>45204</v>
      </c>
      <c r="G4014" s="2">
        <v>0</v>
      </c>
      <c r="H4014" t="s">
        <v>10</v>
      </c>
      <c r="I4014" s="3">
        <f>Tabela1[[#This Row],[Créditos]]/Tabela1[[#This Row],[Valor NF]]</f>
        <v>0</v>
      </c>
    </row>
    <row r="4015" spans="1:9" x14ac:dyDescent="0.2">
      <c r="A4015" t="s">
        <v>3341</v>
      </c>
      <c r="B4015" t="s">
        <v>3342</v>
      </c>
      <c r="C4015">
        <v>186931</v>
      </c>
      <c r="D4015" s="1">
        <v>45206</v>
      </c>
      <c r="E4015" s="2">
        <v>471</v>
      </c>
      <c r="F4015" s="1">
        <v>45206</v>
      </c>
      <c r="G4015" s="2">
        <v>342.6</v>
      </c>
      <c r="H4015" t="s">
        <v>10</v>
      </c>
      <c r="I4015" s="3">
        <f>Tabela1[[#This Row],[Créditos]]/Tabela1[[#This Row],[Valor NF]]</f>
        <v>0.72738853503184719</v>
      </c>
    </row>
    <row r="4016" spans="1:9" x14ac:dyDescent="0.2">
      <c r="A4016" t="s">
        <v>3378</v>
      </c>
      <c r="B4016" t="s">
        <v>3379</v>
      </c>
      <c r="C4016">
        <v>61892</v>
      </c>
      <c r="D4016" s="1">
        <v>45205</v>
      </c>
      <c r="E4016" s="2">
        <v>42.9</v>
      </c>
      <c r="F4016" s="1">
        <v>45205</v>
      </c>
      <c r="G4016" s="2">
        <v>0</v>
      </c>
      <c r="H4016" t="s">
        <v>10</v>
      </c>
      <c r="I4016" s="3">
        <f>Tabela1[[#This Row],[Créditos]]/Tabela1[[#This Row],[Valor NF]]</f>
        <v>0</v>
      </c>
    </row>
    <row r="4017" spans="1:9" x14ac:dyDescent="0.2">
      <c r="A4017" t="s">
        <v>459</v>
      </c>
      <c r="B4017" t="s">
        <v>460</v>
      </c>
      <c r="C4017">
        <v>7512</v>
      </c>
      <c r="D4017" s="1">
        <v>45229</v>
      </c>
      <c r="E4017" s="2">
        <v>63.79</v>
      </c>
      <c r="F4017" s="1">
        <v>45229</v>
      </c>
      <c r="G4017" s="2">
        <v>0</v>
      </c>
      <c r="H4017" t="s">
        <v>10</v>
      </c>
      <c r="I4017" s="3">
        <f>Tabela1[[#This Row],[Créditos]]/Tabela1[[#This Row],[Valor NF]]</f>
        <v>0</v>
      </c>
    </row>
    <row r="4018" spans="1:9" x14ac:dyDescent="0.2">
      <c r="A4018" t="s">
        <v>549</v>
      </c>
      <c r="B4018" t="s">
        <v>550</v>
      </c>
      <c r="C4018">
        <v>101780</v>
      </c>
      <c r="D4018" s="1">
        <v>45228</v>
      </c>
      <c r="E4018" s="2">
        <v>92</v>
      </c>
      <c r="F4018" s="1">
        <v>45228</v>
      </c>
      <c r="G4018" s="2">
        <v>0.42</v>
      </c>
      <c r="H4018" t="s">
        <v>10</v>
      </c>
      <c r="I4018" s="3">
        <f>Tabela1[[#This Row],[Créditos]]/Tabela1[[#This Row],[Valor NF]]</f>
        <v>4.5652173913043473E-3</v>
      </c>
    </row>
    <row r="4019" spans="1:9" x14ac:dyDescent="0.2">
      <c r="A4019" t="s">
        <v>255</v>
      </c>
      <c r="B4019" t="s">
        <v>256</v>
      </c>
      <c r="C4019">
        <v>60268</v>
      </c>
      <c r="D4019" s="1">
        <v>45230</v>
      </c>
      <c r="E4019" s="2">
        <v>125.05</v>
      </c>
      <c r="F4019" s="1">
        <v>45230</v>
      </c>
      <c r="G4019" s="2">
        <v>0</v>
      </c>
      <c r="H4019" t="s">
        <v>10</v>
      </c>
      <c r="I4019" s="3">
        <f>Tabela1[[#This Row],[Créditos]]/Tabela1[[#This Row],[Valor NF]]</f>
        <v>0</v>
      </c>
    </row>
    <row r="4020" spans="1:9" x14ac:dyDescent="0.2">
      <c r="A4020" t="s">
        <v>983</v>
      </c>
      <c r="B4020" t="s">
        <v>984</v>
      </c>
      <c r="C4020">
        <v>74292</v>
      </c>
      <c r="D4020" s="1">
        <v>45218</v>
      </c>
      <c r="E4020" s="2">
        <v>76.2</v>
      </c>
      <c r="F4020" s="1">
        <v>45218</v>
      </c>
      <c r="G4020" s="2">
        <v>47.95</v>
      </c>
      <c r="H4020" t="s">
        <v>10</v>
      </c>
      <c r="I4020" s="3">
        <f>Tabela1[[#This Row],[Créditos]]/Tabela1[[#This Row],[Valor NF]]</f>
        <v>0.62926509186351709</v>
      </c>
    </row>
    <row r="4021" spans="1:9" x14ac:dyDescent="0.2">
      <c r="A4021" t="s">
        <v>983</v>
      </c>
      <c r="B4021" t="s">
        <v>984</v>
      </c>
      <c r="C4021">
        <v>75075</v>
      </c>
      <c r="D4021" s="1">
        <v>45225</v>
      </c>
      <c r="E4021" s="2">
        <v>68.7</v>
      </c>
      <c r="F4021" s="1">
        <v>45225</v>
      </c>
      <c r="G4021" s="2">
        <v>43.23</v>
      </c>
      <c r="H4021" t="s">
        <v>10</v>
      </c>
      <c r="I4021" s="3">
        <f>Tabela1[[#This Row],[Créditos]]/Tabela1[[#This Row],[Valor NF]]</f>
        <v>0.62925764192139733</v>
      </c>
    </row>
    <row r="4022" spans="1:9" x14ac:dyDescent="0.2">
      <c r="A4022" t="s">
        <v>3284</v>
      </c>
      <c r="B4022" t="s">
        <v>984</v>
      </c>
      <c r="C4022">
        <v>36019</v>
      </c>
      <c r="D4022" s="1">
        <v>45206</v>
      </c>
      <c r="E4022" s="2">
        <v>99.8</v>
      </c>
      <c r="F4022" s="1">
        <v>45206</v>
      </c>
      <c r="G4022" s="2">
        <v>45.82</v>
      </c>
      <c r="H4022" t="s">
        <v>10</v>
      </c>
      <c r="I4022" s="3">
        <f>Tabela1[[#This Row],[Créditos]]/Tabela1[[#This Row],[Valor NF]]</f>
        <v>0.45911823647294592</v>
      </c>
    </row>
    <row r="4023" spans="1:9" x14ac:dyDescent="0.2">
      <c r="A4023" t="s">
        <v>1602</v>
      </c>
      <c r="B4023" t="s">
        <v>984</v>
      </c>
      <c r="C4023">
        <v>39036</v>
      </c>
      <c r="D4023" s="1">
        <v>45220</v>
      </c>
      <c r="E4023" s="2">
        <v>147.19999999999999</v>
      </c>
      <c r="F4023" s="1">
        <v>45221</v>
      </c>
      <c r="G4023" s="2">
        <v>10.29</v>
      </c>
      <c r="H4023" t="s">
        <v>10</v>
      </c>
      <c r="I4023" s="3">
        <f>Tabela1[[#This Row],[Créditos]]/Tabela1[[#This Row],[Valor NF]]</f>
        <v>6.9904891304347822E-2</v>
      </c>
    </row>
    <row r="4024" spans="1:9" x14ac:dyDescent="0.2">
      <c r="A4024" t="s">
        <v>1602</v>
      </c>
      <c r="B4024" t="s">
        <v>984</v>
      </c>
      <c r="C4024">
        <v>38905</v>
      </c>
      <c r="D4024" s="1">
        <v>45219</v>
      </c>
      <c r="E4024" s="2">
        <v>35.200000000000003</v>
      </c>
      <c r="F4024" s="1">
        <v>45219</v>
      </c>
      <c r="G4024" s="2">
        <v>2.23</v>
      </c>
      <c r="H4024" t="s">
        <v>10</v>
      </c>
      <c r="I4024" s="3">
        <f>Tabela1[[#This Row],[Créditos]]/Tabela1[[#This Row],[Valor NF]]</f>
        <v>6.3352272727272715E-2</v>
      </c>
    </row>
    <row r="4025" spans="1:9" x14ac:dyDescent="0.2">
      <c r="A4025" t="s">
        <v>382</v>
      </c>
      <c r="B4025" t="s">
        <v>383</v>
      </c>
      <c r="C4025">
        <v>77764</v>
      </c>
      <c r="D4025" s="1">
        <v>45229</v>
      </c>
      <c r="E4025" s="2">
        <v>11.45</v>
      </c>
      <c r="F4025" s="1">
        <v>45229</v>
      </c>
      <c r="G4025" s="2">
        <v>0.17</v>
      </c>
      <c r="H4025" t="s">
        <v>10</v>
      </c>
      <c r="I4025" s="3">
        <f>Tabela1[[#This Row],[Créditos]]/Tabela1[[#This Row],[Valor NF]]</f>
        <v>1.4847161572052403E-2</v>
      </c>
    </row>
    <row r="4026" spans="1:9" x14ac:dyDescent="0.2">
      <c r="A4026" t="s">
        <v>382</v>
      </c>
      <c r="B4026" t="s">
        <v>383</v>
      </c>
      <c r="C4026">
        <v>77646</v>
      </c>
      <c r="D4026" s="1">
        <v>45227</v>
      </c>
      <c r="E4026" s="2">
        <v>22.5</v>
      </c>
      <c r="F4026" s="1">
        <v>45227</v>
      </c>
      <c r="G4026" s="2">
        <v>0.33</v>
      </c>
      <c r="H4026" t="s">
        <v>10</v>
      </c>
      <c r="I4026" s="3">
        <f>Tabela1[[#This Row],[Créditos]]/Tabela1[[#This Row],[Valor NF]]</f>
        <v>1.4666666666666668E-2</v>
      </c>
    </row>
    <row r="4027" spans="1:9" x14ac:dyDescent="0.2">
      <c r="A4027" t="s">
        <v>382</v>
      </c>
      <c r="B4027" t="s">
        <v>383</v>
      </c>
      <c r="C4027">
        <v>82901</v>
      </c>
      <c r="D4027" s="1">
        <v>45204</v>
      </c>
      <c r="E4027" s="2">
        <v>2.1</v>
      </c>
      <c r="F4027" s="1">
        <v>45204</v>
      </c>
      <c r="G4027" s="2">
        <v>0.03</v>
      </c>
      <c r="H4027" t="s">
        <v>10</v>
      </c>
      <c r="I4027" s="3">
        <f>Tabela1[[#This Row],[Créditos]]/Tabela1[[#This Row],[Valor NF]]</f>
        <v>1.4285714285714285E-2</v>
      </c>
    </row>
    <row r="4028" spans="1:9" x14ac:dyDescent="0.2">
      <c r="A4028" t="s">
        <v>1189</v>
      </c>
      <c r="B4028" t="s">
        <v>1190</v>
      </c>
      <c r="C4028">
        <v>246010</v>
      </c>
      <c r="D4028" s="1">
        <v>45211</v>
      </c>
      <c r="E4028" s="2">
        <v>116</v>
      </c>
      <c r="F4028" s="1">
        <v>45211</v>
      </c>
      <c r="G4028" s="2">
        <v>108.87</v>
      </c>
      <c r="H4028" t="s">
        <v>10</v>
      </c>
      <c r="I4028" s="3">
        <f>Tabela1[[#This Row],[Créditos]]/Tabela1[[#This Row],[Valor NF]]</f>
        <v>0.93853448275862073</v>
      </c>
    </row>
    <row r="4029" spans="1:9" x14ac:dyDescent="0.2">
      <c r="A4029" t="s">
        <v>1189</v>
      </c>
      <c r="B4029" t="s">
        <v>1190</v>
      </c>
      <c r="C4029">
        <v>248542</v>
      </c>
      <c r="D4029" s="1">
        <v>45224</v>
      </c>
      <c r="E4029" s="2">
        <v>200.02</v>
      </c>
      <c r="F4029" s="1">
        <v>45224</v>
      </c>
      <c r="G4029" s="2">
        <v>187.72</v>
      </c>
      <c r="H4029" t="s">
        <v>10</v>
      </c>
      <c r="I4029" s="3">
        <f>Tabela1[[#This Row],[Créditos]]/Tabela1[[#This Row],[Valor NF]]</f>
        <v>0.93850614938506149</v>
      </c>
    </row>
    <row r="4030" spans="1:9" x14ac:dyDescent="0.2">
      <c r="A4030" t="s">
        <v>1189</v>
      </c>
      <c r="B4030" t="s">
        <v>1190</v>
      </c>
      <c r="C4030">
        <v>244696</v>
      </c>
      <c r="D4030" s="1">
        <v>45206</v>
      </c>
      <c r="E4030" s="2">
        <v>147</v>
      </c>
      <c r="F4030" s="1">
        <v>45206</v>
      </c>
      <c r="G4030" s="2">
        <v>137.96</v>
      </c>
      <c r="H4030" t="s">
        <v>10</v>
      </c>
      <c r="I4030" s="3">
        <f>Tabela1[[#This Row],[Créditos]]/Tabela1[[#This Row],[Valor NF]]</f>
        <v>0.93850340136054422</v>
      </c>
    </row>
    <row r="4031" spans="1:9" x14ac:dyDescent="0.2">
      <c r="A4031" t="s">
        <v>1189</v>
      </c>
      <c r="B4031" t="s">
        <v>1190</v>
      </c>
      <c r="C4031">
        <v>247266</v>
      </c>
      <c r="D4031" s="1">
        <v>45217</v>
      </c>
      <c r="E4031" s="2">
        <v>106</v>
      </c>
      <c r="F4031" s="1">
        <v>45217</v>
      </c>
      <c r="G4031" s="2">
        <v>99.48</v>
      </c>
      <c r="H4031" t="s">
        <v>10</v>
      </c>
      <c r="I4031" s="3">
        <f>Tabela1[[#This Row],[Créditos]]/Tabela1[[#This Row],[Valor NF]]</f>
        <v>0.93849056603773584</v>
      </c>
    </row>
    <row r="4032" spans="1:9" x14ac:dyDescent="0.2">
      <c r="A4032" t="s">
        <v>1189</v>
      </c>
      <c r="B4032" t="s">
        <v>1190</v>
      </c>
      <c r="C4032">
        <v>247610</v>
      </c>
      <c r="D4032" s="1">
        <v>45219</v>
      </c>
      <c r="E4032" s="2">
        <v>101.4</v>
      </c>
      <c r="F4032" s="1">
        <v>45219</v>
      </c>
      <c r="G4032" s="2">
        <v>95.16</v>
      </c>
      <c r="H4032" t="s">
        <v>10</v>
      </c>
      <c r="I4032" s="3">
        <f>Tabela1[[#This Row],[Créditos]]/Tabela1[[#This Row],[Valor NF]]</f>
        <v>0.93846153846153835</v>
      </c>
    </row>
    <row r="4033" spans="1:9" x14ac:dyDescent="0.2">
      <c r="A4033" t="s">
        <v>1189</v>
      </c>
      <c r="B4033" t="s">
        <v>1190</v>
      </c>
      <c r="C4033">
        <v>243488</v>
      </c>
      <c r="D4033" s="1">
        <v>45202</v>
      </c>
      <c r="E4033" s="2">
        <v>36</v>
      </c>
      <c r="F4033" s="1">
        <v>45202</v>
      </c>
      <c r="G4033" s="2">
        <v>33.78</v>
      </c>
      <c r="H4033" t="s">
        <v>10</v>
      </c>
      <c r="I4033" s="3">
        <f>Tabela1[[#This Row],[Créditos]]/Tabela1[[#This Row],[Valor NF]]</f>
        <v>0.93833333333333335</v>
      </c>
    </row>
    <row r="4034" spans="1:9" x14ac:dyDescent="0.2">
      <c r="A4034" t="s">
        <v>1189</v>
      </c>
      <c r="B4034" t="s">
        <v>1190</v>
      </c>
      <c r="C4034">
        <v>72042</v>
      </c>
      <c r="D4034" s="1">
        <v>45211</v>
      </c>
      <c r="E4034" s="2">
        <v>78</v>
      </c>
      <c r="F4034" s="1">
        <v>45211</v>
      </c>
      <c r="G4034" s="2">
        <v>0</v>
      </c>
      <c r="H4034" t="s">
        <v>10</v>
      </c>
      <c r="I4034" s="3">
        <f>Tabela1[[#This Row],[Créditos]]/Tabela1[[#This Row],[Valor NF]]</f>
        <v>0</v>
      </c>
    </row>
    <row r="4035" spans="1:9" x14ac:dyDescent="0.2">
      <c r="A4035" t="s">
        <v>3547</v>
      </c>
      <c r="B4035" t="s">
        <v>3548</v>
      </c>
      <c r="C4035">
        <v>27790</v>
      </c>
      <c r="D4035" s="1">
        <v>45204</v>
      </c>
      <c r="E4035" s="2">
        <v>119.74</v>
      </c>
      <c r="F4035" s="1">
        <v>45204</v>
      </c>
      <c r="G4035" s="2">
        <v>0</v>
      </c>
      <c r="H4035" t="s">
        <v>10</v>
      </c>
      <c r="I4035" s="3">
        <f>Tabela1[[#This Row],[Créditos]]/Tabela1[[#This Row],[Valor NF]]</f>
        <v>0</v>
      </c>
    </row>
    <row r="4036" spans="1:9" x14ac:dyDescent="0.2">
      <c r="A4036" t="s">
        <v>966</v>
      </c>
      <c r="B4036" t="s">
        <v>967</v>
      </c>
      <c r="C4036">
        <v>761053</v>
      </c>
      <c r="D4036" s="1">
        <v>45225</v>
      </c>
      <c r="E4036" s="2">
        <v>3088.9</v>
      </c>
      <c r="F4036" s="1">
        <v>45225</v>
      </c>
      <c r="G4036" s="2">
        <v>0</v>
      </c>
      <c r="H4036" t="s">
        <v>10</v>
      </c>
      <c r="I4036" s="3">
        <f>Tabela1[[#This Row],[Créditos]]/Tabela1[[#This Row],[Valor NF]]</f>
        <v>0</v>
      </c>
    </row>
    <row r="4037" spans="1:9" x14ac:dyDescent="0.2">
      <c r="A4037" t="s">
        <v>1442</v>
      </c>
      <c r="B4037" t="s">
        <v>967</v>
      </c>
      <c r="C4037">
        <v>329669</v>
      </c>
      <c r="D4037" s="1">
        <v>45222</v>
      </c>
      <c r="E4037" s="2">
        <v>1199</v>
      </c>
      <c r="F4037" s="1">
        <v>45222</v>
      </c>
      <c r="G4037" s="2">
        <v>0</v>
      </c>
      <c r="H4037" t="s">
        <v>10</v>
      </c>
      <c r="I4037" s="3">
        <f>Tabela1[[#This Row],[Créditos]]/Tabela1[[#This Row],[Valor NF]]</f>
        <v>0</v>
      </c>
    </row>
    <row r="4038" spans="1:9" x14ac:dyDescent="0.2">
      <c r="A4038" t="s">
        <v>1649</v>
      </c>
      <c r="B4038" t="s">
        <v>967</v>
      </c>
      <c r="C4038">
        <v>169684</v>
      </c>
      <c r="D4038" s="1">
        <v>45220</v>
      </c>
      <c r="E4038" s="2">
        <v>443.63</v>
      </c>
      <c r="F4038" s="1">
        <v>45220</v>
      </c>
      <c r="G4038" s="2">
        <v>0</v>
      </c>
      <c r="H4038" t="s">
        <v>10</v>
      </c>
      <c r="I4038" s="3">
        <f>Tabela1[[#This Row],[Créditos]]/Tabela1[[#This Row],[Valor NF]]</f>
        <v>0</v>
      </c>
    </row>
    <row r="4039" spans="1:9" x14ac:dyDescent="0.2">
      <c r="A4039" t="s">
        <v>966</v>
      </c>
      <c r="B4039" t="s">
        <v>967</v>
      </c>
      <c r="C4039">
        <v>749121</v>
      </c>
      <c r="D4039" s="1">
        <v>45219</v>
      </c>
      <c r="E4039" s="2">
        <v>175.89</v>
      </c>
      <c r="F4039" s="1">
        <v>45219</v>
      </c>
      <c r="G4039" s="2">
        <v>0</v>
      </c>
      <c r="H4039" t="s">
        <v>10</v>
      </c>
      <c r="I4039" s="3">
        <f>Tabela1[[#This Row],[Créditos]]/Tabela1[[#This Row],[Valor NF]]</f>
        <v>0</v>
      </c>
    </row>
    <row r="4040" spans="1:9" x14ac:dyDescent="0.2">
      <c r="A4040" t="s">
        <v>966</v>
      </c>
      <c r="B4040" t="s">
        <v>967</v>
      </c>
      <c r="C4040">
        <v>749122</v>
      </c>
      <c r="D4040" s="1">
        <v>45219</v>
      </c>
      <c r="E4040" s="2">
        <v>159.80000000000001</v>
      </c>
      <c r="F4040" s="1">
        <v>45219</v>
      </c>
      <c r="G4040" s="2">
        <v>0</v>
      </c>
      <c r="H4040" t="s">
        <v>10</v>
      </c>
      <c r="I4040" s="3">
        <f>Tabela1[[#This Row],[Créditos]]/Tabela1[[#This Row],[Valor NF]]</f>
        <v>0</v>
      </c>
    </row>
    <row r="4041" spans="1:9" x14ac:dyDescent="0.2">
      <c r="A4041" t="s">
        <v>1825</v>
      </c>
      <c r="B4041" t="s">
        <v>967</v>
      </c>
      <c r="C4041">
        <v>188953</v>
      </c>
      <c r="D4041" s="1">
        <v>45219</v>
      </c>
      <c r="E4041" s="2">
        <v>251.64</v>
      </c>
      <c r="F4041" s="1">
        <v>45219</v>
      </c>
      <c r="G4041" s="2">
        <v>0</v>
      </c>
      <c r="H4041" t="s">
        <v>10</v>
      </c>
      <c r="I4041" s="3">
        <f>Tabela1[[#This Row],[Créditos]]/Tabela1[[#This Row],[Valor NF]]</f>
        <v>0</v>
      </c>
    </row>
    <row r="4042" spans="1:9" x14ac:dyDescent="0.2">
      <c r="A4042" t="s">
        <v>1825</v>
      </c>
      <c r="B4042" t="s">
        <v>967</v>
      </c>
      <c r="C4042">
        <v>188954</v>
      </c>
      <c r="D4042" s="1">
        <v>45219</v>
      </c>
      <c r="E4042" s="2">
        <v>251.64</v>
      </c>
      <c r="F4042" s="1">
        <v>45219</v>
      </c>
      <c r="G4042" s="2">
        <v>0</v>
      </c>
      <c r="H4042" t="s">
        <v>10</v>
      </c>
      <c r="I4042" s="3">
        <f>Tabela1[[#This Row],[Créditos]]/Tabela1[[#This Row],[Valor NF]]</f>
        <v>0</v>
      </c>
    </row>
    <row r="4043" spans="1:9" x14ac:dyDescent="0.2">
      <c r="A4043" t="s">
        <v>1825</v>
      </c>
      <c r="B4043" t="s">
        <v>967</v>
      </c>
      <c r="C4043">
        <v>147196</v>
      </c>
      <c r="D4043" s="1">
        <v>45214</v>
      </c>
      <c r="E4043" s="2">
        <v>38.22</v>
      </c>
      <c r="F4043" s="1">
        <v>45214</v>
      </c>
      <c r="G4043" s="2">
        <v>0</v>
      </c>
      <c r="H4043" t="s">
        <v>10</v>
      </c>
      <c r="I4043" s="3">
        <f>Tabela1[[#This Row],[Créditos]]/Tabela1[[#This Row],[Valor NF]]</f>
        <v>0</v>
      </c>
    </row>
    <row r="4044" spans="1:9" x14ac:dyDescent="0.2">
      <c r="A4044" t="s">
        <v>966</v>
      </c>
      <c r="B4044" t="s">
        <v>967</v>
      </c>
      <c r="C4044">
        <v>732600</v>
      </c>
      <c r="D4044" s="1">
        <v>45212</v>
      </c>
      <c r="E4044" s="2">
        <v>348.32</v>
      </c>
      <c r="F4044" s="1">
        <v>45212</v>
      </c>
      <c r="G4044" s="2">
        <v>0</v>
      </c>
      <c r="H4044" t="s">
        <v>10</v>
      </c>
      <c r="I4044" s="3">
        <f>Tabela1[[#This Row],[Créditos]]/Tabela1[[#This Row],[Valor NF]]</f>
        <v>0</v>
      </c>
    </row>
    <row r="4045" spans="1:9" x14ac:dyDescent="0.2">
      <c r="A4045" t="s">
        <v>2629</v>
      </c>
      <c r="B4045" t="s">
        <v>967</v>
      </c>
      <c r="C4045">
        <v>774894</v>
      </c>
      <c r="D4045" s="1">
        <v>45211</v>
      </c>
      <c r="E4045" s="2">
        <v>1799</v>
      </c>
      <c r="F4045" s="1">
        <v>45211</v>
      </c>
      <c r="G4045" s="2">
        <v>0</v>
      </c>
      <c r="H4045" t="s">
        <v>10</v>
      </c>
      <c r="I4045" s="3">
        <f>Tabela1[[#This Row],[Créditos]]/Tabela1[[#This Row],[Valor NF]]</f>
        <v>0</v>
      </c>
    </row>
    <row r="4046" spans="1:9" x14ac:dyDescent="0.2">
      <c r="A4046" t="s">
        <v>1442</v>
      </c>
      <c r="B4046" t="s">
        <v>967</v>
      </c>
      <c r="C4046">
        <v>196</v>
      </c>
      <c r="D4046" s="1">
        <v>45211</v>
      </c>
      <c r="E4046" s="2">
        <v>59.91</v>
      </c>
      <c r="F4046" s="1">
        <v>45211</v>
      </c>
      <c r="G4046" s="2">
        <v>0</v>
      </c>
      <c r="H4046" t="s">
        <v>10</v>
      </c>
      <c r="I4046" s="3">
        <f>Tabela1[[#This Row],[Créditos]]/Tabela1[[#This Row],[Valor NF]]</f>
        <v>0</v>
      </c>
    </row>
    <row r="4047" spans="1:9" x14ac:dyDescent="0.2">
      <c r="A4047" t="s">
        <v>1442</v>
      </c>
      <c r="B4047" t="s">
        <v>967</v>
      </c>
      <c r="C4047">
        <v>328907</v>
      </c>
      <c r="D4047" s="1">
        <v>45211</v>
      </c>
      <c r="E4047" s="2">
        <v>1799</v>
      </c>
      <c r="F4047" s="1">
        <v>45211</v>
      </c>
      <c r="G4047" s="2">
        <v>0</v>
      </c>
      <c r="H4047" t="s">
        <v>10</v>
      </c>
      <c r="I4047" s="3">
        <f>Tabela1[[#This Row],[Créditos]]/Tabela1[[#This Row],[Valor NF]]</f>
        <v>0</v>
      </c>
    </row>
    <row r="4048" spans="1:9" x14ac:dyDescent="0.2">
      <c r="A4048" t="s">
        <v>1442</v>
      </c>
      <c r="B4048" t="s">
        <v>967</v>
      </c>
      <c r="C4048">
        <v>328889</v>
      </c>
      <c r="D4048" s="1">
        <v>45211</v>
      </c>
      <c r="E4048" s="2">
        <v>107.34</v>
      </c>
      <c r="F4048" s="1">
        <v>45211</v>
      </c>
      <c r="G4048" s="2">
        <v>0</v>
      </c>
      <c r="H4048" t="s">
        <v>10</v>
      </c>
      <c r="I4048" s="3">
        <f>Tabela1[[#This Row],[Créditos]]/Tabela1[[#This Row],[Valor NF]]</f>
        <v>0</v>
      </c>
    </row>
    <row r="4049" spans="1:9" x14ac:dyDescent="0.2">
      <c r="A4049" t="s">
        <v>966</v>
      </c>
      <c r="B4049" t="s">
        <v>967</v>
      </c>
      <c r="C4049">
        <v>721600</v>
      </c>
      <c r="D4049" s="1">
        <v>45209</v>
      </c>
      <c r="E4049" s="2">
        <v>305.06</v>
      </c>
      <c r="F4049" s="1">
        <v>45209</v>
      </c>
      <c r="G4049" s="2">
        <v>0</v>
      </c>
      <c r="H4049" t="s">
        <v>10</v>
      </c>
      <c r="I4049" s="3">
        <f>Tabela1[[#This Row],[Créditos]]/Tabela1[[#This Row],[Valor NF]]</f>
        <v>0</v>
      </c>
    </row>
    <row r="4050" spans="1:9" x14ac:dyDescent="0.2">
      <c r="A4050" t="s">
        <v>966</v>
      </c>
      <c r="B4050" t="s">
        <v>967</v>
      </c>
      <c r="C4050">
        <v>714213</v>
      </c>
      <c r="D4050" s="1">
        <v>45205</v>
      </c>
      <c r="E4050" s="2">
        <v>44.99</v>
      </c>
      <c r="F4050" s="1">
        <v>45205</v>
      </c>
      <c r="G4050" s="2">
        <v>0</v>
      </c>
      <c r="H4050" t="s">
        <v>10</v>
      </c>
      <c r="I4050" s="3">
        <f>Tabela1[[#This Row],[Créditos]]/Tabela1[[#This Row],[Valor NF]]</f>
        <v>0</v>
      </c>
    </row>
    <row r="4051" spans="1:9" x14ac:dyDescent="0.2">
      <c r="A4051" t="s">
        <v>1442</v>
      </c>
      <c r="B4051" t="s">
        <v>967</v>
      </c>
      <c r="C4051">
        <v>33</v>
      </c>
      <c r="D4051" s="1">
        <v>45205</v>
      </c>
      <c r="E4051" s="2">
        <v>116.95</v>
      </c>
      <c r="F4051" s="1">
        <v>45205</v>
      </c>
      <c r="G4051" s="2">
        <v>0</v>
      </c>
      <c r="H4051" t="s">
        <v>10</v>
      </c>
      <c r="I4051" s="3">
        <f>Tabela1[[#This Row],[Créditos]]/Tabela1[[#This Row],[Valor NF]]</f>
        <v>0</v>
      </c>
    </row>
    <row r="4052" spans="1:9" x14ac:dyDescent="0.2">
      <c r="A4052" t="s">
        <v>709</v>
      </c>
      <c r="B4052" t="s">
        <v>1141</v>
      </c>
      <c r="C4052">
        <v>16747</v>
      </c>
      <c r="D4052" s="1">
        <v>45224</v>
      </c>
      <c r="E4052" s="2">
        <v>39.99</v>
      </c>
      <c r="F4052" s="1">
        <v>45224</v>
      </c>
      <c r="G4052" s="2">
        <v>0</v>
      </c>
      <c r="H4052" t="s">
        <v>10</v>
      </c>
      <c r="I4052" s="3">
        <f>Tabela1[[#This Row],[Créditos]]/Tabela1[[#This Row],[Valor NF]]</f>
        <v>0</v>
      </c>
    </row>
    <row r="4053" spans="1:9" x14ac:dyDescent="0.2">
      <c r="A4053" t="s">
        <v>709</v>
      </c>
      <c r="B4053" t="s">
        <v>710</v>
      </c>
      <c r="C4053">
        <v>43506</v>
      </c>
      <c r="D4053" s="1">
        <v>45227</v>
      </c>
      <c r="E4053" s="2">
        <v>49.99</v>
      </c>
      <c r="F4053" s="1">
        <v>45227</v>
      </c>
      <c r="G4053" s="2">
        <v>0</v>
      </c>
      <c r="H4053" t="s">
        <v>10</v>
      </c>
      <c r="I4053" s="3">
        <f>Tabela1[[#This Row],[Créditos]]/Tabela1[[#This Row],[Valor NF]]</f>
        <v>0</v>
      </c>
    </row>
    <row r="4054" spans="1:9" x14ac:dyDescent="0.2">
      <c r="A4054" t="s">
        <v>709</v>
      </c>
      <c r="B4054" t="s">
        <v>710</v>
      </c>
      <c r="C4054">
        <v>137158</v>
      </c>
      <c r="D4054" s="1">
        <v>45227</v>
      </c>
      <c r="E4054" s="2">
        <v>19.989999999999998</v>
      </c>
      <c r="F4054" s="1">
        <v>45227</v>
      </c>
      <c r="G4054" s="2">
        <v>0</v>
      </c>
      <c r="H4054" t="s">
        <v>10</v>
      </c>
      <c r="I4054" s="3">
        <f>Tabela1[[#This Row],[Créditos]]/Tabela1[[#This Row],[Valor NF]]</f>
        <v>0</v>
      </c>
    </row>
    <row r="4055" spans="1:9" x14ac:dyDescent="0.2">
      <c r="A4055" t="s">
        <v>709</v>
      </c>
      <c r="B4055" t="s">
        <v>710</v>
      </c>
      <c r="C4055">
        <v>44890</v>
      </c>
      <c r="D4055" s="1">
        <v>45224</v>
      </c>
      <c r="E4055" s="2">
        <v>103.95</v>
      </c>
      <c r="F4055" s="1">
        <v>45224</v>
      </c>
      <c r="G4055" s="2">
        <v>0</v>
      </c>
      <c r="H4055" t="s">
        <v>10</v>
      </c>
      <c r="I4055" s="3">
        <f>Tabela1[[#This Row],[Créditos]]/Tabela1[[#This Row],[Valor NF]]</f>
        <v>0</v>
      </c>
    </row>
    <row r="4056" spans="1:9" x14ac:dyDescent="0.2">
      <c r="A4056" t="s">
        <v>709</v>
      </c>
      <c r="B4056" t="s">
        <v>710</v>
      </c>
      <c r="C4056">
        <v>43058</v>
      </c>
      <c r="D4056" s="1">
        <v>45223</v>
      </c>
      <c r="E4056" s="2">
        <v>24.99</v>
      </c>
      <c r="F4056" s="1">
        <v>45223</v>
      </c>
      <c r="G4056" s="2">
        <v>0</v>
      </c>
      <c r="H4056" t="s">
        <v>10</v>
      </c>
      <c r="I4056" s="3">
        <f>Tabela1[[#This Row],[Créditos]]/Tabela1[[#This Row],[Valor NF]]</f>
        <v>0</v>
      </c>
    </row>
    <row r="4057" spans="1:9" x14ac:dyDescent="0.2">
      <c r="A4057" t="s">
        <v>709</v>
      </c>
      <c r="B4057" t="s">
        <v>710</v>
      </c>
      <c r="C4057">
        <v>43055</v>
      </c>
      <c r="D4057" s="1">
        <v>45223</v>
      </c>
      <c r="E4057" s="2">
        <v>54.98</v>
      </c>
      <c r="F4057" s="1">
        <v>45223</v>
      </c>
      <c r="G4057" s="2">
        <v>0</v>
      </c>
      <c r="H4057" t="s">
        <v>10</v>
      </c>
      <c r="I4057" s="3">
        <f>Tabela1[[#This Row],[Créditos]]/Tabela1[[#This Row],[Valor NF]]</f>
        <v>0</v>
      </c>
    </row>
    <row r="4058" spans="1:9" x14ac:dyDescent="0.2">
      <c r="A4058" t="s">
        <v>1467</v>
      </c>
      <c r="B4058" t="s">
        <v>710</v>
      </c>
      <c r="C4058">
        <v>150859</v>
      </c>
      <c r="D4058" s="1">
        <v>45222</v>
      </c>
      <c r="E4058" s="2">
        <v>147.94</v>
      </c>
      <c r="F4058" s="1">
        <v>45222</v>
      </c>
      <c r="G4058" s="2">
        <v>0</v>
      </c>
      <c r="H4058" t="s">
        <v>10</v>
      </c>
      <c r="I4058" s="3">
        <f>Tabela1[[#This Row],[Créditos]]/Tabela1[[#This Row],[Valor NF]]</f>
        <v>0</v>
      </c>
    </row>
    <row r="4059" spans="1:9" x14ac:dyDescent="0.2">
      <c r="A4059" t="s">
        <v>709</v>
      </c>
      <c r="B4059" t="s">
        <v>710</v>
      </c>
      <c r="C4059">
        <v>136663</v>
      </c>
      <c r="D4059" s="1">
        <v>45219</v>
      </c>
      <c r="E4059" s="2">
        <v>89.96</v>
      </c>
      <c r="F4059" s="1">
        <v>45219</v>
      </c>
      <c r="G4059" s="2">
        <v>0</v>
      </c>
      <c r="H4059" t="s">
        <v>10</v>
      </c>
      <c r="I4059" s="3">
        <f>Tabela1[[#This Row],[Créditos]]/Tabela1[[#This Row],[Valor NF]]</f>
        <v>0</v>
      </c>
    </row>
    <row r="4060" spans="1:9" x14ac:dyDescent="0.2">
      <c r="A4060" t="s">
        <v>1467</v>
      </c>
      <c r="B4060" t="s">
        <v>710</v>
      </c>
      <c r="C4060">
        <v>173034</v>
      </c>
      <c r="D4060" s="1">
        <v>45219</v>
      </c>
      <c r="E4060" s="2">
        <v>134.97999999999999</v>
      </c>
      <c r="F4060" s="1">
        <v>45219</v>
      </c>
      <c r="G4060" s="2">
        <v>0</v>
      </c>
      <c r="H4060" t="s">
        <v>10</v>
      </c>
      <c r="I4060" s="3">
        <f>Tabela1[[#This Row],[Créditos]]/Tabela1[[#This Row],[Valor NF]]</f>
        <v>0</v>
      </c>
    </row>
    <row r="4061" spans="1:9" x14ac:dyDescent="0.2">
      <c r="A4061" t="s">
        <v>709</v>
      </c>
      <c r="B4061" t="s">
        <v>710</v>
      </c>
      <c r="C4061">
        <v>78253</v>
      </c>
      <c r="D4061" s="1">
        <v>45218</v>
      </c>
      <c r="E4061" s="2">
        <v>212.36</v>
      </c>
      <c r="F4061" s="1">
        <v>45218</v>
      </c>
      <c r="G4061" s="2">
        <v>0</v>
      </c>
      <c r="H4061" t="s">
        <v>10</v>
      </c>
      <c r="I4061" s="3">
        <f>Tabela1[[#This Row],[Créditos]]/Tabela1[[#This Row],[Valor NF]]</f>
        <v>0</v>
      </c>
    </row>
    <row r="4062" spans="1:9" x14ac:dyDescent="0.2">
      <c r="A4062" t="s">
        <v>709</v>
      </c>
      <c r="B4062" t="s">
        <v>710</v>
      </c>
      <c r="C4062">
        <v>77910</v>
      </c>
      <c r="D4062" s="1">
        <v>45212</v>
      </c>
      <c r="E4062" s="2">
        <v>59.97</v>
      </c>
      <c r="F4062" s="1">
        <v>45212</v>
      </c>
      <c r="G4062" s="2">
        <v>0</v>
      </c>
      <c r="H4062" t="s">
        <v>10</v>
      </c>
      <c r="I4062" s="3">
        <f>Tabela1[[#This Row],[Créditos]]/Tabela1[[#This Row],[Valor NF]]</f>
        <v>0</v>
      </c>
    </row>
    <row r="4063" spans="1:9" x14ac:dyDescent="0.2">
      <c r="A4063" t="s">
        <v>709</v>
      </c>
      <c r="B4063" t="s">
        <v>710</v>
      </c>
      <c r="C4063">
        <v>173958</v>
      </c>
      <c r="D4063" s="1">
        <v>45212</v>
      </c>
      <c r="E4063" s="2">
        <v>79.92</v>
      </c>
      <c r="F4063" s="1">
        <v>45212</v>
      </c>
      <c r="G4063" s="2">
        <v>0</v>
      </c>
      <c r="H4063" t="s">
        <v>10</v>
      </c>
      <c r="I4063" s="3">
        <f>Tabela1[[#This Row],[Créditos]]/Tabela1[[#This Row],[Valor NF]]</f>
        <v>0</v>
      </c>
    </row>
    <row r="4064" spans="1:9" x14ac:dyDescent="0.2">
      <c r="A4064" t="s">
        <v>709</v>
      </c>
      <c r="B4064" t="s">
        <v>710</v>
      </c>
      <c r="C4064">
        <v>173929</v>
      </c>
      <c r="D4064" s="1">
        <v>45212</v>
      </c>
      <c r="E4064" s="2">
        <v>39.99</v>
      </c>
      <c r="F4064" s="1">
        <v>45212</v>
      </c>
      <c r="G4064" s="2">
        <v>0</v>
      </c>
      <c r="H4064" t="s">
        <v>10</v>
      </c>
      <c r="I4064" s="3">
        <f>Tabela1[[#This Row],[Créditos]]/Tabela1[[#This Row],[Valor NF]]</f>
        <v>0</v>
      </c>
    </row>
    <row r="4065" spans="1:9" x14ac:dyDescent="0.2">
      <c r="A4065" t="s">
        <v>709</v>
      </c>
      <c r="B4065" t="s">
        <v>710</v>
      </c>
      <c r="C4065">
        <v>44034</v>
      </c>
      <c r="D4065" s="1">
        <v>45212</v>
      </c>
      <c r="E4065" s="2">
        <v>125.96</v>
      </c>
      <c r="F4065" s="1">
        <v>45212</v>
      </c>
      <c r="G4065" s="2">
        <v>0</v>
      </c>
      <c r="H4065" t="s">
        <v>10</v>
      </c>
      <c r="I4065" s="3">
        <f>Tabela1[[#This Row],[Créditos]]/Tabela1[[#This Row],[Valor NF]]</f>
        <v>0</v>
      </c>
    </row>
    <row r="4066" spans="1:9" x14ac:dyDescent="0.2">
      <c r="A4066" t="s">
        <v>709</v>
      </c>
      <c r="B4066" t="s">
        <v>710</v>
      </c>
      <c r="C4066">
        <v>136168</v>
      </c>
      <c r="D4066" s="1">
        <v>45212</v>
      </c>
      <c r="E4066" s="2">
        <v>659.85</v>
      </c>
      <c r="F4066" s="1">
        <v>45212</v>
      </c>
      <c r="G4066" s="2">
        <v>0</v>
      </c>
      <c r="H4066" t="s">
        <v>10</v>
      </c>
      <c r="I4066" s="3">
        <f>Tabela1[[#This Row],[Créditos]]/Tabela1[[#This Row],[Valor NF]]</f>
        <v>0</v>
      </c>
    </row>
    <row r="4067" spans="1:9" x14ac:dyDescent="0.2">
      <c r="A4067" t="s">
        <v>2733</v>
      </c>
      <c r="B4067" t="s">
        <v>710</v>
      </c>
      <c r="C4067">
        <v>131080</v>
      </c>
      <c r="D4067" s="1">
        <v>45210</v>
      </c>
      <c r="E4067" s="2">
        <v>59.97</v>
      </c>
      <c r="F4067" s="1">
        <v>45210</v>
      </c>
      <c r="G4067" s="2">
        <v>0</v>
      </c>
      <c r="H4067" t="s">
        <v>10</v>
      </c>
      <c r="I4067" s="3">
        <f>Tabela1[[#This Row],[Créditos]]/Tabela1[[#This Row],[Valor NF]]</f>
        <v>0</v>
      </c>
    </row>
    <row r="4068" spans="1:9" x14ac:dyDescent="0.2">
      <c r="A4068" t="s">
        <v>2733</v>
      </c>
      <c r="B4068" t="s">
        <v>710</v>
      </c>
      <c r="C4068">
        <v>13475</v>
      </c>
      <c r="D4068" s="1">
        <v>45210</v>
      </c>
      <c r="E4068" s="2">
        <v>40.98</v>
      </c>
      <c r="F4068" s="1">
        <v>45210</v>
      </c>
      <c r="G4068" s="2">
        <v>0</v>
      </c>
      <c r="H4068" t="s">
        <v>10</v>
      </c>
      <c r="I4068" s="3">
        <f>Tabela1[[#This Row],[Créditos]]/Tabela1[[#This Row],[Valor NF]]</f>
        <v>0</v>
      </c>
    </row>
    <row r="4069" spans="1:9" x14ac:dyDescent="0.2">
      <c r="A4069" t="s">
        <v>2914</v>
      </c>
      <c r="B4069" t="s">
        <v>710</v>
      </c>
      <c r="C4069">
        <v>98313</v>
      </c>
      <c r="D4069" s="1">
        <v>45209</v>
      </c>
      <c r="E4069" s="2">
        <v>144.97</v>
      </c>
      <c r="F4069" s="1">
        <v>45209</v>
      </c>
      <c r="G4069" s="2">
        <v>0</v>
      </c>
      <c r="H4069" t="s">
        <v>10</v>
      </c>
      <c r="I4069" s="3">
        <f>Tabela1[[#This Row],[Créditos]]/Tabela1[[#This Row],[Valor NF]]</f>
        <v>0</v>
      </c>
    </row>
    <row r="4070" spans="1:9" x14ac:dyDescent="0.2">
      <c r="A4070" t="s">
        <v>2914</v>
      </c>
      <c r="B4070" t="s">
        <v>710</v>
      </c>
      <c r="C4070">
        <v>98311</v>
      </c>
      <c r="D4070" s="1">
        <v>45209</v>
      </c>
      <c r="E4070" s="2">
        <v>149.97999999999999</v>
      </c>
      <c r="F4070" s="1">
        <v>45209</v>
      </c>
      <c r="G4070" s="2">
        <v>0</v>
      </c>
      <c r="H4070" t="s">
        <v>10</v>
      </c>
      <c r="I4070" s="3">
        <f>Tabela1[[#This Row],[Créditos]]/Tabela1[[#This Row],[Valor NF]]</f>
        <v>0</v>
      </c>
    </row>
    <row r="4071" spans="1:9" x14ac:dyDescent="0.2">
      <c r="A4071" t="s">
        <v>3281</v>
      </c>
      <c r="B4071" t="s">
        <v>710</v>
      </c>
      <c r="C4071">
        <v>58535</v>
      </c>
      <c r="D4071" s="1">
        <v>45206</v>
      </c>
      <c r="E4071" s="2">
        <v>49.99</v>
      </c>
      <c r="F4071" s="1">
        <v>45206</v>
      </c>
      <c r="G4071" s="2">
        <v>0</v>
      </c>
      <c r="H4071" t="s">
        <v>10</v>
      </c>
      <c r="I4071" s="3">
        <f>Tabela1[[#This Row],[Créditos]]/Tabela1[[#This Row],[Valor NF]]</f>
        <v>0</v>
      </c>
    </row>
    <row r="4072" spans="1:9" x14ac:dyDescent="0.2">
      <c r="A4072" t="s">
        <v>709</v>
      </c>
      <c r="B4072" t="s">
        <v>710</v>
      </c>
      <c r="C4072">
        <v>51625</v>
      </c>
      <c r="D4072" s="1">
        <v>45206</v>
      </c>
      <c r="E4072" s="2">
        <v>99.99</v>
      </c>
      <c r="F4072" s="1">
        <v>45206</v>
      </c>
      <c r="G4072" s="2">
        <v>0</v>
      </c>
      <c r="H4072" t="s">
        <v>10</v>
      </c>
      <c r="I4072" s="3">
        <f>Tabela1[[#This Row],[Créditos]]/Tabela1[[#This Row],[Valor NF]]</f>
        <v>0</v>
      </c>
    </row>
    <row r="4073" spans="1:9" x14ac:dyDescent="0.2">
      <c r="A4073" t="s">
        <v>3426</v>
      </c>
      <c r="B4073" t="s">
        <v>710</v>
      </c>
      <c r="C4073">
        <v>108983</v>
      </c>
      <c r="D4073" s="1">
        <v>45205</v>
      </c>
      <c r="E4073" s="2">
        <v>34.99</v>
      </c>
      <c r="F4073" s="1">
        <v>45205</v>
      </c>
      <c r="G4073" s="2">
        <v>0</v>
      </c>
      <c r="H4073" t="s">
        <v>10</v>
      </c>
      <c r="I4073" s="3">
        <f>Tabela1[[#This Row],[Créditos]]/Tabela1[[#This Row],[Valor NF]]</f>
        <v>0</v>
      </c>
    </row>
    <row r="4074" spans="1:9" x14ac:dyDescent="0.2">
      <c r="A4074" t="s">
        <v>709</v>
      </c>
      <c r="B4074" t="s">
        <v>710</v>
      </c>
      <c r="C4074">
        <v>77166</v>
      </c>
      <c r="D4074" s="1">
        <v>45201</v>
      </c>
      <c r="E4074" s="2">
        <v>89.99</v>
      </c>
      <c r="F4074" s="1">
        <v>45201</v>
      </c>
      <c r="G4074" s="2">
        <v>0</v>
      </c>
      <c r="H4074" t="s">
        <v>10</v>
      </c>
      <c r="I4074" s="3">
        <f>Tabela1[[#This Row],[Créditos]]/Tabela1[[#This Row],[Valor NF]]</f>
        <v>0</v>
      </c>
    </row>
    <row r="4075" spans="1:9" x14ac:dyDescent="0.2">
      <c r="A4075" t="s">
        <v>3322</v>
      </c>
      <c r="B4075" t="s">
        <v>3323</v>
      </c>
      <c r="C4075">
        <v>3907</v>
      </c>
      <c r="D4075" s="1">
        <v>45206</v>
      </c>
      <c r="E4075" s="2">
        <v>12.67</v>
      </c>
      <c r="F4075" s="1">
        <v>45206</v>
      </c>
      <c r="G4075" s="2">
        <v>0</v>
      </c>
      <c r="H4075" t="s">
        <v>10</v>
      </c>
      <c r="I4075" s="3">
        <f>Tabela1[[#This Row],[Créditos]]/Tabela1[[#This Row],[Valor NF]]</f>
        <v>0</v>
      </c>
    </row>
    <row r="4076" spans="1:9" x14ac:dyDescent="0.2">
      <c r="A4076" t="s">
        <v>1989</v>
      </c>
      <c r="B4076" t="s">
        <v>1990</v>
      </c>
      <c r="C4076">
        <v>4716</v>
      </c>
      <c r="D4076" s="1">
        <v>45217</v>
      </c>
      <c r="E4076" s="2">
        <v>69.900000000000006</v>
      </c>
      <c r="F4076" s="1">
        <v>45217</v>
      </c>
      <c r="G4076" s="2">
        <v>0</v>
      </c>
      <c r="H4076" t="s">
        <v>10</v>
      </c>
      <c r="I4076" s="3">
        <f>Tabela1[[#This Row],[Créditos]]/Tabela1[[#This Row],[Valor NF]]</f>
        <v>0</v>
      </c>
    </row>
    <row r="4077" spans="1:9" x14ac:dyDescent="0.2">
      <c r="A4077" t="s">
        <v>2968</v>
      </c>
      <c r="B4077" t="s">
        <v>2969</v>
      </c>
      <c r="C4077">
        <v>75284</v>
      </c>
      <c r="D4077" s="1">
        <v>45209</v>
      </c>
      <c r="E4077" s="2">
        <v>38.4</v>
      </c>
      <c r="F4077" s="1">
        <v>45209</v>
      </c>
      <c r="G4077" s="2">
        <v>0</v>
      </c>
      <c r="H4077" t="s">
        <v>10</v>
      </c>
      <c r="I4077" s="3">
        <f>Tabela1[[#This Row],[Créditos]]/Tabela1[[#This Row],[Valor NF]]</f>
        <v>0</v>
      </c>
    </row>
    <row r="4078" spans="1:9" x14ac:dyDescent="0.2">
      <c r="A4078" t="s">
        <v>3641</v>
      </c>
      <c r="B4078" t="s">
        <v>3642</v>
      </c>
      <c r="C4078">
        <v>20859</v>
      </c>
      <c r="D4078" s="1">
        <v>45203</v>
      </c>
      <c r="E4078" s="2">
        <v>104.5</v>
      </c>
      <c r="F4078" s="1">
        <v>45203</v>
      </c>
      <c r="G4078" s="2">
        <v>0</v>
      </c>
      <c r="H4078" t="s">
        <v>10</v>
      </c>
      <c r="I4078" s="3">
        <f>Tabela1[[#This Row],[Créditos]]/Tabela1[[#This Row],[Valor NF]]</f>
        <v>0</v>
      </c>
    </row>
    <row r="4079" spans="1:9" x14ac:dyDescent="0.2">
      <c r="A4079" t="s">
        <v>748</v>
      </c>
      <c r="B4079" t="s">
        <v>749</v>
      </c>
      <c r="C4079">
        <v>2956</v>
      </c>
      <c r="D4079" s="1">
        <v>45227</v>
      </c>
      <c r="E4079" s="2">
        <v>175.4</v>
      </c>
      <c r="F4079" s="1">
        <v>45227</v>
      </c>
      <c r="G4079" s="2">
        <v>0.82</v>
      </c>
      <c r="H4079" t="s">
        <v>10</v>
      </c>
      <c r="I4079" s="3">
        <f>Tabela1[[#This Row],[Créditos]]/Tabela1[[#This Row],[Valor NF]]</f>
        <v>4.6750285062713793E-3</v>
      </c>
    </row>
    <row r="4080" spans="1:9" x14ac:dyDescent="0.2">
      <c r="A4080" t="s">
        <v>748</v>
      </c>
      <c r="B4080" t="s">
        <v>749</v>
      </c>
      <c r="C4080">
        <v>2941</v>
      </c>
      <c r="D4080" s="1">
        <v>45224</v>
      </c>
      <c r="E4080" s="2">
        <v>167.6</v>
      </c>
      <c r="F4080" s="1">
        <v>45224</v>
      </c>
      <c r="G4080" s="2">
        <v>0.78</v>
      </c>
      <c r="H4080" t="s">
        <v>10</v>
      </c>
      <c r="I4080" s="3">
        <f>Tabela1[[#This Row],[Créditos]]/Tabela1[[#This Row],[Valor NF]]</f>
        <v>4.6539379474940341E-3</v>
      </c>
    </row>
    <row r="4081" spans="1:9" x14ac:dyDescent="0.2">
      <c r="A4081" t="s">
        <v>3250</v>
      </c>
      <c r="B4081" t="s">
        <v>3251</v>
      </c>
      <c r="C4081">
        <v>13162</v>
      </c>
      <c r="D4081" s="1">
        <v>45206</v>
      </c>
      <c r="E4081" s="2">
        <v>14.97</v>
      </c>
      <c r="F4081" s="1">
        <v>45206</v>
      </c>
      <c r="G4081" s="2">
        <v>0</v>
      </c>
      <c r="H4081" t="s">
        <v>10</v>
      </c>
      <c r="I4081" s="3">
        <f>Tabela1[[#This Row],[Créditos]]/Tabela1[[#This Row],[Valor NF]]</f>
        <v>0</v>
      </c>
    </row>
    <row r="4082" spans="1:9" x14ac:dyDescent="0.2">
      <c r="A4082" t="s">
        <v>3250</v>
      </c>
      <c r="B4082" t="s">
        <v>3251</v>
      </c>
      <c r="C4082">
        <v>12077</v>
      </c>
      <c r="D4082" s="1">
        <v>45202</v>
      </c>
      <c r="E4082" s="2">
        <v>9</v>
      </c>
      <c r="F4082" s="1">
        <v>45202</v>
      </c>
      <c r="G4082" s="2">
        <v>0</v>
      </c>
      <c r="H4082" t="s">
        <v>10</v>
      </c>
      <c r="I4082" s="3">
        <f>Tabela1[[#This Row],[Créditos]]/Tabela1[[#This Row],[Valor NF]]</f>
        <v>0</v>
      </c>
    </row>
    <row r="4083" spans="1:9" x14ac:dyDescent="0.2">
      <c r="A4083" t="s">
        <v>311</v>
      </c>
      <c r="B4083" t="s">
        <v>312</v>
      </c>
      <c r="C4083">
        <v>109124</v>
      </c>
      <c r="D4083" s="1">
        <v>45229</v>
      </c>
      <c r="E4083" s="2">
        <v>24.29</v>
      </c>
      <c r="F4083" s="1">
        <v>45229</v>
      </c>
      <c r="G4083" s="2">
        <v>12.47</v>
      </c>
      <c r="H4083" t="s">
        <v>10</v>
      </c>
      <c r="I4083" s="3">
        <f>Tabela1[[#This Row],[Créditos]]/Tabela1[[#This Row],[Valor NF]]</f>
        <v>0.51337999176615901</v>
      </c>
    </row>
    <row r="4084" spans="1:9" x14ac:dyDescent="0.2">
      <c r="A4084" t="s">
        <v>2193</v>
      </c>
      <c r="B4084" t="s">
        <v>2194</v>
      </c>
      <c r="C4084">
        <v>44749</v>
      </c>
      <c r="D4084" s="1">
        <v>45215</v>
      </c>
      <c r="E4084" s="2">
        <v>26.9</v>
      </c>
      <c r="F4084" s="1">
        <v>45215</v>
      </c>
      <c r="G4084" s="2">
        <v>0</v>
      </c>
      <c r="H4084" t="s">
        <v>10</v>
      </c>
      <c r="I4084" s="3">
        <f>Tabela1[[#This Row],[Créditos]]/Tabela1[[#This Row],[Valor NF]]</f>
        <v>0</v>
      </c>
    </row>
    <row r="4085" spans="1:9" x14ac:dyDescent="0.2">
      <c r="A4085" t="s">
        <v>907</v>
      </c>
      <c r="B4085" t="s">
        <v>908</v>
      </c>
      <c r="C4085">
        <v>11696</v>
      </c>
      <c r="D4085" s="1">
        <v>45226</v>
      </c>
      <c r="E4085" s="2">
        <v>16</v>
      </c>
      <c r="F4085" s="1">
        <v>45226</v>
      </c>
      <c r="G4085" s="2">
        <v>0</v>
      </c>
      <c r="H4085" t="s">
        <v>10</v>
      </c>
      <c r="I4085" s="3">
        <f>Tabela1[[#This Row],[Créditos]]/Tabela1[[#This Row],[Valor NF]]</f>
        <v>0</v>
      </c>
    </row>
    <row r="4086" spans="1:9" x14ac:dyDescent="0.2">
      <c r="A4086" t="s">
        <v>2622</v>
      </c>
      <c r="B4086" t="s">
        <v>2623</v>
      </c>
      <c r="C4086">
        <v>5120</v>
      </c>
      <c r="D4086" s="1">
        <v>45212</v>
      </c>
      <c r="E4086" s="2">
        <v>125.99</v>
      </c>
      <c r="F4086" s="1">
        <v>45212</v>
      </c>
      <c r="G4086" s="2">
        <v>0</v>
      </c>
      <c r="H4086" t="s">
        <v>10</v>
      </c>
      <c r="I4086" s="3">
        <f>Tabela1[[#This Row],[Créditos]]/Tabela1[[#This Row],[Valor NF]]</f>
        <v>0</v>
      </c>
    </row>
    <row r="4087" spans="1:9" x14ac:dyDescent="0.2">
      <c r="A4087" t="s">
        <v>2030</v>
      </c>
      <c r="B4087" t="s">
        <v>2031</v>
      </c>
      <c r="C4087">
        <v>186787</v>
      </c>
      <c r="D4087" s="1">
        <v>45217</v>
      </c>
      <c r="E4087" s="2">
        <v>12240</v>
      </c>
      <c r="F4087" s="1">
        <v>45217</v>
      </c>
      <c r="G4087" s="2">
        <v>0</v>
      </c>
      <c r="H4087" t="s">
        <v>10</v>
      </c>
      <c r="I4087" s="3">
        <f>Tabela1[[#This Row],[Créditos]]/Tabela1[[#This Row],[Valor NF]]</f>
        <v>0</v>
      </c>
    </row>
    <row r="4088" spans="1:9" x14ac:dyDescent="0.2">
      <c r="A4088" t="s">
        <v>2030</v>
      </c>
      <c r="B4088" t="s">
        <v>2031</v>
      </c>
      <c r="C4088">
        <v>186490</v>
      </c>
      <c r="D4088" s="1">
        <v>45212</v>
      </c>
      <c r="E4088" s="2">
        <v>26445</v>
      </c>
      <c r="F4088" s="1">
        <v>45212</v>
      </c>
      <c r="G4088" s="2">
        <v>0</v>
      </c>
      <c r="H4088" t="s">
        <v>10</v>
      </c>
      <c r="I4088" s="3">
        <f>Tabela1[[#This Row],[Créditos]]/Tabela1[[#This Row],[Valor NF]]</f>
        <v>0</v>
      </c>
    </row>
    <row r="4089" spans="1:9" x14ac:dyDescent="0.2">
      <c r="A4089" t="s">
        <v>2030</v>
      </c>
      <c r="B4089" t="s">
        <v>2031</v>
      </c>
      <c r="C4089">
        <v>186022</v>
      </c>
      <c r="D4089" s="1">
        <v>45204</v>
      </c>
      <c r="E4089" s="2">
        <v>6880</v>
      </c>
      <c r="F4089" s="1">
        <v>45204</v>
      </c>
      <c r="G4089" s="2">
        <v>0</v>
      </c>
      <c r="H4089" t="s">
        <v>10</v>
      </c>
      <c r="I4089" s="3">
        <f>Tabela1[[#This Row],[Créditos]]/Tabela1[[#This Row],[Valor NF]]</f>
        <v>0</v>
      </c>
    </row>
    <row r="4090" spans="1:9" x14ac:dyDescent="0.2">
      <c r="A4090" t="s">
        <v>1111</v>
      </c>
      <c r="B4090" t="s">
        <v>1112</v>
      </c>
      <c r="C4090">
        <v>48272</v>
      </c>
      <c r="D4090" s="1">
        <v>45224</v>
      </c>
      <c r="E4090" s="2">
        <v>20.55</v>
      </c>
      <c r="F4090" s="1">
        <v>45224</v>
      </c>
      <c r="G4090" s="2">
        <v>15.53</v>
      </c>
      <c r="H4090" t="s">
        <v>10</v>
      </c>
      <c r="I4090" s="3">
        <f>Tabela1[[#This Row],[Créditos]]/Tabela1[[#This Row],[Valor NF]]</f>
        <v>0.75571776155717751</v>
      </c>
    </row>
    <row r="4091" spans="1:9" x14ac:dyDescent="0.2">
      <c r="A4091" t="s">
        <v>2224</v>
      </c>
      <c r="B4091" t="s">
        <v>2225</v>
      </c>
      <c r="C4091">
        <v>16458</v>
      </c>
      <c r="D4091" s="1">
        <v>45215</v>
      </c>
      <c r="E4091" s="2">
        <v>23.9</v>
      </c>
      <c r="F4091" s="1">
        <v>45215</v>
      </c>
      <c r="G4091" s="2">
        <v>0</v>
      </c>
      <c r="H4091" t="s">
        <v>10</v>
      </c>
      <c r="I4091" s="3">
        <f>Tabela1[[#This Row],[Créditos]]/Tabela1[[#This Row],[Valor NF]]</f>
        <v>0</v>
      </c>
    </row>
    <row r="4092" spans="1:9" x14ac:dyDescent="0.2">
      <c r="A4092" t="s">
        <v>1102</v>
      </c>
      <c r="B4092" t="s">
        <v>1103</v>
      </c>
      <c r="C4092">
        <v>7710</v>
      </c>
      <c r="D4092" s="1">
        <v>45224</v>
      </c>
      <c r="E4092" s="2">
        <v>39.799999999999997</v>
      </c>
      <c r="F4092" s="1">
        <v>45224</v>
      </c>
      <c r="G4092" s="2">
        <v>0</v>
      </c>
      <c r="H4092" t="s">
        <v>10</v>
      </c>
      <c r="I4092" s="3">
        <f>Tabela1[[#This Row],[Créditos]]/Tabela1[[#This Row],[Valor NF]]</f>
        <v>0</v>
      </c>
    </row>
    <row r="4093" spans="1:9" x14ac:dyDescent="0.2">
      <c r="A4093" t="s">
        <v>3782</v>
      </c>
      <c r="B4093" t="s">
        <v>3783</v>
      </c>
      <c r="C4093">
        <v>23058</v>
      </c>
      <c r="D4093" s="1">
        <v>45202</v>
      </c>
      <c r="E4093" s="2">
        <v>229</v>
      </c>
      <c r="F4093" s="1">
        <v>45202</v>
      </c>
      <c r="G4093" s="2">
        <v>0</v>
      </c>
      <c r="H4093" t="s">
        <v>10</v>
      </c>
      <c r="I4093" s="3">
        <f>Tabela1[[#This Row],[Créditos]]/Tabela1[[#This Row],[Valor NF]]</f>
        <v>0</v>
      </c>
    </row>
    <row r="4094" spans="1:9" x14ac:dyDescent="0.2">
      <c r="A4094" t="s">
        <v>3533</v>
      </c>
      <c r="B4094" t="s">
        <v>3534</v>
      </c>
      <c r="C4094">
        <v>288627</v>
      </c>
      <c r="D4094" s="1">
        <v>45204</v>
      </c>
      <c r="E4094" s="2">
        <v>129.47</v>
      </c>
      <c r="F4094" s="1">
        <v>45204</v>
      </c>
      <c r="G4094" s="2">
        <v>0</v>
      </c>
      <c r="H4094" t="s">
        <v>10</v>
      </c>
      <c r="I4094" s="3">
        <f>Tabela1[[#This Row],[Créditos]]/Tabela1[[#This Row],[Valor NF]]</f>
        <v>0</v>
      </c>
    </row>
    <row r="4095" spans="1:9" x14ac:dyDescent="0.2">
      <c r="A4095" t="s">
        <v>2950</v>
      </c>
      <c r="B4095" t="s">
        <v>2951</v>
      </c>
      <c r="C4095">
        <v>86371</v>
      </c>
      <c r="D4095" s="1">
        <v>45209</v>
      </c>
      <c r="E4095" s="2">
        <v>369</v>
      </c>
      <c r="F4095" s="1">
        <v>45209</v>
      </c>
      <c r="G4095" s="2">
        <v>0</v>
      </c>
      <c r="H4095" t="s">
        <v>10</v>
      </c>
      <c r="I4095" s="3">
        <f>Tabela1[[#This Row],[Créditos]]/Tabela1[[#This Row],[Valor NF]]</f>
        <v>0</v>
      </c>
    </row>
    <row r="4096" spans="1:9" x14ac:dyDescent="0.2">
      <c r="A4096" t="s">
        <v>2950</v>
      </c>
      <c r="B4096" t="s">
        <v>2951</v>
      </c>
      <c r="C4096">
        <v>86278</v>
      </c>
      <c r="D4096" s="1">
        <v>45205</v>
      </c>
      <c r="E4096" s="2">
        <v>100</v>
      </c>
      <c r="F4096" s="1">
        <v>45205</v>
      </c>
      <c r="G4096" s="2">
        <v>0</v>
      </c>
      <c r="H4096" t="s">
        <v>10</v>
      </c>
      <c r="I4096" s="3">
        <f>Tabela1[[#This Row],[Créditos]]/Tabela1[[#This Row],[Valor NF]]</f>
        <v>0</v>
      </c>
    </row>
    <row r="4097" spans="1:9" x14ac:dyDescent="0.2">
      <c r="A4097" t="s">
        <v>2950</v>
      </c>
      <c r="B4097" t="s">
        <v>2951</v>
      </c>
      <c r="C4097">
        <v>86233</v>
      </c>
      <c r="D4097" s="1">
        <v>45204</v>
      </c>
      <c r="E4097" s="2">
        <v>100</v>
      </c>
      <c r="F4097" s="1">
        <v>45204</v>
      </c>
      <c r="G4097" s="2">
        <v>0</v>
      </c>
      <c r="H4097" t="s">
        <v>10</v>
      </c>
      <c r="I4097" s="3">
        <f>Tabela1[[#This Row],[Créditos]]/Tabela1[[#This Row],[Valor NF]]</f>
        <v>0</v>
      </c>
    </row>
    <row r="4098" spans="1:9" x14ac:dyDescent="0.2">
      <c r="A4098" t="s">
        <v>2432</v>
      </c>
      <c r="B4098" t="s">
        <v>2433</v>
      </c>
      <c r="C4098">
        <v>65472</v>
      </c>
      <c r="D4098" s="1">
        <v>45213</v>
      </c>
      <c r="E4098" s="2">
        <v>1298.5</v>
      </c>
      <c r="F4098" s="1">
        <v>45213</v>
      </c>
      <c r="G4098" s="2">
        <v>0</v>
      </c>
      <c r="H4098" t="s">
        <v>10</v>
      </c>
      <c r="I4098" s="3">
        <f>Tabela1[[#This Row],[Créditos]]/Tabela1[[#This Row],[Valor NF]]</f>
        <v>0</v>
      </c>
    </row>
    <row r="4099" spans="1:9" x14ac:dyDescent="0.2">
      <c r="A4099" t="s">
        <v>1050</v>
      </c>
      <c r="B4099" t="s">
        <v>1051</v>
      </c>
      <c r="C4099">
        <v>2764</v>
      </c>
      <c r="D4099" s="1">
        <v>45225</v>
      </c>
      <c r="E4099" s="2">
        <v>22</v>
      </c>
      <c r="F4099" s="1">
        <v>45225</v>
      </c>
      <c r="G4099" s="2">
        <v>0</v>
      </c>
      <c r="H4099" t="s">
        <v>10</v>
      </c>
      <c r="I4099" s="3">
        <f>Tabela1[[#This Row],[Créditos]]/Tabela1[[#This Row],[Valor NF]]</f>
        <v>0</v>
      </c>
    </row>
    <row r="4100" spans="1:9" x14ac:dyDescent="0.2">
      <c r="A4100" t="s">
        <v>3298</v>
      </c>
      <c r="B4100" t="s">
        <v>3299</v>
      </c>
      <c r="C4100">
        <v>14504</v>
      </c>
      <c r="D4100" s="1">
        <v>45206</v>
      </c>
      <c r="E4100" s="2">
        <v>128.5</v>
      </c>
      <c r="F4100" s="1">
        <v>45206</v>
      </c>
      <c r="G4100" s="2">
        <v>0</v>
      </c>
      <c r="H4100" t="s">
        <v>10</v>
      </c>
      <c r="I4100" s="3">
        <f>Tabela1[[#This Row],[Créditos]]/Tabela1[[#This Row],[Valor NF]]</f>
        <v>0</v>
      </c>
    </row>
    <row r="4101" spans="1:9" x14ac:dyDescent="0.2">
      <c r="A4101" t="s">
        <v>3000</v>
      </c>
      <c r="B4101" t="s">
        <v>3001</v>
      </c>
      <c r="C4101">
        <v>26676</v>
      </c>
      <c r="D4101" s="1">
        <v>45208</v>
      </c>
      <c r="E4101" s="2">
        <v>5.09</v>
      </c>
      <c r="F4101" s="1">
        <v>45208</v>
      </c>
      <c r="G4101" s="2">
        <v>0</v>
      </c>
      <c r="H4101" t="s">
        <v>10</v>
      </c>
      <c r="I4101" s="3">
        <f>Tabela1[[#This Row],[Créditos]]/Tabela1[[#This Row],[Valor NF]]</f>
        <v>0</v>
      </c>
    </row>
    <row r="4102" spans="1:9" x14ac:dyDescent="0.2">
      <c r="A4102" t="s">
        <v>3636</v>
      </c>
      <c r="B4102" t="s">
        <v>3637</v>
      </c>
      <c r="C4102">
        <v>1255</v>
      </c>
      <c r="D4102" s="1">
        <v>45203</v>
      </c>
      <c r="E4102" s="2">
        <v>1480</v>
      </c>
      <c r="F4102" s="1">
        <v>45203</v>
      </c>
      <c r="G4102" s="2">
        <v>0</v>
      </c>
      <c r="H4102" t="s">
        <v>10</v>
      </c>
      <c r="I4102" s="3">
        <f>Tabela1[[#This Row],[Créditos]]/Tabela1[[#This Row],[Valor NF]]</f>
        <v>0</v>
      </c>
    </row>
    <row r="4103" spans="1:9" x14ac:dyDescent="0.2">
      <c r="A4103" t="s">
        <v>2378</v>
      </c>
      <c r="B4103" t="s">
        <v>2379</v>
      </c>
      <c r="C4103">
        <v>23796</v>
      </c>
      <c r="D4103" s="1">
        <v>45213</v>
      </c>
      <c r="E4103" s="2">
        <v>78.900000000000006</v>
      </c>
      <c r="F4103" s="1">
        <v>45213</v>
      </c>
      <c r="G4103" s="2">
        <v>0</v>
      </c>
      <c r="H4103" t="s">
        <v>10</v>
      </c>
      <c r="I4103" s="3">
        <f>Tabela1[[#This Row],[Créditos]]/Tabela1[[#This Row],[Valor NF]]</f>
        <v>0</v>
      </c>
    </row>
    <row r="4104" spans="1:9" x14ac:dyDescent="0.2">
      <c r="A4104" t="s">
        <v>3142</v>
      </c>
      <c r="B4104" t="s">
        <v>3143</v>
      </c>
      <c r="C4104">
        <v>2302</v>
      </c>
      <c r="D4104" s="1">
        <v>45207</v>
      </c>
      <c r="E4104" s="2">
        <v>43.18</v>
      </c>
      <c r="F4104" s="1">
        <v>45207</v>
      </c>
      <c r="G4104" s="2">
        <v>0</v>
      </c>
      <c r="H4104" t="s">
        <v>10</v>
      </c>
      <c r="I4104" s="3">
        <f>Tabela1[[#This Row],[Créditos]]/Tabela1[[#This Row],[Valor NF]]</f>
        <v>0</v>
      </c>
    </row>
    <row r="4105" spans="1:9" x14ac:dyDescent="0.2">
      <c r="A4105" t="s">
        <v>3531</v>
      </c>
      <c r="B4105" t="s">
        <v>3532</v>
      </c>
      <c r="C4105">
        <v>833</v>
      </c>
      <c r="D4105" s="1">
        <v>45204</v>
      </c>
      <c r="E4105" s="2">
        <v>1269</v>
      </c>
      <c r="F4105" s="1">
        <v>45204</v>
      </c>
      <c r="G4105" s="2">
        <v>0</v>
      </c>
      <c r="H4105" t="s">
        <v>10</v>
      </c>
      <c r="I4105" s="3">
        <f>Tabela1[[#This Row],[Créditos]]/Tabela1[[#This Row],[Valor NF]]</f>
        <v>0</v>
      </c>
    </row>
    <row r="4106" spans="1:9" x14ac:dyDescent="0.2">
      <c r="A4106" t="s">
        <v>2007</v>
      </c>
      <c r="B4106" t="s">
        <v>2008</v>
      </c>
      <c r="C4106">
        <v>413</v>
      </c>
      <c r="D4106" s="1">
        <v>45217</v>
      </c>
      <c r="E4106" s="2">
        <v>1168.5999999999999</v>
      </c>
      <c r="F4106" s="1">
        <v>45217</v>
      </c>
      <c r="G4106" s="2">
        <v>2.21</v>
      </c>
      <c r="H4106" t="s">
        <v>10</v>
      </c>
      <c r="I4106" s="3">
        <f>Tabela1[[#This Row],[Créditos]]/Tabela1[[#This Row],[Valor NF]]</f>
        <v>1.8911518055793259E-3</v>
      </c>
    </row>
    <row r="4107" spans="1:9" x14ac:dyDescent="0.2">
      <c r="A4107" t="s">
        <v>3367</v>
      </c>
      <c r="B4107" t="s">
        <v>3368</v>
      </c>
      <c r="C4107">
        <v>16387</v>
      </c>
      <c r="D4107" s="1">
        <v>45205</v>
      </c>
      <c r="E4107" s="2">
        <v>109.9</v>
      </c>
      <c r="F4107" s="1">
        <v>45205</v>
      </c>
      <c r="G4107" s="2">
        <v>0</v>
      </c>
      <c r="H4107" t="s">
        <v>10</v>
      </c>
      <c r="I4107" s="3">
        <f>Tabela1[[#This Row],[Créditos]]/Tabela1[[#This Row],[Valor NF]]</f>
        <v>0</v>
      </c>
    </row>
    <row r="4108" spans="1:9" x14ac:dyDescent="0.2">
      <c r="A4108" t="s">
        <v>3367</v>
      </c>
      <c r="B4108" t="s">
        <v>3368</v>
      </c>
      <c r="C4108">
        <v>16378</v>
      </c>
      <c r="D4108" s="1">
        <v>45205</v>
      </c>
      <c r="E4108" s="2">
        <v>119.9</v>
      </c>
      <c r="F4108" s="1">
        <v>45205</v>
      </c>
      <c r="G4108" s="2">
        <v>0</v>
      </c>
      <c r="H4108" t="s">
        <v>10</v>
      </c>
      <c r="I4108" s="3">
        <f>Tabela1[[#This Row],[Créditos]]/Tabela1[[#This Row],[Valor NF]]</f>
        <v>0</v>
      </c>
    </row>
    <row r="4109" spans="1:9" x14ac:dyDescent="0.2">
      <c r="A4109" t="s">
        <v>3367</v>
      </c>
      <c r="B4109" t="s">
        <v>3368</v>
      </c>
      <c r="C4109">
        <v>19861</v>
      </c>
      <c r="D4109" s="1">
        <v>45204</v>
      </c>
      <c r="E4109" s="2">
        <v>139.9</v>
      </c>
      <c r="F4109" s="1">
        <v>45204</v>
      </c>
      <c r="G4109" s="2">
        <v>0</v>
      </c>
      <c r="H4109" t="s">
        <v>10</v>
      </c>
      <c r="I4109" s="3">
        <f>Tabela1[[#This Row],[Créditos]]/Tabela1[[#This Row],[Valor NF]]</f>
        <v>0</v>
      </c>
    </row>
    <row r="4110" spans="1:9" x14ac:dyDescent="0.2">
      <c r="A4110" t="s">
        <v>3367</v>
      </c>
      <c r="B4110" t="s">
        <v>3368</v>
      </c>
      <c r="C4110">
        <v>16346</v>
      </c>
      <c r="D4110" s="1">
        <v>45203</v>
      </c>
      <c r="E4110" s="2">
        <v>109.9</v>
      </c>
      <c r="F4110" s="1">
        <v>45203</v>
      </c>
      <c r="G4110" s="2">
        <v>0</v>
      </c>
      <c r="H4110" t="s">
        <v>10</v>
      </c>
      <c r="I4110" s="3">
        <f>Tabela1[[#This Row],[Créditos]]/Tabela1[[#This Row],[Valor NF]]</f>
        <v>0</v>
      </c>
    </row>
    <row r="4111" spans="1:9" x14ac:dyDescent="0.2">
      <c r="A4111" t="s">
        <v>3367</v>
      </c>
      <c r="B4111" t="s">
        <v>3368</v>
      </c>
      <c r="C4111">
        <v>16345</v>
      </c>
      <c r="D4111" s="1">
        <v>45203</v>
      </c>
      <c r="E4111" s="2">
        <v>109.9</v>
      </c>
      <c r="F4111" s="1">
        <v>45203</v>
      </c>
      <c r="G4111" s="2">
        <v>0</v>
      </c>
      <c r="H4111" t="s">
        <v>10</v>
      </c>
      <c r="I4111" s="3">
        <f>Tabela1[[#This Row],[Créditos]]/Tabela1[[#This Row],[Valor NF]]</f>
        <v>0</v>
      </c>
    </row>
    <row r="4112" spans="1:9" x14ac:dyDescent="0.2">
      <c r="A4112" t="s">
        <v>3847</v>
      </c>
      <c r="B4112" t="s">
        <v>3848</v>
      </c>
      <c r="C4112">
        <v>4490</v>
      </c>
      <c r="D4112" s="1">
        <v>45201</v>
      </c>
      <c r="E4112" s="2">
        <v>83.25</v>
      </c>
      <c r="F4112" s="1">
        <v>45201</v>
      </c>
      <c r="G4112" s="2">
        <v>0</v>
      </c>
      <c r="H4112" t="s">
        <v>10</v>
      </c>
      <c r="I4112" s="3">
        <f>Tabela1[[#This Row],[Créditos]]/Tabela1[[#This Row],[Valor NF]]</f>
        <v>0</v>
      </c>
    </row>
    <row r="4113" spans="1:9" x14ac:dyDescent="0.2">
      <c r="A4113" t="s">
        <v>890</v>
      </c>
      <c r="B4113" t="s">
        <v>891</v>
      </c>
      <c r="C4113">
        <v>210547</v>
      </c>
      <c r="D4113" s="1">
        <v>45226</v>
      </c>
      <c r="E4113" s="2">
        <v>92.34</v>
      </c>
      <c r="F4113" s="1">
        <v>45226</v>
      </c>
      <c r="G4113" s="2">
        <v>0.98</v>
      </c>
      <c r="H4113" t="s">
        <v>10</v>
      </c>
      <c r="I4113" s="3">
        <f>Tabela1[[#This Row],[Créditos]]/Tabela1[[#This Row],[Valor NF]]</f>
        <v>1.061295213341997E-2</v>
      </c>
    </row>
    <row r="4114" spans="1:9" x14ac:dyDescent="0.2">
      <c r="A4114" t="s">
        <v>890</v>
      </c>
      <c r="B4114" t="s">
        <v>891</v>
      </c>
      <c r="C4114">
        <v>6787</v>
      </c>
      <c r="D4114" s="1">
        <v>45202</v>
      </c>
      <c r="E4114" s="2">
        <v>36.86</v>
      </c>
      <c r="F4114" s="1">
        <v>45202</v>
      </c>
      <c r="G4114" s="2">
        <v>0.39</v>
      </c>
      <c r="H4114" t="s">
        <v>10</v>
      </c>
      <c r="I4114" s="3">
        <f>Tabela1[[#This Row],[Créditos]]/Tabela1[[#This Row],[Valor NF]]</f>
        <v>1.0580575149213239E-2</v>
      </c>
    </row>
    <row r="4115" spans="1:9" x14ac:dyDescent="0.2">
      <c r="A4115" t="s">
        <v>890</v>
      </c>
      <c r="B4115" t="s">
        <v>891</v>
      </c>
      <c r="C4115">
        <v>186143</v>
      </c>
      <c r="D4115" s="1">
        <v>45212</v>
      </c>
      <c r="E4115" s="2">
        <v>50.3</v>
      </c>
      <c r="F4115" s="1">
        <v>45215</v>
      </c>
      <c r="G4115" s="2">
        <v>0.53</v>
      </c>
      <c r="H4115" t="s">
        <v>10</v>
      </c>
      <c r="I4115" s="3">
        <f>Tabela1[[#This Row],[Créditos]]/Tabela1[[#This Row],[Valor NF]]</f>
        <v>1.0536779324055667E-2</v>
      </c>
    </row>
    <row r="4116" spans="1:9" x14ac:dyDescent="0.2">
      <c r="A4116" t="s">
        <v>890</v>
      </c>
      <c r="B4116" t="s">
        <v>891</v>
      </c>
      <c r="C4116">
        <v>209175</v>
      </c>
      <c r="D4116" s="1">
        <v>45217</v>
      </c>
      <c r="E4116" s="2">
        <v>33.26</v>
      </c>
      <c r="F4116" s="1">
        <v>45217</v>
      </c>
      <c r="G4116" s="2">
        <v>0.35</v>
      </c>
      <c r="H4116" t="s">
        <v>10</v>
      </c>
      <c r="I4116" s="3">
        <f>Tabela1[[#This Row],[Créditos]]/Tabela1[[#This Row],[Valor NF]]</f>
        <v>1.0523150932050512E-2</v>
      </c>
    </row>
    <row r="4117" spans="1:9" x14ac:dyDescent="0.2">
      <c r="A4117" t="s">
        <v>522</v>
      </c>
      <c r="B4117" t="s">
        <v>523</v>
      </c>
      <c r="C4117">
        <v>114770</v>
      </c>
      <c r="D4117" s="1">
        <v>45228</v>
      </c>
      <c r="E4117" s="2">
        <v>47.99</v>
      </c>
      <c r="F4117" s="1">
        <v>45228</v>
      </c>
      <c r="G4117" s="2">
        <v>15.63</v>
      </c>
      <c r="H4117" t="s">
        <v>10</v>
      </c>
      <c r="I4117" s="3">
        <f>Tabela1[[#This Row],[Créditos]]/Tabela1[[#This Row],[Valor NF]]</f>
        <v>0.3256928526776412</v>
      </c>
    </row>
    <row r="4118" spans="1:9" x14ac:dyDescent="0.2">
      <c r="A4118" t="s">
        <v>522</v>
      </c>
      <c r="B4118" t="s">
        <v>523</v>
      </c>
      <c r="C4118">
        <v>108930</v>
      </c>
      <c r="D4118" s="1">
        <v>45202</v>
      </c>
      <c r="E4118" s="2">
        <v>41.99</v>
      </c>
      <c r="F4118" s="1">
        <v>45202</v>
      </c>
      <c r="G4118" s="2">
        <v>13.67</v>
      </c>
      <c r="H4118" t="s">
        <v>10</v>
      </c>
      <c r="I4118" s="3">
        <f>Tabela1[[#This Row],[Créditos]]/Tabela1[[#This Row],[Valor NF]]</f>
        <v>0.32555370326268157</v>
      </c>
    </row>
    <row r="4119" spans="1:9" x14ac:dyDescent="0.2">
      <c r="A4119" t="s">
        <v>522</v>
      </c>
      <c r="B4119" t="s">
        <v>523</v>
      </c>
      <c r="C4119">
        <v>114901</v>
      </c>
      <c r="D4119" s="1">
        <v>45228</v>
      </c>
      <c r="E4119" s="2">
        <v>26.85</v>
      </c>
      <c r="F4119" s="1">
        <v>45228</v>
      </c>
      <c r="G4119" s="2">
        <v>8.74</v>
      </c>
      <c r="H4119" t="s">
        <v>10</v>
      </c>
      <c r="I4119" s="3">
        <f>Tabela1[[#This Row],[Créditos]]/Tabela1[[#This Row],[Valor NF]]</f>
        <v>0.32551210428305399</v>
      </c>
    </row>
    <row r="4120" spans="1:9" x14ac:dyDescent="0.2">
      <c r="A4120" t="s">
        <v>522</v>
      </c>
      <c r="B4120" t="s">
        <v>523</v>
      </c>
      <c r="C4120">
        <v>113127</v>
      </c>
      <c r="D4120" s="1">
        <v>45220</v>
      </c>
      <c r="E4120" s="2">
        <v>29.99</v>
      </c>
      <c r="F4120" s="1">
        <v>45220</v>
      </c>
      <c r="G4120" s="2">
        <v>9.76</v>
      </c>
      <c r="H4120" t="s">
        <v>10</v>
      </c>
      <c r="I4120" s="3">
        <f>Tabela1[[#This Row],[Créditos]]/Tabela1[[#This Row],[Valor NF]]</f>
        <v>0.32544181393797933</v>
      </c>
    </row>
    <row r="4121" spans="1:9" x14ac:dyDescent="0.2">
      <c r="A4121" t="s">
        <v>522</v>
      </c>
      <c r="B4121" t="s">
        <v>523</v>
      </c>
      <c r="C4121">
        <v>110984</v>
      </c>
      <c r="D4121" s="1">
        <v>45210</v>
      </c>
      <c r="E4121" s="2">
        <v>31.5</v>
      </c>
      <c r="F4121" s="1">
        <v>45210</v>
      </c>
      <c r="G4121" s="2">
        <v>10.25</v>
      </c>
      <c r="H4121" t="s">
        <v>10</v>
      </c>
      <c r="I4121" s="3">
        <f>Tabela1[[#This Row],[Créditos]]/Tabela1[[#This Row],[Valor NF]]</f>
        <v>0.32539682539682541</v>
      </c>
    </row>
    <row r="4122" spans="1:9" x14ac:dyDescent="0.2">
      <c r="A4122" t="s">
        <v>1094</v>
      </c>
      <c r="B4122" t="s">
        <v>1095</v>
      </c>
      <c r="C4122">
        <v>10165</v>
      </c>
      <c r="D4122" s="1">
        <v>45225</v>
      </c>
      <c r="E4122" s="2">
        <v>8</v>
      </c>
      <c r="F4122" s="1">
        <v>45225</v>
      </c>
      <c r="G4122" s="2">
        <v>0</v>
      </c>
      <c r="H4122" t="s">
        <v>10</v>
      </c>
      <c r="I4122" s="3">
        <f>Tabela1[[#This Row],[Créditos]]/Tabela1[[#This Row],[Valor NF]]</f>
        <v>0</v>
      </c>
    </row>
    <row r="4123" spans="1:9" x14ac:dyDescent="0.2">
      <c r="A4123" t="s">
        <v>1355</v>
      </c>
      <c r="B4123" t="s">
        <v>1356</v>
      </c>
      <c r="C4123">
        <v>1193</v>
      </c>
      <c r="D4123" s="1">
        <v>45223</v>
      </c>
      <c r="E4123" s="2">
        <v>107.91</v>
      </c>
      <c r="F4123" s="1">
        <v>45223</v>
      </c>
      <c r="G4123" s="2">
        <v>0</v>
      </c>
      <c r="H4123" t="s">
        <v>10</v>
      </c>
      <c r="I4123" s="3">
        <f>Tabela1[[#This Row],[Créditos]]/Tabela1[[#This Row],[Valor NF]]</f>
        <v>0</v>
      </c>
    </row>
    <row r="4124" spans="1:9" x14ac:dyDescent="0.2">
      <c r="A4124" t="s">
        <v>18</v>
      </c>
      <c r="B4124" t="s">
        <v>19</v>
      </c>
      <c r="C4124">
        <v>21669</v>
      </c>
      <c r="D4124" s="1">
        <v>45230</v>
      </c>
      <c r="E4124" s="2">
        <v>28</v>
      </c>
      <c r="F4124" s="1">
        <v>45230</v>
      </c>
      <c r="G4124" s="2">
        <v>0</v>
      </c>
      <c r="H4124" t="s">
        <v>10</v>
      </c>
      <c r="I4124" s="3">
        <f>Tabela1[[#This Row],[Créditos]]/Tabela1[[#This Row],[Valor NF]]</f>
        <v>0</v>
      </c>
    </row>
    <row r="4125" spans="1:9" x14ac:dyDescent="0.2">
      <c r="A4125" t="s">
        <v>3617</v>
      </c>
      <c r="B4125" t="s">
        <v>3618</v>
      </c>
      <c r="C4125">
        <v>11893</v>
      </c>
      <c r="D4125" s="1">
        <v>45203</v>
      </c>
      <c r="E4125" s="2">
        <v>139.12</v>
      </c>
      <c r="F4125" s="1">
        <v>45203</v>
      </c>
      <c r="G4125" s="2">
        <v>0</v>
      </c>
      <c r="H4125" t="s">
        <v>10</v>
      </c>
      <c r="I4125" s="3">
        <f>Tabela1[[#This Row],[Créditos]]/Tabela1[[#This Row],[Valor NF]]</f>
        <v>0</v>
      </c>
    </row>
    <row r="4126" spans="1:9" x14ac:dyDescent="0.2">
      <c r="A4126" t="s">
        <v>770</v>
      </c>
      <c r="B4126" t="s">
        <v>771</v>
      </c>
      <c r="C4126">
        <v>40000</v>
      </c>
      <c r="D4126" s="1">
        <v>45227</v>
      </c>
      <c r="E4126" s="2">
        <v>82.06</v>
      </c>
      <c r="F4126" s="1">
        <v>45227</v>
      </c>
      <c r="G4126" s="2">
        <v>0</v>
      </c>
      <c r="H4126" t="s">
        <v>10</v>
      </c>
      <c r="I4126" s="3">
        <f>Tabela1[[#This Row],[Créditos]]/Tabela1[[#This Row],[Valor NF]]</f>
        <v>0</v>
      </c>
    </row>
    <row r="4127" spans="1:9" x14ac:dyDescent="0.2">
      <c r="A4127" t="s">
        <v>770</v>
      </c>
      <c r="B4127" t="s">
        <v>771</v>
      </c>
      <c r="C4127">
        <v>19872</v>
      </c>
      <c r="D4127" s="1">
        <v>45222</v>
      </c>
      <c r="E4127" s="2">
        <v>81.849999999999994</v>
      </c>
      <c r="F4127" s="1">
        <v>45222</v>
      </c>
      <c r="G4127" s="2">
        <v>0</v>
      </c>
      <c r="H4127" t="s">
        <v>10</v>
      </c>
      <c r="I4127" s="3">
        <f>Tabela1[[#This Row],[Créditos]]/Tabela1[[#This Row],[Valor NF]]</f>
        <v>0</v>
      </c>
    </row>
    <row r="4128" spans="1:9" x14ac:dyDescent="0.2">
      <c r="A4128" t="s">
        <v>770</v>
      </c>
      <c r="B4128" t="s">
        <v>771</v>
      </c>
      <c r="C4128">
        <v>18630</v>
      </c>
      <c r="D4128" s="1">
        <v>45209</v>
      </c>
      <c r="E4128" s="2">
        <v>56.8</v>
      </c>
      <c r="F4128" s="1">
        <v>45209</v>
      </c>
      <c r="G4128" s="2">
        <v>0</v>
      </c>
      <c r="H4128" t="s">
        <v>10</v>
      </c>
      <c r="I4128" s="3">
        <f>Tabela1[[#This Row],[Créditos]]/Tabela1[[#This Row],[Valor NF]]</f>
        <v>0</v>
      </c>
    </row>
    <row r="4129" spans="1:9" x14ac:dyDescent="0.2">
      <c r="A4129" t="s">
        <v>873</v>
      </c>
      <c r="B4129" t="s">
        <v>874</v>
      </c>
      <c r="C4129">
        <v>139675</v>
      </c>
      <c r="D4129" s="1">
        <v>45226</v>
      </c>
      <c r="E4129" s="2">
        <v>356.7</v>
      </c>
      <c r="F4129" s="1">
        <v>45226</v>
      </c>
      <c r="G4129" s="2">
        <v>0</v>
      </c>
      <c r="H4129" t="s">
        <v>10</v>
      </c>
      <c r="I4129" s="3">
        <f>Tabela1[[#This Row],[Créditos]]/Tabela1[[#This Row],[Valor NF]]</f>
        <v>0</v>
      </c>
    </row>
    <row r="4130" spans="1:9" x14ac:dyDescent="0.2">
      <c r="A4130" t="s">
        <v>2839</v>
      </c>
      <c r="B4130" t="s">
        <v>2840</v>
      </c>
      <c r="C4130">
        <v>1501700</v>
      </c>
      <c r="D4130" s="1">
        <v>45210</v>
      </c>
      <c r="E4130" s="2">
        <v>48.8</v>
      </c>
      <c r="F4130" s="1">
        <v>45210</v>
      </c>
      <c r="G4130" s="2">
        <v>0</v>
      </c>
      <c r="H4130" t="s">
        <v>10</v>
      </c>
      <c r="I4130" s="3">
        <f>Tabela1[[#This Row],[Créditos]]/Tabela1[[#This Row],[Valor NF]]</f>
        <v>0</v>
      </c>
    </row>
    <row r="4131" spans="1:9" x14ac:dyDescent="0.2">
      <c r="A4131" t="s">
        <v>1783</v>
      </c>
      <c r="B4131" t="s">
        <v>1784</v>
      </c>
      <c r="C4131">
        <v>44866</v>
      </c>
      <c r="D4131" s="1">
        <v>45219</v>
      </c>
      <c r="E4131" s="2">
        <v>57.8</v>
      </c>
      <c r="F4131" s="1">
        <v>45219</v>
      </c>
      <c r="G4131" s="2">
        <v>0</v>
      </c>
      <c r="H4131" t="s">
        <v>10</v>
      </c>
      <c r="I4131" s="3">
        <f>Tabela1[[#This Row],[Créditos]]/Tabela1[[#This Row],[Valor NF]]</f>
        <v>0</v>
      </c>
    </row>
    <row r="4132" spans="1:9" x14ac:dyDescent="0.2">
      <c r="A4132" t="s">
        <v>1783</v>
      </c>
      <c r="B4132" t="s">
        <v>1784</v>
      </c>
      <c r="C4132">
        <v>44726</v>
      </c>
      <c r="D4132" s="1">
        <v>45217</v>
      </c>
      <c r="E4132" s="2">
        <v>131</v>
      </c>
      <c r="F4132" s="1">
        <v>45217</v>
      </c>
      <c r="G4132" s="2">
        <v>0</v>
      </c>
      <c r="H4132" t="s">
        <v>10</v>
      </c>
      <c r="I4132" s="3">
        <f>Tabela1[[#This Row],[Créditos]]/Tabela1[[#This Row],[Valor NF]]</f>
        <v>0</v>
      </c>
    </row>
    <row r="4133" spans="1:9" x14ac:dyDescent="0.2">
      <c r="A4133" t="s">
        <v>1783</v>
      </c>
      <c r="B4133" t="s">
        <v>1784</v>
      </c>
      <c r="C4133">
        <v>44716</v>
      </c>
      <c r="D4133" s="1">
        <v>45216</v>
      </c>
      <c r="E4133" s="2">
        <v>105</v>
      </c>
      <c r="F4133" s="1">
        <v>45216</v>
      </c>
      <c r="G4133" s="2">
        <v>0</v>
      </c>
      <c r="H4133" t="s">
        <v>10</v>
      </c>
      <c r="I4133" s="3">
        <f>Tabela1[[#This Row],[Créditos]]/Tabela1[[#This Row],[Valor NF]]</f>
        <v>0</v>
      </c>
    </row>
    <row r="4134" spans="1:9" x14ac:dyDescent="0.2">
      <c r="A4134" t="s">
        <v>1783</v>
      </c>
      <c r="B4134" t="s">
        <v>1784</v>
      </c>
      <c r="C4134">
        <v>44668</v>
      </c>
      <c r="D4134" s="1">
        <v>45216</v>
      </c>
      <c r="E4134" s="2">
        <v>25.9</v>
      </c>
      <c r="F4134" s="1">
        <v>45216</v>
      </c>
      <c r="G4134" s="2">
        <v>0</v>
      </c>
      <c r="H4134" t="s">
        <v>10</v>
      </c>
      <c r="I4134" s="3">
        <f>Tabela1[[#This Row],[Créditos]]/Tabela1[[#This Row],[Valor NF]]</f>
        <v>0</v>
      </c>
    </row>
    <row r="4135" spans="1:9" x14ac:dyDescent="0.2">
      <c r="A4135" t="s">
        <v>1783</v>
      </c>
      <c r="B4135" t="s">
        <v>1784</v>
      </c>
      <c r="C4135">
        <v>44592</v>
      </c>
      <c r="D4135" s="1">
        <v>45215</v>
      </c>
      <c r="E4135" s="2">
        <v>33.9</v>
      </c>
      <c r="F4135" s="1">
        <v>45215</v>
      </c>
      <c r="G4135" s="2">
        <v>0</v>
      </c>
      <c r="H4135" t="s">
        <v>10</v>
      </c>
      <c r="I4135" s="3">
        <f>Tabela1[[#This Row],[Créditos]]/Tabela1[[#This Row],[Valor NF]]</f>
        <v>0</v>
      </c>
    </row>
    <row r="4136" spans="1:9" x14ac:dyDescent="0.2">
      <c r="A4136" t="s">
        <v>1783</v>
      </c>
      <c r="B4136" t="s">
        <v>1784</v>
      </c>
      <c r="C4136">
        <v>44568</v>
      </c>
      <c r="D4136" s="1">
        <v>45213</v>
      </c>
      <c r="E4136" s="2">
        <v>31.4</v>
      </c>
      <c r="F4136" s="1">
        <v>45213</v>
      </c>
      <c r="G4136" s="2">
        <v>0</v>
      </c>
      <c r="H4136" t="s">
        <v>10</v>
      </c>
      <c r="I4136" s="3">
        <f>Tabela1[[#This Row],[Créditos]]/Tabela1[[#This Row],[Valor NF]]</f>
        <v>0</v>
      </c>
    </row>
    <row r="4137" spans="1:9" x14ac:dyDescent="0.2">
      <c r="A4137" t="s">
        <v>732</v>
      </c>
      <c r="B4137" t="s">
        <v>733</v>
      </c>
      <c r="C4137">
        <v>38624</v>
      </c>
      <c r="D4137" s="1">
        <v>45227</v>
      </c>
      <c r="E4137" s="2">
        <v>27.79</v>
      </c>
      <c r="F4137" s="1">
        <v>45227</v>
      </c>
      <c r="G4137" s="2">
        <v>0</v>
      </c>
      <c r="H4137" t="s">
        <v>10</v>
      </c>
      <c r="I4137" s="3">
        <f>Tabela1[[#This Row],[Créditos]]/Tabela1[[#This Row],[Valor NF]]</f>
        <v>0</v>
      </c>
    </row>
    <row r="4138" spans="1:9" x14ac:dyDescent="0.2">
      <c r="A4138" t="s">
        <v>3662</v>
      </c>
      <c r="B4138" t="s">
        <v>3663</v>
      </c>
      <c r="C4138">
        <v>10245</v>
      </c>
      <c r="D4138" s="1">
        <v>45203</v>
      </c>
      <c r="E4138" s="2">
        <v>21.45</v>
      </c>
      <c r="F4138" s="1">
        <v>45203</v>
      </c>
      <c r="G4138" s="2">
        <v>0</v>
      </c>
      <c r="H4138" t="s">
        <v>10</v>
      </c>
      <c r="I4138" s="3">
        <f>Tabela1[[#This Row],[Créditos]]/Tabela1[[#This Row],[Valor NF]]</f>
        <v>0</v>
      </c>
    </row>
    <row r="4139" spans="1:9" x14ac:dyDescent="0.2">
      <c r="A4139" t="s">
        <v>2163</v>
      </c>
      <c r="B4139" t="s">
        <v>2164</v>
      </c>
      <c r="C4139">
        <v>1532</v>
      </c>
      <c r="D4139" s="1">
        <v>45216</v>
      </c>
      <c r="E4139" s="2">
        <v>58.47</v>
      </c>
      <c r="F4139" s="1">
        <v>45216</v>
      </c>
      <c r="G4139" s="2">
        <v>0</v>
      </c>
      <c r="H4139" t="s">
        <v>10</v>
      </c>
      <c r="I4139" s="3">
        <f>Tabela1[[#This Row],[Créditos]]/Tabela1[[#This Row],[Valor NF]]</f>
        <v>0</v>
      </c>
    </row>
    <row r="4140" spans="1:9" x14ac:dyDescent="0.2">
      <c r="A4140" t="s">
        <v>3054</v>
      </c>
      <c r="B4140" t="s">
        <v>3055</v>
      </c>
      <c r="C4140">
        <v>5209</v>
      </c>
      <c r="D4140" s="1">
        <v>45208</v>
      </c>
      <c r="E4140" s="2">
        <v>189.99</v>
      </c>
      <c r="F4140" s="1">
        <v>45208</v>
      </c>
      <c r="G4140" s="2">
        <v>0</v>
      </c>
      <c r="H4140" t="s">
        <v>10</v>
      </c>
      <c r="I4140" s="3">
        <f>Tabela1[[#This Row],[Créditos]]/Tabela1[[#This Row],[Valor NF]]</f>
        <v>0</v>
      </c>
    </row>
    <row r="4141" spans="1:9" x14ac:dyDescent="0.2">
      <c r="A4141" t="s">
        <v>3231</v>
      </c>
      <c r="B4141" t="s">
        <v>3232</v>
      </c>
      <c r="C4141">
        <v>150714</v>
      </c>
      <c r="D4141" s="1">
        <v>45206</v>
      </c>
      <c r="E4141" s="2">
        <v>138.86000000000001</v>
      </c>
      <c r="F4141" s="1">
        <v>45206</v>
      </c>
      <c r="G4141" s="2">
        <v>0</v>
      </c>
      <c r="H4141" t="s">
        <v>10</v>
      </c>
      <c r="I4141" s="3">
        <f>Tabela1[[#This Row],[Créditos]]/Tabela1[[#This Row],[Valor NF]]</f>
        <v>0</v>
      </c>
    </row>
    <row r="4142" spans="1:9" x14ac:dyDescent="0.2">
      <c r="A4142" t="s">
        <v>3231</v>
      </c>
      <c r="B4142" t="s">
        <v>3232</v>
      </c>
      <c r="C4142">
        <v>148954</v>
      </c>
      <c r="D4142" s="1">
        <v>45205</v>
      </c>
      <c r="E4142" s="2">
        <v>69.430000000000007</v>
      </c>
      <c r="F4142" s="1">
        <v>45205</v>
      </c>
      <c r="G4142" s="2">
        <v>0</v>
      </c>
      <c r="H4142" t="s">
        <v>10</v>
      </c>
      <c r="I4142" s="3">
        <f>Tabela1[[#This Row],[Créditos]]/Tabela1[[#This Row],[Valor NF]]</f>
        <v>0</v>
      </c>
    </row>
    <row r="4143" spans="1:9" x14ac:dyDescent="0.2">
      <c r="A4143" t="s">
        <v>551</v>
      </c>
      <c r="B4143" t="s">
        <v>552</v>
      </c>
      <c r="C4143">
        <v>21096</v>
      </c>
      <c r="D4143" s="1">
        <v>45228</v>
      </c>
      <c r="E4143" s="2">
        <v>271.95</v>
      </c>
      <c r="F4143" s="1">
        <v>45228</v>
      </c>
      <c r="G4143" s="2">
        <v>0</v>
      </c>
      <c r="H4143" t="s">
        <v>10</v>
      </c>
      <c r="I4143" s="3">
        <f>Tabela1[[#This Row],[Créditos]]/Tabela1[[#This Row],[Valor NF]]</f>
        <v>0</v>
      </c>
    </row>
    <row r="4144" spans="1:9" x14ac:dyDescent="0.2">
      <c r="A4144" t="s">
        <v>551</v>
      </c>
      <c r="B4144" t="s">
        <v>552</v>
      </c>
      <c r="C4144">
        <v>39094</v>
      </c>
      <c r="D4144" s="1">
        <v>45227</v>
      </c>
      <c r="E4144" s="2">
        <v>539.86</v>
      </c>
      <c r="F4144" s="1">
        <v>45228</v>
      </c>
      <c r="G4144" s="2">
        <v>0</v>
      </c>
      <c r="H4144" t="s">
        <v>10</v>
      </c>
      <c r="I4144" s="3">
        <f>Tabela1[[#This Row],[Créditos]]/Tabela1[[#This Row],[Valor NF]]</f>
        <v>0</v>
      </c>
    </row>
    <row r="4145" spans="1:9" x14ac:dyDescent="0.2">
      <c r="A4145" t="s">
        <v>1969</v>
      </c>
      <c r="B4145" t="s">
        <v>552</v>
      </c>
      <c r="C4145">
        <v>81341</v>
      </c>
      <c r="D4145" s="1">
        <v>45217</v>
      </c>
      <c r="E4145" s="2">
        <v>35.99</v>
      </c>
      <c r="F4145" s="1">
        <v>45217</v>
      </c>
      <c r="G4145" s="2">
        <v>0</v>
      </c>
      <c r="H4145" t="s">
        <v>10</v>
      </c>
      <c r="I4145" s="3">
        <f>Tabela1[[#This Row],[Créditos]]/Tabela1[[#This Row],[Valor NF]]</f>
        <v>0</v>
      </c>
    </row>
    <row r="4146" spans="1:9" x14ac:dyDescent="0.2">
      <c r="A4146" t="s">
        <v>1969</v>
      </c>
      <c r="B4146" t="s">
        <v>552</v>
      </c>
      <c r="C4146">
        <v>80468</v>
      </c>
      <c r="D4146" s="1">
        <v>45217</v>
      </c>
      <c r="E4146" s="2">
        <v>75.98</v>
      </c>
      <c r="F4146" s="1">
        <v>45217</v>
      </c>
      <c r="G4146" s="2">
        <v>0</v>
      </c>
      <c r="H4146" t="s">
        <v>10</v>
      </c>
      <c r="I4146" s="3">
        <f>Tabela1[[#This Row],[Créditos]]/Tabela1[[#This Row],[Valor NF]]</f>
        <v>0</v>
      </c>
    </row>
    <row r="4147" spans="1:9" x14ac:dyDescent="0.2">
      <c r="A4147" t="s">
        <v>1969</v>
      </c>
      <c r="B4147" t="s">
        <v>552</v>
      </c>
      <c r="C4147">
        <v>25363</v>
      </c>
      <c r="D4147" s="1">
        <v>45206</v>
      </c>
      <c r="E4147" s="2">
        <v>45.99</v>
      </c>
      <c r="F4147" s="1">
        <v>45206</v>
      </c>
      <c r="G4147" s="2">
        <v>0</v>
      </c>
      <c r="H4147" t="s">
        <v>10</v>
      </c>
      <c r="I4147" s="3">
        <f>Tabela1[[#This Row],[Créditos]]/Tabela1[[#This Row],[Valor NF]]</f>
        <v>0</v>
      </c>
    </row>
    <row r="4148" spans="1:9" x14ac:dyDescent="0.2">
      <c r="A4148" t="s">
        <v>1969</v>
      </c>
      <c r="B4148" t="s">
        <v>552</v>
      </c>
      <c r="C4148">
        <v>25362</v>
      </c>
      <c r="D4148" s="1">
        <v>45206</v>
      </c>
      <c r="E4148" s="2">
        <v>45.99</v>
      </c>
      <c r="F4148" s="1">
        <v>45206</v>
      </c>
      <c r="G4148" s="2">
        <v>0</v>
      </c>
      <c r="H4148" t="s">
        <v>10</v>
      </c>
      <c r="I4148" s="3">
        <f>Tabela1[[#This Row],[Créditos]]/Tabela1[[#This Row],[Valor NF]]</f>
        <v>0</v>
      </c>
    </row>
    <row r="4149" spans="1:9" x14ac:dyDescent="0.2">
      <c r="A4149" t="s">
        <v>1969</v>
      </c>
      <c r="B4149" t="s">
        <v>552</v>
      </c>
      <c r="C4149">
        <v>80215</v>
      </c>
      <c r="D4149" s="1">
        <v>45206</v>
      </c>
      <c r="E4149" s="2">
        <v>35.97</v>
      </c>
      <c r="F4149" s="1">
        <v>45206</v>
      </c>
      <c r="G4149" s="2">
        <v>0</v>
      </c>
      <c r="H4149" t="s">
        <v>10</v>
      </c>
      <c r="I4149" s="3">
        <f>Tabela1[[#This Row],[Créditos]]/Tabela1[[#This Row],[Valor NF]]</f>
        <v>0</v>
      </c>
    </row>
    <row r="4150" spans="1:9" x14ac:dyDescent="0.2">
      <c r="A4150" t="s">
        <v>2520</v>
      </c>
      <c r="B4150" t="s">
        <v>2521</v>
      </c>
      <c r="C4150">
        <v>655</v>
      </c>
      <c r="D4150" s="1">
        <v>45212</v>
      </c>
      <c r="E4150" s="2">
        <v>59.04</v>
      </c>
      <c r="F4150" s="1">
        <v>45219</v>
      </c>
      <c r="G4150" s="2">
        <v>0</v>
      </c>
      <c r="H4150" t="s">
        <v>10</v>
      </c>
      <c r="I4150" s="3">
        <f>Tabela1[[#This Row],[Créditos]]/Tabela1[[#This Row],[Valor NF]]</f>
        <v>0</v>
      </c>
    </row>
    <row r="4151" spans="1:9" x14ac:dyDescent="0.2">
      <c r="A4151" t="s">
        <v>2886</v>
      </c>
      <c r="B4151" t="s">
        <v>2887</v>
      </c>
      <c r="C4151">
        <v>8137</v>
      </c>
      <c r="D4151" s="1">
        <v>45209</v>
      </c>
      <c r="E4151" s="2">
        <v>139.49</v>
      </c>
      <c r="F4151" s="1">
        <v>45209</v>
      </c>
      <c r="G4151" s="2">
        <v>0</v>
      </c>
      <c r="H4151" t="s">
        <v>10</v>
      </c>
      <c r="I4151" s="3">
        <f>Tabela1[[#This Row],[Créditos]]/Tabela1[[#This Row],[Valor NF]]</f>
        <v>0</v>
      </c>
    </row>
    <row r="4152" spans="1:9" x14ac:dyDescent="0.2">
      <c r="A4152" t="s">
        <v>2886</v>
      </c>
      <c r="B4152" t="s">
        <v>2887</v>
      </c>
      <c r="C4152">
        <v>8063</v>
      </c>
      <c r="D4152" s="1">
        <v>45205</v>
      </c>
      <c r="E4152" s="2">
        <v>139.49</v>
      </c>
      <c r="F4152" s="1">
        <v>45205</v>
      </c>
      <c r="G4152" s="2">
        <v>0</v>
      </c>
      <c r="H4152" t="s">
        <v>10</v>
      </c>
      <c r="I4152" s="3">
        <f>Tabela1[[#This Row],[Créditos]]/Tabela1[[#This Row],[Valor NF]]</f>
        <v>0</v>
      </c>
    </row>
    <row r="4153" spans="1:9" x14ac:dyDescent="0.2">
      <c r="A4153" t="s">
        <v>3261</v>
      </c>
      <c r="B4153" t="s">
        <v>3262</v>
      </c>
      <c r="C4153">
        <v>19171</v>
      </c>
      <c r="D4153" s="1">
        <v>45206</v>
      </c>
      <c r="E4153" s="2">
        <v>28.63</v>
      </c>
      <c r="F4153" s="1">
        <v>45206</v>
      </c>
      <c r="G4153" s="2">
        <v>0</v>
      </c>
      <c r="H4153" t="s">
        <v>10</v>
      </c>
      <c r="I4153" s="3">
        <f>Tabela1[[#This Row],[Créditos]]/Tabela1[[#This Row],[Valor NF]]</f>
        <v>0</v>
      </c>
    </row>
    <row r="4154" spans="1:9" x14ac:dyDescent="0.2">
      <c r="A4154" t="s">
        <v>2288</v>
      </c>
      <c r="B4154" t="s">
        <v>2289</v>
      </c>
      <c r="C4154">
        <v>5682</v>
      </c>
      <c r="D4154" s="1">
        <v>45215</v>
      </c>
      <c r="E4154" s="2">
        <v>17.399999999999999</v>
      </c>
      <c r="F4154" s="1">
        <v>45215</v>
      </c>
      <c r="G4154" s="2">
        <v>0</v>
      </c>
      <c r="H4154" t="s">
        <v>10</v>
      </c>
      <c r="I4154" s="3">
        <f>Tabela1[[#This Row],[Créditos]]/Tabela1[[#This Row],[Valor NF]]</f>
        <v>0</v>
      </c>
    </row>
    <row r="4155" spans="1:9" x14ac:dyDescent="0.2">
      <c r="A4155" t="s">
        <v>511</v>
      </c>
      <c r="B4155" t="s">
        <v>512</v>
      </c>
      <c r="C4155">
        <v>7046774</v>
      </c>
      <c r="D4155" s="1">
        <v>45228</v>
      </c>
      <c r="E4155" s="2">
        <v>1217.46</v>
      </c>
      <c r="F4155" s="1">
        <v>45228</v>
      </c>
      <c r="G4155" s="2">
        <v>0</v>
      </c>
      <c r="H4155" t="s">
        <v>10</v>
      </c>
      <c r="I4155" s="3">
        <f>Tabela1[[#This Row],[Créditos]]/Tabela1[[#This Row],[Valor NF]]</f>
        <v>0</v>
      </c>
    </row>
    <row r="4156" spans="1:9" x14ac:dyDescent="0.2">
      <c r="A4156" t="s">
        <v>511</v>
      </c>
      <c r="B4156" t="s">
        <v>512</v>
      </c>
      <c r="C4156">
        <v>7044529</v>
      </c>
      <c r="D4156" s="1">
        <v>45224</v>
      </c>
      <c r="E4156" s="2">
        <v>631.91999999999996</v>
      </c>
      <c r="F4156" s="1">
        <v>45224</v>
      </c>
      <c r="G4156" s="2">
        <v>0</v>
      </c>
      <c r="H4156" t="s">
        <v>10</v>
      </c>
      <c r="I4156" s="3">
        <f>Tabela1[[#This Row],[Créditos]]/Tabela1[[#This Row],[Valor NF]]</f>
        <v>0</v>
      </c>
    </row>
    <row r="4157" spans="1:9" x14ac:dyDescent="0.2">
      <c r="A4157" t="s">
        <v>2580</v>
      </c>
      <c r="B4157" t="s">
        <v>2581</v>
      </c>
      <c r="C4157">
        <v>18787</v>
      </c>
      <c r="D4157" s="1">
        <v>45212</v>
      </c>
      <c r="E4157" s="2">
        <v>14</v>
      </c>
      <c r="F4157" s="1">
        <v>45212</v>
      </c>
      <c r="G4157" s="2">
        <v>0.28000000000000003</v>
      </c>
      <c r="H4157" t="s">
        <v>10</v>
      </c>
      <c r="I4157" s="3">
        <f>Tabela1[[#This Row],[Créditos]]/Tabela1[[#This Row],[Valor NF]]</f>
        <v>0.02</v>
      </c>
    </row>
    <row r="4158" spans="1:9" x14ac:dyDescent="0.2">
      <c r="A4158" t="s">
        <v>1578</v>
      </c>
      <c r="B4158" t="s">
        <v>1579</v>
      </c>
      <c r="C4158">
        <v>60189</v>
      </c>
      <c r="D4158" s="1">
        <v>45221</v>
      </c>
      <c r="E4158" s="2">
        <v>100</v>
      </c>
      <c r="F4158" s="1">
        <v>45221</v>
      </c>
      <c r="G4158" s="2">
        <v>3.13</v>
      </c>
      <c r="H4158" t="s">
        <v>10</v>
      </c>
      <c r="I4158" s="3">
        <f>Tabela1[[#This Row],[Créditos]]/Tabela1[[#This Row],[Valor NF]]</f>
        <v>3.1300000000000001E-2</v>
      </c>
    </row>
    <row r="4159" spans="1:9" x14ac:dyDescent="0.2">
      <c r="A4159" t="s">
        <v>1578</v>
      </c>
      <c r="B4159" t="s">
        <v>1579</v>
      </c>
      <c r="C4159">
        <v>60188</v>
      </c>
      <c r="D4159" s="1">
        <v>45221</v>
      </c>
      <c r="E4159" s="2">
        <v>100</v>
      </c>
      <c r="F4159" s="1">
        <v>45221</v>
      </c>
      <c r="G4159" s="2">
        <v>3.13</v>
      </c>
      <c r="H4159" t="s">
        <v>10</v>
      </c>
      <c r="I4159" s="3">
        <f>Tabela1[[#This Row],[Créditos]]/Tabela1[[#This Row],[Valor NF]]</f>
        <v>3.1300000000000001E-2</v>
      </c>
    </row>
    <row r="4160" spans="1:9" x14ac:dyDescent="0.2">
      <c r="A4160" t="s">
        <v>1497</v>
      </c>
      <c r="B4160" t="s">
        <v>1498</v>
      </c>
      <c r="C4160">
        <v>32257</v>
      </c>
      <c r="D4160" s="1">
        <v>45222</v>
      </c>
      <c r="E4160" s="2">
        <v>23.2</v>
      </c>
      <c r="F4160" s="1">
        <v>45222</v>
      </c>
      <c r="G4160" s="2">
        <v>0</v>
      </c>
      <c r="H4160" t="s">
        <v>10</v>
      </c>
      <c r="I4160" s="3">
        <f>Tabela1[[#This Row],[Créditos]]/Tabela1[[#This Row],[Valor NF]]</f>
        <v>0</v>
      </c>
    </row>
    <row r="4161" spans="1:9" x14ac:dyDescent="0.2">
      <c r="A4161" t="s">
        <v>1497</v>
      </c>
      <c r="B4161" t="s">
        <v>1498</v>
      </c>
      <c r="C4161">
        <v>55095</v>
      </c>
      <c r="D4161" s="1">
        <v>45217</v>
      </c>
      <c r="E4161" s="2">
        <v>155.12</v>
      </c>
      <c r="F4161" s="1">
        <v>45217</v>
      </c>
      <c r="G4161" s="2">
        <v>0</v>
      </c>
      <c r="H4161" t="s">
        <v>10</v>
      </c>
      <c r="I4161" s="3">
        <f>Tabela1[[#This Row],[Créditos]]/Tabela1[[#This Row],[Valor NF]]</f>
        <v>0</v>
      </c>
    </row>
    <row r="4162" spans="1:9" x14ac:dyDescent="0.2">
      <c r="A4162" t="s">
        <v>1497</v>
      </c>
      <c r="B4162" t="s">
        <v>1498</v>
      </c>
      <c r="C4162">
        <v>31665</v>
      </c>
      <c r="D4162" s="1">
        <v>45214</v>
      </c>
      <c r="E4162" s="2">
        <v>35.06</v>
      </c>
      <c r="F4162" s="1">
        <v>45214</v>
      </c>
      <c r="G4162" s="2">
        <v>0</v>
      </c>
      <c r="H4162" t="s">
        <v>10</v>
      </c>
      <c r="I4162" s="3">
        <f>Tabela1[[#This Row],[Créditos]]/Tabela1[[#This Row],[Valor NF]]</f>
        <v>0</v>
      </c>
    </row>
    <row r="4163" spans="1:9" x14ac:dyDescent="0.2">
      <c r="A4163" t="s">
        <v>2436</v>
      </c>
      <c r="B4163" t="s">
        <v>1498</v>
      </c>
      <c r="C4163">
        <v>4059</v>
      </c>
      <c r="D4163" s="1">
        <v>45213</v>
      </c>
      <c r="E4163" s="2">
        <v>54.89</v>
      </c>
      <c r="F4163" s="1">
        <v>45213</v>
      </c>
      <c r="G4163" s="2">
        <v>0</v>
      </c>
      <c r="H4163" t="s">
        <v>10</v>
      </c>
      <c r="I4163" s="3">
        <f>Tabela1[[#This Row],[Créditos]]/Tabela1[[#This Row],[Valor NF]]</f>
        <v>0</v>
      </c>
    </row>
    <row r="4164" spans="1:9" x14ac:dyDescent="0.2">
      <c r="A4164" t="s">
        <v>1497</v>
      </c>
      <c r="B4164" t="s">
        <v>1498</v>
      </c>
      <c r="C4164">
        <v>54666</v>
      </c>
      <c r="D4164" s="1">
        <v>45212</v>
      </c>
      <c r="E4164" s="2">
        <v>26.68</v>
      </c>
      <c r="F4164" s="1">
        <v>45212</v>
      </c>
      <c r="G4164" s="2">
        <v>0</v>
      </c>
      <c r="H4164" t="s">
        <v>10</v>
      </c>
      <c r="I4164" s="3">
        <f>Tabela1[[#This Row],[Créditos]]/Tabela1[[#This Row],[Valor NF]]</f>
        <v>0</v>
      </c>
    </row>
    <row r="4165" spans="1:9" x14ac:dyDescent="0.2">
      <c r="A4165" t="s">
        <v>1497</v>
      </c>
      <c r="B4165" t="s">
        <v>1498</v>
      </c>
      <c r="C4165">
        <v>54501</v>
      </c>
      <c r="D4165" s="1">
        <v>45211</v>
      </c>
      <c r="E4165" s="2">
        <v>32.9</v>
      </c>
      <c r="F4165" s="1">
        <v>45211</v>
      </c>
      <c r="G4165" s="2">
        <v>0</v>
      </c>
      <c r="H4165" t="s">
        <v>10</v>
      </c>
      <c r="I4165" s="3">
        <f>Tabela1[[#This Row],[Créditos]]/Tabela1[[#This Row],[Valor NF]]</f>
        <v>0</v>
      </c>
    </row>
    <row r="4166" spans="1:9" x14ac:dyDescent="0.2">
      <c r="A4166" t="s">
        <v>1497</v>
      </c>
      <c r="B4166" t="s">
        <v>1498</v>
      </c>
      <c r="C4166">
        <v>54445</v>
      </c>
      <c r="D4166" s="1">
        <v>45210</v>
      </c>
      <c r="E4166" s="2">
        <v>129.4</v>
      </c>
      <c r="F4166" s="1">
        <v>45210</v>
      </c>
      <c r="G4166" s="2">
        <v>0</v>
      </c>
      <c r="H4166" t="s">
        <v>10</v>
      </c>
      <c r="I4166" s="3">
        <f>Tabela1[[#This Row],[Créditos]]/Tabela1[[#This Row],[Valor NF]]</f>
        <v>0</v>
      </c>
    </row>
    <row r="4167" spans="1:9" x14ac:dyDescent="0.2">
      <c r="A4167" t="s">
        <v>1497</v>
      </c>
      <c r="B4167" t="s">
        <v>1498</v>
      </c>
      <c r="C4167">
        <v>54382</v>
      </c>
      <c r="D4167" s="1">
        <v>45209</v>
      </c>
      <c r="E4167" s="2">
        <v>42.58</v>
      </c>
      <c r="F4167" s="1">
        <v>45209</v>
      </c>
      <c r="G4167" s="2">
        <v>0</v>
      </c>
      <c r="H4167" t="s">
        <v>10</v>
      </c>
      <c r="I4167" s="3">
        <f>Tabela1[[#This Row],[Créditos]]/Tabela1[[#This Row],[Valor NF]]</f>
        <v>0</v>
      </c>
    </row>
    <row r="4168" spans="1:9" x14ac:dyDescent="0.2">
      <c r="A4168" t="s">
        <v>1497</v>
      </c>
      <c r="B4168" t="s">
        <v>1498</v>
      </c>
      <c r="C4168">
        <v>30546</v>
      </c>
      <c r="D4168" s="1">
        <v>45201</v>
      </c>
      <c r="E4168" s="2">
        <v>68.459999999999994</v>
      </c>
      <c r="F4168" s="1">
        <v>45201</v>
      </c>
      <c r="G4168" s="2">
        <v>0</v>
      </c>
      <c r="H4168" t="s">
        <v>10</v>
      </c>
      <c r="I4168" s="3">
        <f>Tabela1[[#This Row],[Créditos]]/Tabela1[[#This Row],[Valor NF]]</f>
        <v>0</v>
      </c>
    </row>
    <row r="4169" spans="1:9" x14ac:dyDescent="0.2">
      <c r="A4169" t="s">
        <v>684</v>
      </c>
      <c r="B4169" t="s">
        <v>685</v>
      </c>
      <c r="C4169">
        <v>3624</v>
      </c>
      <c r="D4169" s="1">
        <v>45227</v>
      </c>
      <c r="E4169" s="2">
        <v>16.84</v>
      </c>
      <c r="F4169" s="1">
        <v>45227</v>
      </c>
      <c r="G4169" s="2">
        <v>10.16</v>
      </c>
      <c r="H4169" t="s">
        <v>10</v>
      </c>
      <c r="I4169" s="3">
        <f>Tabela1[[#This Row],[Créditos]]/Tabela1[[#This Row],[Valor NF]]</f>
        <v>0.60332541567695963</v>
      </c>
    </row>
    <row r="4170" spans="1:9" x14ac:dyDescent="0.2">
      <c r="A4170" t="s">
        <v>684</v>
      </c>
      <c r="B4170" t="s">
        <v>685</v>
      </c>
      <c r="C4170">
        <v>5437</v>
      </c>
      <c r="D4170" s="1">
        <v>45213</v>
      </c>
      <c r="E4170" s="2">
        <v>79.62</v>
      </c>
      <c r="F4170" s="1">
        <v>45213</v>
      </c>
      <c r="G4170" s="2">
        <v>48.03</v>
      </c>
      <c r="H4170" t="s">
        <v>10</v>
      </c>
      <c r="I4170" s="3">
        <f>Tabela1[[#This Row],[Créditos]]/Tabela1[[#This Row],[Valor NF]]</f>
        <v>0.60324039186134137</v>
      </c>
    </row>
    <row r="4171" spans="1:9" x14ac:dyDescent="0.2">
      <c r="A4171" t="s">
        <v>3905</v>
      </c>
      <c r="B4171" t="s">
        <v>3906</v>
      </c>
      <c r="C4171">
        <v>10735</v>
      </c>
      <c r="D4171" s="1">
        <v>45200</v>
      </c>
      <c r="E4171" s="2">
        <v>33.9</v>
      </c>
      <c r="F4171" s="1">
        <v>45200</v>
      </c>
      <c r="G4171" s="2">
        <v>0</v>
      </c>
      <c r="H4171" t="s">
        <v>10</v>
      </c>
      <c r="I4171" s="3">
        <f>Tabela1[[#This Row],[Créditos]]/Tabela1[[#This Row],[Valor NF]]</f>
        <v>0</v>
      </c>
    </row>
    <row r="4172" spans="1:9" x14ac:dyDescent="0.2">
      <c r="A4172" t="s">
        <v>2069</v>
      </c>
      <c r="B4172" t="s">
        <v>2070</v>
      </c>
      <c r="C4172">
        <v>36173</v>
      </c>
      <c r="D4172" s="1">
        <v>45216</v>
      </c>
      <c r="E4172" s="2">
        <v>55.98</v>
      </c>
      <c r="F4172" s="1">
        <v>45216</v>
      </c>
      <c r="G4172" s="2">
        <v>0</v>
      </c>
      <c r="H4172" t="s">
        <v>10</v>
      </c>
      <c r="I4172" s="3">
        <f>Tabela1[[#This Row],[Créditos]]/Tabela1[[#This Row],[Valor NF]]</f>
        <v>0</v>
      </c>
    </row>
    <row r="4173" spans="1:9" x14ac:dyDescent="0.2">
      <c r="A4173" t="s">
        <v>2257</v>
      </c>
      <c r="B4173" t="s">
        <v>2258</v>
      </c>
      <c r="C4173">
        <v>58039</v>
      </c>
      <c r="D4173" s="1">
        <v>45215</v>
      </c>
      <c r="E4173" s="2">
        <v>55.66</v>
      </c>
      <c r="F4173" s="1">
        <v>45215</v>
      </c>
      <c r="G4173" s="2">
        <v>0</v>
      </c>
      <c r="H4173" t="s">
        <v>10</v>
      </c>
      <c r="I4173" s="3">
        <f>Tabela1[[#This Row],[Créditos]]/Tabela1[[#This Row],[Valor NF]]</f>
        <v>0</v>
      </c>
    </row>
    <row r="4174" spans="1:9" x14ac:dyDescent="0.2">
      <c r="A4174" t="s">
        <v>3107</v>
      </c>
      <c r="B4174" t="s">
        <v>3108</v>
      </c>
      <c r="C4174">
        <v>14844</v>
      </c>
      <c r="D4174" s="1">
        <v>45208</v>
      </c>
      <c r="E4174" s="2">
        <v>18.989999999999998</v>
      </c>
      <c r="F4174" s="1">
        <v>45208</v>
      </c>
      <c r="G4174" s="2">
        <v>0</v>
      </c>
      <c r="H4174" t="s">
        <v>10</v>
      </c>
      <c r="I4174" s="3">
        <f>Tabela1[[#This Row],[Créditos]]/Tabela1[[#This Row],[Valor NF]]</f>
        <v>0</v>
      </c>
    </row>
    <row r="4175" spans="1:9" x14ac:dyDescent="0.2">
      <c r="A4175" t="s">
        <v>3733</v>
      </c>
      <c r="B4175" t="s">
        <v>3734</v>
      </c>
      <c r="C4175">
        <v>24217</v>
      </c>
      <c r="D4175" s="1">
        <v>45202</v>
      </c>
      <c r="E4175" s="2">
        <v>103.87</v>
      </c>
      <c r="F4175" s="1">
        <v>45202</v>
      </c>
      <c r="G4175" s="2">
        <v>5.49</v>
      </c>
      <c r="H4175" t="s">
        <v>10</v>
      </c>
      <c r="I4175" s="3">
        <f>Tabela1[[#This Row],[Créditos]]/Tabela1[[#This Row],[Valor NF]]</f>
        <v>5.2854529700587273E-2</v>
      </c>
    </row>
    <row r="4176" spans="1:9" x14ac:dyDescent="0.2">
      <c r="A4176" t="s">
        <v>2470</v>
      </c>
      <c r="B4176" t="s">
        <v>2471</v>
      </c>
      <c r="C4176">
        <v>33037</v>
      </c>
      <c r="D4176" s="1">
        <v>45212</v>
      </c>
      <c r="E4176" s="2">
        <v>123</v>
      </c>
      <c r="F4176" s="1">
        <v>45212</v>
      </c>
      <c r="G4176" s="2">
        <v>12.21</v>
      </c>
      <c r="H4176" t="s">
        <v>10</v>
      </c>
      <c r="I4176" s="3">
        <f>Tabela1[[#This Row],[Créditos]]/Tabela1[[#This Row],[Valor NF]]</f>
        <v>9.9268292682926834E-2</v>
      </c>
    </row>
    <row r="4177" spans="1:9" x14ac:dyDescent="0.2">
      <c r="A4177" t="s">
        <v>1572</v>
      </c>
      <c r="B4177" t="s">
        <v>1573</v>
      </c>
      <c r="C4177">
        <v>24914</v>
      </c>
      <c r="D4177" s="1">
        <v>45221</v>
      </c>
      <c r="E4177" s="2">
        <v>49.99</v>
      </c>
      <c r="F4177" s="1">
        <v>45221</v>
      </c>
      <c r="G4177" s="2">
        <v>0</v>
      </c>
      <c r="H4177" t="s">
        <v>10</v>
      </c>
      <c r="I4177" s="3">
        <f>Tabela1[[#This Row],[Créditos]]/Tabela1[[#This Row],[Valor NF]]</f>
        <v>0</v>
      </c>
    </row>
    <row r="4178" spans="1:9" x14ac:dyDescent="0.2">
      <c r="A4178" t="s">
        <v>3465</v>
      </c>
      <c r="B4178" t="s">
        <v>3466</v>
      </c>
      <c r="C4178">
        <v>63966</v>
      </c>
      <c r="D4178" s="1">
        <v>45205</v>
      </c>
      <c r="E4178" s="2">
        <v>96.71</v>
      </c>
      <c r="F4178" s="1">
        <v>45205</v>
      </c>
      <c r="G4178" s="2">
        <v>0</v>
      </c>
      <c r="H4178" t="s">
        <v>10</v>
      </c>
      <c r="I4178" s="3">
        <f>Tabela1[[#This Row],[Créditos]]/Tabela1[[#This Row],[Valor NF]]</f>
        <v>0</v>
      </c>
    </row>
    <row r="4179" spans="1:9" x14ac:dyDescent="0.2">
      <c r="A4179" t="s">
        <v>1109</v>
      </c>
      <c r="B4179" t="s">
        <v>1110</v>
      </c>
      <c r="C4179">
        <v>9574</v>
      </c>
      <c r="D4179" s="1">
        <v>45224</v>
      </c>
      <c r="E4179" s="2">
        <v>149.99</v>
      </c>
      <c r="F4179" s="1">
        <v>45224</v>
      </c>
      <c r="G4179" s="2">
        <v>0</v>
      </c>
      <c r="H4179" t="s">
        <v>10</v>
      </c>
      <c r="I4179" s="3">
        <f>Tabela1[[#This Row],[Créditos]]/Tabela1[[#This Row],[Valor NF]]</f>
        <v>0</v>
      </c>
    </row>
    <row r="4180" spans="1:9" x14ac:dyDescent="0.2">
      <c r="A4180" t="s">
        <v>1872</v>
      </c>
      <c r="B4180" t="s">
        <v>1873</v>
      </c>
      <c r="C4180">
        <v>124464</v>
      </c>
      <c r="D4180" s="1">
        <v>45218</v>
      </c>
      <c r="E4180" s="2">
        <v>1</v>
      </c>
      <c r="F4180" s="1">
        <v>45218</v>
      </c>
      <c r="G4180" s="2">
        <v>0</v>
      </c>
      <c r="H4180" t="s">
        <v>10</v>
      </c>
      <c r="I4180" s="3">
        <f>Tabela1[[#This Row],[Créditos]]/Tabela1[[#This Row],[Valor NF]]</f>
        <v>0</v>
      </c>
    </row>
    <row r="4181" spans="1:9" x14ac:dyDescent="0.2">
      <c r="A4181" t="s">
        <v>3666</v>
      </c>
      <c r="B4181" t="s">
        <v>3667</v>
      </c>
      <c r="C4181">
        <v>33112</v>
      </c>
      <c r="D4181" s="1">
        <v>45203</v>
      </c>
      <c r="E4181" s="2">
        <v>139.49</v>
      </c>
      <c r="F4181" s="1">
        <v>45203</v>
      </c>
      <c r="G4181" s="2">
        <v>0</v>
      </c>
      <c r="H4181" t="s">
        <v>10</v>
      </c>
      <c r="I4181" s="3">
        <f>Tabela1[[#This Row],[Créditos]]/Tabela1[[#This Row],[Valor NF]]</f>
        <v>0</v>
      </c>
    </row>
    <row r="4182" spans="1:9" x14ac:dyDescent="0.2">
      <c r="A4182" t="s">
        <v>3075</v>
      </c>
      <c r="B4182" t="s">
        <v>3076</v>
      </c>
      <c r="C4182">
        <v>29385</v>
      </c>
      <c r="D4182" s="1">
        <v>45208</v>
      </c>
      <c r="E4182" s="2">
        <v>324</v>
      </c>
      <c r="F4182" s="1">
        <v>45208</v>
      </c>
      <c r="G4182" s="2">
        <v>4.9000000000000004</v>
      </c>
      <c r="H4182" t="s">
        <v>10</v>
      </c>
      <c r="I4182" s="3">
        <f>Tabela1[[#This Row],[Créditos]]/Tabela1[[#This Row],[Valor NF]]</f>
        <v>1.5123456790123458E-2</v>
      </c>
    </row>
    <row r="4183" spans="1:9" x14ac:dyDescent="0.2">
      <c r="A4183" t="s">
        <v>517</v>
      </c>
      <c r="B4183" t="s">
        <v>518</v>
      </c>
      <c r="C4183">
        <v>134501</v>
      </c>
      <c r="D4183" s="1">
        <v>45228</v>
      </c>
      <c r="E4183" s="2">
        <v>18</v>
      </c>
      <c r="F4183" s="1">
        <v>45228</v>
      </c>
      <c r="G4183" s="2">
        <v>0</v>
      </c>
      <c r="H4183" t="s">
        <v>10</v>
      </c>
      <c r="I4183" s="3">
        <f>Tabela1[[#This Row],[Créditos]]/Tabela1[[#This Row],[Valor NF]]</f>
        <v>0</v>
      </c>
    </row>
    <row r="4184" spans="1:9" x14ac:dyDescent="0.2">
      <c r="A4184" t="s">
        <v>1778</v>
      </c>
      <c r="B4184" t="s">
        <v>1779</v>
      </c>
      <c r="C4184">
        <v>203664</v>
      </c>
      <c r="D4184" s="1">
        <v>45219</v>
      </c>
      <c r="E4184" s="2">
        <v>96.86</v>
      </c>
      <c r="F4184" s="1">
        <v>45219</v>
      </c>
      <c r="G4184" s="2">
        <v>0</v>
      </c>
      <c r="H4184" t="s">
        <v>10</v>
      </c>
      <c r="I4184" s="3">
        <f>Tabela1[[#This Row],[Créditos]]/Tabela1[[#This Row],[Valor NF]]</f>
        <v>0</v>
      </c>
    </row>
    <row r="4185" spans="1:9" x14ac:dyDescent="0.2">
      <c r="A4185" t="s">
        <v>2890</v>
      </c>
      <c r="B4185" t="s">
        <v>2891</v>
      </c>
      <c r="C4185">
        <v>18189</v>
      </c>
      <c r="D4185" s="1">
        <v>45209</v>
      </c>
      <c r="E4185" s="2">
        <v>44.99</v>
      </c>
      <c r="F4185" s="1">
        <v>45209</v>
      </c>
      <c r="G4185" s="2">
        <v>0</v>
      </c>
      <c r="H4185" t="s">
        <v>10</v>
      </c>
      <c r="I4185" s="3">
        <f>Tabela1[[#This Row],[Créditos]]/Tabela1[[#This Row],[Valor NF]]</f>
        <v>0</v>
      </c>
    </row>
    <row r="4186" spans="1:9" x14ac:dyDescent="0.2">
      <c r="A4186" t="s">
        <v>2727</v>
      </c>
      <c r="B4186" t="s">
        <v>2728</v>
      </c>
      <c r="C4186">
        <v>89178</v>
      </c>
      <c r="D4186" s="1">
        <v>45210</v>
      </c>
      <c r="E4186" s="2">
        <v>17.8</v>
      </c>
      <c r="F4186" s="1">
        <v>45210</v>
      </c>
      <c r="G4186" s="2">
        <v>0.04</v>
      </c>
      <c r="H4186" t="s">
        <v>10</v>
      </c>
      <c r="I4186" s="3">
        <f>Tabela1[[#This Row],[Créditos]]/Tabela1[[#This Row],[Valor NF]]</f>
        <v>2.2471910112359548E-3</v>
      </c>
    </row>
    <row r="4187" spans="1:9" x14ac:dyDescent="0.2">
      <c r="A4187" t="s">
        <v>1834</v>
      </c>
      <c r="B4187" t="s">
        <v>1835</v>
      </c>
      <c r="C4187">
        <v>5817</v>
      </c>
      <c r="D4187" s="1">
        <v>45218</v>
      </c>
      <c r="E4187" s="2">
        <v>21.9</v>
      </c>
      <c r="F4187" s="1">
        <v>45218</v>
      </c>
      <c r="G4187" s="2">
        <v>0</v>
      </c>
      <c r="H4187" t="s">
        <v>10</v>
      </c>
      <c r="I4187" s="3">
        <f>Tabela1[[#This Row],[Créditos]]/Tabela1[[#This Row],[Valor NF]]</f>
        <v>0</v>
      </c>
    </row>
    <row r="4188" spans="1:9" x14ac:dyDescent="0.2">
      <c r="A4188" t="s">
        <v>2798</v>
      </c>
      <c r="B4188" t="s">
        <v>2799</v>
      </c>
      <c r="C4188">
        <v>4531</v>
      </c>
      <c r="D4188" s="1">
        <v>45210</v>
      </c>
      <c r="E4188" s="2">
        <v>114.1</v>
      </c>
      <c r="F4188" s="1">
        <v>45210</v>
      </c>
      <c r="G4188" s="2">
        <v>0</v>
      </c>
      <c r="H4188" t="s">
        <v>10</v>
      </c>
      <c r="I4188" s="3">
        <f>Tabela1[[#This Row],[Créditos]]/Tabela1[[#This Row],[Valor NF]]</f>
        <v>0</v>
      </c>
    </row>
    <row r="4189" spans="1:9" x14ac:dyDescent="0.2">
      <c r="A4189" t="s">
        <v>2217</v>
      </c>
      <c r="B4189" t="s">
        <v>2218</v>
      </c>
      <c r="C4189">
        <v>1633</v>
      </c>
      <c r="D4189" s="1">
        <v>45215</v>
      </c>
      <c r="E4189" s="2">
        <v>831.16</v>
      </c>
      <c r="F4189" s="1">
        <v>45215</v>
      </c>
      <c r="G4189" s="2">
        <v>0</v>
      </c>
      <c r="H4189" t="s">
        <v>10</v>
      </c>
      <c r="I4189" s="3">
        <f>Tabela1[[#This Row],[Créditos]]/Tabela1[[#This Row],[Valor NF]]</f>
        <v>0</v>
      </c>
    </row>
    <row r="4190" spans="1:9" x14ac:dyDescent="0.2">
      <c r="A4190" t="s">
        <v>3304</v>
      </c>
      <c r="B4190" t="s">
        <v>3305</v>
      </c>
      <c r="C4190">
        <v>386112</v>
      </c>
      <c r="D4190" s="1">
        <v>45206</v>
      </c>
      <c r="E4190" s="2">
        <v>275.22000000000003</v>
      </c>
      <c r="F4190" s="1">
        <v>45206</v>
      </c>
      <c r="G4190" s="2">
        <v>0</v>
      </c>
      <c r="H4190" t="s">
        <v>10</v>
      </c>
      <c r="I4190" s="3">
        <f>Tabela1[[#This Row],[Créditos]]/Tabela1[[#This Row],[Valor NF]]</f>
        <v>0</v>
      </c>
    </row>
    <row r="4191" spans="1:9" x14ac:dyDescent="0.2">
      <c r="A4191" t="s">
        <v>1993</v>
      </c>
      <c r="B4191" t="s">
        <v>1994</v>
      </c>
      <c r="C4191">
        <v>9687</v>
      </c>
      <c r="D4191" s="1">
        <v>45217</v>
      </c>
      <c r="E4191" s="2">
        <v>148.79</v>
      </c>
      <c r="F4191" s="1">
        <v>45217</v>
      </c>
      <c r="G4191" s="2">
        <v>0</v>
      </c>
      <c r="H4191" t="s">
        <v>10</v>
      </c>
      <c r="I4191" s="3">
        <f>Tabela1[[#This Row],[Créditos]]/Tabela1[[#This Row],[Valor NF]]</f>
        <v>0</v>
      </c>
    </row>
    <row r="4192" spans="1:9" x14ac:dyDescent="0.2">
      <c r="A4192" t="s">
        <v>2592</v>
      </c>
      <c r="B4192" t="s">
        <v>2593</v>
      </c>
      <c r="C4192">
        <v>47737</v>
      </c>
      <c r="D4192" s="1">
        <v>45205</v>
      </c>
      <c r="E4192" s="2">
        <v>219.94</v>
      </c>
      <c r="F4192" s="1">
        <v>45205</v>
      </c>
      <c r="G4192" s="2">
        <v>65.78</v>
      </c>
      <c r="H4192" t="s">
        <v>10</v>
      </c>
      <c r="I4192" s="3">
        <f>Tabela1[[#This Row],[Créditos]]/Tabela1[[#This Row],[Valor NF]]</f>
        <v>0.29908156770028188</v>
      </c>
    </row>
    <row r="4193" spans="1:9" x14ac:dyDescent="0.2">
      <c r="A4193" t="s">
        <v>2592</v>
      </c>
      <c r="B4193" t="s">
        <v>2593</v>
      </c>
      <c r="C4193">
        <v>48252</v>
      </c>
      <c r="D4193" s="1">
        <v>45212</v>
      </c>
      <c r="E4193" s="2">
        <v>39.99</v>
      </c>
      <c r="F4193" s="1">
        <v>45212</v>
      </c>
      <c r="G4193" s="2">
        <v>11.96</v>
      </c>
      <c r="H4193" t="s">
        <v>10</v>
      </c>
      <c r="I4193" s="3">
        <f>Tabela1[[#This Row],[Créditos]]/Tabela1[[#This Row],[Valor NF]]</f>
        <v>0.29907476869217303</v>
      </c>
    </row>
    <row r="4194" spans="1:9" x14ac:dyDescent="0.2">
      <c r="A4194" t="s">
        <v>698</v>
      </c>
      <c r="B4194" t="s">
        <v>699</v>
      </c>
      <c r="C4194">
        <v>103</v>
      </c>
      <c r="D4194" s="1">
        <v>45227</v>
      </c>
      <c r="E4194" s="2">
        <v>89.75</v>
      </c>
      <c r="F4194" s="1">
        <v>45227</v>
      </c>
      <c r="G4194" s="2">
        <v>0</v>
      </c>
      <c r="H4194" t="s">
        <v>10</v>
      </c>
      <c r="I4194" s="3">
        <f>Tabela1[[#This Row],[Créditos]]/Tabela1[[#This Row],[Valor NF]]</f>
        <v>0</v>
      </c>
    </row>
    <row r="4195" spans="1:9" x14ac:dyDescent="0.2">
      <c r="A4195" t="s">
        <v>2073</v>
      </c>
      <c r="B4195" t="s">
        <v>2074</v>
      </c>
      <c r="C4195">
        <v>70683</v>
      </c>
      <c r="D4195" s="1">
        <v>45216</v>
      </c>
      <c r="E4195" s="2">
        <v>7.2</v>
      </c>
      <c r="F4195" s="1">
        <v>45216</v>
      </c>
      <c r="G4195" s="2">
        <v>0</v>
      </c>
      <c r="H4195" t="s">
        <v>10</v>
      </c>
      <c r="I4195" s="3">
        <f>Tabela1[[#This Row],[Créditos]]/Tabela1[[#This Row],[Valor NF]]</f>
        <v>0</v>
      </c>
    </row>
    <row r="4196" spans="1:9" x14ac:dyDescent="0.2">
      <c r="A4196" t="s">
        <v>291</v>
      </c>
      <c r="B4196" t="s">
        <v>292</v>
      </c>
      <c r="C4196">
        <v>101846</v>
      </c>
      <c r="D4196" s="1">
        <v>45229</v>
      </c>
      <c r="E4196" s="2">
        <v>20.97</v>
      </c>
      <c r="F4196" s="1">
        <v>45230</v>
      </c>
      <c r="G4196" s="2">
        <v>7.84</v>
      </c>
      <c r="H4196" t="s">
        <v>10</v>
      </c>
      <c r="I4196" s="3">
        <f>Tabela1[[#This Row],[Créditos]]/Tabela1[[#This Row],[Valor NF]]</f>
        <v>0.37386742966142111</v>
      </c>
    </row>
    <row r="4197" spans="1:9" x14ac:dyDescent="0.2">
      <c r="A4197" t="s">
        <v>3339</v>
      </c>
      <c r="B4197" t="s">
        <v>3340</v>
      </c>
      <c r="C4197">
        <v>4301</v>
      </c>
      <c r="D4197" s="1">
        <v>45206</v>
      </c>
      <c r="E4197" s="2">
        <v>125</v>
      </c>
      <c r="F4197" s="1">
        <v>45206</v>
      </c>
      <c r="G4197" s="2">
        <v>0</v>
      </c>
      <c r="H4197" t="s">
        <v>10</v>
      </c>
      <c r="I4197" s="3">
        <f>Tabela1[[#This Row],[Créditos]]/Tabela1[[#This Row],[Valor NF]]</f>
        <v>0</v>
      </c>
    </row>
    <row r="4198" spans="1:9" x14ac:dyDescent="0.2">
      <c r="A4198" t="s">
        <v>2335</v>
      </c>
      <c r="B4198" t="s">
        <v>2336</v>
      </c>
      <c r="C4198">
        <v>4044</v>
      </c>
      <c r="D4198" s="1">
        <v>45214</v>
      </c>
      <c r="E4198" s="2">
        <v>329.98</v>
      </c>
      <c r="F4198" s="1">
        <v>45214</v>
      </c>
      <c r="G4198" s="2">
        <v>52.02</v>
      </c>
      <c r="H4198" t="s">
        <v>10</v>
      </c>
      <c r="I4198" s="3">
        <f>Tabela1[[#This Row],[Créditos]]/Tabela1[[#This Row],[Valor NF]]</f>
        <v>0.15764591793442026</v>
      </c>
    </row>
    <row r="4199" spans="1:9" x14ac:dyDescent="0.2">
      <c r="A4199" t="s">
        <v>2793</v>
      </c>
      <c r="B4199" t="s">
        <v>2794</v>
      </c>
      <c r="C4199">
        <v>51490</v>
      </c>
      <c r="D4199" s="1">
        <v>45210</v>
      </c>
      <c r="E4199" s="2">
        <v>365.23</v>
      </c>
      <c r="F4199" s="1">
        <v>45210</v>
      </c>
      <c r="G4199" s="2">
        <v>8.3800000000000008</v>
      </c>
      <c r="H4199" t="s">
        <v>10</v>
      </c>
      <c r="I4199" s="3">
        <f>Tabela1[[#This Row],[Créditos]]/Tabela1[[#This Row],[Valor NF]]</f>
        <v>2.2944445965555952E-2</v>
      </c>
    </row>
    <row r="4200" spans="1:9" x14ac:dyDescent="0.2">
      <c r="A4200" t="s">
        <v>178</v>
      </c>
      <c r="B4200" t="s">
        <v>179</v>
      </c>
      <c r="C4200">
        <v>97024</v>
      </c>
      <c r="D4200" s="1">
        <v>45230</v>
      </c>
      <c r="E4200" s="2">
        <v>29.45</v>
      </c>
      <c r="F4200" s="1">
        <v>45230</v>
      </c>
      <c r="G4200" s="2">
        <v>0.12</v>
      </c>
      <c r="H4200" t="s">
        <v>10</v>
      </c>
      <c r="I4200" s="3">
        <f>Tabela1[[#This Row],[Créditos]]/Tabela1[[#This Row],[Valor NF]]</f>
        <v>4.0747028862478775E-3</v>
      </c>
    </row>
    <row r="4201" spans="1:9" x14ac:dyDescent="0.2">
      <c r="A4201" t="s">
        <v>3067</v>
      </c>
      <c r="B4201" t="s">
        <v>3068</v>
      </c>
      <c r="C4201">
        <v>78114</v>
      </c>
      <c r="D4201" s="1">
        <v>45208</v>
      </c>
      <c r="E4201" s="2">
        <v>200.46</v>
      </c>
      <c r="F4201" s="1">
        <v>45208</v>
      </c>
      <c r="G4201" s="2">
        <v>0.35</v>
      </c>
      <c r="H4201" t="s">
        <v>10</v>
      </c>
      <c r="I4201" s="3">
        <f>Tabela1[[#This Row],[Créditos]]/Tabela1[[#This Row],[Valor NF]]</f>
        <v>1.7459842362566097E-3</v>
      </c>
    </row>
    <row r="4202" spans="1:9" x14ac:dyDescent="0.2">
      <c r="A4202" t="s">
        <v>3002</v>
      </c>
      <c r="B4202" t="s">
        <v>3003</v>
      </c>
      <c r="C4202">
        <v>5198887</v>
      </c>
      <c r="D4202" s="1">
        <v>45208</v>
      </c>
      <c r="E4202" s="2">
        <v>298.8</v>
      </c>
      <c r="F4202" s="1">
        <v>45208</v>
      </c>
      <c r="G4202" s="2">
        <v>0</v>
      </c>
      <c r="H4202" t="s">
        <v>10</v>
      </c>
      <c r="I4202" s="3">
        <f>Tabela1[[#This Row],[Créditos]]/Tabela1[[#This Row],[Valor NF]]</f>
        <v>0</v>
      </c>
    </row>
    <row r="4203" spans="1:9" x14ac:dyDescent="0.2">
      <c r="A4203" t="s">
        <v>915</v>
      </c>
      <c r="B4203" t="s">
        <v>916</v>
      </c>
      <c r="C4203">
        <v>41197</v>
      </c>
      <c r="D4203" s="1">
        <v>45226</v>
      </c>
      <c r="E4203" s="2">
        <v>133.22</v>
      </c>
      <c r="F4203" s="1">
        <v>45226</v>
      </c>
      <c r="G4203" s="2">
        <v>160.69</v>
      </c>
      <c r="H4203" t="s">
        <v>10</v>
      </c>
      <c r="I4203" s="3">
        <f>Tabela1[[#This Row],[Créditos]]/Tabela1[[#This Row],[Valor NF]]</f>
        <v>1.2062002702296952</v>
      </c>
    </row>
    <row r="4204" spans="1:9" x14ac:dyDescent="0.2">
      <c r="A4204" t="s">
        <v>2976</v>
      </c>
      <c r="B4204" t="s">
        <v>2977</v>
      </c>
      <c r="C4204">
        <v>167443</v>
      </c>
      <c r="D4204" s="1">
        <v>45208</v>
      </c>
      <c r="E4204" s="2">
        <v>48.23</v>
      </c>
      <c r="F4204" s="1">
        <v>45208</v>
      </c>
      <c r="G4204" s="2">
        <v>0.48</v>
      </c>
      <c r="H4204" t="s">
        <v>10</v>
      </c>
      <c r="I4204" s="3">
        <f>Tabela1[[#This Row],[Créditos]]/Tabela1[[#This Row],[Valor NF]]</f>
        <v>9.9523118391042914E-3</v>
      </c>
    </row>
    <row r="4205" spans="1:9" x14ac:dyDescent="0.2">
      <c r="A4205" t="s">
        <v>336</v>
      </c>
      <c r="B4205" t="s">
        <v>337</v>
      </c>
      <c r="C4205">
        <v>1345</v>
      </c>
      <c r="D4205" s="1">
        <v>45229</v>
      </c>
      <c r="E4205" s="2">
        <v>24.1</v>
      </c>
      <c r="F4205" s="1">
        <v>45229</v>
      </c>
      <c r="G4205" s="2">
        <v>0.03</v>
      </c>
      <c r="H4205" t="s">
        <v>10</v>
      </c>
      <c r="I4205" s="3">
        <f>Tabela1[[#This Row],[Créditos]]/Tabela1[[#This Row],[Valor NF]]</f>
        <v>1.2448132780082987E-3</v>
      </c>
    </row>
    <row r="4206" spans="1:9" x14ac:dyDescent="0.2">
      <c r="A4206" t="s">
        <v>2533</v>
      </c>
      <c r="B4206" t="s">
        <v>2534</v>
      </c>
      <c r="C4206">
        <v>27848</v>
      </c>
      <c r="D4206" s="1">
        <v>45212</v>
      </c>
      <c r="E4206" s="2">
        <v>53</v>
      </c>
      <c r="F4206" s="1">
        <v>45212</v>
      </c>
      <c r="G4206" s="2">
        <v>0.37</v>
      </c>
      <c r="H4206" t="s">
        <v>10</v>
      </c>
      <c r="I4206" s="3">
        <f>Tabela1[[#This Row],[Créditos]]/Tabela1[[#This Row],[Valor NF]]</f>
        <v>6.9811320754716976E-3</v>
      </c>
    </row>
    <row r="4207" spans="1:9" x14ac:dyDescent="0.2">
      <c r="A4207" t="s">
        <v>3246</v>
      </c>
      <c r="B4207" t="s">
        <v>3247</v>
      </c>
      <c r="C4207">
        <v>5495</v>
      </c>
      <c r="D4207" s="1">
        <v>45206</v>
      </c>
      <c r="E4207" s="2">
        <v>67.48</v>
      </c>
      <c r="F4207" s="1">
        <v>45206</v>
      </c>
      <c r="G4207" s="2">
        <v>76.17</v>
      </c>
      <c r="H4207" t="s">
        <v>10</v>
      </c>
      <c r="I4207" s="3">
        <f>Tabela1[[#This Row],[Créditos]]/Tabela1[[#This Row],[Valor NF]]</f>
        <v>1.1287788974510966</v>
      </c>
    </row>
    <row r="4208" spans="1:9" x14ac:dyDescent="0.2">
      <c r="A4208" t="s">
        <v>784</v>
      </c>
      <c r="B4208" t="s">
        <v>785</v>
      </c>
      <c r="C4208">
        <v>481868</v>
      </c>
      <c r="D4208" s="1">
        <v>45227</v>
      </c>
      <c r="E4208" s="2">
        <v>244.06</v>
      </c>
      <c r="F4208" s="1">
        <v>45227</v>
      </c>
      <c r="G4208" s="2">
        <v>1.4</v>
      </c>
      <c r="H4208" t="s">
        <v>10</v>
      </c>
      <c r="I4208" s="3">
        <f>Tabela1[[#This Row],[Créditos]]/Tabela1[[#This Row],[Valor NF]]</f>
        <v>5.7362943538474143E-3</v>
      </c>
    </row>
    <row r="4209" spans="1:9" x14ac:dyDescent="0.2">
      <c r="A4209" t="s">
        <v>1154</v>
      </c>
      <c r="B4209" t="s">
        <v>1155</v>
      </c>
      <c r="C4209">
        <v>59044</v>
      </c>
      <c r="D4209" s="1">
        <v>45209</v>
      </c>
      <c r="E4209" s="2">
        <v>197.08</v>
      </c>
      <c r="F4209" s="1">
        <v>45209</v>
      </c>
      <c r="G4209" s="2">
        <v>0.67</v>
      </c>
      <c r="H4209" t="s">
        <v>10</v>
      </c>
      <c r="I4209" s="3">
        <f>Tabela1[[#This Row],[Créditos]]/Tabela1[[#This Row],[Valor NF]]</f>
        <v>3.3996346661254312E-3</v>
      </c>
    </row>
    <row r="4210" spans="1:9" x14ac:dyDescent="0.2">
      <c r="A4210" t="s">
        <v>1154</v>
      </c>
      <c r="B4210" t="s">
        <v>1155</v>
      </c>
      <c r="C4210">
        <v>59047</v>
      </c>
      <c r="D4210" s="1">
        <v>45209</v>
      </c>
      <c r="E4210" s="2">
        <v>29.48</v>
      </c>
      <c r="F4210" s="1">
        <v>45209</v>
      </c>
      <c r="G4210" s="2">
        <v>0.1</v>
      </c>
      <c r="H4210" t="s">
        <v>10</v>
      </c>
      <c r="I4210" s="3">
        <f>Tabela1[[#This Row],[Créditos]]/Tabela1[[#This Row],[Valor NF]]</f>
        <v>3.3921302578018998E-3</v>
      </c>
    </row>
    <row r="4211" spans="1:9" x14ac:dyDescent="0.2">
      <c r="A4211" t="s">
        <v>1154</v>
      </c>
      <c r="B4211" t="s">
        <v>1155</v>
      </c>
      <c r="C4211">
        <v>58853</v>
      </c>
      <c r="D4211" s="1">
        <v>45207</v>
      </c>
      <c r="E4211" s="2">
        <v>70.83</v>
      </c>
      <c r="F4211" s="1">
        <v>45207</v>
      </c>
      <c r="G4211" s="2">
        <v>0.24</v>
      </c>
      <c r="H4211" t="s">
        <v>10</v>
      </c>
      <c r="I4211" s="3">
        <f>Tabela1[[#This Row],[Créditos]]/Tabela1[[#This Row],[Valor NF]]</f>
        <v>3.3883947479881405E-3</v>
      </c>
    </row>
    <row r="4212" spans="1:9" x14ac:dyDescent="0.2">
      <c r="A4212" t="s">
        <v>1154</v>
      </c>
      <c r="B4212" t="s">
        <v>1155</v>
      </c>
      <c r="C4212">
        <v>60257</v>
      </c>
      <c r="D4212" s="1">
        <v>45224</v>
      </c>
      <c r="E4212" s="2">
        <v>56.35</v>
      </c>
      <c r="F4212" s="1">
        <v>45224</v>
      </c>
      <c r="G4212" s="2">
        <v>0.19</v>
      </c>
      <c r="H4212" t="s">
        <v>10</v>
      </c>
      <c r="I4212" s="3">
        <f>Tabela1[[#This Row],[Créditos]]/Tabela1[[#This Row],[Valor NF]]</f>
        <v>3.3717834960070984E-3</v>
      </c>
    </row>
    <row r="4213" spans="1:9" x14ac:dyDescent="0.2">
      <c r="A4213" t="s">
        <v>1154</v>
      </c>
      <c r="B4213" t="s">
        <v>1155</v>
      </c>
      <c r="C4213">
        <v>60166</v>
      </c>
      <c r="D4213" s="1">
        <v>45223</v>
      </c>
      <c r="E4213" s="2">
        <v>55.16</v>
      </c>
      <c r="F4213" s="1">
        <v>45223</v>
      </c>
      <c r="G4213" s="2">
        <v>0.18</v>
      </c>
      <c r="H4213" t="s">
        <v>10</v>
      </c>
      <c r="I4213" s="3">
        <f>Tabela1[[#This Row],[Créditos]]/Tabela1[[#This Row],[Valor NF]]</f>
        <v>3.2632342277012327E-3</v>
      </c>
    </row>
    <row r="4214" spans="1:9" x14ac:dyDescent="0.2">
      <c r="A4214" t="s">
        <v>1154</v>
      </c>
      <c r="B4214" t="s">
        <v>1155</v>
      </c>
      <c r="C4214">
        <v>59813</v>
      </c>
      <c r="D4214" s="1">
        <v>45219</v>
      </c>
      <c r="E4214" s="2">
        <v>31.92</v>
      </c>
      <c r="F4214" s="1">
        <v>45219</v>
      </c>
      <c r="G4214" s="2">
        <v>0.1</v>
      </c>
      <c r="H4214" t="s">
        <v>10</v>
      </c>
      <c r="I4214" s="3">
        <f>Tabela1[[#This Row],[Créditos]]/Tabela1[[#This Row],[Valor NF]]</f>
        <v>3.1328320802005011E-3</v>
      </c>
    </row>
    <row r="4215" spans="1:9" x14ac:dyDescent="0.2">
      <c r="A4215" t="s">
        <v>1703</v>
      </c>
      <c r="B4215" t="s">
        <v>1704</v>
      </c>
      <c r="C4215">
        <v>39405</v>
      </c>
      <c r="D4215" s="1">
        <v>45206</v>
      </c>
      <c r="E4215" s="2">
        <v>164.29</v>
      </c>
      <c r="F4215" s="1">
        <v>45206</v>
      </c>
      <c r="G4215" s="2">
        <v>3.98</v>
      </c>
      <c r="H4215" t="s">
        <v>10</v>
      </c>
      <c r="I4215" s="3">
        <f>Tabela1[[#This Row],[Créditos]]/Tabela1[[#This Row],[Valor NF]]</f>
        <v>2.4225454988130744E-2</v>
      </c>
    </row>
    <row r="4216" spans="1:9" x14ac:dyDescent="0.2">
      <c r="A4216" t="s">
        <v>1703</v>
      </c>
      <c r="B4216" t="s">
        <v>1704</v>
      </c>
      <c r="C4216">
        <v>40463</v>
      </c>
      <c r="D4216" s="1">
        <v>45220</v>
      </c>
      <c r="E4216" s="2">
        <v>139.66</v>
      </c>
      <c r="F4216" s="1">
        <v>45220</v>
      </c>
      <c r="G4216" s="2">
        <v>3.38</v>
      </c>
      <c r="H4216" t="s">
        <v>10</v>
      </c>
      <c r="I4216" s="3">
        <f>Tabela1[[#This Row],[Créditos]]/Tabela1[[#This Row],[Valor NF]]</f>
        <v>2.4201632536159243E-2</v>
      </c>
    </row>
    <row r="4217" spans="1:9" x14ac:dyDescent="0.2">
      <c r="A4217" t="s">
        <v>1703</v>
      </c>
      <c r="B4217" t="s">
        <v>1704</v>
      </c>
      <c r="C4217">
        <v>40987</v>
      </c>
      <c r="D4217" s="1">
        <v>45213</v>
      </c>
      <c r="E4217" s="2">
        <v>100.99</v>
      </c>
      <c r="F4217" s="1">
        <v>45213</v>
      </c>
      <c r="G4217" s="2">
        <v>2.44</v>
      </c>
      <c r="H4217" t="s">
        <v>10</v>
      </c>
      <c r="I4217" s="3">
        <f>Tabela1[[#This Row],[Créditos]]/Tabela1[[#This Row],[Valor NF]]</f>
        <v>2.4160808000792157E-2</v>
      </c>
    </row>
    <row r="4218" spans="1:9" x14ac:dyDescent="0.2">
      <c r="A4218" t="s">
        <v>1703</v>
      </c>
      <c r="B4218" t="s">
        <v>1704</v>
      </c>
      <c r="C4218">
        <v>40754</v>
      </c>
      <c r="D4218" s="1">
        <v>45212</v>
      </c>
      <c r="E4218" s="2">
        <v>61.78</v>
      </c>
      <c r="F4218" s="1">
        <v>45212</v>
      </c>
      <c r="G4218" s="2">
        <v>1.49</v>
      </c>
      <c r="H4218" t="s">
        <v>10</v>
      </c>
      <c r="I4218" s="3">
        <f>Tabela1[[#This Row],[Créditos]]/Tabela1[[#This Row],[Valor NF]]</f>
        <v>2.4117837487860148E-2</v>
      </c>
    </row>
    <row r="4219" spans="1:9" x14ac:dyDescent="0.2">
      <c r="A4219" t="s">
        <v>1703</v>
      </c>
      <c r="B4219" t="s">
        <v>1704</v>
      </c>
      <c r="C4219">
        <v>40270</v>
      </c>
      <c r="D4219" s="1">
        <v>45206</v>
      </c>
      <c r="E4219" s="2">
        <v>43.13</v>
      </c>
      <c r="F4219" s="1">
        <v>45206</v>
      </c>
      <c r="G4219" s="2">
        <v>1.04</v>
      </c>
      <c r="H4219" t="s">
        <v>10</v>
      </c>
      <c r="I4219" s="3">
        <f>Tabela1[[#This Row],[Créditos]]/Tabela1[[#This Row],[Valor NF]]</f>
        <v>2.4113146301878042E-2</v>
      </c>
    </row>
    <row r="4220" spans="1:9" x14ac:dyDescent="0.2">
      <c r="A4220" t="s">
        <v>1703</v>
      </c>
      <c r="B4220" t="s">
        <v>1704</v>
      </c>
      <c r="C4220">
        <v>39960</v>
      </c>
      <c r="D4220" s="1">
        <v>45203</v>
      </c>
      <c r="E4220" s="2">
        <v>17.16</v>
      </c>
      <c r="F4220" s="1">
        <v>45204</v>
      </c>
      <c r="G4220" s="2">
        <v>0.41</v>
      </c>
      <c r="H4220" t="s">
        <v>10</v>
      </c>
      <c r="I4220" s="3">
        <f>Tabela1[[#This Row],[Créditos]]/Tabela1[[#This Row],[Valor NF]]</f>
        <v>2.3892773892773892E-2</v>
      </c>
    </row>
    <row r="4221" spans="1:9" x14ac:dyDescent="0.2">
      <c r="A4221" t="s">
        <v>1096</v>
      </c>
      <c r="B4221" t="s">
        <v>1097</v>
      </c>
      <c r="C4221">
        <v>67714</v>
      </c>
      <c r="D4221" s="1">
        <v>45224</v>
      </c>
      <c r="E4221" s="2">
        <v>81.5</v>
      </c>
      <c r="F4221" s="1">
        <v>45224</v>
      </c>
      <c r="G4221" s="2">
        <v>0.61</v>
      </c>
      <c r="H4221" t="s">
        <v>10</v>
      </c>
      <c r="I4221" s="3">
        <f>Tabela1[[#This Row],[Créditos]]/Tabela1[[#This Row],[Valor NF]]</f>
        <v>7.484662576687116E-3</v>
      </c>
    </row>
    <row r="4222" spans="1:9" x14ac:dyDescent="0.2">
      <c r="A4222" t="s">
        <v>1166</v>
      </c>
      <c r="B4222" t="s">
        <v>1167</v>
      </c>
      <c r="C4222">
        <v>84647</v>
      </c>
      <c r="D4222" s="1">
        <v>45224</v>
      </c>
      <c r="E4222" s="2">
        <v>13.63</v>
      </c>
      <c r="F4222" s="1">
        <v>45224</v>
      </c>
      <c r="G4222" s="2">
        <v>0</v>
      </c>
      <c r="H4222" t="s">
        <v>10</v>
      </c>
      <c r="I4222" s="3">
        <f>Tabela1[[#This Row],[Créditos]]/Tabela1[[#This Row],[Valor NF]]</f>
        <v>0</v>
      </c>
    </row>
    <row r="4223" spans="1:9" x14ac:dyDescent="0.2">
      <c r="A4223" t="s">
        <v>163</v>
      </c>
      <c r="B4223" t="s">
        <v>164</v>
      </c>
      <c r="C4223">
        <v>65494</v>
      </c>
      <c r="D4223" s="1">
        <v>45226</v>
      </c>
      <c r="E4223" s="2">
        <v>1795.95</v>
      </c>
      <c r="F4223" s="1">
        <v>45226</v>
      </c>
      <c r="G4223" s="2">
        <v>6.69</v>
      </c>
      <c r="H4223" t="s">
        <v>10</v>
      </c>
      <c r="I4223" s="3">
        <f>Tabela1[[#This Row],[Créditos]]/Tabela1[[#This Row],[Valor NF]]</f>
        <v>3.7250480247222918E-3</v>
      </c>
    </row>
    <row r="4224" spans="1:9" x14ac:dyDescent="0.2">
      <c r="A4224" t="s">
        <v>163</v>
      </c>
      <c r="B4224" t="s">
        <v>164</v>
      </c>
      <c r="C4224">
        <v>64415</v>
      </c>
      <c r="D4224" s="1">
        <v>45202</v>
      </c>
      <c r="E4224" s="2">
        <v>114.89</v>
      </c>
      <c r="F4224" s="1">
        <v>45202</v>
      </c>
      <c r="G4224" s="2">
        <v>0.42</v>
      </c>
      <c r="H4224" t="s">
        <v>10</v>
      </c>
      <c r="I4224" s="3">
        <f>Tabela1[[#This Row],[Créditos]]/Tabela1[[#This Row],[Valor NF]]</f>
        <v>3.6556706414831576E-3</v>
      </c>
    </row>
    <row r="4225" spans="1:9" x14ac:dyDescent="0.2">
      <c r="A4225" t="s">
        <v>163</v>
      </c>
      <c r="B4225" t="s">
        <v>164</v>
      </c>
      <c r="C4225">
        <v>65622</v>
      </c>
      <c r="D4225" s="1">
        <v>45230</v>
      </c>
      <c r="E4225" s="2">
        <v>49.95</v>
      </c>
      <c r="F4225" s="1">
        <v>45230</v>
      </c>
      <c r="G4225" s="2">
        <v>0.18</v>
      </c>
      <c r="H4225" t="s">
        <v>10</v>
      </c>
      <c r="I4225" s="3">
        <f>Tabela1[[#This Row],[Créditos]]/Tabela1[[#This Row],[Valor NF]]</f>
        <v>3.6036036036036032E-3</v>
      </c>
    </row>
    <row r="4226" spans="1:9" x14ac:dyDescent="0.2">
      <c r="A4226" t="s">
        <v>866</v>
      </c>
      <c r="B4226" t="s">
        <v>867</v>
      </c>
      <c r="C4226">
        <v>48438</v>
      </c>
      <c r="D4226" s="1">
        <v>45226</v>
      </c>
      <c r="E4226" s="2">
        <v>819.6</v>
      </c>
      <c r="F4226" s="1">
        <v>45226</v>
      </c>
      <c r="G4226" s="2">
        <v>0</v>
      </c>
      <c r="H4226" t="s">
        <v>10</v>
      </c>
      <c r="I4226" s="3">
        <f>Tabela1[[#This Row],[Créditos]]/Tabela1[[#This Row],[Valor NF]]</f>
        <v>0</v>
      </c>
    </row>
    <row r="4227" spans="1:9" x14ac:dyDescent="0.2">
      <c r="A4227" t="s">
        <v>1970</v>
      </c>
      <c r="B4227" t="s">
        <v>1971</v>
      </c>
      <c r="C4227">
        <v>25164</v>
      </c>
      <c r="D4227" s="1">
        <v>45217</v>
      </c>
      <c r="E4227" s="2">
        <v>103.6</v>
      </c>
      <c r="F4227" s="1">
        <v>45217</v>
      </c>
      <c r="G4227" s="2">
        <v>0</v>
      </c>
      <c r="H4227" t="s">
        <v>10</v>
      </c>
      <c r="I4227" s="3">
        <f>Tabela1[[#This Row],[Créditos]]/Tabela1[[#This Row],[Valor NF]]</f>
        <v>0</v>
      </c>
    </row>
    <row r="4228" spans="1:9" x14ac:dyDescent="0.2">
      <c r="A4228" t="s">
        <v>2342</v>
      </c>
      <c r="B4228" t="s">
        <v>2343</v>
      </c>
      <c r="C4228">
        <v>81855</v>
      </c>
      <c r="D4228" s="1">
        <v>45214</v>
      </c>
      <c r="E4228" s="2">
        <v>88.1</v>
      </c>
      <c r="F4228" s="1">
        <v>45214</v>
      </c>
      <c r="G4228" s="2">
        <v>0</v>
      </c>
      <c r="H4228" t="s">
        <v>10</v>
      </c>
      <c r="I4228" s="3">
        <f>Tabela1[[#This Row],[Créditos]]/Tabela1[[#This Row],[Valor NF]]</f>
        <v>0</v>
      </c>
    </row>
    <row r="4229" spans="1:9" x14ac:dyDescent="0.2">
      <c r="A4229" t="s">
        <v>3461</v>
      </c>
      <c r="B4229" t="s">
        <v>3462</v>
      </c>
      <c r="C4229">
        <v>8904</v>
      </c>
      <c r="D4229" s="1">
        <v>45205</v>
      </c>
      <c r="E4229" s="2">
        <v>1.5</v>
      </c>
      <c r="F4229" s="1">
        <v>45205</v>
      </c>
      <c r="G4229" s="2">
        <v>0</v>
      </c>
      <c r="H4229" t="s">
        <v>10</v>
      </c>
      <c r="I4229" s="3">
        <f>Tabela1[[#This Row],[Créditos]]/Tabela1[[#This Row],[Valor NF]]</f>
        <v>0</v>
      </c>
    </row>
    <row r="4230" spans="1:9" x14ac:dyDescent="0.2">
      <c r="A4230" t="s">
        <v>3761</v>
      </c>
      <c r="B4230" t="s">
        <v>3762</v>
      </c>
      <c r="C4230">
        <v>12690</v>
      </c>
      <c r="D4230" s="1">
        <v>45202</v>
      </c>
      <c r="E4230" s="2">
        <v>147.9</v>
      </c>
      <c r="F4230" s="1">
        <v>45204</v>
      </c>
      <c r="G4230" s="2">
        <v>0</v>
      </c>
      <c r="H4230" t="s">
        <v>10</v>
      </c>
      <c r="I4230" s="3">
        <f>Tabela1[[#This Row],[Créditos]]/Tabela1[[#This Row],[Valor NF]]</f>
        <v>0</v>
      </c>
    </row>
    <row r="4231" spans="1:9" x14ac:dyDescent="0.2">
      <c r="A4231" t="s">
        <v>2370</v>
      </c>
      <c r="B4231" t="s">
        <v>2371</v>
      </c>
      <c r="C4231">
        <v>85689</v>
      </c>
      <c r="D4231" s="1">
        <v>45214</v>
      </c>
      <c r="E4231" s="2">
        <v>27.98</v>
      </c>
      <c r="F4231" s="1">
        <v>45214</v>
      </c>
      <c r="G4231" s="2">
        <v>0</v>
      </c>
      <c r="H4231" t="s">
        <v>10</v>
      </c>
      <c r="I4231" s="3">
        <f>Tabela1[[#This Row],[Créditos]]/Tabela1[[#This Row],[Valor NF]]</f>
        <v>0</v>
      </c>
    </row>
    <row r="4232" spans="1:9" x14ac:dyDescent="0.2">
      <c r="A4232" t="s">
        <v>45</v>
      </c>
      <c r="B4232" t="s">
        <v>46</v>
      </c>
      <c r="C4232">
        <v>75352</v>
      </c>
      <c r="D4232" s="1">
        <v>45229</v>
      </c>
      <c r="E4232" s="2">
        <v>36.72</v>
      </c>
      <c r="F4232" s="1">
        <v>45229</v>
      </c>
      <c r="G4232" s="2">
        <v>0.27</v>
      </c>
      <c r="H4232" t="s">
        <v>10</v>
      </c>
      <c r="I4232" s="3">
        <f>Tabela1[[#This Row],[Créditos]]/Tabela1[[#This Row],[Valor NF]]</f>
        <v>7.352941176470589E-3</v>
      </c>
    </row>
    <row r="4233" spans="1:9" x14ac:dyDescent="0.2">
      <c r="A4233" t="s">
        <v>45</v>
      </c>
      <c r="B4233" t="s">
        <v>46</v>
      </c>
      <c r="C4233">
        <v>148485</v>
      </c>
      <c r="D4233" s="1">
        <v>45222</v>
      </c>
      <c r="E4233" s="2">
        <v>75.45</v>
      </c>
      <c r="F4233" s="1">
        <v>45222</v>
      </c>
      <c r="G4233" s="2">
        <v>0.55000000000000004</v>
      </c>
      <c r="H4233" t="s">
        <v>10</v>
      </c>
      <c r="I4233" s="3">
        <f>Tabela1[[#This Row],[Créditos]]/Tabela1[[#This Row],[Valor NF]]</f>
        <v>7.2895957587806497E-3</v>
      </c>
    </row>
    <row r="4234" spans="1:9" x14ac:dyDescent="0.2">
      <c r="A4234" t="s">
        <v>45</v>
      </c>
      <c r="B4234" t="s">
        <v>46</v>
      </c>
      <c r="C4234">
        <v>65246</v>
      </c>
      <c r="D4234" s="1">
        <v>45206</v>
      </c>
      <c r="E4234" s="2">
        <v>67.459999999999994</v>
      </c>
      <c r="F4234" s="1">
        <v>45207</v>
      </c>
      <c r="G4234" s="2">
        <v>0.49</v>
      </c>
      <c r="H4234" t="s">
        <v>10</v>
      </c>
      <c r="I4234" s="3">
        <f>Tabela1[[#This Row],[Créditos]]/Tabela1[[#This Row],[Valor NF]]</f>
        <v>7.2635635932404392E-3</v>
      </c>
    </row>
    <row r="4235" spans="1:9" x14ac:dyDescent="0.2">
      <c r="A4235" t="s">
        <v>45</v>
      </c>
      <c r="B4235" t="s">
        <v>46</v>
      </c>
      <c r="C4235">
        <v>82094</v>
      </c>
      <c r="D4235" s="1">
        <v>45216</v>
      </c>
      <c r="E4235" s="2">
        <v>43.24</v>
      </c>
      <c r="F4235" s="1">
        <v>45216</v>
      </c>
      <c r="G4235" s="2">
        <v>0.31</v>
      </c>
      <c r="H4235" t="s">
        <v>10</v>
      </c>
      <c r="I4235" s="3">
        <f>Tabela1[[#This Row],[Créditos]]/Tabela1[[#This Row],[Valor NF]]</f>
        <v>7.1692876965772428E-3</v>
      </c>
    </row>
    <row r="4236" spans="1:9" x14ac:dyDescent="0.2">
      <c r="A4236" t="s">
        <v>45</v>
      </c>
      <c r="B4236" t="s">
        <v>46</v>
      </c>
      <c r="C4236">
        <v>72346</v>
      </c>
      <c r="D4236" s="1">
        <v>45204</v>
      </c>
      <c r="E4236" s="2">
        <v>20.98</v>
      </c>
      <c r="F4236" s="1">
        <v>45204</v>
      </c>
      <c r="G4236" s="2">
        <v>0.15</v>
      </c>
      <c r="H4236" t="s">
        <v>10</v>
      </c>
      <c r="I4236" s="3">
        <f>Tabela1[[#This Row],[Créditos]]/Tabela1[[#This Row],[Valor NF]]</f>
        <v>7.1496663489037174E-3</v>
      </c>
    </row>
    <row r="4237" spans="1:9" x14ac:dyDescent="0.2">
      <c r="A4237" t="s">
        <v>45</v>
      </c>
      <c r="B4237" t="s">
        <v>46</v>
      </c>
      <c r="C4237">
        <v>84710</v>
      </c>
      <c r="D4237" s="1">
        <v>45230</v>
      </c>
      <c r="E4237" s="2">
        <v>33.93</v>
      </c>
      <c r="F4237" s="1">
        <v>45230</v>
      </c>
      <c r="G4237" s="2">
        <v>0.24</v>
      </c>
      <c r="H4237" t="s">
        <v>10</v>
      </c>
      <c r="I4237" s="3">
        <f>Tabela1[[#This Row],[Créditos]]/Tabela1[[#This Row],[Valor NF]]</f>
        <v>7.073386383731211E-3</v>
      </c>
    </row>
    <row r="4238" spans="1:9" x14ac:dyDescent="0.2">
      <c r="A4238" t="s">
        <v>45</v>
      </c>
      <c r="B4238" t="s">
        <v>46</v>
      </c>
      <c r="C4238">
        <v>74855</v>
      </c>
      <c r="D4238" s="1">
        <v>45226</v>
      </c>
      <c r="E4238" s="2">
        <v>17.46</v>
      </c>
      <c r="F4238" s="1">
        <v>45226</v>
      </c>
      <c r="G4238" s="2">
        <v>0.12</v>
      </c>
      <c r="H4238" t="s">
        <v>10</v>
      </c>
      <c r="I4238" s="3">
        <f>Tabela1[[#This Row],[Créditos]]/Tabela1[[#This Row],[Valor NF]]</f>
        <v>6.8728522336769749E-3</v>
      </c>
    </row>
    <row r="4239" spans="1:9" x14ac:dyDescent="0.2">
      <c r="A4239" t="s">
        <v>45</v>
      </c>
      <c r="B4239" t="s">
        <v>46</v>
      </c>
      <c r="C4239">
        <v>149099</v>
      </c>
      <c r="D4239" s="1">
        <v>45225</v>
      </c>
      <c r="E4239" s="2">
        <v>12.04</v>
      </c>
      <c r="F4239" s="1">
        <v>45226</v>
      </c>
      <c r="G4239" s="2">
        <v>0.08</v>
      </c>
      <c r="H4239" t="s">
        <v>10</v>
      </c>
      <c r="I4239" s="3">
        <f>Tabela1[[#This Row],[Créditos]]/Tabela1[[#This Row],[Valor NF]]</f>
        <v>6.6445182724252502E-3</v>
      </c>
    </row>
    <row r="4240" spans="1:9" x14ac:dyDescent="0.2">
      <c r="A4240" t="s">
        <v>998</v>
      </c>
      <c r="B4240" t="s">
        <v>999</v>
      </c>
      <c r="C4240">
        <v>10015</v>
      </c>
      <c r="D4240" s="1">
        <v>45225</v>
      </c>
      <c r="E4240" s="2">
        <v>55</v>
      </c>
      <c r="F4240" s="1">
        <v>45225</v>
      </c>
      <c r="G4240" s="2">
        <v>8</v>
      </c>
      <c r="H4240" t="s">
        <v>10</v>
      </c>
      <c r="I4240" s="3">
        <f>Tabela1[[#This Row],[Créditos]]/Tabela1[[#This Row],[Valor NF]]</f>
        <v>0.14545454545454545</v>
      </c>
    </row>
    <row r="4241" spans="1:9" x14ac:dyDescent="0.2">
      <c r="A4241" t="s">
        <v>998</v>
      </c>
      <c r="B4241" t="s">
        <v>999</v>
      </c>
      <c r="C4241">
        <v>10004</v>
      </c>
      <c r="D4241" s="1">
        <v>45212</v>
      </c>
      <c r="E4241" s="2">
        <v>237</v>
      </c>
      <c r="F4241" s="1">
        <v>45212</v>
      </c>
      <c r="G4241" s="2">
        <v>34.47</v>
      </c>
      <c r="H4241" t="s">
        <v>10</v>
      </c>
      <c r="I4241" s="3">
        <f>Tabela1[[#This Row],[Créditos]]/Tabela1[[#This Row],[Valor NF]]</f>
        <v>0.14544303797468355</v>
      </c>
    </row>
    <row r="4242" spans="1:9" x14ac:dyDescent="0.2">
      <c r="A4242" t="s">
        <v>2833</v>
      </c>
      <c r="B4242" t="s">
        <v>2834</v>
      </c>
      <c r="C4242">
        <v>30250</v>
      </c>
      <c r="D4242" s="1">
        <v>45210</v>
      </c>
      <c r="E4242" s="2">
        <v>159.99</v>
      </c>
      <c r="F4242" s="1">
        <v>45210</v>
      </c>
      <c r="G4242" s="2">
        <v>0</v>
      </c>
      <c r="H4242" t="s">
        <v>10</v>
      </c>
      <c r="I4242" s="3">
        <f>Tabela1[[#This Row],[Créditos]]/Tabela1[[#This Row],[Valor NF]]</f>
        <v>0</v>
      </c>
    </row>
    <row r="4243" spans="1:9" x14ac:dyDescent="0.2">
      <c r="A4243" t="s">
        <v>1414</v>
      </c>
      <c r="B4243" t="s">
        <v>619</v>
      </c>
      <c r="C4243">
        <v>155734</v>
      </c>
      <c r="D4243" s="1">
        <v>45222</v>
      </c>
      <c r="E4243" s="2">
        <v>17.95</v>
      </c>
      <c r="F4243" s="1">
        <v>45222</v>
      </c>
      <c r="G4243" s="2">
        <v>7.79</v>
      </c>
      <c r="H4243" t="s">
        <v>10</v>
      </c>
      <c r="I4243" s="3">
        <f>Tabela1[[#This Row],[Créditos]]/Tabela1[[#This Row],[Valor NF]]</f>
        <v>0.43398328690807803</v>
      </c>
    </row>
    <row r="4244" spans="1:9" x14ac:dyDescent="0.2">
      <c r="A4244" t="s">
        <v>1414</v>
      </c>
      <c r="B4244" t="s">
        <v>619</v>
      </c>
      <c r="C4244">
        <v>152829</v>
      </c>
      <c r="D4244" s="1">
        <v>45207</v>
      </c>
      <c r="E4244" s="2">
        <v>16.2</v>
      </c>
      <c r="F4244" s="1">
        <v>45207</v>
      </c>
      <c r="G4244" s="2">
        <v>7.03</v>
      </c>
      <c r="H4244" t="s">
        <v>10</v>
      </c>
      <c r="I4244" s="3">
        <f>Tabela1[[#This Row],[Créditos]]/Tabela1[[#This Row],[Valor NF]]</f>
        <v>0.43395061728395068</v>
      </c>
    </row>
    <row r="4245" spans="1:9" x14ac:dyDescent="0.2">
      <c r="A4245" t="s">
        <v>618</v>
      </c>
      <c r="B4245" t="s">
        <v>619</v>
      </c>
      <c r="C4245">
        <v>21962</v>
      </c>
      <c r="D4245" s="1">
        <v>45227</v>
      </c>
      <c r="E4245" s="2">
        <v>39.9</v>
      </c>
      <c r="F4245" s="1">
        <v>45228</v>
      </c>
      <c r="G4245" s="2">
        <v>15.44</v>
      </c>
      <c r="H4245" t="s">
        <v>10</v>
      </c>
      <c r="I4245" s="3">
        <f>Tabela1[[#This Row],[Créditos]]/Tabela1[[#This Row],[Valor NF]]</f>
        <v>0.3869674185463659</v>
      </c>
    </row>
    <row r="4246" spans="1:9" x14ac:dyDescent="0.2">
      <c r="A4246" t="s">
        <v>618</v>
      </c>
      <c r="B4246" t="s">
        <v>619</v>
      </c>
      <c r="C4246">
        <v>20360</v>
      </c>
      <c r="D4246" s="1">
        <v>45216</v>
      </c>
      <c r="E4246" s="2">
        <v>19.95</v>
      </c>
      <c r="F4246" s="1">
        <v>45216</v>
      </c>
      <c r="G4246" s="2">
        <v>7.72</v>
      </c>
      <c r="H4246" t="s">
        <v>10</v>
      </c>
      <c r="I4246" s="3">
        <f>Tabela1[[#This Row],[Créditos]]/Tabela1[[#This Row],[Valor NF]]</f>
        <v>0.3869674185463659</v>
      </c>
    </row>
    <row r="4247" spans="1:9" x14ac:dyDescent="0.2">
      <c r="A4247" t="s">
        <v>1086</v>
      </c>
      <c r="B4247" t="s">
        <v>1087</v>
      </c>
      <c r="C4247">
        <v>4930</v>
      </c>
      <c r="D4247" s="1">
        <v>45225</v>
      </c>
      <c r="E4247" s="2">
        <v>154.26</v>
      </c>
      <c r="F4247" s="1">
        <v>45225</v>
      </c>
      <c r="G4247" s="2">
        <v>0</v>
      </c>
      <c r="H4247" t="s">
        <v>10</v>
      </c>
      <c r="I4247" s="3">
        <f>Tabela1[[#This Row],[Créditos]]/Tabela1[[#This Row],[Valor NF]]</f>
        <v>0</v>
      </c>
    </row>
    <row r="4248" spans="1:9" x14ac:dyDescent="0.2">
      <c r="A4248" t="s">
        <v>3879</v>
      </c>
      <c r="B4248" t="s">
        <v>3880</v>
      </c>
      <c r="C4248">
        <v>316</v>
      </c>
      <c r="D4248" s="1">
        <v>45201</v>
      </c>
      <c r="E4248" s="2">
        <v>161.24</v>
      </c>
      <c r="F4248" s="1">
        <v>45201</v>
      </c>
      <c r="G4248" s="2">
        <v>0</v>
      </c>
      <c r="H4248" t="s">
        <v>10</v>
      </c>
      <c r="I4248" s="3">
        <f>Tabela1[[#This Row],[Créditos]]/Tabela1[[#This Row],[Valor NF]]</f>
        <v>0</v>
      </c>
    </row>
    <row r="4249" spans="1:9" x14ac:dyDescent="0.2">
      <c r="A4249" t="s">
        <v>2689</v>
      </c>
      <c r="B4249" t="s">
        <v>2690</v>
      </c>
      <c r="C4249">
        <v>217</v>
      </c>
      <c r="D4249" s="1">
        <v>45211</v>
      </c>
      <c r="E4249" s="2">
        <v>96</v>
      </c>
      <c r="F4249" s="1">
        <v>45211</v>
      </c>
      <c r="G4249" s="2">
        <v>2.5299999999999998</v>
      </c>
      <c r="H4249" t="s">
        <v>10</v>
      </c>
      <c r="I4249" s="3">
        <f>Tabela1[[#This Row],[Créditos]]/Tabela1[[#This Row],[Valor NF]]</f>
        <v>2.6354166666666665E-2</v>
      </c>
    </row>
    <row r="4250" spans="1:9" x14ac:dyDescent="0.2">
      <c r="A4250" t="s">
        <v>2689</v>
      </c>
      <c r="B4250" t="s">
        <v>2690</v>
      </c>
      <c r="C4250">
        <v>216</v>
      </c>
      <c r="D4250" s="1">
        <v>45211</v>
      </c>
      <c r="E4250" s="2">
        <v>99.9</v>
      </c>
      <c r="F4250" s="1">
        <v>45211</v>
      </c>
      <c r="G4250" s="2">
        <v>2.63</v>
      </c>
      <c r="H4250" t="s">
        <v>10</v>
      </c>
      <c r="I4250" s="3">
        <f>Tabela1[[#This Row],[Créditos]]/Tabela1[[#This Row],[Valor NF]]</f>
        <v>2.6326326326326324E-2</v>
      </c>
    </row>
    <row r="4251" spans="1:9" x14ac:dyDescent="0.2">
      <c r="A4251" t="s">
        <v>3893</v>
      </c>
      <c r="B4251" t="s">
        <v>3894</v>
      </c>
      <c r="C4251">
        <v>4705</v>
      </c>
      <c r="D4251" s="1">
        <v>45200</v>
      </c>
      <c r="E4251" s="2">
        <v>12.53</v>
      </c>
      <c r="F4251" s="1">
        <v>45200</v>
      </c>
      <c r="G4251" s="2">
        <v>0</v>
      </c>
      <c r="H4251" t="s">
        <v>10</v>
      </c>
      <c r="I4251" s="3">
        <f>Tabela1[[#This Row],[Créditos]]/Tabela1[[#This Row],[Valor NF]]</f>
        <v>0</v>
      </c>
    </row>
    <row r="4252" spans="1:9" x14ac:dyDescent="0.2">
      <c r="A4252" t="s">
        <v>728</v>
      </c>
      <c r="B4252" t="s">
        <v>729</v>
      </c>
      <c r="C4252">
        <v>169506</v>
      </c>
      <c r="D4252" s="1">
        <v>45227</v>
      </c>
      <c r="E4252" s="2">
        <v>322.52999999999997</v>
      </c>
      <c r="F4252" s="1">
        <v>45227</v>
      </c>
      <c r="G4252" s="2">
        <v>5.32</v>
      </c>
      <c r="H4252" t="s">
        <v>10</v>
      </c>
      <c r="I4252" s="3">
        <f>Tabela1[[#This Row],[Créditos]]/Tabela1[[#This Row],[Valor NF]]</f>
        <v>1.6494589650575143E-2</v>
      </c>
    </row>
    <row r="4253" spans="1:9" x14ac:dyDescent="0.2">
      <c r="A4253" t="s">
        <v>728</v>
      </c>
      <c r="B4253" t="s">
        <v>729</v>
      </c>
      <c r="C4253">
        <v>104891</v>
      </c>
      <c r="D4253" s="1">
        <v>45209</v>
      </c>
      <c r="E4253" s="2">
        <v>79.8</v>
      </c>
      <c r="F4253" s="1">
        <v>45209</v>
      </c>
      <c r="G4253" s="2">
        <v>1.31</v>
      </c>
      <c r="H4253" t="s">
        <v>10</v>
      </c>
      <c r="I4253" s="3">
        <f>Tabela1[[#This Row],[Créditos]]/Tabela1[[#This Row],[Valor NF]]</f>
        <v>1.6416040100250627E-2</v>
      </c>
    </row>
    <row r="4254" spans="1:9" x14ac:dyDescent="0.2">
      <c r="A4254" t="s">
        <v>2428</v>
      </c>
      <c r="B4254" t="s">
        <v>2429</v>
      </c>
      <c r="C4254">
        <v>37726</v>
      </c>
      <c r="D4254" s="1">
        <v>45213</v>
      </c>
      <c r="E4254" s="2">
        <v>22.3</v>
      </c>
      <c r="F4254" s="1">
        <v>45213</v>
      </c>
      <c r="G4254" s="2">
        <v>0.09</v>
      </c>
      <c r="H4254" t="s">
        <v>10</v>
      </c>
      <c r="I4254" s="3">
        <f>Tabela1[[#This Row],[Créditos]]/Tabela1[[#This Row],[Valor NF]]</f>
        <v>4.0358744394618827E-3</v>
      </c>
    </row>
    <row r="4255" spans="1:9" x14ac:dyDescent="0.2">
      <c r="A4255" t="s">
        <v>213</v>
      </c>
      <c r="B4255" t="s">
        <v>214</v>
      </c>
      <c r="C4255">
        <v>24470</v>
      </c>
      <c r="D4255" s="1">
        <v>45230</v>
      </c>
      <c r="E4255" s="2">
        <v>145.88999999999999</v>
      </c>
      <c r="F4255" s="1">
        <v>45230</v>
      </c>
      <c r="G4255" s="2">
        <v>0</v>
      </c>
      <c r="H4255" t="s">
        <v>10</v>
      </c>
      <c r="I4255" s="3">
        <f>Tabela1[[#This Row],[Créditos]]/Tabela1[[#This Row],[Valor NF]]</f>
        <v>0</v>
      </c>
    </row>
    <row r="4256" spans="1:9" x14ac:dyDescent="0.2">
      <c r="A4256" t="s">
        <v>213</v>
      </c>
      <c r="B4256" t="s">
        <v>214</v>
      </c>
      <c r="C4256">
        <v>18247</v>
      </c>
      <c r="D4256" s="1">
        <v>45204</v>
      </c>
      <c r="E4256" s="2">
        <v>194.9</v>
      </c>
      <c r="F4256" s="1">
        <v>45204</v>
      </c>
      <c r="G4256" s="2">
        <v>0</v>
      </c>
      <c r="H4256" t="s">
        <v>10</v>
      </c>
      <c r="I4256" s="3">
        <f>Tabela1[[#This Row],[Créditos]]/Tabela1[[#This Row],[Valor NF]]</f>
        <v>0</v>
      </c>
    </row>
    <row r="4257" spans="1:9" x14ac:dyDescent="0.2">
      <c r="A4257" t="s">
        <v>919</v>
      </c>
      <c r="B4257" t="s">
        <v>920</v>
      </c>
      <c r="C4257">
        <v>3039</v>
      </c>
      <c r="D4257" s="1">
        <v>45224</v>
      </c>
      <c r="E4257" s="2">
        <v>8.75</v>
      </c>
      <c r="F4257" s="1">
        <v>45225</v>
      </c>
      <c r="G4257" s="2">
        <v>26.88</v>
      </c>
      <c r="H4257" t="s">
        <v>10</v>
      </c>
      <c r="I4257" s="3">
        <f>Tabela1[[#This Row],[Créditos]]/Tabela1[[#This Row],[Valor NF]]</f>
        <v>3.0720000000000001</v>
      </c>
    </row>
    <row r="4258" spans="1:9" x14ac:dyDescent="0.2">
      <c r="A4258" t="s">
        <v>919</v>
      </c>
      <c r="B4258" t="s">
        <v>920</v>
      </c>
      <c r="C4258">
        <v>3084</v>
      </c>
      <c r="D4258" s="1">
        <v>45226</v>
      </c>
      <c r="E4258" s="2">
        <v>2.5</v>
      </c>
      <c r="F4258" s="1">
        <v>45226</v>
      </c>
      <c r="G4258" s="2">
        <v>7.68</v>
      </c>
      <c r="H4258" t="s">
        <v>10</v>
      </c>
      <c r="I4258" s="3">
        <f>Tabela1[[#This Row],[Créditos]]/Tabela1[[#This Row],[Valor NF]]</f>
        <v>3.0720000000000001</v>
      </c>
    </row>
    <row r="4259" spans="1:9" x14ac:dyDescent="0.2">
      <c r="A4259" t="s">
        <v>919</v>
      </c>
      <c r="B4259" t="s">
        <v>920</v>
      </c>
      <c r="C4259">
        <v>2378</v>
      </c>
      <c r="D4259" s="1">
        <v>45208</v>
      </c>
      <c r="E4259" s="2">
        <v>2</v>
      </c>
      <c r="F4259" s="1">
        <v>45208</v>
      </c>
      <c r="G4259" s="2">
        <v>6.14</v>
      </c>
      <c r="H4259" t="s">
        <v>10</v>
      </c>
      <c r="I4259" s="3">
        <f>Tabela1[[#This Row],[Créditos]]/Tabela1[[#This Row],[Valor NF]]</f>
        <v>3.07</v>
      </c>
    </row>
    <row r="4260" spans="1:9" x14ac:dyDescent="0.2">
      <c r="A4260" t="s">
        <v>649</v>
      </c>
      <c r="B4260" t="s">
        <v>650</v>
      </c>
      <c r="C4260">
        <v>150483</v>
      </c>
      <c r="D4260" s="1">
        <v>45227</v>
      </c>
      <c r="E4260" s="2">
        <v>125.51</v>
      </c>
      <c r="F4260" s="1">
        <v>45227</v>
      </c>
      <c r="G4260" s="2">
        <v>1.91</v>
      </c>
      <c r="H4260" t="s">
        <v>10</v>
      </c>
      <c r="I4260" s="3">
        <f>Tabela1[[#This Row],[Créditos]]/Tabela1[[#This Row],[Valor NF]]</f>
        <v>1.5217910923432394E-2</v>
      </c>
    </row>
    <row r="4261" spans="1:9" x14ac:dyDescent="0.2">
      <c r="A4261" t="s">
        <v>2698</v>
      </c>
      <c r="B4261" t="s">
        <v>2699</v>
      </c>
      <c r="C4261">
        <v>21832</v>
      </c>
      <c r="D4261" s="1">
        <v>45211</v>
      </c>
      <c r="E4261" s="2">
        <v>30.59</v>
      </c>
      <c r="F4261" s="1">
        <v>45211</v>
      </c>
      <c r="G4261" s="2">
        <v>58.2</v>
      </c>
      <c r="H4261" t="s">
        <v>10</v>
      </c>
      <c r="I4261" s="3">
        <f>Tabela1[[#This Row],[Créditos]]/Tabela1[[#This Row],[Valor NF]]</f>
        <v>1.9025825433148089</v>
      </c>
    </row>
    <row r="4262" spans="1:9" x14ac:dyDescent="0.2">
      <c r="A4262" t="s">
        <v>1595</v>
      </c>
      <c r="B4262" t="s">
        <v>1596</v>
      </c>
      <c r="C4262">
        <v>6751</v>
      </c>
      <c r="D4262" s="1">
        <v>45221</v>
      </c>
      <c r="E4262" s="2">
        <v>73.709999999999994</v>
      </c>
      <c r="F4262" s="1">
        <v>45221</v>
      </c>
      <c r="G4262" s="2">
        <v>0</v>
      </c>
      <c r="H4262" t="s">
        <v>10</v>
      </c>
      <c r="I4262" s="3">
        <f>Tabela1[[#This Row],[Créditos]]/Tabela1[[#This Row],[Valor NF]]</f>
        <v>0</v>
      </c>
    </row>
    <row r="4263" spans="1:9" x14ac:dyDescent="0.2">
      <c r="A4263" t="s">
        <v>277</v>
      </c>
      <c r="B4263" t="s">
        <v>278</v>
      </c>
      <c r="C4263">
        <v>5556</v>
      </c>
      <c r="D4263" s="1">
        <v>45230</v>
      </c>
      <c r="E4263" s="2">
        <v>218</v>
      </c>
      <c r="F4263" s="1">
        <v>45230</v>
      </c>
      <c r="G4263" s="2">
        <v>0</v>
      </c>
      <c r="H4263" t="s">
        <v>10</v>
      </c>
      <c r="I4263" s="3">
        <f>Tabela1[[#This Row],[Créditos]]/Tabela1[[#This Row],[Valor NF]]</f>
        <v>0</v>
      </c>
    </row>
    <row r="4264" spans="1:9" x14ac:dyDescent="0.2">
      <c r="A4264" t="s">
        <v>2712</v>
      </c>
      <c r="B4264" t="s">
        <v>2713</v>
      </c>
      <c r="C4264">
        <v>4484</v>
      </c>
      <c r="D4264" s="1">
        <v>45210</v>
      </c>
      <c r="E4264" s="2">
        <v>14.17</v>
      </c>
      <c r="F4264" s="1">
        <v>45210</v>
      </c>
      <c r="G4264" s="2">
        <v>11.17</v>
      </c>
      <c r="H4264" t="s">
        <v>10</v>
      </c>
      <c r="I4264" s="3">
        <f>Tabela1[[#This Row],[Créditos]]/Tabela1[[#This Row],[Valor NF]]</f>
        <v>0.78828510938602681</v>
      </c>
    </row>
    <row r="4265" spans="1:9" x14ac:dyDescent="0.2">
      <c r="A4265" t="s">
        <v>1362</v>
      </c>
      <c r="B4265" t="s">
        <v>1363</v>
      </c>
      <c r="C4265">
        <v>133998</v>
      </c>
      <c r="D4265" s="1">
        <v>45223</v>
      </c>
      <c r="E4265" s="2">
        <v>41.65</v>
      </c>
      <c r="F4265" s="1">
        <v>45223</v>
      </c>
      <c r="G4265" s="2">
        <v>0</v>
      </c>
      <c r="H4265" t="s">
        <v>10</v>
      </c>
      <c r="I4265" s="3">
        <f>Tabela1[[#This Row],[Créditos]]/Tabela1[[#This Row],[Valor NF]]</f>
        <v>0</v>
      </c>
    </row>
    <row r="4266" spans="1:9" x14ac:dyDescent="0.2">
      <c r="A4266" t="s">
        <v>2922</v>
      </c>
      <c r="B4266" t="s">
        <v>2923</v>
      </c>
      <c r="C4266">
        <v>13</v>
      </c>
      <c r="D4266" s="1">
        <v>45209</v>
      </c>
      <c r="E4266" s="2">
        <v>1080</v>
      </c>
      <c r="F4266" s="1">
        <v>45209</v>
      </c>
      <c r="G4266" s="2">
        <v>0</v>
      </c>
      <c r="H4266" t="s">
        <v>10</v>
      </c>
      <c r="I4266" s="3">
        <f>Tabela1[[#This Row],[Créditos]]/Tabela1[[#This Row],[Valor NF]]</f>
        <v>0</v>
      </c>
    </row>
    <row r="4267" spans="1:9" x14ac:dyDescent="0.2">
      <c r="A4267" t="s">
        <v>1865</v>
      </c>
      <c r="B4267" t="s">
        <v>1866</v>
      </c>
      <c r="C4267">
        <v>12018</v>
      </c>
      <c r="D4267" s="1">
        <v>45202</v>
      </c>
      <c r="E4267" s="2">
        <v>368.73</v>
      </c>
      <c r="F4267" s="1">
        <v>45202</v>
      </c>
      <c r="G4267" s="2">
        <v>19</v>
      </c>
      <c r="H4267" t="s">
        <v>10</v>
      </c>
      <c r="I4267" s="3">
        <f>Tabela1[[#This Row],[Créditos]]/Tabela1[[#This Row],[Valor NF]]</f>
        <v>5.1528218479646351E-2</v>
      </c>
    </row>
    <row r="4268" spans="1:9" x14ac:dyDescent="0.2">
      <c r="A4268" t="s">
        <v>1865</v>
      </c>
      <c r="B4268" t="s">
        <v>1866</v>
      </c>
      <c r="C4268">
        <v>12217</v>
      </c>
      <c r="D4268" s="1">
        <v>45218</v>
      </c>
      <c r="E4268" s="2">
        <v>374.04</v>
      </c>
      <c r="F4268" s="1">
        <v>45218</v>
      </c>
      <c r="G4268" s="2">
        <v>19.27</v>
      </c>
      <c r="H4268" t="s">
        <v>10</v>
      </c>
      <c r="I4268" s="3">
        <f>Tabela1[[#This Row],[Créditos]]/Tabela1[[#This Row],[Valor NF]]</f>
        <v>5.1518554165329911E-2</v>
      </c>
    </row>
    <row r="4269" spans="1:9" x14ac:dyDescent="0.2">
      <c r="A4269" t="s">
        <v>2059</v>
      </c>
      <c r="B4269" t="s">
        <v>2060</v>
      </c>
      <c r="C4269">
        <v>25686</v>
      </c>
      <c r="D4269" s="1">
        <v>45217</v>
      </c>
      <c r="E4269" s="2">
        <v>6</v>
      </c>
      <c r="F4269" s="1">
        <v>45217</v>
      </c>
      <c r="G4269" s="2">
        <v>0</v>
      </c>
      <c r="H4269" t="s">
        <v>10</v>
      </c>
      <c r="I4269" s="3">
        <f>Tabela1[[#This Row],[Créditos]]/Tabela1[[#This Row],[Valor NF]]</f>
        <v>0</v>
      </c>
    </row>
    <row r="4270" spans="1:9" x14ac:dyDescent="0.2">
      <c r="A4270" t="s">
        <v>2059</v>
      </c>
      <c r="B4270" t="s">
        <v>2060</v>
      </c>
      <c r="C4270">
        <v>25684</v>
      </c>
      <c r="D4270" s="1">
        <v>45217</v>
      </c>
      <c r="E4270" s="2">
        <v>10.5</v>
      </c>
      <c r="F4270" s="1">
        <v>45217</v>
      </c>
      <c r="G4270" s="2">
        <v>0</v>
      </c>
      <c r="H4270" t="s">
        <v>10</v>
      </c>
      <c r="I4270" s="3">
        <f>Tabela1[[#This Row],[Créditos]]/Tabela1[[#This Row],[Valor NF]]</f>
        <v>0</v>
      </c>
    </row>
    <row r="4271" spans="1:9" x14ac:dyDescent="0.2">
      <c r="A4271" t="s">
        <v>2059</v>
      </c>
      <c r="B4271" t="s">
        <v>2060</v>
      </c>
      <c r="C4271">
        <v>25682</v>
      </c>
      <c r="D4271" s="1">
        <v>45216</v>
      </c>
      <c r="E4271" s="2">
        <v>18</v>
      </c>
      <c r="F4271" s="1">
        <v>45216</v>
      </c>
      <c r="G4271" s="2">
        <v>0</v>
      </c>
      <c r="H4271" t="s">
        <v>10</v>
      </c>
      <c r="I4271" s="3">
        <f>Tabela1[[#This Row],[Créditos]]/Tabela1[[#This Row],[Valor NF]]</f>
        <v>0</v>
      </c>
    </row>
    <row r="4272" spans="1:9" x14ac:dyDescent="0.2">
      <c r="A4272" t="s">
        <v>2059</v>
      </c>
      <c r="B4272" t="s">
        <v>2060</v>
      </c>
      <c r="C4272">
        <v>25675</v>
      </c>
      <c r="D4272" s="1">
        <v>45216</v>
      </c>
      <c r="E4272" s="2">
        <v>18</v>
      </c>
      <c r="F4272" s="1">
        <v>45216</v>
      </c>
      <c r="G4272" s="2">
        <v>0</v>
      </c>
      <c r="H4272" t="s">
        <v>10</v>
      </c>
      <c r="I4272" s="3">
        <f>Tabela1[[#This Row],[Créditos]]/Tabela1[[#This Row],[Valor NF]]</f>
        <v>0</v>
      </c>
    </row>
    <row r="4273" spans="1:9" x14ac:dyDescent="0.2">
      <c r="A4273" t="s">
        <v>1508</v>
      </c>
      <c r="B4273" t="s">
        <v>1509</v>
      </c>
      <c r="C4273">
        <v>134577</v>
      </c>
      <c r="D4273" s="1">
        <v>45222</v>
      </c>
      <c r="E4273" s="2">
        <v>172.35</v>
      </c>
      <c r="F4273" s="1">
        <v>45222</v>
      </c>
      <c r="G4273" s="2">
        <v>0</v>
      </c>
      <c r="H4273" t="s">
        <v>10</v>
      </c>
      <c r="I4273" s="3">
        <f>Tabela1[[#This Row],[Créditos]]/Tabela1[[#This Row],[Valor NF]]</f>
        <v>0</v>
      </c>
    </row>
    <row r="4274" spans="1:9" x14ac:dyDescent="0.2">
      <c r="A4274" t="s">
        <v>1508</v>
      </c>
      <c r="B4274" t="s">
        <v>1509</v>
      </c>
      <c r="C4274">
        <v>134576</v>
      </c>
      <c r="D4274" s="1">
        <v>45222</v>
      </c>
      <c r="E4274" s="2">
        <v>250.04</v>
      </c>
      <c r="F4274" s="1">
        <v>45222</v>
      </c>
      <c r="G4274" s="2">
        <v>0</v>
      </c>
      <c r="H4274" t="s">
        <v>10</v>
      </c>
      <c r="I4274" s="3">
        <f>Tabela1[[#This Row],[Créditos]]/Tabela1[[#This Row],[Valor NF]]</f>
        <v>0</v>
      </c>
    </row>
    <row r="4275" spans="1:9" x14ac:dyDescent="0.2">
      <c r="A4275" t="s">
        <v>1508</v>
      </c>
      <c r="B4275" t="s">
        <v>1509</v>
      </c>
      <c r="C4275">
        <v>134169</v>
      </c>
      <c r="D4275" s="1">
        <v>45209</v>
      </c>
      <c r="E4275" s="2">
        <v>39.9</v>
      </c>
      <c r="F4275" s="1">
        <v>45209</v>
      </c>
      <c r="G4275" s="2">
        <v>0</v>
      </c>
      <c r="H4275" t="s">
        <v>10</v>
      </c>
      <c r="I4275" s="3">
        <f>Tabela1[[#This Row],[Créditos]]/Tabela1[[#This Row],[Valor NF]]</f>
        <v>0</v>
      </c>
    </row>
    <row r="4276" spans="1:9" x14ac:dyDescent="0.2">
      <c r="A4276" t="s">
        <v>1717</v>
      </c>
      <c r="B4276" t="s">
        <v>1718</v>
      </c>
      <c r="C4276">
        <v>873000</v>
      </c>
      <c r="D4276" s="1">
        <v>45220</v>
      </c>
      <c r="E4276" s="2">
        <v>102.22</v>
      </c>
      <c r="F4276" s="1">
        <v>45220</v>
      </c>
      <c r="G4276" s="2">
        <v>0</v>
      </c>
      <c r="H4276" t="s">
        <v>10</v>
      </c>
      <c r="I4276" s="3">
        <f>Tabela1[[#This Row],[Créditos]]/Tabela1[[#This Row],[Valor NF]]</f>
        <v>0</v>
      </c>
    </row>
    <row r="4277" spans="1:9" x14ac:dyDescent="0.2">
      <c r="A4277" t="s">
        <v>1717</v>
      </c>
      <c r="B4277" t="s">
        <v>1718</v>
      </c>
      <c r="C4277">
        <v>864034</v>
      </c>
      <c r="D4277" s="1">
        <v>45210</v>
      </c>
      <c r="E4277" s="2">
        <v>14.49</v>
      </c>
      <c r="F4277" s="1">
        <v>45210</v>
      </c>
      <c r="G4277" s="2">
        <v>0</v>
      </c>
      <c r="H4277" t="s">
        <v>10</v>
      </c>
      <c r="I4277" s="3">
        <f>Tabela1[[#This Row],[Créditos]]/Tabela1[[#This Row],[Valor NF]]</f>
        <v>0</v>
      </c>
    </row>
    <row r="4278" spans="1:9" x14ac:dyDescent="0.2">
      <c r="A4278" t="s">
        <v>1717</v>
      </c>
      <c r="B4278" t="s">
        <v>1718</v>
      </c>
      <c r="C4278">
        <v>266185</v>
      </c>
      <c r="D4278" s="1">
        <v>45210</v>
      </c>
      <c r="E4278" s="2">
        <v>75.38</v>
      </c>
      <c r="F4278" s="1">
        <v>45210</v>
      </c>
      <c r="G4278" s="2">
        <v>0</v>
      </c>
      <c r="H4278" t="s">
        <v>10</v>
      </c>
      <c r="I4278" s="3">
        <f>Tabela1[[#This Row],[Créditos]]/Tabela1[[#This Row],[Valor NF]]</f>
        <v>0</v>
      </c>
    </row>
    <row r="4279" spans="1:9" x14ac:dyDescent="0.2">
      <c r="A4279" t="s">
        <v>1717</v>
      </c>
      <c r="B4279" t="s">
        <v>1718</v>
      </c>
      <c r="C4279">
        <v>858610</v>
      </c>
      <c r="D4279" s="1">
        <v>45205</v>
      </c>
      <c r="E4279" s="2">
        <v>37.86</v>
      </c>
      <c r="F4279" s="1">
        <v>45205</v>
      </c>
      <c r="G4279" s="2">
        <v>0</v>
      </c>
      <c r="H4279" t="s">
        <v>10</v>
      </c>
      <c r="I4279" s="3">
        <f>Tabela1[[#This Row],[Créditos]]/Tabela1[[#This Row],[Valor NF]]</f>
        <v>0</v>
      </c>
    </row>
    <row r="4280" spans="1:9" x14ac:dyDescent="0.2">
      <c r="A4280" t="s">
        <v>3822</v>
      </c>
      <c r="B4280" t="s">
        <v>1718</v>
      </c>
      <c r="C4280">
        <v>94308</v>
      </c>
      <c r="D4280" s="1">
        <v>45201</v>
      </c>
      <c r="E4280" s="2">
        <v>539</v>
      </c>
      <c r="F4280" s="1">
        <v>45201</v>
      </c>
      <c r="G4280" s="2">
        <v>0</v>
      </c>
      <c r="H4280" t="s">
        <v>10</v>
      </c>
      <c r="I4280" s="3">
        <f>Tabela1[[#This Row],[Créditos]]/Tabela1[[#This Row],[Valor NF]]</f>
        <v>0</v>
      </c>
    </row>
    <row r="4281" spans="1:9" x14ac:dyDescent="0.2">
      <c r="A4281" t="s">
        <v>957</v>
      </c>
      <c r="B4281" t="s">
        <v>958</v>
      </c>
      <c r="C4281">
        <v>5246</v>
      </c>
      <c r="D4281" s="1">
        <v>45226</v>
      </c>
      <c r="E4281" s="2">
        <v>1497</v>
      </c>
      <c r="F4281" s="1">
        <v>45226</v>
      </c>
      <c r="G4281" s="2">
        <v>0</v>
      </c>
      <c r="H4281" t="s">
        <v>10</v>
      </c>
      <c r="I4281" s="3">
        <f>Tabela1[[#This Row],[Créditos]]/Tabela1[[#This Row],[Valor NF]]</f>
        <v>0</v>
      </c>
    </row>
    <row r="4282" spans="1:9" x14ac:dyDescent="0.2">
      <c r="A4282" t="s">
        <v>1748</v>
      </c>
      <c r="B4282" t="s">
        <v>1749</v>
      </c>
      <c r="C4282">
        <v>18083</v>
      </c>
      <c r="D4282" s="1">
        <v>45219</v>
      </c>
      <c r="E4282" s="2">
        <v>65.05</v>
      </c>
      <c r="F4282" s="1">
        <v>45219</v>
      </c>
      <c r="G4282" s="2">
        <v>0</v>
      </c>
      <c r="H4282" t="s">
        <v>10</v>
      </c>
      <c r="I4282" s="3">
        <f>Tabela1[[#This Row],[Créditos]]/Tabela1[[#This Row],[Valor NF]]</f>
        <v>0</v>
      </c>
    </row>
    <row r="4283" spans="1:9" x14ac:dyDescent="0.2">
      <c r="A4283" t="s">
        <v>1837</v>
      </c>
      <c r="B4283" t="s">
        <v>1838</v>
      </c>
      <c r="C4283">
        <v>663978</v>
      </c>
      <c r="D4283" s="1">
        <v>45218</v>
      </c>
      <c r="E4283" s="2">
        <v>78.900000000000006</v>
      </c>
      <c r="F4283" s="1">
        <v>45218</v>
      </c>
      <c r="G4283" s="2">
        <v>0</v>
      </c>
      <c r="H4283" t="s">
        <v>10</v>
      </c>
      <c r="I4283" s="3">
        <f>Tabela1[[#This Row],[Créditos]]/Tabela1[[#This Row],[Valor NF]]</f>
        <v>0</v>
      </c>
    </row>
    <row r="4284" spans="1:9" x14ac:dyDescent="0.2">
      <c r="A4284" t="s">
        <v>1837</v>
      </c>
      <c r="B4284" t="s">
        <v>1838</v>
      </c>
      <c r="C4284">
        <v>35331</v>
      </c>
      <c r="D4284" s="1">
        <v>45213</v>
      </c>
      <c r="E4284" s="2">
        <v>999.99</v>
      </c>
      <c r="F4284" s="1">
        <v>45213</v>
      </c>
      <c r="G4284" s="2">
        <v>0</v>
      </c>
      <c r="H4284" t="s">
        <v>10</v>
      </c>
      <c r="I4284" s="3">
        <f>Tabela1[[#This Row],[Créditos]]/Tabela1[[#This Row],[Valor NF]]</f>
        <v>0</v>
      </c>
    </row>
    <row r="4285" spans="1:9" x14ac:dyDescent="0.2">
      <c r="A4285" t="s">
        <v>3881</v>
      </c>
      <c r="B4285" t="s">
        <v>3882</v>
      </c>
      <c r="C4285">
        <v>6720</v>
      </c>
      <c r="D4285" s="1">
        <v>45201</v>
      </c>
      <c r="E4285" s="2">
        <v>214.62</v>
      </c>
      <c r="F4285" s="1">
        <v>45201</v>
      </c>
      <c r="G4285" s="2">
        <v>0</v>
      </c>
      <c r="H4285" t="s">
        <v>10</v>
      </c>
      <c r="I4285" s="3">
        <f>Tabela1[[#This Row],[Créditos]]/Tabela1[[#This Row],[Valor NF]]</f>
        <v>0</v>
      </c>
    </row>
    <row r="4286" spans="1:9" x14ac:dyDescent="0.2">
      <c r="A4286" t="s">
        <v>3881</v>
      </c>
      <c r="B4286" t="s">
        <v>3882</v>
      </c>
      <c r="C4286">
        <v>6719</v>
      </c>
      <c r="D4286" s="1">
        <v>45201</v>
      </c>
      <c r="E4286" s="2">
        <v>214.62</v>
      </c>
      <c r="F4286" s="1">
        <v>45201</v>
      </c>
      <c r="G4286" s="2">
        <v>0</v>
      </c>
      <c r="H4286" t="s">
        <v>10</v>
      </c>
      <c r="I4286" s="3">
        <f>Tabela1[[#This Row],[Créditos]]/Tabela1[[#This Row],[Valor NF]]</f>
        <v>0</v>
      </c>
    </row>
    <row r="4287" spans="1:9" x14ac:dyDescent="0.2">
      <c r="A4287" t="s">
        <v>3881</v>
      </c>
      <c r="B4287" t="s">
        <v>3882</v>
      </c>
      <c r="C4287">
        <v>6717</v>
      </c>
      <c r="D4287" s="1">
        <v>45201</v>
      </c>
      <c r="E4287" s="2">
        <v>214.62</v>
      </c>
      <c r="F4287" s="1">
        <v>45201</v>
      </c>
      <c r="G4287" s="2">
        <v>0</v>
      </c>
      <c r="H4287" t="s">
        <v>10</v>
      </c>
      <c r="I4287" s="3">
        <f>Tabela1[[#This Row],[Créditos]]/Tabela1[[#This Row],[Valor NF]]</f>
        <v>0</v>
      </c>
    </row>
    <row r="4288" spans="1:9" x14ac:dyDescent="0.2">
      <c r="A4288" t="s">
        <v>3881</v>
      </c>
      <c r="B4288" t="s">
        <v>3882</v>
      </c>
      <c r="C4288">
        <v>6715</v>
      </c>
      <c r="D4288" s="1">
        <v>45201</v>
      </c>
      <c r="E4288" s="2">
        <v>214.65</v>
      </c>
      <c r="F4288" s="1">
        <v>45201</v>
      </c>
      <c r="G4288" s="2">
        <v>0</v>
      </c>
      <c r="H4288" t="s">
        <v>10</v>
      </c>
      <c r="I4288" s="3">
        <f>Tabela1[[#This Row],[Créditos]]/Tabela1[[#This Row],[Valor NF]]</f>
        <v>0</v>
      </c>
    </row>
    <row r="4289" spans="1:9" x14ac:dyDescent="0.2">
      <c r="A4289" t="s">
        <v>495</v>
      </c>
      <c r="B4289" t="s">
        <v>496</v>
      </c>
      <c r="C4289">
        <v>242276</v>
      </c>
      <c r="D4289" s="1">
        <v>45229</v>
      </c>
      <c r="E4289" s="2">
        <v>38.65</v>
      </c>
      <c r="F4289" s="1">
        <v>45229</v>
      </c>
      <c r="G4289" s="2">
        <v>0</v>
      </c>
      <c r="H4289" t="s">
        <v>10</v>
      </c>
      <c r="I4289" s="3">
        <f>Tabela1[[#This Row],[Créditos]]/Tabela1[[#This Row],[Valor NF]]</f>
        <v>0</v>
      </c>
    </row>
    <row r="4290" spans="1:9" x14ac:dyDescent="0.2">
      <c r="A4290" t="s">
        <v>2635</v>
      </c>
      <c r="B4290" t="s">
        <v>2636</v>
      </c>
      <c r="C4290">
        <v>535540</v>
      </c>
      <c r="D4290" s="1">
        <v>45211</v>
      </c>
      <c r="E4290" s="2">
        <v>1.63</v>
      </c>
      <c r="F4290" s="1">
        <v>45211</v>
      </c>
      <c r="G4290" s="2">
        <v>0</v>
      </c>
      <c r="H4290" t="s">
        <v>10</v>
      </c>
      <c r="I4290" s="3">
        <f>Tabela1[[#This Row],[Créditos]]/Tabela1[[#This Row],[Valor NF]]</f>
        <v>0</v>
      </c>
    </row>
    <row r="4291" spans="1:9" x14ac:dyDescent="0.2">
      <c r="A4291" t="s">
        <v>2862</v>
      </c>
      <c r="B4291" t="s">
        <v>2863</v>
      </c>
      <c r="C4291">
        <v>418</v>
      </c>
      <c r="D4291" s="1">
        <v>45209</v>
      </c>
      <c r="E4291" s="2">
        <v>270</v>
      </c>
      <c r="F4291" s="1">
        <v>45209</v>
      </c>
      <c r="G4291" s="2">
        <v>8.4</v>
      </c>
      <c r="H4291" t="s">
        <v>10</v>
      </c>
      <c r="I4291" s="3">
        <f>Tabela1[[#This Row],[Créditos]]/Tabela1[[#This Row],[Valor NF]]</f>
        <v>3.1111111111111114E-2</v>
      </c>
    </row>
    <row r="4292" spans="1:9" x14ac:dyDescent="0.2">
      <c r="A4292" t="s">
        <v>2139</v>
      </c>
      <c r="B4292" t="s">
        <v>2140</v>
      </c>
      <c r="C4292">
        <v>1502</v>
      </c>
      <c r="D4292" s="1">
        <v>45216</v>
      </c>
      <c r="E4292" s="2">
        <v>127.97</v>
      </c>
      <c r="F4292" s="1">
        <v>45216</v>
      </c>
      <c r="G4292" s="2">
        <v>0</v>
      </c>
      <c r="H4292" t="s">
        <v>10</v>
      </c>
      <c r="I4292" s="3">
        <f>Tabela1[[#This Row],[Créditos]]/Tabela1[[#This Row],[Valor NF]]</f>
        <v>0</v>
      </c>
    </row>
    <row r="4293" spans="1:9" x14ac:dyDescent="0.2">
      <c r="A4293" t="s">
        <v>281</v>
      </c>
      <c r="B4293" t="s">
        <v>282</v>
      </c>
      <c r="C4293">
        <v>436899</v>
      </c>
      <c r="D4293" s="1">
        <v>45229</v>
      </c>
      <c r="E4293" s="2">
        <v>0.6</v>
      </c>
      <c r="F4293" s="1">
        <v>45229</v>
      </c>
      <c r="G4293" s="2">
        <v>0</v>
      </c>
      <c r="H4293" t="s">
        <v>10</v>
      </c>
      <c r="I4293" s="3">
        <f>Tabela1[[#This Row],[Créditos]]/Tabela1[[#This Row],[Valor NF]]</f>
        <v>0</v>
      </c>
    </row>
    <row r="4294" spans="1:9" x14ac:dyDescent="0.2">
      <c r="A4294" t="s">
        <v>281</v>
      </c>
      <c r="B4294" t="s">
        <v>282</v>
      </c>
      <c r="C4294">
        <v>427500</v>
      </c>
      <c r="D4294" s="1">
        <v>45221</v>
      </c>
      <c r="E4294" s="2">
        <v>0.63</v>
      </c>
      <c r="F4294" s="1">
        <v>45221</v>
      </c>
      <c r="G4294" s="2">
        <v>0</v>
      </c>
      <c r="H4294" t="s">
        <v>10</v>
      </c>
      <c r="I4294" s="3">
        <f>Tabela1[[#This Row],[Créditos]]/Tabela1[[#This Row],[Valor NF]]</f>
        <v>0</v>
      </c>
    </row>
    <row r="4295" spans="1:9" x14ac:dyDescent="0.2">
      <c r="A4295" t="s">
        <v>1415</v>
      </c>
      <c r="B4295" t="s">
        <v>1416</v>
      </c>
      <c r="C4295">
        <v>39789</v>
      </c>
      <c r="D4295" s="1">
        <v>45222</v>
      </c>
      <c r="E4295" s="2">
        <v>9.9</v>
      </c>
      <c r="F4295" s="1">
        <v>45222</v>
      </c>
      <c r="G4295" s="2">
        <v>1.68</v>
      </c>
      <c r="H4295" t="s">
        <v>10</v>
      </c>
      <c r="I4295" s="3">
        <f>Tabela1[[#This Row],[Créditos]]/Tabela1[[#This Row],[Valor NF]]</f>
        <v>0.16969696969696968</v>
      </c>
    </row>
    <row r="4296" spans="1:9" x14ac:dyDescent="0.2">
      <c r="A4296" t="s">
        <v>1415</v>
      </c>
      <c r="B4296" t="s">
        <v>1416</v>
      </c>
      <c r="C4296">
        <v>39349</v>
      </c>
      <c r="D4296" s="1">
        <v>45215</v>
      </c>
      <c r="E4296" s="2">
        <v>19.899999999999999</v>
      </c>
      <c r="F4296" s="1">
        <v>45215</v>
      </c>
      <c r="G4296" s="2">
        <v>3.37</v>
      </c>
      <c r="H4296" t="s">
        <v>10</v>
      </c>
      <c r="I4296" s="3">
        <f>Tabela1[[#This Row],[Créditos]]/Tabela1[[#This Row],[Valor NF]]</f>
        <v>0.16934673366834171</v>
      </c>
    </row>
    <row r="4297" spans="1:9" x14ac:dyDescent="0.2">
      <c r="A4297" t="s">
        <v>3471</v>
      </c>
      <c r="B4297" t="s">
        <v>3472</v>
      </c>
      <c r="C4297">
        <v>903866</v>
      </c>
      <c r="D4297" s="1">
        <v>45205</v>
      </c>
      <c r="E4297" s="2">
        <v>247.94</v>
      </c>
      <c r="F4297" s="1">
        <v>45205</v>
      </c>
      <c r="G4297" s="2">
        <v>0</v>
      </c>
      <c r="H4297" t="s">
        <v>10</v>
      </c>
      <c r="I4297" s="3">
        <f>Tabela1[[#This Row],[Créditos]]/Tabela1[[#This Row],[Valor NF]]</f>
        <v>0</v>
      </c>
    </row>
    <row r="4298" spans="1:9" x14ac:dyDescent="0.2">
      <c r="A4298" t="s">
        <v>3097</v>
      </c>
      <c r="B4298" t="s">
        <v>3098</v>
      </c>
      <c r="C4298">
        <v>16470</v>
      </c>
      <c r="D4298" s="1">
        <v>45208</v>
      </c>
      <c r="E4298" s="2">
        <v>91.4</v>
      </c>
      <c r="F4298" s="1">
        <v>45208</v>
      </c>
      <c r="G4298" s="2">
        <v>0</v>
      </c>
      <c r="H4298" t="s">
        <v>10</v>
      </c>
      <c r="I4298" s="3">
        <f>Tabela1[[#This Row],[Créditos]]/Tabela1[[#This Row],[Valor NF]]</f>
        <v>0</v>
      </c>
    </row>
    <row r="4299" spans="1:9" x14ac:dyDescent="0.2">
      <c r="A4299" t="s">
        <v>3113</v>
      </c>
      <c r="B4299" t="s">
        <v>3114</v>
      </c>
      <c r="C4299">
        <v>250715</v>
      </c>
      <c r="D4299" s="1">
        <v>45208</v>
      </c>
      <c r="E4299" s="2">
        <v>25.48</v>
      </c>
      <c r="F4299" s="1">
        <v>45208</v>
      </c>
      <c r="G4299" s="2">
        <v>2.73</v>
      </c>
      <c r="H4299" t="s">
        <v>10</v>
      </c>
      <c r="I4299" s="3">
        <f>Tabela1[[#This Row],[Créditos]]/Tabela1[[#This Row],[Valor NF]]</f>
        <v>0.10714285714285714</v>
      </c>
    </row>
    <row r="4300" spans="1:9" x14ac:dyDescent="0.2">
      <c r="A4300" t="s">
        <v>2515</v>
      </c>
      <c r="B4300" t="s">
        <v>2516</v>
      </c>
      <c r="C4300">
        <v>1827</v>
      </c>
      <c r="D4300" s="1">
        <v>45212</v>
      </c>
      <c r="E4300" s="2">
        <v>119.9</v>
      </c>
      <c r="F4300" s="1">
        <v>45212</v>
      </c>
      <c r="G4300" s="2">
        <v>0</v>
      </c>
      <c r="H4300" t="s">
        <v>10</v>
      </c>
      <c r="I4300" s="3">
        <f>Tabela1[[#This Row],[Créditos]]/Tabela1[[#This Row],[Valor NF]]</f>
        <v>0</v>
      </c>
    </row>
    <row r="4301" spans="1:9" x14ac:dyDescent="0.2">
      <c r="A4301" t="s">
        <v>3169</v>
      </c>
      <c r="B4301" t="s">
        <v>3170</v>
      </c>
      <c r="C4301">
        <v>70744</v>
      </c>
      <c r="D4301" s="1">
        <v>45207</v>
      </c>
      <c r="E4301" s="2">
        <v>78.7</v>
      </c>
      <c r="F4301" s="1">
        <v>45207</v>
      </c>
      <c r="G4301" s="2">
        <v>0</v>
      </c>
      <c r="H4301" t="s">
        <v>10</v>
      </c>
      <c r="I4301" s="3">
        <f>Tabela1[[#This Row],[Créditos]]/Tabela1[[#This Row],[Valor NF]]</f>
        <v>0</v>
      </c>
    </row>
    <row r="4302" spans="1:9" x14ac:dyDescent="0.2">
      <c r="A4302" t="s">
        <v>913</v>
      </c>
      <c r="B4302" t="s">
        <v>914</v>
      </c>
      <c r="C4302">
        <v>9782</v>
      </c>
      <c r="D4302" s="1">
        <v>45226</v>
      </c>
      <c r="E4302" s="2">
        <v>679</v>
      </c>
      <c r="F4302" s="1">
        <v>45226</v>
      </c>
      <c r="G4302" s="2">
        <v>0</v>
      </c>
      <c r="H4302" t="s">
        <v>10</v>
      </c>
      <c r="I4302" s="3">
        <f>Tabela1[[#This Row],[Créditos]]/Tabela1[[#This Row],[Valor NF]]</f>
        <v>0</v>
      </c>
    </row>
    <row r="4303" spans="1:9" x14ac:dyDescent="0.2">
      <c r="A4303" t="s">
        <v>1750</v>
      </c>
      <c r="B4303" t="s">
        <v>1751</v>
      </c>
      <c r="C4303">
        <v>400</v>
      </c>
      <c r="D4303" s="1">
        <v>45219</v>
      </c>
      <c r="E4303" s="2">
        <v>51.5</v>
      </c>
      <c r="F4303" s="1">
        <v>45219</v>
      </c>
      <c r="G4303" s="2">
        <v>0</v>
      </c>
      <c r="H4303" t="s">
        <v>10</v>
      </c>
      <c r="I4303" s="3">
        <f>Tabela1[[#This Row],[Créditos]]/Tabela1[[#This Row],[Valor NF]]</f>
        <v>0</v>
      </c>
    </row>
    <row r="4304" spans="1:9" x14ac:dyDescent="0.2">
      <c r="A4304" t="s">
        <v>1480</v>
      </c>
      <c r="B4304" t="s">
        <v>1481</v>
      </c>
      <c r="C4304">
        <v>287185</v>
      </c>
      <c r="D4304" s="1">
        <v>45222</v>
      </c>
      <c r="E4304" s="2">
        <v>20.99</v>
      </c>
      <c r="F4304" s="1">
        <v>45222</v>
      </c>
      <c r="G4304" s="2">
        <v>0</v>
      </c>
      <c r="H4304" t="s">
        <v>10</v>
      </c>
      <c r="I4304" s="3">
        <f>Tabela1[[#This Row],[Créditos]]/Tabela1[[#This Row],[Valor NF]]</f>
        <v>0</v>
      </c>
    </row>
    <row r="4305" spans="1:9" x14ac:dyDescent="0.2">
      <c r="A4305" t="s">
        <v>3650</v>
      </c>
      <c r="B4305" t="s">
        <v>3651</v>
      </c>
      <c r="C4305">
        <v>7266</v>
      </c>
      <c r="D4305" s="1">
        <v>45203</v>
      </c>
      <c r="E4305" s="2">
        <v>5.6</v>
      </c>
      <c r="F4305" s="1">
        <v>45203</v>
      </c>
      <c r="G4305" s="2">
        <v>0</v>
      </c>
      <c r="H4305" t="s">
        <v>10</v>
      </c>
      <c r="I4305" s="3">
        <f>Tabela1[[#This Row],[Créditos]]/Tabela1[[#This Row],[Valor NF]]</f>
        <v>0</v>
      </c>
    </row>
    <row r="4306" spans="1:9" x14ac:dyDescent="0.2">
      <c r="A4306" t="s">
        <v>1388</v>
      </c>
      <c r="B4306" t="s">
        <v>1389</v>
      </c>
      <c r="C4306">
        <v>7409</v>
      </c>
      <c r="D4306" s="1">
        <v>45222</v>
      </c>
      <c r="E4306" s="2">
        <v>78.099999999999994</v>
      </c>
      <c r="F4306" s="1">
        <v>45222</v>
      </c>
      <c r="G4306" s="2">
        <v>0</v>
      </c>
      <c r="H4306" t="s">
        <v>10</v>
      </c>
      <c r="I4306" s="3">
        <f>Tabela1[[#This Row],[Créditos]]/Tabela1[[#This Row],[Valor NF]]</f>
        <v>0</v>
      </c>
    </row>
    <row r="4307" spans="1:9" x14ac:dyDescent="0.2">
      <c r="A4307" t="s">
        <v>1047</v>
      </c>
      <c r="B4307" t="s">
        <v>1048</v>
      </c>
      <c r="C4307">
        <v>18250</v>
      </c>
      <c r="D4307" s="1">
        <v>45225</v>
      </c>
      <c r="E4307" s="2">
        <v>7.98</v>
      </c>
      <c r="F4307" s="1">
        <v>45225</v>
      </c>
      <c r="G4307" s="2">
        <v>2.48</v>
      </c>
      <c r="H4307" t="s">
        <v>10</v>
      </c>
      <c r="I4307" s="3">
        <f>Tabela1[[#This Row],[Créditos]]/Tabela1[[#This Row],[Valor NF]]</f>
        <v>0.31077694235588971</v>
      </c>
    </row>
    <row r="4308" spans="1:9" x14ac:dyDescent="0.2">
      <c r="A4308" t="s">
        <v>3519</v>
      </c>
      <c r="B4308" t="s">
        <v>3520</v>
      </c>
      <c r="C4308">
        <v>63317</v>
      </c>
      <c r="D4308" s="1">
        <v>45204</v>
      </c>
      <c r="E4308" s="2">
        <v>418</v>
      </c>
      <c r="F4308" s="1">
        <v>45204</v>
      </c>
      <c r="G4308" s="2">
        <v>0</v>
      </c>
      <c r="H4308" t="s">
        <v>10</v>
      </c>
      <c r="I4308" s="3">
        <f>Tabela1[[#This Row],[Créditos]]/Tabela1[[#This Row],[Valor NF]]</f>
        <v>0</v>
      </c>
    </row>
    <row r="4309" spans="1:9" x14ac:dyDescent="0.2">
      <c r="A4309" t="s">
        <v>1807</v>
      </c>
      <c r="B4309" t="s">
        <v>1808</v>
      </c>
      <c r="C4309">
        <v>66331</v>
      </c>
      <c r="D4309" s="1">
        <v>45219</v>
      </c>
      <c r="E4309" s="2">
        <v>35.06</v>
      </c>
      <c r="F4309" s="1">
        <v>45219</v>
      </c>
      <c r="G4309" s="2">
        <v>0</v>
      </c>
      <c r="H4309" t="s">
        <v>10</v>
      </c>
      <c r="I4309" s="3">
        <f>Tabela1[[#This Row],[Créditos]]/Tabela1[[#This Row],[Valor NF]]</f>
        <v>0</v>
      </c>
    </row>
    <row r="4310" spans="1:9" x14ac:dyDescent="0.2">
      <c r="A4310" t="s">
        <v>3306</v>
      </c>
      <c r="B4310" t="s">
        <v>3307</v>
      </c>
      <c r="C4310">
        <v>2593</v>
      </c>
      <c r="D4310" s="1">
        <v>45206</v>
      </c>
      <c r="E4310" s="2">
        <v>55.97</v>
      </c>
      <c r="F4310" s="1">
        <v>45206</v>
      </c>
      <c r="G4310" s="2">
        <v>0</v>
      </c>
      <c r="H4310" t="s">
        <v>10</v>
      </c>
      <c r="I4310" s="3">
        <f>Tabela1[[#This Row],[Créditos]]/Tabela1[[#This Row],[Valor NF]]</f>
        <v>0</v>
      </c>
    </row>
    <row r="4311" spans="1:9" x14ac:dyDescent="0.2">
      <c r="A4311" t="s">
        <v>3365</v>
      </c>
      <c r="B4311" t="s">
        <v>3366</v>
      </c>
      <c r="C4311">
        <v>35713</v>
      </c>
      <c r="D4311" s="1">
        <v>45205</v>
      </c>
      <c r="E4311" s="2">
        <v>23.4</v>
      </c>
      <c r="F4311" s="1">
        <v>45205</v>
      </c>
      <c r="G4311" s="2">
        <v>0</v>
      </c>
      <c r="H4311" t="s">
        <v>10</v>
      </c>
      <c r="I4311" s="3">
        <f>Tabela1[[#This Row],[Créditos]]/Tabela1[[#This Row],[Valor NF]]</f>
        <v>0</v>
      </c>
    </row>
    <row r="4312" spans="1:9" x14ac:dyDescent="0.2">
      <c r="A4312" t="s">
        <v>2385</v>
      </c>
      <c r="B4312" t="s">
        <v>2386</v>
      </c>
      <c r="C4312">
        <v>9652</v>
      </c>
      <c r="D4312" s="1">
        <v>45213</v>
      </c>
      <c r="E4312" s="2">
        <v>39.99</v>
      </c>
      <c r="F4312" s="1">
        <v>45213</v>
      </c>
      <c r="G4312" s="2">
        <v>0</v>
      </c>
      <c r="H4312" t="s">
        <v>10</v>
      </c>
      <c r="I4312" s="3">
        <f>Tabela1[[#This Row],[Créditos]]/Tabela1[[#This Row],[Valor NF]]</f>
        <v>0</v>
      </c>
    </row>
    <row r="4313" spans="1:9" x14ac:dyDescent="0.2">
      <c r="A4313" t="s">
        <v>1927</v>
      </c>
      <c r="B4313" t="s">
        <v>1928</v>
      </c>
      <c r="C4313">
        <v>30408</v>
      </c>
      <c r="D4313" s="1">
        <v>45218</v>
      </c>
      <c r="E4313" s="2">
        <v>69.430000000000007</v>
      </c>
      <c r="F4313" s="1">
        <v>45218</v>
      </c>
      <c r="G4313" s="2">
        <v>0</v>
      </c>
      <c r="H4313" t="s">
        <v>10</v>
      </c>
      <c r="I4313" s="3">
        <f>Tabela1[[#This Row],[Créditos]]/Tabela1[[#This Row],[Valor NF]]</f>
        <v>0</v>
      </c>
    </row>
    <row r="4314" spans="1:9" x14ac:dyDescent="0.2">
      <c r="A4314" t="s">
        <v>3227</v>
      </c>
      <c r="B4314" t="s">
        <v>3228</v>
      </c>
      <c r="C4314">
        <v>45867</v>
      </c>
      <c r="D4314" s="1">
        <v>45206</v>
      </c>
      <c r="E4314" s="2">
        <v>86.66</v>
      </c>
      <c r="F4314" s="1">
        <v>45206</v>
      </c>
      <c r="G4314" s="2">
        <v>0</v>
      </c>
      <c r="H4314" t="s">
        <v>10</v>
      </c>
      <c r="I4314" s="3">
        <f>Tabela1[[#This Row],[Créditos]]/Tabela1[[#This Row],[Valor NF]]</f>
        <v>0</v>
      </c>
    </row>
    <row r="4315" spans="1:9" x14ac:dyDescent="0.2">
      <c r="A4315" t="s">
        <v>2529</v>
      </c>
      <c r="B4315" t="s">
        <v>2530</v>
      </c>
      <c r="C4315">
        <v>33717</v>
      </c>
      <c r="D4315" s="1">
        <v>45212</v>
      </c>
      <c r="E4315" s="2">
        <v>5.5</v>
      </c>
      <c r="F4315" s="1">
        <v>45212</v>
      </c>
      <c r="G4315" s="2">
        <v>0</v>
      </c>
      <c r="H4315" t="s">
        <v>10</v>
      </c>
      <c r="I4315" s="3">
        <f>Tabela1[[#This Row],[Créditos]]/Tabela1[[#This Row],[Valor NF]]</f>
        <v>0</v>
      </c>
    </row>
    <row r="4316" spans="1:9" x14ac:dyDescent="0.2">
      <c r="A4316" t="s">
        <v>2529</v>
      </c>
      <c r="B4316" t="s">
        <v>2530</v>
      </c>
      <c r="C4316">
        <v>33619</v>
      </c>
      <c r="D4316" s="1">
        <v>45210</v>
      </c>
      <c r="E4316" s="2">
        <v>5.5</v>
      </c>
      <c r="F4316" s="1">
        <v>45210</v>
      </c>
      <c r="G4316" s="2">
        <v>0</v>
      </c>
      <c r="H4316" t="s">
        <v>10</v>
      </c>
      <c r="I4316" s="3">
        <f>Tabela1[[#This Row],[Créditos]]/Tabela1[[#This Row],[Valor NF]]</f>
        <v>0</v>
      </c>
    </row>
    <row r="4317" spans="1:9" x14ac:dyDescent="0.2">
      <c r="A4317" t="s">
        <v>2529</v>
      </c>
      <c r="B4317" t="s">
        <v>2530</v>
      </c>
      <c r="C4317">
        <v>33618</v>
      </c>
      <c r="D4317" s="1">
        <v>45210</v>
      </c>
      <c r="E4317" s="2">
        <v>10.9</v>
      </c>
      <c r="F4317" s="1">
        <v>45210</v>
      </c>
      <c r="G4317" s="2">
        <v>0</v>
      </c>
      <c r="H4317" t="s">
        <v>10</v>
      </c>
      <c r="I4317" s="3">
        <f>Tabela1[[#This Row],[Créditos]]/Tabela1[[#This Row],[Valor NF]]</f>
        <v>0</v>
      </c>
    </row>
    <row r="4318" spans="1:9" x14ac:dyDescent="0.2">
      <c r="A4318" t="s">
        <v>2529</v>
      </c>
      <c r="B4318" t="s">
        <v>2530</v>
      </c>
      <c r="C4318">
        <v>33417</v>
      </c>
      <c r="D4318" s="1">
        <v>45206</v>
      </c>
      <c r="E4318" s="2">
        <v>5.5</v>
      </c>
      <c r="F4318" s="1">
        <v>45206</v>
      </c>
      <c r="G4318" s="2">
        <v>0</v>
      </c>
      <c r="H4318" t="s">
        <v>10</v>
      </c>
      <c r="I4318" s="3">
        <f>Tabela1[[#This Row],[Créditos]]/Tabela1[[#This Row],[Valor NF]]</f>
        <v>0</v>
      </c>
    </row>
    <row r="4319" spans="1:9" x14ac:dyDescent="0.2">
      <c r="A4319" t="s">
        <v>1727</v>
      </c>
      <c r="B4319" t="s">
        <v>1728</v>
      </c>
      <c r="C4319">
        <v>105868</v>
      </c>
      <c r="D4319" s="1">
        <v>45220</v>
      </c>
      <c r="E4319" s="2">
        <v>23.29</v>
      </c>
      <c r="F4319" s="1">
        <v>45220</v>
      </c>
      <c r="G4319" s="2">
        <v>0</v>
      </c>
      <c r="H4319" t="s">
        <v>10</v>
      </c>
      <c r="I4319" s="3">
        <f>Tabela1[[#This Row],[Créditos]]/Tabela1[[#This Row],[Valor NF]]</f>
        <v>0</v>
      </c>
    </row>
    <row r="4320" spans="1:9" x14ac:dyDescent="0.2">
      <c r="A4320" t="s">
        <v>3314</v>
      </c>
      <c r="B4320" t="s">
        <v>3315</v>
      </c>
      <c r="C4320">
        <v>61991</v>
      </c>
      <c r="D4320" s="1">
        <v>45206</v>
      </c>
      <c r="E4320" s="2">
        <v>169.9</v>
      </c>
      <c r="F4320" s="1">
        <v>45206</v>
      </c>
      <c r="G4320" s="2">
        <v>0</v>
      </c>
      <c r="H4320" t="s">
        <v>10</v>
      </c>
      <c r="I4320" s="3">
        <f>Tabela1[[#This Row],[Créditos]]/Tabela1[[#This Row],[Valor NF]]</f>
        <v>0</v>
      </c>
    </row>
    <row r="4321" spans="1:9" x14ac:dyDescent="0.2">
      <c r="A4321" t="s">
        <v>929</v>
      </c>
      <c r="B4321" t="s">
        <v>930</v>
      </c>
      <c r="C4321">
        <v>15757</v>
      </c>
      <c r="D4321" s="1">
        <v>45226</v>
      </c>
      <c r="E4321" s="2">
        <v>46.22</v>
      </c>
      <c r="F4321" s="1">
        <v>45226</v>
      </c>
      <c r="G4321" s="2">
        <v>0</v>
      </c>
      <c r="H4321" t="s">
        <v>10</v>
      </c>
      <c r="I4321" s="3">
        <f>Tabela1[[#This Row],[Créditos]]/Tabela1[[#This Row],[Valor NF]]</f>
        <v>0</v>
      </c>
    </row>
    <row r="4322" spans="1:9" x14ac:dyDescent="0.2">
      <c r="A4322" t="s">
        <v>71</v>
      </c>
      <c r="B4322" t="s">
        <v>72</v>
      </c>
      <c r="C4322">
        <v>901243</v>
      </c>
      <c r="D4322" s="1">
        <v>45230</v>
      </c>
      <c r="E4322" s="2">
        <v>203.04</v>
      </c>
      <c r="F4322" s="1">
        <v>45230</v>
      </c>
      <c r="G4322" s="2">
        <v>0</v>
      </c>
      <c r="H4322" t="s">
        <v>10</v>
      </c>
      <c r="I4322" s="3">
        <f>Tabela1[[#This Row],[Créditos]]/Tabela1[[#This Row],[Valor NF]]</f>
        <v>0</v>
      </c>
    </row>
    <row r="4323" spans="1:9" x14ac:dyDescent="0.2">
      <c r="A4323" t="s">
        <v>71</v>
      </c>
      <c r="B4323" t="s">
        <v>72</v>
      </c>
      <c r="C4323">
        <v>859135</v>
      </c>
      <c r="D4323" s="1">
        <v>45229</v>
      </c>
      <c r="E4323" s="2">
        <v>128.97999999999999</v>
      </c>
      <c r="F4323" s="1">
        <v>45229</v>
      </c>
      <c r="G4323" s="2">
        <v>0</v>
      </c>
      <c r="H4323" t="s">
        <v>10</v>
      </c>
      <c r="I4323" s="3">
        <f>Tabela1[[#This Row],[Créditos]]/Tabela1[[#This Row],[Valor NF]]</f>
        <v>0</v>
      </c>
    </row>
    <row r="4324" spans="1:9" x14ac:dyDescent="0.2">
      <c r="A4324" t="s">
        <v>71</v>
      </c>
      <c r="B4324" t="s">
        <v>72</v>
      </c>
      <c r="C4324">
        <v>858723</v>
      </c>
      <c r="D4324" s="1">
        <v>45229</v>
      </c>
      <c r="E4324" s="2">
        <v>200.79</v>
      </c>
      <c r="F4324" s="1">
        <v>45229</v>
      </c>
      <c r="G4324" s="2">
        <v>0</v>
      </c>
      <c r="H4324" t="s">
        <v>10</v>
      </c>
      <c r="I4324" s="3">
        <f>Tabela1[[#This Row],[Créditos]]/Tabela1[[#This Row],[Valor NF]]</f>
        <v>0</v>
      </c>
    </row>
    <row r="4325" spans="1:9" x14ac:dyDescent="0.2">
      <c r="A4325" t="s">
        <v>71</v>
      </c>
      <c r="B4325" t="s">
        <v>72</v>
      </c>
      <c r="C4325">
        <v>855247</v>
      </c>
      <c r="D4325" s="1">
        <v>45229</v>
      </c>
      <c r="E4325" s="2">
        <v>170.94</v>
      </c>
      <c r="F4325" s="1">
        <v>45229</v>
      </c>
      <c r="G4325" s="2">
        <v>0</v>
      </c>
      <c r="H4325" t="s">
        <v>10</v>
      </c>
      <c r="I4325" s="3">
        <f>Tabela1[[#This Row],[Créditos]]/Tabela1[[#This Row],[Valor NF]]</f>
        <v>0</v>
      </c>
    </row>
    <row r="4326" spans="1:9" x14ac:dyDescent="0.2">
      <c r="A4326" t="s">
        <v>71</v>
      </c>
      <c r="B4326" t="s">
        <v>72</v>
      </c>
      <c r="C4326">
        <v>830690</v>
      </c>
      <c r="D4326" s="1">
        <v>45227</v>
      </c>
      <c r="E4326" s="2">
        <v>150.51</v>
      </c>
      <c r="F4326" s="1">
        <v>45227</v>
      </c>
      <c r="G4326" s="2">
        <v>0</v>
      </c>
      <c r="H4326" t="s">
        <v>10</v>
      </c>
      <c r="I4326" s="3">
        <f>Tabela1[[#This Row],[Créditos]]/Tabela1[[#This Row],[Valor NF]]</f>
        <v>0</v>
      </c>
    </row>
    <row r="4327" spans="1:9" x14ac:dyDescent="0.2">
      <c r="A4327" t="s">
        <v>1455</v>
      </c>
      <c r="B4327" t="s">
        <v>72</v>
      </c>
      <c r="C4327">
        <v>1276649</v>
      </c>
      <c r="D4327" s="1">
        <v>45222</v>
      </c>
      <c r="E4327" s="2">
        <v>87.7</v>
      </c>
      <c r="F4327" s="1">
        <v>45222</v>
      </c>
      <c r="G4327" s="2">
        <v>0</v>
      </c>
      <c r="H4327" t="s">
        <v>10</v>
      </c>
      <c r="I4327" s="3">
        <f>Tabela1[[#This Row],[Créditos]]/Tabela1[[#This Row],[Valor NF]]</f>
        <v>0</v>
      </c>
    </row>
    <row r="4328" spans="1:9" x14ac:dyDescent="0.2">
      <c r="A4328" t="s">
        <v>1735</v>
      </c>
      <c r="B4328" t="s">
        <v>72</v>
      </c>
      <c r="C4328">
        <v>35816649</v>
      </c>
      <c r="D4328" s="1">
        <v>45220</v>
      </c>
      <c r="E4328" s="2">
        <v>2016.65</v>
      </c>
      <c r="F4328" s="1">
        <v>45220</v>
      </c>
      <c r="G4328" s="2">
        <v>0</v>
      </c>
      <c r="H4328" t="s">
        <v>10</v>
      </c>
      <c r="I4328" s="3">
        <f>Tabela1[[#This Row],[Créditos]]/Tabela1[[#This Row],[Valor NF]]</f>
        <v>0</v>
      </c>
    </row>
    <row r="4329" spans="1:9" x14ac:dyDescent="0.2">
      <c r="A4329" t="s">
        <v>1735</v>
      </c>
      <c r="B4329" t="s">
        <v>72</v>
      </c>
      <c r="C4329">
        <v>35782788</v>
      </c>
      <c r="D4329" s="1">
        <v>45217</v>
      </c>
      <c r="E4329" s="2">
        <v>194.28</v>
      </c>
      <c r="F4329" s="1">
        <v>45217</v>
      </c>
      <c r="G4329" s="2">
        <v>0</v>
      </c>
      <c r="H4329" t="s">
        <v>10</v>
      </c>
      <c r="I4329" s="3">
        <f>Tabela1[[#This Row],[Créditos]]/Tabela1[[#This Row],[Valor NF]]</f>
        <v>0</v>
      </c>
    </row>
    <row r="4330" spans="1:9" x14ac:dyDescent="0.2">
      <c r="A4330" t="s">
        <v>1735</v>
      </c>
      <c r="B4330" t="s">
        <v>72</v>
      </c>
      <c r="C4330">
        <v>35763721</v>
      </c>
      <c r="D4330" s="1">
        <v>45215</v>
      </c>
      <c r="E4330" s="2">
        <v>213.84</v>
      </c>
      <c r="F4330" s="1">
        <v>45215</v>
      </c>
      <c r="G4330" s="2">
        <v>0</v>
      </c>
      <c r="H4330" t="s">
        <v>10</v>
      </c>
      <c r="I4330" s="3">
        <f>Tabela1[[#This Row],[Créditos]]/Tabela1[[#This Row],[Valor NF]]</f>
        <v>0</v>
      </c>
    </row>
    <row r="4331" spans="1:9" x14ac:dyDescent="0.2">
      <c r="A4331" t="s">
        <v>1735</v>
      </c>
      <c r="B4331" t="s">
        <v>72</v>
      </c>
      <c r="C4331">
        <v>35763636</v>
      </c>
      <c r="D4331" s="1">
        <v>45215</v>
      </c>
      <c r="E4331" s="2">
        <v>2213.25</v>
      </c>
      <c r="F4331" s="1">
        <v>45215</v>
      </c>
      <c r="G4331" s="2">
        <v>0</v>
      </c>
      <c r="H4331" t="s">
        <v>10</v>
      </c>
      <c r="I4331" s="3">
        <f>Tabela1[[#This Row],[Créditos]]/Tabela1[[#This Row],[Valor NF]]</f>
        <v>0</v>
      </c>
    </row>
    <row r="4332" spans="1:9" x14ac:dyDescent="0.2">
      <c r="A4332" t="s">
        <v>71</v>
      </c>
      <c r="B4332" t="s">
        <v>72</v>
      </c>
      <c r="C4332">
        <v>527545</v>
      </c>
      <c r="D4332" s="1">
        <v>45213</v>
      </c>
      <c r="E4332" s="2">
        <v>121.6</v>
      </c>
      <c r="F4332" s="1">
        <v>45213</v>
      </c>
      <c r="G4332" s="2">
        <v>0</v>
      </c>
      <c r="H4332" t="s">
        <v>10</v>
      </c>
      <c r="I4332" s="3">
        <f>Tabela1[[#This Row],[Créditos]]/Tabela1[[#This Row],[Valor NF]]</f>
        <v>0</v>
      </c>
    </row>
    <row r="4333" spans="1:9" x14ac:dyDescent="0.2">
      <c r="A4333" t="s">
        <v>71</v>
      </c>
      <c r="B4333" t="s">
        <v>72</v>
      </c>
      <c r="C4333">
        <v>512678</v>
      </c>
      <c r="D4333" s="1">
        <v>45212</v>
      </c>
      <c r="E4333" s="2">
        <v>108.14</v>
      </c>
      <c r="F4333" s="1">
        <v>45212</v>
      </c>
      <c r="G4333" s="2">
        <v>0</v>
      </c>
      <c r="H4333" t="s">
        <v>10</v>
      </c>
      <c r="I4333" s="3">
        <f>Tabela1[[#This Row],[Créditos]]/Tabela1[[#This Row],[Valor NF]]</f>
        <v>0</v>
      </c>
    </row>
    <row r="4334" spans="1:9" x14ac:dyDescent="0.2">
      <c r="A4334" t="s">
        <v>71</v>
      </c>
      <c r="B4334" t="s">
        <v>72</v>
      </c>
      <c r="C4334">
        <v>512277</v>
      </c>
      <c r="D4334" s="1">
        <v>45212</v>
      </c>
      <c r="E4334" s="2">
        <v>170.45</v>
      </c>
      <c r="F4334" s="1">
        <v>45212</v>
      </c>
      <c r="G4334" s="2">
        <v>0</v>
      </c>
      <c r="H4334" t="s">
        <v>10</v>
      </c>
      <c r="I4334" s="3">
        <f>Tabela1[[#This Row],[Créditos]]/Tabela1[[#This Row],[Valor NF]]</f>
        <v>0</v>
      </c>
    </row>
    <row r="4335" spans="1:9" x14ac:dyDescent="0.2">
      <c r="A4335" t="s">
        <v>71</v>
      </c>
      <c r="B4335" t="s">
        <v>72</v>
      </c>
      <c r="C4335">
        <v>481072</v>
      </c>
      <c r="D4335" s="1">
        <v>45211</v>
      </c>
      <c r="E4335" s="2">
        <v>285.44</v>
      </c>
      <c r="F4335" s="1">
        <v>45211</v>
      </c>
      <c r="G4335" s="2">
        <v>0</v>
      </c>
      <c r="H4335" t="s">
        <v>10</v>
      </c>
      <c r="I4335" s="3">
        <f>Tabela1[[#This Row],[Créditos]]/Tabela1[[#This Row],[Valor NF]]</f>
        <v>0</v>
      </c>
    </row>
    <row r="4336" spans="1:9" x14ac:dyDescent="0.2">
      <c r="A4336" t="s">
        <v>71</v>
      </c>
      <c r="B4336" t="s">
        <v>72</v>
      </c>
      <c r="C4336">
        <v>480079</v>
      </c>
      <c r="D4336" s="1">
        <v>45211</v>
      </c>
      <c r="E4336" s="2">
        <v>246.7</v>
      </c>
      <c r="F4336" s="1">
        <v>45211</v>
      </c>
      <c r="G4336" s="2">
        <v>0</v>
      </c>
      <c r="H4336" t="s">
        <v>10</v>
      </c>
      <c r="I4336" s="3">
        <f>Tabela1[[#This Row],[Créditos]]/Tabela1[[#This Row],[Valor NF]]</f>
        <v>0</v>
      </c>
    </row>
    <row r="4337" spans="1:9" x14ac:dyDescent="0.2">
      <c r="A4337" t="s">
        <v>71</v>
      </c>
      <c r="B4337" t="s">
        <v>72</v>
      </c>
      <c r="C4337">
        <v>479923</v>
      </c>
      <c r="D4337" s="1">
        <v>45211</v>
      </c>
      <c r="E4337" s="2">
        <v>159.18</v>
      </c>
      <c r="F4337" s="1">
        <v>45211</v>
      </c>
      <c r="G4337" s="2">
        <v>0</v>
      </c>
      <c r="H4337" t="s">
        <v>10</v>
      </c>
      <c r="I4337" s="3">
        <f>Tabela1[[#This Row],[Créditos]]/Tabela1[[#This Row],[Valor NF]]</f>
        <v>0</v>
      </c>
    </row>
    <row r="4338" spans="1:9" x14ac:dyDescent="0.2">
      <c r="A4338" t="s">
        <v>71</v>
      </c>
      <c r="B4338" t="s">
        <v>72</v>
      </c>
      <c r="C4338">
        <v>449797</v>
      </c>
      <c r="D4338" s="1">
        <v>45209</v>
      </c>
      <c r="E4338" s="2">
        <v>182.13</v>
      </c>
      <c r="F4338" s="1">
        <v>45209</v>
      </c>
      <c r="G4338" s="2">
        <v>0</v>
      </c>
      <c r="H4338" t="s">
        <v>10</v>
      </c>
      <c r="I4338" s="3">
        <f>Tabela1[[#This Row],[Créditos]]/Tabela1[[#This Row],[Valor NF]]</f>
        <v>0</v>
      </c>
    </row>
    <row r="4339" spans="1:9" x14ac:dyDescent="0.2">
      <c r="A4339" t="s">
        <v>1735</v>
      </c>
      <c r="B4339" t="s">
        <v>72</v>
      </c>
      <c r="C4339">
        <v>35718005</v>
      </c>
      <c r="D4339" s="1">
        <v>45209</v>
      </c>
      <c r="E4339" s="2">
        <v>582.35</v>
      </c>
      <c r="F4339" s="1">
        <v>45209</v>
      </c>
      <c r="G4339" s="2">
        <v>0</v>
      </c>
      <c r="H4339" t="s">
        <v>10</v>
      </c>
      <c r="I4339" s="3">
        <f>Tabela1[[#This Row],[Créditos]]/Tabela1[[#This Row],[Valor NF]]</f>
        <v>0</v>
      </c>
    </row>
    <row r="4340" spans="1:9" x14ac:dyDescent="0.2">
      <c r="A4340" t="s">
        <v>1455</v>
      </c>
      <c r="B4340" t="s">
        <v>72</v>
      </c>
      <c r="C4340">
        <v>2199904</v>
      </c>
      <c r="D4340" s="1">
        <v>45208</v>
      </c>
      <c r="E4340" s="2">
        <v>152.44999999999999</v>
      </c>
      <c r="F4340" s="1">
        <v>45208</v>
      </c>
      <c r="G4340" s="2">
        <v>0</v>
      </c>
      <c r="H4340" t="s">
        <v>10</v>
      </c>
      <c r="I4340" s="3">
        <f>Tabela1[[#This Row],[Créditos]]/Tabela1[[#This Row],[Valor NF]]</f>
        <v>0</v>
      </c>
    </row>
    <row r="4341" spans="1:9" x14ac:dyDescent="0.2">
      <c r="A4341" t="s">
        <v>71</v>
      </c>
      <c r="B4341" t="s">
        <v>72</v>
      </c>
      <c r="C4341">
        <v>434295</v>
      </c>
      <c r="D4341" s="1">
        <v>45208</v>
      </c>
      <c r="E4341" s="2">
        <v>132.91999999999999</v>
      </c>
      <c r="F4341" s="1">
        <v>45208</v>
      </c>
      <c r="G4341" s="2">
        <v>0</v>
      </c>
      <c r="H4341" t="s">
        <v>10</v>
      </c>
      <c r="I4341" s="3">
        <f>Tabela1[[#This Row],[Créditos]]/Tabela1[[#This Row],[Valor NF]]</f>
        <v>0</v>
      </c>
    </row>
    <row r="4342" spans="1:9" x14ac:dyDescent="0.2">
      <c r="A4342" t="s">
        <v>1455</v>
      </c>
      <c r="B4342" t="s">
        <v>72</v>
      </c>
      <c r="C4342">
        <v>2196034</v>
      </c>
      <c r="D4342" s="1">
        <v>45205</v>
      </c>
      <c r="E4342" s="2">
        <v>61.3</v>
      </c>
      <c r="F4342" s="1">
        <v>45205</v>
      </c>
      <c r="G4342" s="2">
        <v>0</v>
      </c>
      <c r="H4342" t="s">
        <v>10</v>
      </c>
      <c r="I4342" s="3">
        <f>Tabela1[[#This Row],[Créditos]]/Tabela1[[#This Row],[Valor NF]]</f>
        <v>0</v>
      </c>
    </row>
    <row r="4343" spans="1:9" x14ac:dyDescent="0.2">
      <c r="A4343" t="s">
        <v>71</v>
      </c>
      <c r="B4343" t="s">
        <v>72</v>
      </c>
      <c r="C4343">
        <v>374008</v>
      </c>
      <c r="D4343" s="1">
        <v>45204</v>
      </c>
      <c r="E4343" s="2">
        <v>323.22000000000003</v>
      </c>
      <c r="F4343" s="1">
        <v>45204</v>
      </c>
      <c r="G4343" s="2">
        <v>0</v>
      </c>
      <c r="H4343" t="s">
        <v>10</v>
      </c>
      <c r="I4343" s="3">
        <f>Tabela1[[#This Row],[Créditos]]/Tabela1[[#This Row],[Valor NF]]</f>
        <v>0</v>
      </c>
    </row>
    <row r="4344" spans="1:9" x14ac:dyDescent="0.2">
      <c r="A4344" t="s">
        <v>71</v>
      </c>
      <c r="B4344" t="s">
        <v>72</v>
      </c>
      <c r="C4344">
        <v>319990</v>
      </c>
      <c r="D4344" s="1">
        <v>45203</v>
      </c>
      <c r="E4344" s="2">
        <v>179.76</v>
      </c>
      <c r="F4344" s="1">
        <v>45203</v>
      </c>
      <c r="G4344" s="2">
        <v>0</v>
      </c>
      <c r="H4344" t="s">
        <v>10</v>
      </c>
      <c r="I4344" s="3">
        <f>Tabela1[[#This Row],[Créditos]]/Tabela1[[#This Row],[Valor NF]]</f>
        <v>0</v>
      </c>
    </row>
    <row r="4345" spans="1:9" x14ac:dyDescent="0.2">
      <c r="A4345" t="s">
        <v>1735</v>
      </c>
      <c r="B4345" t="s">
        <v>72</v>
      </c>
      <c r="C4345">
        <v>35660339</v>
      </c>
      <c r="D4345" s="1">
        <v>45201</v>
      </c>
      <c r="E4345" s="2">
        <v>1389.36</v>
      </c>
      <c r="F4345" s="1">
        <v>45201</v>
      </c>
      <c r="G4345" s="2">
        <v>0</v>
      </c>
      <c r="H4345" t="s">
        <v>10</v>
      </c>
      <c r="I4345" s="3">
        <f>Tabela1[[#This Row],[Créditos]]/Tabela1[[#This Row],[Valor NF]]</f>
        <v>0</v>
      </c>
    </row>
    <row r="4346" spans="1:9" x14ac:dyDescent="0.2">
      <c r="A4346" t="s">
        <v>1735</v>
      </c>
      <c r="B4346" t="s">
        <v>72</v>
      </c>
      <c r="C4346">
        <v>35660018</v>
      </c>
      <c r="D4346" s="1">
        <v>45201</v>
      </c>
      <c r="E4346" s="2">
        <v>284.5</v>
      </c>
      <c r="F4346" s="1">
        <v>45201</v>
      </c>
      <c r="G4346" s="2">
        <v>0</v>
      </c>
      <c r="H4346" t="s">
        <v>10</v>
      </c>
      <c r="I4346" s="3">
        <f>Tabela1[[#This Row],[Créditos]]/Tabela1[[#This Row],[Valor NF]]</f>
        <v>0</v>
      </c>
    </row>
    <row r="4347" spans="1:9" x14ac:dyDescent="0.2">
      <c r="A4347" t="s">
        <v>1735</v>
      </c>
      <c r="B4347" t="s">
        <v>72</v>
      </c>
      <c r="C4347">
        <v>35659834</v>
      </c>
      <c r="D4347" s="1">
        <v>45201</v>
      </c>
      <c r="E4347" s="2">
        <v>495.6</v>
      </c>
      <c r="F4347" s="1">
        <v>45201</v>
      </c>
      <c r="G4347" s="2">
        <v>0</v>
      </c>
      <c r="H4347" t="s">
        <v>10</v>
      </c>
      <c r="I4347" s="3">
        <f>Tabela1[[#This Row],[Créditos]]/Tabela1[[#This Row],[Valor NF]]</f>
        <v>0</v>
      </c>
    </row>
    <row r="4348" spans="1:9" x14ac:dyDescent="0.2">
      <c r="A4348" t="s">
        <v>71</v>
      </c>
      <c r="B4348" t="s">
        <v>72</v>
      </c>
      <c r="C4348">
        <v>254836</v>
      </c>
      <c r="D4348" s="1">
        <v>45200</v>
      </c>
      <c r="E4348" s="2">
        <v>908.69</v>
      </c>
      <c r="F4348" s="1">
        <v>45200</v>
      </c>
      <c r="G4348" s="2">
        <v>0</v>
      </c>
      <c r="H4348" t="s">
        <v>10</v>
      </c>
      <c r="I4348" s="3">
        <f>Tabela1[[#This Row],[Créditos]]/Tabela1[[#This Row],[Valor NF]]</f>
        <v>0</v>
      </c>
    </row>
    <row r="4349" spans="1:9" x14ac:dyDescent="0.2">
      <c r="A4349" t="s">
        <v>1735</v>
      </c>
      <c r="B4349" t="s">
        <v>72</v>
      </c>
      <c r="C4349">
        <v>35659527</v>
      </c>
      <c r="D4349" s="1">
        <v>45200</v>
      </c>
      <c r="E4349" s="2">
        <v>130.63999999999999</v>
      </c>
      <c r="F4349" s="1">
        <v>45200</v>
      </c>
      <c r="G4349" s="2">
        <v>0</v>
      </c>
      <c r="H4349" t="s">
        <v>10</v>
      </c>
      <c r="I4349" s="3">
        <f>Tabela1[[#This Row],[Créditos]]/Tabela1[[#This Row],[Valor NF]]</f>
        <v>0</v>
      </c>
    </row>
    <row r="4350" spans="1:9" x14ac:dyDescent="0.2">
      <c r="A4350" t="s">
        <v>682</v>
      </c>
      <c r="B4350" t="s">
        <v>683</v>
      </c>
      <c r="C4350">
        <v>4408</v>
      </c>
      <c r="D4350" s="1">
        <v>45227</v>
      </c>
      <c r="E4350" s="2">
        <v>169.7</v>
      </c>
      <c r="F4350" s="1">
        <v>45227</v>
      </c>
      <c r="G4350" s="2">
        <v>1.65</v>
      </c>
      <c r="H4350" t="s">
        <v>10</v>
      </c>
      <c r="I4350" s="3">
        <f>Tabela1[[#This Row],[Créditos]]/Tabela1[[#This Row],[Valor NF]]</f>
        <v>9.7230406599882139E-3</v>
      </c>
    </row>
    <row r="4351" spans="1:9" x14ac:dyDescent="0.2">
      <c r="A4351" t="s">
        <v>580</v>
      </c>
      <c r="B4351" t="s">
        <v>581</v>
      </c>
      <c r="C4351">
        <v>255659</v>
      </c>
      <c r="D4351" s="1">
        <v>45211</v>
      </c>
      <c r="E4351" s="2">
        <v>82.49</v>
      </c>
      <c r="F4351" s="1">
        <v>45211</v>
      </c>
      <c r="G4351" s="2">
        <v>0.67</v>
      </c>
      <c r="H4351" t="s">
        <v>10</v>
      </c>
      <c r="I4351" s="3">
        <f>Tabela1[[#This Row],[Créditos]]/Tabela1[[#This Row],[Valor NF]]</f>
        <v>8.122196629894534E-3</v>
      </c>
    </row>
    <row r="4352" spans="1:9" x14ac:dyDescent="0.2">
      <c r="A4352" t="s">
        <v>580</v>
      </c>
      <c r="B4352" t="s">
        <v>581</v>
      </c>
      <c r="C4352">
        <v>163970</v>
      </c>
      <c r="D4352" s="1">
        <v>45206</v>
      </c>
      <c r="E4352" s="2">
        <v>159.18</v>
      </c>
      <c r="F4352" s="1">
        <v>45206</v>
      </c>
      <c r="G4352" s="2">
        <v>1.29</v>
      </c>
      <c r="H4352" t="s">
        <v>10</v>
      </c>
      <c r="I4352" s="3">
        <f>Tabela1[[#This Row],[Créditos]]/Tabela1[[#This Row],[Valor NF]]</f>
        <v>8.1040331699962307E-3</v>
      </c>
    </row>
    <row r="4353" spans="1:9" x14ac:dyDescent="0.2">
      <c r="A4353" t="s">
        <v>580</v>
      </c>
      <c r="B4353" t="s">
        <v>581</v>
      </c>
      <c r="C4353">
        <v>220089</v>
      </c>
      <c r="D4353" s="1">
        <v>45222</v>
      </c>
      <c r="E4353" s="2">
        <v>24.69</v>
      </c>
      <c r="F4353" s="1">
        <v>45222</v>
      </c>
      <c r="G4353" s="2">
        <v>0.2</v>
      </c>
      <c r="H4353" t="s">
        <v>10</v>
      </c>
      <c r="I4353" s="3">
        <f>Tabela1[[#This Row],[Créditos]]/Tabela1[[#This Row],[Valor NF]]</f>
        <v>8.1004455245038479E-3</v>
      </c>
    </row>
    <row r="4354" spans="1:9" x14ac:dyDescent="0.2">
      <c r="A4354" t="s">
        <v>580</v>
      </c>
      <c r="B4354" t="s">
        <v>581</v>
      </c>
      <c r="C4354">
        <v>166811</v>
      </c>
      <c r="D4354" s="1">
        <v>45228</v>
      </c>
      <c r="E4354" s="2">
        <v>38.35</v>
      </c>
      <c r="F4354" s="1">
        <v>45228</v>
      </c>
      <c r="G4354" s="2">
        <v>0.31</v>
      </c>
      <c r="H4354" t="s">
        <v>10</v>
      </c>
      <c r="I4354" s="3">
        <f>Tabela1[[#This Row],[Créditos]]/Tabela1[[#This Row],[Valor NF]]</f>
        <v>8.0834419817470658E-3</v>
      </c>
    </row>
    <row r="4355" spans="1:9" x14ac:dyDescent="0.2">
      <c r="A4355" t="s">
        <v>580</v>
      </c>
      <c r="B4355" t="s">
        <v>581</v>
      </c>
      <c r="C4355">
        <v>133053</v>
      </c>
      <c r="D4355" s="1">
        <v>45218</v>
      </c>
      <c r="E4355" s="2">
        <v>70.59</v>
      </c>
      <c r="F4355" s="1">
        <v>45218</v>
      </c>
      <c r="G4355" s="2">
        <v>0.56999999999999995</v>
      </c>
      <c r="H4355" t="s">
        <v>10</v>
      </c>
      <c r="I4355" s="3">
        <f>Tabela1[[#This Row],[Créditos]]/Tabela1[[#This Row],[Valor NF]]</f>
        <v>8.074798130046747E-3</v>
      </c>
    </row>
    <row r="4356" spans="1:9" x14ac:dyDescent="0.2">
      <c r="A4356" t="s">
        <v>580</v>
      </c>
      <c r="B4356" t="s">
        <v>581</v>
      </c>
      <c r="C4356">
        <v>166434</v>
      </c>
      <c r="D4356" s="1">
        <v>45226</v>
      </c>
      <c r="E4356" s="2">
        <v>84.66</v>
      </c>
      <c r="F4356" s="1">
        <v>45226</v>
      </c>
      <c r="G4356" s="2">
        <v>0.68</v>
      </c>
      <c r="H4356" t="s">
        <v>10</v>
      </c>
      <c r="I4356" s="3">
        <f>Tabela1[[#This Row],[Créditos]]/Tabela1[[#This Row],[Valor NF]]</f>
        <v>8.0321285140562259E-3</v>
      </c>
    </row>
    <row r="4357" spans="1:9" x14ac:dyDescent="0.2">
      <c r="A4357" t="s">
        <v>580</v>
      </c>
      <c r="B4357" t="s">
        <v>581</v>
      </c>
      <c r="C4357">
        <v>255195</v>
      </c>
      <c r="D4357" s="1">
        <v>45207</v>
      </c>
      <c r="E4357" s="2">
        <v>82.27</v>
      </c>
      <c r="F4357" s="1">
        <v>45207</v>
      </c>
      <c r="G4357" s="2">
        <v>0.66</v>
      </c>
      <c r="H4357" t="s">
        <v>10</v>
      </c>
      <c r="I4357" s="3">
        <f>Tabela1[[#This Row],[Créditos]]/Tabela1[[#This Row],[Valor NF]]</f>
        <v>8.0223653822778657E-3</v>
      </c>
    </row>
    <row r="4358" spans="1:9" x14ac:dyDescent="0.2">
      <c r="A4358" t="s">
        <v>3274</v>
      </c>
      <c r="B4358" t="s">
        <v>3275</v>
      </c>
      <c r="C4358">
        <v>25532</v>
      </c>
      <c r="D4358" s="1">
        <v>45206</v>
      </c>
      <c r="E4358" s="2">
        <v>23</v>
      </c>
      <c r="F4358" s="1">
        <v>45206</v>
      </c>
      <c r="G4358" s="2">
        <v>0</v>
      </c>
      <c r="H4358" t="s">
        <v>10</v>
      </c>
      <c r="I4358" s="3">
        <f>Tabela1[[#This Row],[Créditos]]/Tabela1[[#This Row],[Valor NF]]</f>
        <v>0</v>
      </c>
    </row>
    <row r="4359" spans="1:9" x14ac:dyDescent="0.2">
      <c r="A4359" t="s">
        <v>3274</v>
      </c>
      <c r="B4359" t="s">
        <v>3275</v>
      </c>
      <c r="C4359">
        <v>25530</v>
      </c>
      <c r="D4359" s="1">
        <v>45206</v>
      </c>
      <c r="E4359" s="2">
        <v>20</v>
      </c>
      <c r="F4359" s="1">
        <v>45206</v>
      </c>
      <c r="G4359" s="2">
        <v>0</v>
      </c>
      <c r="H4359" t="s">
        <v>10</v>
      </c>
      <c r="I4359" s="3">
        <f>Tabela1[[#This Row],[Créditos]]/Tabela1[[#This Row],[Valor NF]]</f>
        <v>0</v>
      </c>
    </row>
    <row r="4360" spans="1:9" x14ac:dyDescent="0.2">
      <c r="A4360" t="s">
        <v>3274</v>
      </c>
      <c r="B4360" t="s">
        <v>3275</v>
      </c>
      <c r="C4360">
        <v>25522</v>
      </c>
      <c r="D4360" s="1">
        <v>45206</v>
      </c>
      <c r="E4360" s="2">
        <v>26</v>
      </c>
      <c r="F4360" s="1">
        <v>45206</v>
      </c>
      <c r="G4360" s="2">
        <v>0</v>
      </c>
      <c r="H4360" t="s">
        <v>10</v>
      </c>
      <c r="I4360" s="3">
        <f>Tabela1[[#This Row],[Créditos]]/Tabela1[[#This Row],[Valor NF]]</f>
        <v>0</v>
      </c>
    </row>
    <row r="4361" spans="1:9" x14ac:dyDescent="0.2">
      <c r="A4361" t="s">
        <v>3274</v>
      </c>
      <c r="B4361" t="s">
        <v>3275</v>
      </c>
      <c r="C4361">
        <v>25521</v>
      </c>
      <c r="D4361" s="1">
        <v>45206</v>
      </c>
      <c r="E4361" s="2">
        <v>10</v>
      </c>
      <c r="F4361" s="1">
        <v>45206</v>
      </c>
      <c r="G4361" s="2">
        <v>0</v>
      </c>
      <c r="H4361" t="s">
        <v>10</v>
      </c>
      <c r="I4361" s="3">
        <f>Tabela1[[#This Row],[Créditos]]/Tabela1[[#This Row],[Valor NF]]</f>
        <v>0</v>
      </c>
    </row>
    <row r="4362" spans="1:9" x14ac:dyDescent="0.2">
      <c r="A4362" t="s">
        <v>3091</v>
      </c>
      <c r="B4362" t="s">
        <v>3092</v>
      </c>
      <c r="C4362">
        <v>3894</v>
      </c>
      <c r="D4362" s="1">
        <v>45208</v>
      </c>
      <c r="E4362" s="2">
        <v>23.1</v>
      </c>
      <c r="F4362" s="1">
        <v>45208</v>
      </c>
      <c r="G4362" s="2">
        <v>0</v>
      </c>
      <c r="H4362" t="s">
        <v>10</v>
      </c>
      <c r="I4362" s="3">
        <f>Tabela1[[#This Row],[Créditos]]/Tabela1[[#This Row],[Valor NF]]</f>
        <v>0</v>
      </c>
    </row>
    <row r="4363" spans="1:9" x14ac:dyDescent="0.2">
      <c r="A4363" t="s">
        <v>439</v>
      </c>
      <c r="B4363" t="s">
        <v>440</v>
      </c>
      <c r="C4363">
        <v>9603</v>
      </c>
      <c r="D4363" s="1">
        <v>45229</v>
      </c>
      <c r="E4363" s="2">
        <v>26.82</v>
      </c>
      <c r="F4363" s="1">
        <v>45229</v>
      </c>
      <c r="G4363" s="2">
        <v>0</v>
      </c>
      <c r="H4363" t="s">
        <v>10</v>
      </c>
      <c r="I4363" s="3">
        <f>Tabela1[[#This Row],[Créditos]]/Tabela1[[#This Row],[Valor NF]]</f>
        <v>0</v>
      </c>
    </row>
    <row r="4364" spans="1:9" x14ac:dyDescent="0.2">
      <c r="A4364" t="s">
        <v>3056</v>
      </c>
      <c r="B4364" t="s">
        <v>3057</v>
      </c>
      <c r="C4364">
        <v>143448</v>
      </c>
      <c r="D4364" s="1">
        <v>45208</v>
      </c>
      <c r="E4364" s="2">
        <v>32</v>
      </c>
      <c r="F4364" s="1">
        <v>45208</v>
      </c>
      <c r="G4364" s="2">
        <v>0</v>
      </c>
      <c r="H4364" t="s">
        <v>10</v>
      </c>
      <c r="I4364" s="3">
        <f>Tabela1[[#This Row],[Créditos]]/Tabela1[[#This Row],[Valor NF]]</f>
        <v>0</v>
      </c>
    </row>
    <row r="4365" spans="1:9" x14ac:dyDescent="0.2">
      <c r="A4365" t="s">
        <v>2847</v>
      </c>
      <c r="B4365" t="s">
        <v>2848</v>
      </c>
      <c r="C4365">
        <v>129987</v>
      </c>
      <c r="D4365" s="1">
        <v>45210</v>
      </c>
      <c r="E4365" s="2">
        <v>7.5</v>
      </c>
      <c r="F4365" s="1">
        <v>45210</v>
      </c>
      <c r="G4365" s="2">
        <v>0.06</v>
      </c>
      <c r="H4365" t="s">
        <v>10</v>
      </c>
      <c r="I4365" s="3">
        <f>Tabela1[[#This Row],[Créditos]]/Tabela1[[#This Row],[Valor NF]]</f>
        <v>8.0000000000000002E-3</v>
      </c>
    </row>
    <row r="4366" spans="1:9" x14ac:dyDescent="0.2">
      <c r="A4366" t="s">
        <v>1741</v>
      </c>
      <c r="B4366" t="s">
        <v>1742</v>
      </c>
      <c r="C4366">
        <v>3882494</v>
      </c>
      <c r="D4366" s="1">
        <v>45219</v>
      </c>
      <c r="E4366" s="2">
        <v>168</v>
      </c>
      <c r="F4366" s="1">
        <v>45219</v>
      </c>
      <c r="G4366" s="2">
        <v>0</v>
      </c>
      <c r="H4366" t="s">
        <v>10</v>
      </c>
      <c r="I4366" s="3">
        <f>Tabela1[[#This Row],[Créditos]]/Tabela1[[#This Row],[Valor NF]]</f>
        <v>0</v>
      </c>
    </row>
    <row r="4367" spans="1:9" x14ac:dyDescent="0.2">
      <c r="A4367" t="s">
        <v>1741</v>
      </c>
      <c r="B4367" t="s">
        <v>2269</v>
      </c>
      <c r="C4367">
        <v>4900048</v>
      </c>
      <c r="D4367" s="1">
        <v>45215</v>
      </c>
      <c r="E4367" s="2">
        <v>269.8</v>
      </c>
      <c r="F4367" s="1">
        <v>45215</v>
      </c>
      <c r="G4367" s="2">
        <v>0</v>
      </c>
      <c r="H4367" t="s">
        <v>10</v>
      </c>
      <c r="I4367" s="3">
        <f>Tabela1[[#This Row],[Créditos]]/Tabela1[[#This Row],[Valor NF]]</f>
        <v>0</v>
      </c>
    </row>
    <row r="4368" spans="1:9" x14ac:dyDescent="0.2">
      <c r="A4368" t="s">
        <v>1368</v>
      </c>
      <c r="B4368" t="s">
        <v>1369</v>
      </c>
      <c r="C4368">
        <v>21965</v>
      </c>
      <c r="D4368" s="1">
        <v>45223</v>
      </c>
      <c r="E4368" s="2">
        <v>55.58</v>
      </c>
      <c r="F4368" s="1">
        <v>45223</v>
      </c>
      <c r="G4368" s="2">
        <v>0</v>
      </c>
      <c r="H4368" t="s">
        <v>10</v>
      </c>
      <c r="I4368" s="3">
        <f>Tabela1[[#This Row],[Créditos]]/Tabela1[[#This Row],[Valor NF]]</f>
        <v>0</v>
      </c>
    </row>
    <row r="4369" spans="1:9" x14ac:dyDescent="0.2">
      <c r="A4369" t="s">
        <v>567</v>
      </c>
      <c r="B4369" t="s">
        <v>568</v>
      </c>
      <c r="C4369">
        <v>213693</v>
      </c>
      <c r="D4369" s="1">
        <v>45228</v>
      </c>
      <c r="E4369" s="2">
        <v>19.989999999999998</v>
      </c>
      <c r="F4369" s="1">
        <v>45228</v>
      </c>
      <c r="G4369" s="2">
        <v>0</v>
      </c>
      <c r="H4369" t="s">
        <v>10</v>
      </c>
      <c r="I4369" s="3">
        <f>Tabela1[[#This Row],[Créditos]]/Tabela1[[#This Row],[Valor NF]]</f>
        <v>0</v>
      </c>
    </row>
    <row r="4370" spans="1:9" x14ac:dyDescent="0.2">
      <c r="A4370" t="s">
        <v>2757</v>
      </c>
      <c r="B4370" t="s">
        <v>2758</v>
      </c>
      <c r="C4370">
        <v>58663</v>
      </c>
      <c r="D4370" s="1">
        <v>45210</v>
      </c>
      <c r="E4370" s="2">
        <v>39.92</v>
      </c>
      <c r="F4370" s="1">
        <v>45210</v>
      </c>
      <c r="G4370" s="2">
        <v>8.4</v>
      </c>
      <c r="H4370" t="s">
        <v>10</v>
      </c>
      <c r="I4370" s="3">
        <f>Tabela1[[#This Row],[Créditos]]/Tabela1[[#This Row],[Valor NF]]</f>
        <v>0.21042084168336672</v>
      </c>
    </row>
    <row r="4371" spans="1:9" x14ac:dyDescent="0.2">
      <c r="A4371" t="s">
        <v>3160</v>
      </c>
      <c r="B4371" t="s">
        <v>3161</v>
      </c>
      <c r="C4371">
        <v>44962</v>
      </c>
      <c r="D4371" s="1">
        <v>45207</v>
      </c>
      <c r="E4371" s="2">
        <v>97.9</v>
      </c>
      <c r="F4371" s="1">
        <v>45207</v>
      </c>
      <c r="G4371" s="2">
        <v>0</v>
      </c>
      <c r="H4371" t="s">
        <v>10</v>
      </c>
      <c r="I4371" s="3">
        <f>Tabela1[[#This Row],[Créditos]]/Tabela1[[#This Row],[Valor NF]]</f>
        <v>0</v>
      </c>
    </row>
    <row r="4372" spans="1:9" x14ac:dyDescent="0.2">
      <c r="A4372" t="s">
        <v>3238</v>
      </c>
      <c r="B4372" t="s">
        <v>3239</v>
      </c>
      <c r="C4372">
        <v>352912</v>
      </c>
      <c r="D4372" s="1">
        <v>45206</v>
      </c>
      <c r="E4372" s="2">
        <v>1.19</v>
      </c>
      <c r="F4372" s="1">
        <v>45206</v>
      </c>
      <c r="G4372" s="2">
        <v>0</v>
      </c>
      <c r="H4372" t="s">
        <v>10</v>
      </c>
      <c r="I4372" s="3">
        <f>Tabela1[[#This Row],[Créditos]]/Tabela1[[#This Row],[Valor NF]]</f>
        <v>0</v>
      </c>
    </row>
    <row r="4373" spans="1:9" x14ac:dyDescent="0.2">
      <c r="A4373" t="s">
        <v>3229</v>
      </c>
      <c r="B4373" t="s">
        <v>3230</v>
      </c>
      <c r="C4373">
        <v>15812</v>
      </c>
      <c r="D4373" s="1">
        <v>45206</v>
      </c>
      <c r="E4373" s="2">
        <v>29.94</v>
      </c>
      <c r="F4373" s="1">
        <v>45206</v>
      </c>
      <c r="G4373" s="2">
        <v>0</v>
      </c>
      <c r="H4373" t="s">
        <v>10</v>
      </c>
      <c r="I4373" s="3">
        <f>Tabela1[[#This Row],[Créditos]]/Tabela1[[#This Row],[Valor NF]]</f>
        <v>0</v>
      </c>
    </row>
    <row r="4374" spans="1:9" x14ac:dyDescent="0.2">
      <c r="A4374" t="s">
        <v>2143</v>
      </c>
      <c r="B4374" t="s">
        <v>2144</v>
      </c>
      <c r="C4374">
        <v>81935</v>
      </c>
      <c r="D4374" s="1">
        <v>45216</v>
      </c>
      <c r="E4374" s="2">
        <v>58.96</v>
      </c>
      <c r="F4374" s="1">
        <v>45216</v>
      </c>
      <c r="G4374" s="2">
        <v>0</v>
      </c>
      <c r="H4374" t="s">
        <v>10</v>
      </c>
      <c r="I4374" s="3">
        <f>Tabela1[[#This Row],[Créditos]]/Tabela1[[#This Row],[Valor NF]]</f>
        <v>0</v>
      </c>
    </row>
    <row r="4375" spans="1:9" x14ac:dyDescent="0.2">
      <c r="A4375" t="s">
        <v>2148</v>
      </c>
      <c r="B4375" t="s">
        <v>2149</v>
      </c>
      <c r="C4375">
        <v>22379</v>
      </c>
      <c r="D4375" s="1">
        <v>45216</v>
      </c>
      <c r="E4375" s="2">
        <v>14.7</v>
      </c>
      <c r="F4375" s="1">
        <v>45216</v>
      </c>
      <c r="G4375" s="2">
        <v>0</v>
      </c>
      <c r="H4375" t="s">
        <v>10</v>
      </c>
      <c r="I4375" s="3">
        <f>Tabela1[[#This Row],[Créditos]]/Tabela1[[#This Row],[Valor NF]]</f>
        <v>0</v>
      </c>
    </row>
    <row r="4376" spans="1:9" x14ac:dyDescent="0.2">
      <c r="A4376" t="s">
        <v>2129</v>
      </c>
      <c r="B4376" t="s">
        <v>2130</v>
      </c>
      <c r="C4376">
        <v>103370</v>
      </c>
      <c r="D4376" s="1">
        <v>45200</v>
      </c>
      <c r="E4376" s="2">
        <v>14.99</v>
      </c>
      <c r="F4376" s="1">
        <v>45200</v>
      </c>
      <c r="G4376" s="2">
        <v>7.0000000000000007E-2</v>
      </c>
      <c r="H4376" t="s">
        <v>10</v>
      </c>
      <c r="I4376" s="3">
        <f>Tabela1[[#This Row],[Créditos]]/Tabela1[[#This Row],[Valor NF]]</f>
        <v>4.6697798532354907E-3</v>
      </c>
    </row>
    <row r="4377" spans="1:9" x14ac:dyDescent="0.2">
      <c r="A4377" t="s">
        <v>2129</v>
      </c>
      <c r="B4377" t="s">
        <v>2130</v>
      </c>
      <c r="C4377">
        <v>106441</v>
      </c>
      <c r="D4377" s="1">
        <v>45216</v>
      </c>
      <c r="E4377" s="2">
        <v>18</v>
      </c>
      <c r="F4377" s="1">
        <v>45216</v>
      </c>
      <c r="G4377" s="2">
        <v>0.08</v>
      </c>
      <c r="H4377" t="s">
        <v>10</v>
      </c>
      <c r="I4377" s="3">
        <f>Tabela1[[#This Row],[Créditos]]/Tabela1[[#This Row],[Valor NF]]</f>
        <v>4.4444444444444444E-3</v>
      </c>
    </row>
    <row r="4378" spans="1:9" x14ac:dyDescent="0.2">
      <c r="A4378" t="s">
        <v>2171</v>
      </c>
      <c r="B4378" t="s">
        <v>2172</v>
      </c>
      <c r="C4378">
        <v>9638</v>
      </c>
      <c r="D4378" s="1">
        <v>45216</v>
      </c>
      <c r="E4378" s="2">
        <v>131.96</v>
      </c>
      <c r="F4378" s="1">
        <v>45216</v>
      </c>
      <c r="G4378" s="2">
        <v>0</v>
      </c>
      <c r="H4378" t="s">
        <v>10</v>
      </c>
      <c r="I4378" s="3">
        <f>Tabela1[[#This Row],[Créditos]]/Tabela1[[#This Row],[Valor NF]]</f>
        <v>0</v>
      </c>
    </row>
    <row r="4379" spans="1:9" x14ac:dyDescent="0.2">
      <c r="A4379" t="s">
        <v>2302</v>
      </c>
      <c r="B4379" t="s">
        <v>2303</v>
      </c>
      <c r="C4379">
        <v>27209</v>
      </c>
      <c r="D4379" s="1">
        <v>45214</v>
      </c>
      <c r="E4379" s="2">
        <v>17.5</v>
      </c>
      <c r="F4379" s="1">
        <v>45214</v>
      </c>
      <c r="G4379" s="2">
        <v>0</v>
      </c>
      <c r="H4379" t="s">
        <v>10</v>
      </c>
      <c r="I4379" s="3">
        <f>Tabela1[[#This Row],[Créditos]]/Tabela1[[#This Row],[Valor NF]]</f>
        <v>0</v>
      </c>
    </row>
    <row r="4380" spans="1:9" x14ac:dyDescent="0.2">
      <c r="A4380" t="s">
        <v>367</v>
      </c>
      <c r="B4380" t="s">
        <v>368</v>
      </c>
      <c r="C4380">
        <v>79</v>
      </c>
      <c r="D4380" s="1">
        <v>45229</v>
      </c>
      <c r="E4380" s="2">
        <v>117</v>
      </c>
      <c r="F4380" s="1">
        <v>45229</v>
      </c>
      <c r="G4380" s="2">
        <v>1.64</v>
      </c>
      <c r="H4380" t="s">
        <v>10</v>
      </c>
      <c r="I4380" s="3">
        <f>Tabela1[[#This Row],[Créditos]]/Tabela1[[#This Row],[Valor NF]]</f>
        <v>1.4017094017094016E-2</v>
      </c>
    </row>
    <row r="4381" spans="1:9" x14ac:dyDescent="0.2">
      <c r="A4381" t="s">
        <v>2531</v>
      </c>
      <c r="B4381" t="s">
        <v>2532</v>
      </c>
      <c r="C4381">
        <v>4544</v>
      </c>
      <c r="D4381" s="1">
        <v>45212</v>
      </c>
      <c r="E4381" s="2">
        <v>249</v>
      </c>
      <c r="F4381" s="1">
        <v>45212</v>
      </c>
      <c r="G4381" s="2">
        <v>0</v>
      </c>
      <c r="H4381" t="s">
        <v>10</v>
      </c>
      <c r="I4381" s="3">
        <f>Tabela1[[#This Row],[Créditos]]/Tabela1[[#This Row],[Valor NF]]</f>
        <v>0</v>
      </c>
    </row>
    <row r="4382" spans="1:9" x14ac:dyDescent="0.2">
      <c r="A4382" t="s">
        <v>1896</v>
      </c>
      <c r="B4382" t="s">
        <v>1897</v>
      </c>
      <c r="C4382">
        <v>138839</v>
      </c>
      <c r="D4382" s="1">
        <v>45218</v>
      </c>
      <c r="E4382" s="2">
        <v>187.1</v>
      </c>
      <c r="F4382" s="1">
        <v>45218</v>
      </c>
      <c r="G4382" s="2">
        <v>0</v>
      </c>
      <c r="H4382" t="s">
        <v>10</v>
      </c>
      <c r="I4382" s="3">
        <f>Tabela1[[#This Row],[Créditos]]/Tabela1[[#This Row],[Valor NF]]</f>
        <v>0</v>
      </c>
    </row>
    <row r="4383" spans="1:9" x14ac:dyDescent="0.2">
      <c r="A4383" t="s">
        <v>3144</v>
      </c>
      <c r="B4383" t="s">
        <v>3145</v>
      </c>
      <c r="C4383">
        <v>1325</v>
      </c>
      <c r="D4383" s="1">
        <v>45207</v>
      </c>
      <c r="E4383" s="2">
        <v>25.73</v>
      </c>
      <c r="F4383" s="1">
        <v>45207</v>
      </c>
      <c r="G4383" s="2">
        <v>0</v>
      </c>
      <c r="H4383" t="s">
        <v>10</v>
      </c>
      <c r="I4383" s="3">
        <f>Tabela1[[#This Row],[Créditos]]/Tabela1[[#This Row],[Valor NF]]</f>
        <v>0</v>
      </c>
    </row>
    <row r="4384" spans="1:9" x14ac:dyDescent="0.2">
      <c r="A4384" t="s">
        <v>1027</v>
      </c>
      <c r="B4384" t="s">
        <v>1028</v>
      </c>
      <c r="C4384">
        <v>853984</v>
      </c>
      <c r="D4384" s="1">
        <v>45225</v>
      </c>
      <c r="E4384" s="2">
        <v>120.04</v>
      </c>
      <c r="F4384" s="1">
        <v>45225</v>
      </c>
      <c r="G4384" s="2">
        <v>0</v>
      </c>
      <c r="H4384" t="s">
        <v>10</v>
      </c>
      <c r="I4384" s="3">
        <f>Tabela1[[#This Row],[Créditos]]/Tabela1[[#This Row],[Valor NF]]</f>
        <v>0</v>
      </c>
    </row>
    <row r="4385" spans="1:9" x14ac:dyDescent="0.2">
      <c r="A4385" t="s">
        <v>2276</v>
      </c>
      <c r="B4385" t="s">
        <v>2277</v>
      </c>
      <c r="C4385">
        <v>3522</v>
      </c>
      <c r="D4385" s="1">
        <v>45215</v>
      </c>
      <c r="E4385" s="2">
        <v>84.8</v>
      </c>
      <c r="F4385" s="1">
        <v>45215</v>
      </c>
      <c r="G4385" s="2">
        <v>0</v>
      </c>
      <c r="H4385" t="s">
        <v>10</v>
      </c>
      <c r="I4385" s="3">
        <f>Tabela1[[#This Row],[Créditos]]/Tabela1[[#This Row],[Valor NF]]</f>
        <v>0</v>
      </c>
    </row>
    <row r="4386" spans="1:9" x14ac:dyDescent="0.2">
      <c r="A4386" t="s">
        <v>2426</v>
      </c>
      <c r="B4386" t="s">
        <v>2427</v>
      </c>
      <c r="C4386">
        <v>34024</v>
      </c>
      <c r="D4386" s="1">
        <v>45213</v>
      </c>
      <c r="E4386" s="2">
        <v>69.989999999999995</v>
      </c>
      <c r="F4386" s="1">
        <v>45213</v>
      </c>
      <c r="G4386" s="2">
        <v>0.15</v>
      </c>
      <c r="H4386" t="s">
        <v>10</v>
      </c>
      <c r="I4386" s="3">
        <f>Tabela1[[#This Row],[Créditos]]/Tabela1[[#This Row],[Valor NF]]</f>
        <v>2.1431633090441492E-3</v>
      </c>
    </row>
    <row r="4387" spans="1:9" x14ac:dyDescent="0.2">
      <c r="A4387" t="s">
        <v>3446</v>
      </c>
      <c r="B4387" t="s">
        <v>3447</v>
      </c>
      <c r="C4387">
        <v>431246</v>
      </c>
      <c r="D4387" s="1">
        <v>45205</v>
      </c>
      <c r="E4387" s="2">
        <v>228.19</v>
      </c>
      <c r="F4387" s="1">
        <v>45205</v>
      </c>
      <c r="G4387" s="2">
        <v>0</v>
      </c>
      <c r="H4387" t="s">
        <v>10</v>
      </c>
      <c r="I4387" s="3">
        <f>Tabela1[[#This Row],[Créditos]]/Tabela1[[#This Row],[Valor NF]]</f>
        <v>0</v>
      </c>
    </row>
    <row r="4388" spans="1:9" x14ac:dyDescent="0.2">
      <c r="A4388" t="s">
        <v>3287</v>
      </c>
      <c r="B4388" t="s">
        <v>3288</v>
      </c>
      <c r="C4388">
        <v>18172</v>
      </c>
      <c r="D4388" s="1">
        <v>45206</v>
      </c>
      <c r="E4388" s="2">
        <v>4.49</v>
      </c>
      <c r="F4388" s="1">
        <v>45206</v>
      </c>
      <c r="G4388" s="2">
        <v>0</v>
      </c>
      <c r="H4388" t="s">
        <v>10</v>
      </c>
      <c r="I4388" s="3">
        <f>Tabela1[[#This Row],[Créditos]]/Tabela1[[#This Row],[Valor NF]]</f>
        <v>0</v>
      </c>
    </row>
    <row r="4389" spans="1:9" x14ac:dyDescent="0.2">
      <c r="A4389" t="s">
        <v>2374</v>
      </c>
      <c r="B4389" t="s">
        <v>2375</v>
      </c>
      <c r="C4389">
        <v>283156</v>
      </c>
      <c r="D4389" s="1">
        <v>45214</v>
      </c>
      <c r="E4389" s="2">
        <v>39.950000000000003</v>
      </c>
      <c r="F4389" s="1">
        <v>45214</v>
      </c>
      <c r="G4389" s="2">
        <v>0</v>
      </c>
      <c r="H4389" t="s">
        <v>10</v>
      </c>
      <c r="I4389" s="3">
        <f>Tabela1[[#This Row],[Créditos]]/Tabela1[[#This Row],[Valor NF]]</f>
        <v>0</v>
      </c>
    </row>
    <row r="4390" spans="1:9" x14ac:dyDescent="0.2">
      <c r="A4390" t="s">
        <v>2374</v>
      </c>
      <c r="B4390" t="s">
        <v>2375</v>
      </c>
      <c r="C4390">
        <v>282034</v>
      </c>
      <c r="D4390" s="1">
        <v>45206</v>
      </c>
      <c r="E4390" s="2">
        <v>479.4</v>
      </c>
      <c r="F4390" s="1">
        <v>45207</v>
      </c>
      <c r="G4390" s="2">
        <v>0</v>
      </c>
      <c r="H4390" t="s">
        <v>10</v>
      </c>
      <c r="I4390" s="3">
        <f>Tabela1[[#This Row],[Créditos]]/Tabela1[[#This Row],[Valor NF]]</f>
        <v>0</v>
      </c>
    </row>
    <row r="4391" spans="1:9" x14ac:dyDescent="0.2">
      <c r="A4391" t="s">
        <v>480</v>
      </c>
      <c r="B4391" t="s">
        <v>481</v>
      </c>
      <c r="C4391">
        <v>51661</v>
      </c>
      <c r="D4391" s="1">
        <v>45229</v>
      </c>
      <c r="E4391" s="2">
        <v>17.98</v>
      </c>
      <c r="F4391" s="1">
        <v>45229</v>
      </c>
      <c r="G4391" s="2">
        <v>0</v>
      </c>
      <c r="H4391" t="s">
        <v>10</v>
      </c>
      <c r="I4391" s="3">
        <f>Tabela1[[#This Row],[Créditos]]/Tabela1[[#This Row],[Valor NF]]</f>
        <v>0</v>
      </c>
    </row>
    <row r="4392" spans="1:9" x14ac:dyDescent="0.2">
      <c r="A4392" t="s">
        <v>2063</v>
      </c>
      <c r="B4392" t="s">
        <v>2064</v>
      </c>
      <c r="C4392">
        <v>9498</v>
      </c>
      <c r="D4392" s="1">
        <v>45217</v>
      </c>
      <c r="E4392" s="2">
        <v>59.17</v>
      </c>
      <c r="F4392" s="1">
        <v>45217</v>
      </c>
      <c r="G4392" s="2">
        <v>0</v>
      </c>
      <c r="H4392" t="s">
        <v>10</v>
      </c>
      <c r="I4392" s="3">
        <f>Tabela1[[#This Row],[Créditos]]/Tabela1[[#This Row],[Valor NF]]</f>
        <v>0</v>
      </c>
    </row>
    <row r="4393" spans="1:9" x14ac:dyDescent="0.2">
      <c r="A4393" t="s">
        <v>2472</v>
      </c>
      <c r="B4393" t="s">
        <v>2473</v>
      </c>
      <c r="C4393">
        <v>7867</v>
      </c>
      <c r="D4393" s="1">
        <v>45203</v>
      </c>
      <c r="E4393" s="2">
        <v>117.5</v>
      </c>
      <c r="F4393" s="1">
        <v>45203</v>
      </c>
      <c r="G4393" s="2">
        <v>1.46</v>
      </c>
      <c r="H4393" t="s">
        <v>10</v>
      </c>
      <c r="I4393" s="3">
        <f>Tabela1[[#This Row],[Créditos]]/Tabela1[[#This Row],[Valor NF]]</f>
        <v>1.2425531914893618E-2</v>
      </c>
    </row>
    <row r="4394" spans="1:9" x14ac:dyDescent="0.2">
      <c r="A4394" t="s">
        <v>2472</v>
      </c>
      <c r="B4394" t="s">
        <v>2473</v>
      </c>
      <c r="C4394">
        <v>8207</v>
      </c>
      <c r="D4394" s="1">
        <v>45212</v>
      </c>
      <c r="E4394" s="2">
        <v>119.29</v>
      </c>
      <c r="F4394" s="1">
        <v>45212</v>
      </c>
      <c r="G4394" s="2">
        <v>1.48</v>
      </c>
      <c r="H4394" t="s">
        <v>10</v>
      </c>
      <c r="I4394" s="3">
        <f>Tabela1[[#This Row],[Créditos]]/Tabela1[[#This Row],[Valor NF]]</f>
        <v>1.2406739877609187E-2</v>
      </c>
    </row>
    <row r="4395" spans="1:9" x14ac:dyDescent="0.2">
      <c r="A4395" t="s">
        <v>2472</v>
      </c>
      <c r="B4395" t="s">
        <v>2473</v>
      </c>
      <c r="C4395">
        <v>7906</v>
      </c>
      <c r="D4395" s="1">
        <v>45204</v>
      </c>
      <c r="E4395" s="2">
        <v>91.93</v>
      </c>
      <c r="F4395" s="1">
        <v>45204</v>
      </c>
      <c r="G4395" s="2">
        <v>1.1399999999999999</v>
      </c>
      <c r="H4395" t="s">
        <v>10</v>
      </c>
      <c r="I4395" s="3">
        <f>Tabela1[[#This Row],[Créditos]]/Tabela1[[#This Row],[Valor NF]]</f>
        <v>1.2400739693244858E-2</v>
      </c>
    </row>
    <row r="4396" spans="1:9" x14ac:dyDescent="0.2">
      <c r="A4396" t="s">
        <v>2472</v>
      </c>
      <c r="B4396" t="s">
        <v>2473</v>
      </c>
      <c r="C4396">
        <v>8132</v>
      </c>
      <c r="D4396" s="1">
        <v>45210</v>
      </c>
      <c r="E4396" s="2">
        <v>83.93</v>
      </c>
      <c r="F4396" s="1">
        <v>45210</v>
      </c>
      <c r="G4396" s="2">
        <v>1.04</v>
      </c>
      <c r="H4396" t="s">
        <v>10</v>
      </c>
      <c r="I4396" s="3">
        <f>Tabela1[[#This Row],[Créditos]]/Tabela1[[#This Row],[Valor NF]]</f>
        <v>1.2391278446324318E-2</v>
      </c>
    </row>
    <row r="4397" spans="1:9" x14ac:dyDescent="0.2">
      <c r="A4397" t="s">
        <v>2472</v>
      </c>
      <c r="B4397" t="s">
        <v>2473</v>
      </c>
      <c r="C4397">
        <v>8232</v>
      </c>
      <c r="D4397" s="1">
        <v>45212</v>
      </c>
      <c r="E4397" s="2">
        <v>35</v>
      </c>
      <c r="F4397" s="1">
        <v>45212</v>
      </c>
      <c r="G4397" s="2">
        <v>0.43</v>
      </c>
      <c r="H4397" t="s">
        <v>10</v>
      </c>
      <c r="I4397" s="3">
        <f>Tabela1[[#This Row],[Créditos]]/Tabela1[[#This Row],[Valor NF]]</f>
        <v>1.2285714285714285E-2</v>
      </c>
    </row>
    <row r="4398" spans="1:9" x14ac:dyDescent="0.2">
      <c r="A4398" t="s">
        <v>2856</v>
      </c>
      <c r="B4398" t="s">
        <v>2857</v>
      </c>
      <c r="C4398">
        <v>32683</v>
      </c>
      <c r="D4398" s="1">
        <v>45209</v>
      </c>
      <c r="E4398" s="2">
        <v>208</v>
      </c>
      <c r="F4398" s="1">
        <v>45209</v>
      </c>
      <c r="G4398" s="2">
        <v>1.1100000000000001</v>
      </c>
      <c r="H4398" t="s">
        <v>10</v>
      </c>
      <c r="I4398" s="3">
        <f>Tabela1[[#This Row],[Créditos]]/Tabela1[[#This Row],[Valor NF]]</f>
        <v>5.336538461538462E-3</v>
      </c>
    </row>
    <row r="4399" spans="1:9" x14ac:dyDescent="0.2">
      <c r="A4399" t="s">
        <v>1500</v>
      </c>
      <c r="B4399" t="s">
        <v>1501</v>
      </c>
      <c r="C4399">
        <v>12576</v>
      </c>
      <c r="D4399" s="1">
        <v>45222</v>
      </c>
      <c r="E4399" s="2">
        <v>6.9</v>
      </c>
      <c r="F4399" s="1">
        <v>45222</v>
      </c>
      <c r="G4399" s="2">
        <v>0</v>
      </c>
      <c r="H4399" t="s">
        <v>10</v>
      </c>
      <c r="I4399" s="3">
        <f>Tabela1[[#This Row],[Créditos]]/Tabela1[[#This Row],[Valor NF]]</f>
        <v>0</v>
      </c>
    </row>
    <row r="4400" spans="1:9" x14ac:dyDescent="0.2">
      <c r="A4400" t="s">
        <v>2022</v>
      </c>
      <c r="B4400" t="s">
        <v>2023</v>
      </c>
      <c r="C4400">
        <v>199</v>
      </c>
      <c r="D4400" s="1">
        <v>45217</v>
      </c>
      <c r="E4400" s="2">
        <v>79.989999999999995</v>
      </c>
      <c r="F4400" s="1">
        <v>45217</v>
      </c>
      <c r="G4400" s="2">
        <v>0</v>
      </c>
      <c r="H4400" t="s">
        <v>10</v>
      </c>
      <c r="I4400" s="3">
        <f>Tabela1[[#This Row],[Créditos]]/Tabela1[[#This Row],[Valor NF]]</f>
        <v>0</v>
      </c>
    </row>
    <row r="4401" spans="1:9" x14ac:dyDescent="0.2">
      <c r="A4401" t="s">
        <v>1829</v>
      </c>
      <c r="B4401" t="s">
        <v>1830</v>
      </c>
      <c r="C4401">
        <v>4509</v>
      </c>
      <c r="D4401" s="1">
        <v>45218</v>
      </c>
      <c r="E4401" s="2">
        <v>79</v>
      </c>
      <c r="F4401" s="1">
        <v>45218</v>
      </c>
      <c r="G4401" s="2">
        <v>12.96</v>
      </c>
      <c r="H4401" t="s">
        <v>10</v>
      </c>
      <c r="I4401" s="3">
        <f>Tabela1[[#This Row],[Créditos]]/Tabela1[[#This Row],[Valor NF]]</f>
        <v>0.16405063291139241</v>
      </c>
    </row>
    <row r="4402" spans="1:9" x14ac:dyDescent="0.2">
      <c r="A4402" t="s">
        <v>3925</v>
      </c>
      <c r="B4402" t="s">
        <v>3926</v>
      </c>
      <c r="C4402">
        <v>36317</v>
      </c>
      <c r="D4402" s="1">
        <v>45200</v>
      </c>
      <c r="E4402" s="2">
        <v>67.8</v>
      </c>
      <c r="F4402" s="1">
        <v>45200</v>
      </c>
      <c r="G4402" s="2">
        <v>0</v>
      </c>
      <c r="H4402" t="s">
        <v>10</v>
      </c>
      <c r="I4402" s="3">
        <f>Tabela1[[#This Row],[Créditos]]/Tabela1[[#This Row],[Valor NF]]</f>
        <v>0</v>
      </c>
    </row>
    <row r="4403" spans="1:9" x14ac:dyDescent="0.2">
      <c r="A4403" t="s">
        <v>3369</v>
      </c>
      <c r="B4403" t="s">
        <v>3370</v>
      </c>
      <c r="C4403">
        <v>141706</v>
      </c>
      <c r="D4403" s="1">
        <v>45205</v>
      </c>
      <c r="E4403" s="2">
        <v>72.8</v>
      </c>
      <c r="F4403" s="1">
        <v>45205</v>
      </c>
      <c r="G4403" s="2">
        <v>27.22</v>
      </c>
      <c r="H4403" t="s">
        <v>10</v>
      </c>
      <c r="I4403" s="3">
        <f>Tabela1[[#This Row],[Créditos]]/Tabela1[[#This Row],[Valor NF]]</f>
        <v>0.37390109890109891</v>
      </c>
    </row>
    <row r="4404" spans="1:9" x14ac:dyDescent="0.2">
      <c r="A4404" t="s">
        <v>3203</v>
      </c>
      <c r="B4404" t="s">
        <v>3204</v>
      </c>
      <c r="C4404">
        <v>7073</v>
      </c>
      <c r="D4404" s="1">
        <v>45207</v>
      </c>
      <c r="E4404" s="2">
        <v>100</v>
      </c>
      <c r="F4404" s="1">
        <v>45207</v>
      </c>
      <c r="G4404" s="2">
        <v>0</v>
      </c>
      <c r="H4404" t="s">
        <v>10</v>
      </c>
      <c r="I4404" s="3">
        <f>Tabela1[[#This Row],[Créditos]]/Tabela1[[#This Row],[Valor NF]]</f>
        <v>0</v>
      </c>
    </row>
    <row r="4405" spans="1:9" x14ac:dyDescent="0.2">
      <c r="A4405" t="s">
        <v>3203</v>
      </c>
      <c r="B4405" t="s">
        <v>3204</v>
      </c>
      <c r="C4405">
        <v>11959</v>
      </c>
      <c r="D4405" s="1">
        <v>45206</v>
      </c>
      <c r="E4405" s="2">
        <v>100.06</v>
      </c>
      <c r="F4405" s="1">
        <v>45206</v>
      </c>
      <c r="G4405" s="2">
        <v>0</v>
      </c>
      <c r="H4405" t="s">
        <v>10</v>
      </c>
      <c r="I4405" s="3">
        <f>Tabela1[[#This Row],[Créditos]]/Tabela1[[#This Row],[Valor NF]]</f>
        <v>0</v>
      </c>
    </row>
    <row r="4406" spans="1:9" x14ac:dyDescent="0.2">
      <c r="A4406" t="s">
        <v>1463</v>
      </c>
      <c r="B4406" t="s">
        <v>1464</v>
      </c>
      <c r="C4406">
        <v>13648</v>
      </c>
      <c r="D4406" s="1">
        <v>45213</v>
      </c>
      <c r="E4406" s="2">
        <v>190.88</v>
      </c>
      <c r="F4406" s="1">
        <v>45213</v>
      </c>
      <c r="G4406" s="2">
        <v>4.97</v>
      </c>
      <c r="H4406" t="s">
        <v>10</v>
      </c>
      <c r="I4406" s="3">
        <f>Tabela1[[#This Row],[Créditos]]/Tabela1[[#This Row],[Valor NF]]</f>
        <v>2.6037300922045262E-2</v>
      </c>
    </row>
    <row r="4407" spans="1:9" x14ac:dyDescent="0.2">
      <c r="A4407" t="s">
        <v>1463</v>
      </c>
      <c r="B4407" t="s">
        <v>1464</v>
      </c>
      <c r="C4407">
        <v>13699</v>
      </c>
      <c r="D4407" s="1">
        <v>45222</v>
      </c>
      <c r="E4407" s="2">
        <v>70.08</v>
      </c>
      <c r="F4407" s="1">
        <v>45222</v>
      </c>
      <c r="G4407" s="2">
        <v>1.82</v>
      </c>
      <c r="H4407" t="s">
        <v>10</v>
      </c>
      <c r="I4407" s="3">
        <f>Tabela1[[#This Row],[Créditos]]/Tabela1[[#This Row],[Valor NF]]</f>
        <v>2.5970319634703198E-2</v>
      </c>
    </row>
    <row r="4408" spans="1:9" x14ac:dyDescent="0.2">
      <c r="A4408" t="s">
        <v>1463</v>
      </c>
      <c r="B4408" t="s">
        <v>1464</v>
      </c>
      <c r="C4408">
        <v>1852</v>
      </c>
      <c r="D4408" s="1">
        <v>45220</v>
      </c>
      <c r="E4408" s="2">
        <v>49.29</v>
      </c>
      <c r="F4408" s="1">
        <v>45221</v>
      </c>
      <c r="G4408" s="2">
        <v>1.28</v>
      </c>
      <c r="H4408" t="s">
        <v>10</v>
      </c>
      <c r="I4408" s="3">
        <f>Tabela1[[#This Row],[Créditos]]/Tabela1[[#This Row],[Valor NF]]</f>
        <v>2.5968756340028404E-2</v>
      </c>
    </row>
    <row r="4409" spans="1:9" x14ac:dyDescent="0.2">
      <c r="A4409" t="s">
        <v>1463</v>
      </c>
      <c r="B4409" t="s">
        <v>1464</v>
      </c>
      <c r="C4409">
        <v>13589</v>
      </c>
      <c r="D4409" s="1">
        <v>45202</v>
      </c>
      <c r="E4409" s="2">
        <v>61.68</v>
      </c>
      <c r="F4409" s="1">
        <v>45202</v>
      </c>
      <c r="G4409" s="2">
        <v>1.6</v>
      </c>
      <c r="H4409" t="s">
        <v>10</v>
      </c>
      <c r="I4409" s="3">
        <f>Tabela1[[#This Row],[Créditos]]/Tabela1[[#This Row],[Valor NF]]</f>
        <v>2.5940337224383919E-2</v>
      </c>
    </row>
    <row r="4410" spans="1:9" x14ac:dyDescent="0.2">
      <c r="A4410" t="s">
        <v>2512</v>
      </c>
      <c r="B4410" t="s">
        <v>2513</v>
      </c>
      <c r="C4410">
        <v>20244</v>
      </c>
      <c r="D4410" s="1">
        <v>45212</v>
      </c>
      <c r="E4410" s="2">
        <v>1046</v>
      </c>
      <c r="F4410" s="1">
        <v>45212</v>
      </c>
      <c r="G4410" s="2">
        <v>0</v>
      </c>
      <c r="H4410" t="s">
        <v>10</v>
      </c>
      <c r="I4410" s="3">
        <f>Tabela1[[#This Row],[Créditos]]/Tabela1[[#This Row],[Valor NF]]</f>
        <v>0</v>
      </c>
    </row>
    <row r="4411" spans="1:9" x14ac:dyDescent="0.2">
      <c r="A4411" t="s">
        <v>109</v>
      </c>
      <c r="B4411" t="s">
        <v>110</v>
      </c>
      <c r="C4411">
        <v>185189</v>
      </c>
      <c r="D4411" s="1">
        <v>45230</v>
      </c>
      <c r="E4411" s="2">
        <v>15833.24</v>
      </c>
      <c r="F4411" s="1">
        <v>45230</v>
      </c>
      <c r="G4411" s="2">
        <v>0</v>
      </c>
      <c r="H4411" t="s">
        <v>10</v>
      </c>
      <c r="I4411" s="3">
        <f>Tabela1[[#This Row],[Créditos]]/Tabela1[[#This Row],[Valor NF]]</f>
        <v>0</v>
      </c>
    </row>
    <row r="4412" spans="1:9" x14ac:dyDescent="0.2">
      <c r="A4412" t="s">
        <v>2670</v>
      </c>
      <c r="B4412" t="s">
        <v>2671</v>
      </c>
      <c r="C4412">
        <v>56700</v>
      </c>
      <c r="D4412" s="1">
        <v>45211</v>
      </c>
      <c r="E4412" s="2">
        <v>22.24</v>
      </c>
      <c r="F4412" s="1">
        <v>45214</v>
      </c>
      <c r="G4412" s="2">
        <v>51.38</v>
      </c>
      <c r="H4412" t="s">
        <v>10</v>
      </c>
      <c r="I4412" s="3">
        <f>Tabela1[[#This Row],[Créditos]]/Tabela1[[#This Row],[Valor NF]]</f>
        <v>2.3102517985611515</v>
      </c>
    </row>
    <row r="4413" spans="1:9" x14ac:dyDescent="0.2">
      <c r="A4413" t="s">
        <v>2670</v>
      </c>
      <c r="B4413" t="s">
        <v>2671</v>
      </c>
      <c r="C4413">
        <v>56701</v>
      </c>
      <c r="D4413" s="1">
        <v>45211</v>
      </c>
      <c r="E4413" s="2">
        <v>32.57</v>
      </c>
      <c r="F4413" s="1">
        <v>45214</v>
      </c>
      <c r="G4413" s="2">
        <v>75.239999999999995</v>
      </c>
      <c r="H4413" t="s">
        <v>10</v>
      </c>
      <c r="I4413" s="3">
        <f>Tabela1[[#This Row],[Créditos]]/Tabela1[[#This Row],[Valor NF]]</f>
        <v>2.3101013202333434</v>
      </c>
    </row>
    <row r="4414" spans="1:9" x14ac:dyDescent="0.2">
      <c r="A4414" t="s">
        <v>1304</v>
      </c>
      <c r="B4414" t="s">
        <v>1305</v>
      </c>
      <c r="C4414">
        <v>5505</v>
      </c>
      <c r="D4414" s="1">
        <v>45223</v>
      </c>
      <c r="E4414" s="2">
        <v>129.47999999999999</v>
      </c>
      <c r="F4414" s="1">
        <v>45223</v>
      </c>
      <c r="G4414" s="2">
        <v>0</v>
      </c>
      <c r="H4414" t="s">
        <v>10</v>
      </c>
      <c r="I4414" s="3">
        <f>Tabela1[[#This Row],[Créditos]]/Tabela1[[#This Row],[Valor NF]]</f>
        <v>0</v>
      </c>
    </row>
    <row r="4415" spans="1:9" x14ac:dyDescent="0.2">
      <c r="A4415" t="s">
        <v>1304</v>
      </c>
      <c r="B4415" t="s">
        <v>1305</v>
      </c>
      <c r="C4415">
        <v>5181</v>
      </c>
      <c r="D4415" s="1">
        <v>45212</v>
      </c>
      <c r="E4415" s="2">
        <v>129.47999999999999</v>
      </c>
      <c r="F4415" s="1">
        <v>45212</v>
      </c>
      <c r="G4415" s="2">
        <v>0</v>
      </c>
      <c r="H4415" t="s">
        <v>10</v>
      </c>
      <c r="I4415" s="3">
        <f>Tabela1[[#This Row],[Créditos]]/Tabela1[[#This Row],[Valor NF]]</f>
        <v>0</v>
      </c>
    </row>
    <row r="4416" spans="1:9" x14ac:dyDescent="0.2">
      <c r="A4416" t="s">
        <v>1600</v>
      </c>
      <c r="B4416" t="s">
        <v>1601</v>
      </c>
      <c r="C4416">
        <v>39771</v>
      </c>
      <c r="D4416" s="1">
        <v>45221</v>
      </c>
      <c r="E4416" s="2">
        <v>68.38</v>
      </c>
      <c r="F4416" s="1">
        <v>45221</v>
      </c>
      <c r="G4416" s="2">
        <v>0</v>
      </c>
      <c r="H4416" t="s">
        <v>10</v>
      </c>
      <c r="I4416" s="3">
        <f>Tabela1[[#This Row],[Créditos]]/Tabela1[[#This Row],[Valor NF]]</f>
        <v>0</v>
      </c>
    </row>
    <row r="4417" spans="1:9" x14ac:dyDescent="0.2">
      <c r="A4417" t="s">
        <v>3680</v>
      </c>
      <c r="B4417" t="s">
        <v>3681</v>
      </c>
      <c r="C4417">
        <v>43864</v>
      </c>
      <c r="D4417" s="1">
        <v>45203</v>
      </c>
      <c r="E4417" s="2">
        <v>5.4</v>
      </c>
      <c r="F4417" s="1">
        <v>45203</v>
      </c>
      <c r="G4417" s="2">
        <v>0</v>
      </c>
      <c r="H4417" t="s">
        <v>10</v>
      </c>
      <c r="I4417" s="3">
        <f>Tabela1[[#This Row],[Créditos]]/Tabela1[[#This Row],[Valor NF]]</f>
        <v>0</v>
      </c>
    </row>
    <row r="4418" spans="1:9" x14ac:dyDescent="0.2">
      <c r="A4418" t="s">
        <v>1794</v>
      </c>
      <c r="B4418" t="s">
        <v>290</v>
      </c>
      <c r="C4418">
        <v>5165</v>
      </c>
      <c r="D4418" s="1">
        <v>45219</v>
      </c>
      <c r="E4418" s="2">
        <v>41.88</v>
      </c>
      <c r="F4418" s="1">
        <v>45219</v>
      </c>
      <c r="G4418" s="2">
        <v>1.71</v>
      </c>
      <c r="H4418" t="s">
        <v>10</v>
      </c>
      <c r="I4418" s="3">
        <f>Tabela1[[#This Row],[Créditos]]/Tabela1[[#This Row],[Valor NF]]</f>
        <v>4.083094555873925E-2</v>
      </c>
    </row>
    <row r="4419" spans="1:9" x14ac:dyDescent="0.2">
      <c r="A4419" t="s">
        <v>289</v>
      </c>
      <c r="B4419" t="s">
        <v>290</v>
      </c>
      <c r="C4419">
        <v>347969</v>
      </c>
      <c r="D4419" s="1">
        <v>45220</v>
      </c>
      <c r="E4419" s="2">
        <v>45.29</v>
      </c>
      <c r="F4419" s="1">
        <v>45220</v>
      </c>
      <c r="G4419" s="2">
        <v>1.03</v>
      </c>
      <c r="H4419" t="s">
        <v>10</v>
      </c>
      <c r="I4419" s="3">
        <f>Tabela1[[#This Row],[Créditos]]/Tabela1[[#This Row],[Valor NF]]</f>
        <v>2.2742327224552883E-2</v>
      </c>
    </row>
    <row r="4420" spans="1:9" x14ac:dyDescent="0.2">
      <c r="A4420" t="s">
        <v>289</v>
      </c>
      <c r="B4420" t="s">
        <v>290</v>
      </c>
      <c r="C4420">
        <v>344080</v>
      </c>
      <c r="D4420" s="1">
        <v>45207</v>
      </c>
      <c r="E4420" s="2">
        <v>169.79</v>
      </c>
      <c r="F4420" s="1">
        <v>45207</v>
      </c>
      <c r="G4420" s="2">
        <v>3.86</v>
      </c>
      <c r="H4420" t="s">
        <v>10</v>
      </c>
      <c r="I4420" s="3">
        <f>Tabela1[[#This Row],[Créditos]]/Tabela1[[#This Row],[Valor NF]]</f>
        <v>2.2733965486777783E-2</v>
      </c>
    </row>
    <row r="4421" spans="1:9" x14ac:dyDescent="0.2">
      <c r="A4421" t="s">
        <v>289</v>
      </c>
      <c r="B4421" t="s">
        <v>290</v>
      </c>
      <c r="C4421">
        <v>350367</v>
      </c>
      <c r="D4421" s="1">
        <v>45229</v>
      </c>
      <c r="E4421" s="2">
        <v>280.33999999999997</v>
      </c>
      <c r="F4421" s="1">
        <v>45230</v>
      </c>
      <c r="G4421" s="2">
        <v>5.77</v>
      </c>
      <c r="H4421" t="s">
        <v>10</v>
      </c>
      <c r="I4421" s="3">
        <f>Tabela1[[#This Row],[Créditos]]/Tabela1[[#This Row],[Valor NF]]</f>
        <v>2.05821502461297E-2</v>
      </c>
    </row>
    <row r="4422" spans="1:9" x14ac:dyDescent="0.2">
      <c r="A4422" t="s">
        <v>289</v>
      </c>
      <c r="B4422" t="s">
        <v>290</v>
      </c>
      <c r="C4422">
        <v>346096</v>
      </c>
      <c r="D4422" s="1">
        <v>45213</v>
      </c>
      <c r="E4422" s="2">
        <v>918.75</v>
      </c>
      <c r="F4422" s="1">
        <v>45213</v>
      </c>
      <c r="G4422" s="2">
        <v>18.82</v>
      </c>
      <c r="H4422" t="s">
        <v>10</v>
      </c>
      <c r="I4422" s="3">
        <f>Tabela1[[#This Row],[Créditos]]/Tabela1[[#This Row],[Valor NF]]</f>
        <v>2.0484353741496601E-2</v>
      </c>
    </row>
    <row r="4423" spans="1:9" x14ac:dyDescent="0.2">
      <c r="A4423" t="s">
        <v>289</v>
      </c>
      <c r="B4423" t="s">
        <v>290</v>
      </c>
      <c r="C4423">
        <v>348590</v>
      </c>
      <c r="D4423" s="1">
        <v>45223</v>
      </c>
      <c r="E4423" s="2">
        <v>111.89</v>
      </c>
      <c r="F4423" s="1">
        <v>45223</v>
      </c>
      <c r="G4423" s="2">
        <v>2.2799999999999998</v>
      </c>
      <c r="H4423" t="s">
        <v>10</v>
      </c>
      <c r="I4423" s="3">
        <f>Tabela1[[#This Row],[Créditos]]/Tabela1[[#This Row],[Valor NF]]</f>
        <v>2.0377156135490213E-2</v>
      </c>
    </row>
    <row r="4424" spans="1:9" x14ac:dyDescent="0.2">
      <c r="A4424" t="s">
        <v>1743</v>
      </c>
      <c r="B4424" t="s">
        <v>290</v>
      </c>
      <c r="C4424">
        <v>507286</v>
      </c>
      <c r="D4424" s="1">
        <v>45219</v>
      </c>
      <c r="E4424" s="2">
        <v>276.19</v>
      </c>
      <c r="F4424" s="1">
        <v>45219</v>
      </c>
      <c r="G4424" s="2">
        <v>5.05</v>
      </c>
      <c r="H4424" t="s">
        <v>10</v>
      </c>
      <c r="I4424" s="3">
        <f>Tabela1[[#This Row],[Créditos]]/Tabela1[[#This Row],[Valor NF]]</f>
        <v>1.8284514283645317E-2</v>
      </c>
    </row>
    <row r="4425" spans="1:9" x14ac:dyDescent="0.2">
      <c r="A4425" t="s">
        <v>3491</v>
      </c>
      <c r="B4425" t="s">
        <v>290</v>
      </c>
      <c r="C4425">
        <v>130870</v>
      </c>
      <c r="D4425" s="1">
        <v>45204</v>
      </c>
      <c r="E4425" s="2">
        <v>308.58999999999997</v>
      </c>
      <c r="F4425" s="1">
        <v>45204</v>
      </c>
      <c r="G4425" s="2">
        <v>5.25</v>
      </c>
      <c r="H4425" t="s">
        <v>10</v>
      </c>
      <c r="I4425" s="3">
        <f>Tabela1[[#This Row],[Créditos]]/Tabela1[[#This Row],[Valor NF]]</f>
        <v>1.7012864966460352E-2</v>
      </c>
    </row>
    <row r="4426" spans="1:9" x14ac:dyDescent="0.2">
      <c r="A4426" t="s">
        <v>1440</v>
      </c>
      <c r="B4426" t="s">
        <v>1441</v>
      </c>
      <c r="C4426">
        <v>138</v>
      </c>
      <c r="D4426" s="1">
        <v>45222</v>
      </c>
      <c r="E4426" s="2">
        <v>35.270000000000003</v>
      </c>
      <c r="F4426" s="1">
        <v>45222</v>
      </c>
      <c r="G4426" s="2">
        <v>0</v>
      </c>
      <c r="H4426" t="s">
        <v>10</v>
      </c>
      <c r="I4426" s="3">
        <f>Tabela1[[#This Row],[Créditos]]/Tabela1[[#This Row],[Valor NF]]</f>
        <v>0</v>
      </c>
    </row>
    <row r="4427" spans="1:9" x14ac:dyDescent="0.2">
      <c r="A4427" t="s">
        <v>1079</v>
      </c>
      <c r="B4427" t="s">
        <v>1080</v>
      </c>
      <c r="C4427">
        <v>362740</v>
      </c>
      <c r="D4427" s="1">
        <v>45225</v>
      </c>
      <c r="E4427" s="2">
        <v>475</v>
      </c>
      <c r="F4427" s="1">
        <v>45225</v>
      </c>
      <c r="G4427" s="2">
        <v>0</v>
      </c>
      <c r="H4427" t="s">
        <v>10</v>
      </c>
      <c r="I4427" s="3">
        <f>Tabela1[[#This Row],[Créditos]]/Tabela1[[#This Row],[Valor NF]]</f>
        <v>0</v>
      </c>
    </row>
    <row r="4428" spans="1:9" x14ac:dyDescent="0.2">
      <c r="A4428" t="s">
        <v>3164</v>
      </c>
      <c r="B4428" t="s">
        <v>3165</v>
      </c>
      <c r="C4428">
        <v>16983</v>
      </c>
      <c r="D4428" s="1">
        <v>45207</v>
      </c>
      <c r="E4428" s="2">
        <v>23.98</v>
      </c>
      <c r="F4428" s="1">
        <v>45207</v>
      </c>
      <c r="G4428" s="2">
        <v>8.9</v>
      </c>
      <c r="H4428" t="s">
        <v>10</v>
      </c>
      <c r="I4428" s="3">
        <f>Tabela1[[#This Row],[Créditos]]/Tabela1[[#This Row],[Valor NF]]</f>
        <v>0.37114261884904087</v>
      </c>
    </row>
    <row r="4429" spans="1:9" x14ac:dyDescent="0.2">
      <c r="A4429" t="s">
        <v>140</v>
      </c>
      <c r="B4429" t="s">
        <v>141</v>
      </c>
      <c r="C4429">
        <v>24088</v>
      </c>
      <c r="D4429" s="1">
        <v>45211</v>
      </c>
      <c r="E4429" s="2">
        <v>66.989999999999995</v>
      </c>
      <c r="F4429" s="1">
        <v>45211</v>
      </c>
      <c r="G4429" s="2">
        <v>1.69</v>
      </c>
      <c r="H4429" t="s">
        <v>10</v>
      </c>
      <c r="I4429" s="3">
        <f>Tabela1[[#This Row],[Créditos]]/Tabela1[[#This Row],[Valor NF]]</f>
        <v>2.5227645917301089E-2</v>
      </c>
    </row>
    <row r="4430" spans="1:9" x14ac:dyDescent="0.2">
      <c r="A4430" t="s">
        <v>140</v>
      </c>
      <c r="B4430" t="s">
        <v>141</v>
      </c>
      <c r="C4430">
        <v>19951</v>
      </c>
      <c r="D4430" s="1">
        <v>45204</v>
      </c>
      <c r="E4430" s="2">
        <v>28.98</v>
      </c>
      <c r="F4430" s="1">
        <v>45204</v>
      </c>
      <c r="G4430" s="2">
        <v>0.73</v>
      </c>
      <c r="H4430" t="s">
        <v>10</v>
      </c>
      <c r="I4430" s="3">
        <f>Tabela1[[#This Row],[Créditos]]/Tabela1[[#This Row],[Valor NF]]</f>
        <v>2.5189786059351276E-2</v>
      </c>
    </row>
    <row r="4431" spans="1:9" x14ac:dyDescent="0.2">
      <c r="A4431" t="s">
        <v>140</v>
      </c>
      <c r="B4431" t="s">
        <v>141</v>
      </c>
      <c r="C4431">
        <v>20648</v>
      </c>
      <c r="D4431" s="1">
        <v>45230</v>
      </c>
      <c r="E4431" s="2">
        <v>17.489999999999998</v>
      </c>
      <c r="F4431" s="1">
        <v>45230</v>
      </c>
      <c r="G4431" s="2">
        <v>0.44</v>
      </c>
      <c r="H4431" t="s">
        <v>10</v>
      </c>
      <c r="I4431" s="3">
        <f>Tabela1[[#This Row],[Créditos]]/Tabela1[[#This Row],[Valor NF]]</f>
        <v>2.5157232704402517E-2</v>
      </c>
    </row>
    <row r="4432" spans="1:9" x14ac:dyDescent="0.2">
      <c r="A4432" t="s">
        <v>140</v>
      </c>
      <c r="B4432" t="s">
        <v>141</v>
      </c>
      <c r="C4432">
        <v>24089</v>
      </c>
      <c r="D4432" s="1">
        <v>45211</v>
      </c>
      <c r="E4432" s="2">
        <v>21.99</v>
      </c>
      <c r="F4432" s="1">
        <v>45211</v>
      </c>
      <c r="G4432" s="2">
        <v>0.55000000000000004</v>
      </c>
      <c r="H4432" t="s">
        <v>10</v>
      </c>
      <c r="I4432" s="3">
        <f>Tabela1[[#This Row],[Créditos]]/Tabela1[[#This Row],[Valor NF]]</f>
        <v>2.5011368804001823E-2</v>
      </c>
    </row>
    <row r="4433" spans="1:9" x14ac:dyDescent="0.2">
      <c r="A4433" t="s">
        <v>2594</v>
      </c>
      <c r="B4433" t="s">
        <v>2595</v>
      </c>
      <c r="C4433">
        <v>3100</v>
      </c>
      <c r="D4433" s="1">
        <v>45212</v>
      </c>
      <c r="E4433" s="2">
        <v>50.26</v>
      </c>
      <c r="F4433" s="1">
        <v>45212</v>
      </c>
      <c r="G4433" s="2">
        <v>2.73</v>
      </c>
      <c r="H4433" t="s">
        <v>10</v>
      </c>
      <c r="I4433" s="3">
        <f>Tabela1[[#This Row],[Créditos]]/Tabela1[[#This Row],[Valor NF]]</f>
        <v>5.4317548746518104E-2</v>
      </c>
    </row>
    <row r="4434" spans="1:9" x14ac:dyDescent="0.2">
      <c r="A4434" t="s">
        <v>2594</v>
      </c>
      <c r="B4434" t="s">
        <v>2595</v>
      </c>
      <c r="C4434">
        <v>2984</v>
      </c>
      <c r="D4434" s="1">
        <v>45209</v>
      </c>
      <c r="E4434" s="2">
        <v>9.8000000000000007</v>
      </c>
      <c r="F4434" s="1">
        <v>45209</v>
      </c>
      <c r="G4434" s="2">
        <v>0.53</v>
      </c>
      <c r="H4434" t="s">
        <v>10</v>
      </c>
      <c r="I4434" s="3">
        <f>Tabela1[[#This Row],[Créditos]]/Tabela1[[#This Row],[Valor NF]]</f>
        <v>5.4081632653061221E-2</v>
      </c>
    </row>
    <row r="4435" spans="1:9" x14ac:dyDescent="0.2">
      <c r="A4435" t="s">
        <v>1723</v>
      </c>
      <c r="B4435" t="s">
        <v>1724</v>
      </c>
      <c r="C4435">
        <v>12760</v>
      </c>
      <c r="D4435" s="1">
        <v>45220</v>
      </c>
      <c r="E4435" s="2">
        <v>19.100000000000001</v>
      </c>
      <c r="F4435" s="1">
        <v>45220</v>
      </c>
      <c r="G4435" s="2">
        <v>21.65</v>
      </c>
      <c r="H4435" t="s">
        <v>10</v>
      </c>
      <c r="I4435" s="3">
        <f>Tabela1[[#This Row],[Créditos]]/Tabela1[[#This Row],[Valor NF]]</f>
        <v>1.1335078534031413</v>
      </c>
    </row>
    <row r="4436" spans="1:9" x14ac:dyDescent="0.2">
      <c r="A4436" t="s">
        <v>3320</v>
      </c>
      <c r="B4436" t="s">
        <v>3321</v>
      </c>
      <c r="C4436">
        <v>83214</v>
      </c>
      <c r="D4436" s="1">
        <v>45206</v>
      </c>
      <c r="E4436" s="2">
        <v>161.53</v>
      </c>
      <c r="F4436" s="1">
        <v>45206</v>
      </c>
      <c r="G4436" s="2">
        <v>0.43</v>
      </c>
      <c r="H4436" t="s">
        <v>10</v>
      </c>
      <c r="I4436" s="3">
        <f>Tabela1[[#This Row],[Créditos]]/Tabela1[[#This Row],[Valor NF]]</f>
        <v>2.6620442023153595E-3</v>
      </c>
    </row>
    <row r="4437" spans="1:9" x14ac:dyDescent="0.2">
      <c r="A4437" t="s">
        <v>3495</v>
      </c>
      <c r="B4437" t="s">
        <v>3496</v>
      </c>
      <c r="C4437">
        <v>255167</v>
      </c>
      <c r="D4437" s="1">
        <v>45204</v>
      </c>
      <c r="E4437" s="2">
        <v>84.52</v>
      </c>
      <c r="F4437" s="1">
        <v>45204</v>
      </c>
      <c r="G4437" s="2">
        <v>0</v>
      </c>
      <c r="H4437" t="s">
        <v>10</v>
      </c>
      <c r="I4437" s="3">
        <f>Tabela1[[#This Row],[Créditos]]/Tabela1[[#This Row],[Valor NF]]</f>
        <v>0</v>
      </c>
    </row>
    <row r="4438" spans="1:9" x14ac:dyDescent="0.2">
      <c r="A4438" t="s">
        <v>525</v>
      </c>
      <c r="B4438" t="s">
        <v>526</v>
      </c>
      <c r="C4438">
        <v>109595</v>
      </c>
      <c r="D4438" s="1">
        <v>45211</v>
      </c>
      <c r="E4438" s="2">
        <v>11.31</v>
      </c>
      <c r="F4438" s="1">
        <v>45211</v>
      </c>
      <c r="G4438" s="2">
        <v>4.3600000000000003</v>
      </c>
      <c r="H4438" t="s">
        <v>10</v>
      </c>
      <c r="I4438" s="3">
        <f>Tabela1[[#This Row],[Créditos]]/Tabela1[[#This Row],[Valor NF]]</f>
        <v>0.38549955791335105</v>
      </c>
    </row>
    <row r="4439" spans="1:9" x14ac:dyDescent="0.2">
      <c r="A4439" t="s">
        <v>525</v>
      </c>
      <c r="B4439" t="s">
        <v>526</v>
      </c>
      <c r="C4439">
        <v>109603</v>
      </c>
      <c r="D4439" s="1">
        <v>45212</v>
      </c>
      <c r="E4439" s="2">
        <v>12.17</v>
      </c>
      <c r="F4439" s="1">
        <v>45212</v>
      </c>
      <c r="G4439" s="2">
        <v>4.6900000000000004</v>
      </c>
      <c r="H4439" t="s">
        <v>10</v>
      </c>
      <c r="I4439" s="3">
        <f>Tabela1[[#This Row],[Créditos]]/Tabela1[[#This Row],[Valor NF]]</f>
        <v>0.38537387017255548</v>
      </c>
    </row>
    <row r="4440" spans="1:9" x14ac:dyDescent="0.2">
      <c r="A4440" t="s">
        <v>525</v>
      </c>
      <c r="B4440" t="s">
        <v>526</v>
      </c>
      <c r="C4440">
        <v>108938</v>
      </c>
      <c r="D4440" s="1">
        <v>45202</v>
      </c>
      <c r="E4440" s="2">
        <v>9.3699999999999992</v>
      </c>
      <c r="F4440" s="1">
        <v>45202</v>
      </c>
      <c r="G4440" s="2">
        <v>3.61</v>
      </c>
      <c r="H4440" t="s">
        <v>10</v>
      </c>
      <c r="I4440" s="3">
        <f>Tabela1[[#This Row],[Créditos]]/Tabela1[[#This Row],[Valor NF]]</f>
        <v>0.38527214514407687</v>
      </c>
    </row>
    <row r="4441" spans="1:9" x14ac:dyDescent="0.2">
      <c r="A4441" t="s">
        <v>525</v>
      </c>
      <c r="B4441" t="s">
        <v>526</v>
      </c>
      <c r="C4441">
        <v>109630</v>
      </c>
      <c r="D4441" s="1">
        <v>45214</v>
      </c>
      <c r="E4441" s="2">
        <v>8.75</v>
      </c>
      <c r="F4441" s="1">
        <v>45214</v>
      </c>
      <c r="G4441" s="2">
        <v>3.37</v>
      </c>
      <c r="H4441" t="s">
        <v>10</v>
      </c>
      <c r="I4441" s="3">
        <f>Tabela1[[#This Row],[Créditos]]/Tabela1[[#This Row],[Valor NF]]</f>
        <v>0.38514285714285718</v>
      </c>
    </row>
    <row r="4442" spans="1:9" x14ac:dyDescent="0.2">
      <c r="A4442" t="s">
        <v>525</v>
      </c>
      <c r="B4442" t="s">
        <v>526</v>
      </c>
      <c r="C4442">
        <v>109802</v>
      </c>
      <c r="D4442" s="1">
        <v>45216</v>
      </c>
      <c r="E4442" s="2">
        <v>9.27</v>
      </c>
      <c r="F4442" s="1">
        <v>45216</v>
      </c>
      <c r="G4442" s="2">
        <v>3.57</v>
      </c>
      <c r="H4442" t="s">
        <v>10</v>
      </c>
      <c r="I4442" s="3">
        <f>Tabela1[[#This Row],[Créditos]]/Tabela1[[#This Row],[Valor NF]]</f>
        <v>0.38511326860841422</v>
      </c>
    </row>
    <row r="4443" spans="1:9" x14ac:dyDescent="0.2">
      <c r="A4443" t="s">
        <v>525</v>
      </c>
      <c r="B4443" t="s">
        <v>526</v>
      </c>
      <c r="C4443">
        <v>109454</v>
      </c>
      <c r="D4443" s="1">
        <v>45209</v>
      </c>
      <c r="E4443" s="2">
        <v>8.1300000000000008</v>
      </c>
      <c r="F4443" s="1">
        <v>45209</v>
      </c>
      <c r="G4443" s="2">
        <v>3.13</v>
      </c>
      <c r="H4443" t="s">
        <v>10</v>
      </c>
      <c r="I4443" s="3">
        <f>Tabela1[[#This Row],[Créditos]]/Tabela1[[#This Row],[Valor NF]]</f>
        <v>0.38499384993849933</v>
      </c>
    </row>
    <row r="4444" spans="1:9" x14ac:dyDescent="0.2">
      <c r="A4444" t="s">
        <v>525</v>
      </c>
      <c r="B4444" t="s">
        <v>526</v>
      </c>
      <c r="C4444">
        <v>109058</v>
      </c>
      <c r="D4444" s="1">
        <v>45204</v>
      </c>
      <c r="E4444" s="2">
        <v>16.47</v>
      </c>
      <c r="F4444" s="1">
        <v>45204</v>
      </c>
      <c r="G4444" s="2">
        <v>6.34</v>
      </c>
      <c r="H4444" t="s">
        <v>10</v>
      </c>
      <c r="I4444" s="3">
        <f>Tabela1[[#This Row],[Créditos]]/Tabela1[[#This Row],[Valor NF]]</f>
        <v>0.38494231936854889</v>
      </c>
    </row>
    <row r="4445" spans="1:9" x14ac:dyDescent="0.2">
      <c r="A4445" t="s">
        <v>525</v>
      </c>
      <c r="B4445" t="s">
        <v>526</v>
      </c>
      <c r="C4445">
        <v>110333</v>
      </c>
      <c r="D4445" s="1">
        <v>45228</v>
      </c>
      <c r="E4445" s="2">
        <v>6.21</v>
      </c>
      <c r="F4445" s="1">
        <v>45228</v>
      </c>
      <c r="G4445" s="2">
        <v>2.39</v>
      </c>
      <c r="H4445" t="s">
        <v>10</v>
      </c>
      <c r="I4445" s="3">
        <f>Tabela1[[#This Row],[Créditos]]/Tabela1[[#This Row],[Valor NF]]</f>
        <v>0.38486312399355882</v>
      </c>
    </row>
    <row r="4446" spans="1:9" x14ac:dyDescent="0.2">
      <c r="A4446" t="s">
        <v>3482</v>
      </c>
      <c r="B4446" t="s">
        <v>3483</v>
      </c>
      <c r="C4446">
        <v>232021</v>
      </c>
      <c r="D4446" s="1">
        <v>45204</v>
      </c>
      <c r="E4446" s="2">
        <v>64.84</v>
      </c>
      <c r="F4446" s="1">
        <v>45204</v>
      </c>
      <c r="G4446" s="2">
        <v>0</v>
      </c>
      <c r="H4446" t="s">
        <v>10</v>
      </c>
      <c r="I4446" s="3">
        <f>Tabela1[[#This Row],[Créditos]]/Tabela1[[#This Row],[Valor NF]]</f>
        <v>0</v>
      </c>
    </row>
    <row r="4447" spans="1:9" x14ac:dyDescent="0.2">
      <c r="A4447" t="s">
        <v>678</v>
      </c>
      <c r="B4447" t="s">
        <v>679</v>
      </c>
      <c r="C4447">
        <v>53589</v>
      </c>
      <c r="D4447" s="1">
        <v>45227</v>
      </c>
      <c r="E4447" s="2">
        <v>77.42</v>
      </c>
      <c r="F4447" s="1">
        <v>45227</v>
      </c>
      <c r="G4447" s="2">
        <v>298.17</v>
      </c>
      <c r="H4447" t="s">
        <v>10</v>
      </c>
      <c r="I4447" s="3">
        <f>Tabela1[[#This Row],[Créditos]]/Tabela1[[#This Row],[Valor NF]]</f>
        <v>3.8513304055799535</v>
      </c>
    </row>
    <row r="4448" spans="1:9" x14ac:dyDescent="0.2">
      <c r="A4448" t="s">
        <v>977</v>
      </c>
      <c r="B4448" t="s">
        <v>978</v>
      </c>
      <c r="C4448">
        <v>132186</v>
      </c>
      <c r="D4448" s="1">
        <v>45225</v>
      </c>
      <c r="E4448" s="2">
        <v>91.6</v>
      </c>
      <c r="F4448" s="1">
        <v>45225</v>
      </c>
      <c r="G4448" s="2">
        <v>0</v>
      </c>
      <c r="H4448" t="s">
        <v>10</v>
      </c>
      <c r="I4448" s="3">
        <f>Tabela1[[#This Row],[Créditos]]/Tabela1[[#This Row],[Valor NF]]</f>
        <v>0</v>
      </c>
    </row>
    <row r="4449" spans="1:9" x14ac:dyDescent="0.2">
      <c r="A4449" t="s">
        <v>261</v>
      </c>
      <c r="B4449" t="s">
        <v>262</v>
      </c>
      <c r="C4449">
        <v>141749</v>
      </c>
      <c r="D4449" s="1">
        <v>45207</v>
      </c>
      <c r="E4449" s="2">
        <v>75.459999999999994</v>
      </c>
      <c r="F4449" s="1">
        <v>45207</v>
      </c>
      <c r="G4449" s="2">
        <v>13.27</v>
      </c>
      <c r="H4449" t="s">
        <v>10</v>
      </c>
      <c r="I4449" s="3">
        <f>Tabela1[[#This Row],[Créditos]]/Tabela1[[#This Row],[Valor NF]]</f>
        <v>0.17585475748741056</v>
      </c>
    </row>
    <row r="4450" spans="1:9" x14ac:dyDescent="0.2">
      <c r="A4450" t="s">
        <v>261</v>
      </c>
      <c r="B4450" t="s">
        <v>262</v>
      </c>
      <c r="C4450">
        <v>330940</v>
      </c>
      <c r="D4450" s="1">
        <v>45221</v>
      </c>
      <c r="E4450" s="2">
        <v>191.71</v>
      </c>
      <c r="F4450" s="1">
        <v>45221</v>
      </c>
      <c r="G4450" s="2">
        <v>33.71</v>
      </c>
      <c r="H4450" t="s">
        <v>10</v>
      </c>
      <c r="I4450" s="3">
        <f>Tabela1[[#This Row],[Créditos]]/Tabela1[[#This Row],[Valor NF]]</f>
        <v>0.17583850607688697</v>
      </c>
    </row>
    <row r="4451" spans="1:9" x14ac:dyDescent="0.2">
      <c r="A4451" t="s">
        <v>261</v>
      </c>
      <c r="B4451" t="s">
        <v>262</v>
      </c>
      <c r="C4451">
        <v>744310</v>
      </c>
      <c r="D4451" s="1">
        <v>45208</v>
      </c>
      <c r="E4451" s="2">
        <v>83.9</v>
      </c>
      <c r="F4451" s="1">
        <v>45208</v>
      </c>
      <c r="G4451" s="2">
        <v>14.75</v>
      </c>
      <c r="H4451" t="s">
        <v>10</v>
      </c>
      <c r="I4451" s="3">
        <f>Tabela1[[#This Row],[Créditos]]/Tabela1[[#This Row],[Valor NF]]</f>
        <v>0.17580452920143025</v>
      </c>
    </row>
    <row r="4452" spans="1:9" x14ac:dyDescent="0.2">
      <c r="A4452" t="s">
        <v>261</v>
      </c>
      <c r="B4452" t="s">
        <v>262</v>
      </c>
      <c r="C4452">
        <v>131236</v>
      </c>
      <c r="D4452" s="1">
        <v>45220</v>
      </c>
      <c r="E4452" s="2">
        <v>43.01</v>
      </c>
      <c r="F4452" s="1">
        <v>45220</v>
      </c>
      <c r="G4452" s="2">
        <v>7.56</v>
      </c>
      <c r="H4452" t="s">
        <v>10</v>
      </c>
      <c r="I4452" s="3">
        <f>Tabela1[[#This Row],[Créditos]]/Tabela1[[#This Row],[Valor NF]]</f>
        <v>0.17577307602883049</v>
      </c>
    </row>
    <row r="4453" spans="1:9" x14ac:dyDescent="0.2">
      <c r="A4453" t="s">
        <v>261</v>
      </c>
      <c r="B4453" t="s">
        <v>262</v>
      </c>
      <c r="C4453">
        <v>177917</v>
      </c>
      <c r="D4453" s="1">
        <v>45230</v>
      </c>
      <c r="E4453" s="2">
        <v>23.68</v>
      </c>
      <c r="F4453" s="1">
        <v>45230</v>
      </c>
      <c r="G4453" s="2">
        <v>4.16</v>
      </c>
      <c r="H4453" t="s">
        <v>10</v>
      </c>
      <c r="I4453" s="3">
        <f>Tabela1[[#This Row],[Créditos]]/Tabela1[[#This Row],[Valor NF]]</f>
        <v>0.17567567567567569</v>
      </c>
    </row>
    <row r="4454" spans="1:9" x14ac:dyDescent="0.2">
      <c r="A4454" t="s">
        <v>566</v>
      </c>
      <c r="B4454" t="s">
        <v>262</v>
      </c>
      <c r="C4454">
        <v>23519</v>
      </c>
      <c r="D4454" s="1">
        <v>45215</v>
      </c>
      <c r="E4454" s="2">
        <v>85.54</v>
      </c>
      <c r="F4454" s="1">
        <v>45215</v>
      </c>
      <c r="G4454" s="2">
        <v>1.54</v>
      </c>
      <c r="H4454" t="s">
        <v>10</v>
      </c>
      <c r="I4454" s="3">
        <f>Tabela1[[#This Row],[Créditos]]/Tabela1[[#This Row],[Valor NF]]</f>
        <v>1.8003273322422259E-2</v>
      </c>
    </row>
    <row r="4455" spans="1:9" x14ac:dyDescent="0.2">
      <c r="A4455" t="s">
        <v>566</v>
      </c>
      <c r="B4455" t="s">
        <v>262</v>
      </c>
      <c r="C4455">
        <v>225061</v>
      </c>
      <c r="D4455" s="1">
        <v>45204</v>
      </c>
      <c r="E4455" s="2">
        <v>211.44</v>
      </c>
      <c r="F4455" s="1">
        <v>45204</v>
      </c>
      <c r="G4455" s="2">
        <v>3.8</v>
      </c>
      <c r="H4455" t="s">
        <v>10</v>
      </c>
      <c r="I4455" s="3">
        <f>Tabela1[[#This Row],[Créditos]]/Tabela1[[#This Row],[Valor NF]]</f>
        <v>1.7972001513431705E-2</v>
      </c>
    </row>
    <row r="4456" spans="1:9" x14ac:dyDescent="0.2">
      <c r="A4456" t="s">
        <v>566</v>
      </c>
      <c r="B4456" t="s">
        <v>262</v>
      </c>
      <c r="C4456">
        <v>233295</v>
      </c>
      <c r="D4456" s="1">
        <v>45228</v>
      </c>
      <c r="E4456" s="2">
        <v>97.41</v>
      </c>
      <c r="F4456" s="1">
        <v>45228</v>
      </c>
      <c r="G4456" s="2">
        <v>1.75</v>
      </c>
      <c r="H4456" t="s">
        <v>10</v>
      </c>
      <c r="I4456" s="3">
        <f>Tabela1[[#This Row],[Créditos]]/Tabela1[[#This Row],[Valor NF]]</f>
        <v>1.796530130376758E-2</v>
      </c>
    </row>
    <row r="4457" spans="1:9" x14ac:dyDescent="0.2">
      <c r="A4457" t="s">
        <v>566</v>
      </c>
      <c r="B4457" t="s">
        <v>262</v>
      </c>
      <c r="C4457">
        <v>477610</v>
      </c>
      <c r="D4457" s="1">
        <v>45218</v>
      </c>
      <c r="E4457" s="2">
        <v>90.21</v>
      </c>
      <c r="F4457" s="1">
        <v>45218</v>
      </c>
      <c r="G4457" s="2">
        <v>1.62</v>
      </c>
      <c r="H4457" t="s">
        <v>10</v>
      </c>
      <c r="I4457" s="3">
        <f>Tabela1[[#This Row],[Créditos]]/Tabela1[[#This Row],[Valor NF]]</f>
        <v>1.7958097771865651E-2</v>
      </c>
    </row>
    <row r="4458" spans="1:9" x14ac:dyDescent="0.2">
      <c r="A4458" t="s">
        <v>566</v>
      </c>
      <c r="B4458" t="s">
        <v>262</v>
      </c>
      <c r="C4458">
        <v>225503</v>
      </c>
      <c r="D4458" s="1">
        <v>45205</v>
      </c>
      <c r="E4458" s="2">
        <v>128.09</v>
      </c>
      <c r="F4458" s="1">
        <v>45205</v>
      </c>
      <c r="G4458" s="2">
        <v>2.2999999999999998</v>
      </c>
      <c r="H4458" t="s">
        <v>10</v>
      </c>
      <c r="I4458" s="3">
        <f>Tabela1[[#This Row],[Créditos]]/Tabela1[[#This Row],[Valor NF]]</f>
        <v>1.79561245998907E-2</v>
      </c>
    </row>
    <row r="4459" spans="1:9" x14ac:dyDescent="0.2">
      <c r="A4459" t="s">
        <v>566</v>
      </c>
      <c r="B4459" t="s">
        <v>262</v>
      </c>
      <c r="C4459">
        <v>22043</v>
      </c>
      <c r="D4459" s="1">
        <v>45207</v>
      </c>
      <c r="E4459" s="2">
        <v>34.58</v>
      </c>
      <c r="F4459" s="1">
        <v>45207</v>
      </c>
      <c r="G4459" s="2">
        <v>0.62</v>
      </c>
      <c r="H4459" t="s">
        <v>10</v>
      </c>
      <c r="I4459" s="3">
        <f>Tabela1[[#This Row],[Créditos]]/Tabela1[[#This Row],[Valor NF]]</f>
        <v>1.7929438982070563E-2</v>
      </c>
    </row>
    <row r="4460" spans="1:9" x14ac:dyDescent="0.2">
      <c r="A4460" t="s">
        <v>566</v>
      </c>
      <c r="B4460" t="s">
        <v>262</v>
      </c>
      <c r="C4460">
        <v>479124</v>
      </c>
      <c r="D4460" s="1">
        <v>45201</v>
      </c>
      <c r="E4460" s="2">
        <v>39.409999999999997</v>
      </c>
      <c r="F4460" s="1">
        <v>45201</v>
      </c>
      <c r="G4460" s="2">
        <v>0.7</v>
      </c>
      <c r="H4460" t="s">
        <v>10</v>
      </c>
      <c r="I4460" s="3">
        <f>Tabela1[[#This Row],[Créditos]]/Tabela1[[#This Row],[Valor NF]]</f>
        <v>1.7761989342806393E-2</v>
      </c>
    </row>
    <row r="4461" spans="1:9" x14ac:dyDescent="0.2">
      <c r="A4461" t="s">
        <v>566</v>
      </c>
      <c r="B4461" t="s">
        <v>262</v>
      </c>
      <c r="C4461">
        <v>30274</v>
      </c>
      <c r="D4461" s="1">
        <v>45206</v>
      </c>
      <c r="E4461" s="2">
        <v>30.98</v>
      </c>
      <c r="F4461" s="1">
        <v>45206</v>
      </c>
      <c r="G4461" s="2">
        <v>0.55000000000000004</v>
      </c>
      <c r="H4461" t="s">
        <v>10</v>
      </c>
      <c r="I4461" s="3">
        <f>Tabela1[[#This Row],[Créditos]]/Tabela1[[#This Row],[Valor NF]]</f>
        <v>1.7753389283408652E-2</v>
      </c>
    </row>
    <row r="4462" spans="1:9" x14ac:dyDescent="0.2">
      <c r="A4462" t="s">
        <v>3613</v>
      </c>
      <c r="B4462" t="s">
        <v>3614</v>
      </c>
      <c r="C4462">
        <v>17356</v>
      </c>
      <c r="D4462" s="1">
        <v>45203</v>
      </c>
      <c r="E4462" s="2">
        <v>22.34</v>
      </c>
      <c r="F4462" s="1">
        <v>45203</v>
      </c>
      <c r="G4462" s="2">
        <v>0</v>
      </c>
      <c r="H4462" t="s">
        <v>10</v>
      </c>
      <c r="I4462" s="3">
        <f>Tabela1[[#This Row],[Créditos]]/Tabela1[[#This Row],[Valor NF]]</f>
        <v>0</v>
      </c>
    </row>
    <row r="4463" spans="1:9" x14ac:dyDescent="0.2">
      <c r="A4463" t="s">
        <v>2245</v>
      </c>
      <c r="B4463" t="s">
        <v>2246</v>
      </c>
      <c r="C4463">
        <v>6346</v>
      </c>
      <c r="D4463" s="1">
        <v>45215</v>
      </c>
      <c r="E4463" s="2">
        <v>40</v>
      </c>
      <c r="F4463" s="1">
        <v>45215</v>
      </c>
      <c r="G4463" s="2">
        <v>0</v>
      </c>
      <c r="H4463" t="s">
        <v>10</v>
      </c>
      <c r="I4463" s="3">
        <f>Tabela1[[#This Row],[Créditos]]/Tabela1[[#This Row],[Valor NF]]</f>
        <v>0</v>
      </c>
    </row>
    <row r="4464" spans="1:9" x14ac:dyDescent="0.2">
      <c r="A4464" t="s">
        <v>3831</v>
      </c>
      <c r="B4464" t="s">
        <v>2246</v>
      </c>
      <c r="C4464">
        <v>3017441</v>
      </c>
      <c r="D4464" s="1">
        <v>45201</v>
      </c>
      <c r="E4464" s="2">
        <v>619.20000000000005</v>
      </c>
      <c r="F4464" s="1">
        <v>45201</v>
      </c>
      <c r="G4464" s="2">
        <v>0</v>
      </c>
      <c r="H4464" t="s">
        <v>10</v>
      </c>
      <c r="I4464" s="3">
        <f>Tabela1[[#This Row],[Créditos]]/Tabela1[[#This Row],[Valor NF]]</f>
        <v>0</v>
      </c>
    </row>
    <row r="4465" spans="1:9" x14ac:dyDescent="0.2">
      <c r="A4465" t="s">
        <v>1995</v>
      </c>
      <c r="B4465" t="s">
        <v>1996</v>
      </c>
      <c r="C4465">
        <v>212266</v>
      </c>
      <c r="D4465" s="1">
        <v>45217</v>
      </c>
      <c r="E4465" s="2">
        <v>2.72</v>
      </c>
      <c r="F4465" s="1">
        <v>45217</v>
      </c>
      <c r="G4465" s="2">
        <v>0.14000000000000001</v>
      </c>
      <c r="H4465" t="s">
        <v>10</v>
      </c>
      <c r="I4465" s="3">
        <f>Tabela1[[#This Row],[Créditos]]/Tabela1[[#This Row],[Valor NF]]</f>
        <v>5.1470588235294122E-2</v>
      </c>
    </row>
    <row r="4466" spans="1:9" x14ac:dyDescent="0.2">
      <c r="A4466" t="s">
        <v>2240</v>
      </c>
      <c r="B4466" t="s">
        <v>2241</v>
      </c>
      <c r="C4466">
        <v>47589</v>
      </c>
      <c r="D4466" s="1">
        <v>45215</v>
      </c>
      <c r="E4466" s="2">
        <v>36.119999999999997</v>
      </c>
      <c r="F4466" s="1">
        <v>45215</v>
      </c>
      <c r="G4466" s="2">
        <v>0</v>
      </c>
      <c r="H4466" t="s">
        <v>10</v>
      </c>
      <c r="I4466" s="3">
        <f>Tabela1[[#This Row],[Créditos]]/Tabela1[[#This Row],[Valor NF]]</f>
        <v>0</v>
      </c>
    </row>
    <row r="4467" spans="1:9" x14ac:dyDescent="0.2">
      <c r="A4467" t="s">
        <v>631</v>
      </c>
      <c r="B4467" t="s">
        <v>632</v>
      </c>
      <c r="C4467">
        <v>167907</v>
      </c>
      <c r="D4467" s="1">
        <v>45227</v>
      </c>
      <c r="E4467" s="2">
        <v>58.28</v>
      </c>
      <c r="F4467" s="1">
        <v>45228</v>
      </c>
      <c r="G4467" s="2">
        <v>0.33</v>
      </c>
      <c r="H4467" t="s">
        <v>10</v>
      </c>
      <c r="I4467" s="3">
        <f>Tabela1[[#This Row],[Créditos]]/Tabela1[[#This Row],[Valor NF]]</f>
        <v>5.6623198352779682E-3</v>
      </c>
    </row>
    <row r="4468" spans="1:9" x14ac:dyDescent="0.2">
      <c r="A4468" t="s">
        <v>780</v>
      </c>
      <c r="B4468" t="s">
        <v>781</v>
      </c>
      <c r="C4468">
        <v>6447</v>
      </c>
      <c r="D4468" s="1">
        <v>45227</v>
      </c>
      <c r="E4468" s="2">
        <v>16.420000000000002</v>
      </c>
      <c r="F4468" s="1">
        <v>45227</v>
      </c>
      <c r="G4468" s="2">
        <v>0</v>
      </c>
      <c r="H4468" t="s">
        <v>10</v>
      </c>
      <c r="I4468" s="3">
        <f>Tabela1[[#This Row],[Créditos]]/Tabela1[[#This Row],[Valor NF]]</f>
        <v>0</v>
      </c>
    </row>
    <row r="4469" spans="1:9" x14ac:dyDescent="0.2">
      <c r="A4469" t="s">
        <v>265</v>
      </c>
      <c r="B4469" t="s">
        <v>266</v>
      </c>
      <c r="C4469">
        <v>619</v>
      </c>
      <c r="D4469" s="1">
        <v>45230</v>
      </c>
      <c r="E4469" s="2">
        <v>28.9</v>
      </c>
      <c r="F4469" s="1">
        <v>45230</v>
      </c>
      <c r="G4469" s="2">
        <v>0</v>
      </c>
      <c r="H4469" t="s">
        <v>10</v>
      </c>
      <c r="I4469" s="3">
        <f>Tabela1[[#This Row],[Créditos]]/Tabela1[[#This Row],[Valor NF]]</f>
        <v>0</v>
      </c>
    </row>
    <row r="4470" spans="1:9" x14ac:dyDescent="0.2">
      <c r="A4470" t="s">
        <v>265</v>
      </c>
      <c r="B4470" t="s">
        <v>266</v>
      </c>
      <c r="C4470">
        <v>606</v>
      </c>
      <c r="D4470" s="1">
        <v>45229</v>
      </c>
      <c r="E4470" s="2">
        <v>19.600000000000001</v>
      </c>
      <c r="F4470" s="1">
        <v>45229</v>
      </c>
      <c r="G4470" s="2">
        <v>0</v>
      </c>
      <c r="H4470" t="s">
        <v>10</v>
      </c>
      <c r="I4470" s="3">
        <f>Tabela1[[#This Row],[Créditos]]/Tabela1[[#This Row],[Valor NF]]</f>
        <v>0</v>
      </c>
    </row>
    <row r="4471" spans="1:9" x14ac:dyDescent="0.2">
      <c r="A4471" t="s">
        <v>265</v>
      </c>
      <c r="B4471" t="s">
        <v>266</v>
      </c>
      <c r="C4471">
        <v>461</v>
      </c>
      <c r="D4471" s="1">
        <v>45228</v>
      </c>
      <c r="E4471" s="2">
        <v>14.96</v>
      </c>
      <c r="F4471" s="1">
        <v>45228</v>
      </c>
      <c r="G4471" s="2">
        <v>0</v>
      </c>
      <c r="H4471" t="s">
        <v>10</v>
      </c>
      <c r="I4471" s="3">
        <f>Tabela1[[#This Row],[Créditos]]/Tabela1[[#This Row],[Valor NF]]</f>
        <v>0</v>
      </c>
    </row>
    <row r="4472" spans="1:9" x14ac:dyDescent="0.2">
      <c r="A4472" t="s">
        <v>265</v>
      </c>
      <c r="B4472" t="s">
        <v>266</v>
      </c>
      <c r="C4472">
        <v>25</v>
      </c>
      <c r="D4472" s="1">
        <v>45226</v>
      </c>
      <c r="E4472" s="2">
        <v>21.7</v>
      </c>
      <c r="F4472" s="1">
        <v>45226</v>
      </c>
      <c r="G4472" s="2">
        <v>0</v>
      </c>
      <c r="H4472" t="s">
        <v>10</v>
      </c>
      <c r="I4472" s="3">
        <f>Tabela1[[#This Row],[Créditos]]/Tabela1[[#This Row],[Valor NF]]</f>
        <v>0</v>
      </c>
    </row>
    <row r="4473" spans="1:9" x14ac:dyDescent="0.2">
      <c r="A4473" t="s">
        <v>265</v>
      </c>
      <c r="B4473" t="s">
        <v>266</v>
      </c>
      <c r="C4473">
        <v>3</v>
      </c>
      <c r="D4473" s="1">
        <v>45225</v>
      </c>
      <c r="E4473" s="2">
        <v>14.69</v>
      </c>
      <c r="F4473" s="1">
        <v>45225</v>
      </c>
      <c r="G4473" s="2">
        <v>0</v>
      </c>
      <c r="H4473" t="s">
        <v>10</v>
      </c>
      <c r="I4473" s="3">
        <f>Tabela1[[#This Row],[Créditos]]/Tabela1[[#This Row],[Valor NF]]</f>
        <v>0</v>
      </c>
    </row>
    <row r="4474" spans="1:9" x14ac:dyDescent="0.2">
      <c r="A4474" t="s">
        <v>265</v>
      </c>
      <c r="B4474" t="s">
        <v>266</v>
      </c>
      <c r="C4474">
        <v>114982</v>
      </c>
      <c r="D4474" s="1">
        <v>45223</v>
      </c>
      <c r="E4474" s="2">
        <v>11.3</v>
      </c>
      <c r="F4474" s="1">
        <v>45223</v>
      </c>
      <c r="G4474" s="2">
        <v>0</v>
      </c>
      <c r="H4474" t="s">
        <v>10</v>
      </c>
      <c r="I4474" s="3">
        <f>Tabela1[[#This Row],[Créditos]]/Tabela1[[#This Row],[Valor NF]]</f>
        <v>0</v>
      </c>
    </row>
    <row r="4475" spans="1:9" x14ac:dyDescent="0.2">
      <c r="A4475" t="s">
        <v>265</v>
      </c>
      <c r="B4475" t="s">
        <v>266</v>
      </c>
      <c r="C4475">
        <v>114911</v>
      </c>
      <c r="D4475" s="1">
        <v>45222</v>
      </c>
      <c r="E4475" s="2">
        <v>5.3</v>
      </c>
      <c r="F4475" s="1">
        <v>45222</v>
      </c>
      <c r="G4475" s="2">
        <v>0</v>
      </c>
      <c r="H4475" t="s">
        <v>10</v>
      </c>
      <c r="I4475" s="3">
        <f>Tabela1[[#This Row],[Créditos]]/Tabela1[[#This Row],[Valor NF]]</f>
        <v>0</v>
      </c>
    </row>
    <row r="4476" spans="1:9" x14ac:dyDescent="0.2">
      <c r="A4476" t="s">
        <v>265</v>
      </c>
      <c r="B4476" t="s">
        <v>266</v>
      </c>
      <c r="C4476">
        <v>114761</v>
      </c>
      <c r="D4476" s="1">
        <v>45219</v>
      </c>
      <c r="E4476" s="2">
        <v>20.5</v>
      </c>
      <c r="F4476" s="1">
        <v>45219</v>
      </c>
      <c r="G4476" s="2">
        <v>0</v>
      </c>
      <c r="H4476" t="s">
        <v>10</v>
      </c>
      <c r="I4476" s="3">
        <f>Tabela1[[#This Row],[Créditos]]/Tabela1[[#This Row],[Valor NF]]</f>
        <v>0</v>
      </c>
    </row>
    <row r="4477" spans="1:9" x14ac:dyDescent="0.2">
      <c r="A4477" t="s">
        <v>265</v>
      </c>
      <c r="B4477" t="s">
        <v>266</v>
      </c>
      <c r="C4477">
        <v>114749</v>
      </c>
      <c r="D4477" s="1">
        <v>45218</v>
      </c>
      <c r="E4477" s="2">
        <v>26</v>
      </c>
      <c r="F4477" s="1">
        <v>45218</v>
      </c>
      <c r="G4477" s="2">
        <v>0</v>
      </c>
      <c r="H4477" t="s">
        <v>10</v>
      </c>
      <c r="I4477" s="3">
        <f>Tabela1[[#This Row],[Créditos]]/Tabela1[[#This Row],[Valor NF]]</f>
        <v>0</v>
      </c>
    </row>
    <row r="4478" spans="1:9" x14ac:dyDescent="0.2">
      <c r="A4478" t="s">
        <v>265</v>
      </c>
      <c r="B4478" t="s">
        <v>266</v>
      </c>
      <c r="C4478">
        <v>114591</v>
      </c>
      <c r="D4478" s="1">
        <v>45217</v>
      </c>
      <c r="E4478" s="2">
        <v>12.85</v>
      </c>
      <c r="F4478" s="1">
        <v>45217</v>
      </c>
      <c r="G4478" s="2">
        <v>0</v>
      </c>
      <c r="H4478" t="s">
        <v>10</v>
      </c>
      <c r="I4478" s="3">
        <f>Tabela1[[#This Row],[Créditos]]/Tabela1[[#This Row],[Valor NF]]</f>
        <v>0</v>
      </c>
    </row>
    <row r="4479" spans="1:9" x14ac:dyDescent="0.2">
      <c r="A4479" t="s">
        <v>265</v>
      </c>
      <c r="B4479" t="s">
        <v>266</v>
      </c>
      <c r="C4479">
        <v>17416</v>
      </c>
      <c r="D4479" s="1">
        <v>45216</v>
      </c>
      <c r="E4479" s="2">
        <v>22.5</v>
      </c>
      <c r="F4479" s="1">
        <v>45216</v>
      </c>
      <c r="G4479" s="2">
        <v>0</v>
      </c>
      <c r="H4479" t="s">
        <v>10</v>
      </c>
      <c r="I4479" s="3">
        <f>Tabela1[[#This Row],[Créditos]]/Tabela1[[#This Row],[Valor NF]]</f>
        <v>0</v>
      </c>
    </row>
    <row r="4480" spans="1:9" x14ac:dyDescent="0.2">
      <c r="A4480" t="s">
        <v>265</v>
      </c>
      <c r="B4480" t="s">
        <v>266</v>
      </c>
      <c r="C4480">
        <v>17369</v>
      </c>
      <c r="D4480" s="1">
        <v>45215</v>
      </c>
      <c r="E4480" s="2">
        <v>15.38</v>
      </c>
      <c r="F4480" s="1">
        <v>45215</v>
      </c>
      <c r="G4480" s="2">
        <v>0</v>
      </c>
      <c r="H4480" t="s">
        <v>10</v>
      </c>
      <c r="I4480" s="3">
        <f>Tabela1[[#This Row],[Créditos]]/Tabela1[[#This Row],[Valor NF]]</f>
        <v>0</v>
      </c>
    </row>
    <row r="4481" spans="1:9" x14ac:dyDescent="0.2">
      <c r="A4481" t="s">
        <v>265</v>
      </c>
      <c r="B4481" t="s">
        <v>266</v>
      </c>
      <c r="C4481">
        <v>17290</v>
      </c>
      <c r="D4481" s="1">
        <v>45214</v>
      </c>
      <c r="E4481" s="2">
        <v>10.43</v>
      </c>
      <c r="F4481" s="1">
        <v>45214</v>
      </c>
      <c r="G4481" s="2">
        <v>0</v>
      </c>
      <c r="H4481" t="s">
        <v>10</v>
      </c>
      <c r="I4481" s="3">
        <f>Tabela1[[#This Row],[Créditos]]/Tabela1[[#This Row],[Valor NF]]</f>
        <v>0</v>
      </c>
    </row>
    <row r="4482" spans="1:9" x14ac:dyDescent="0.2">
      <c r="A4482" t="s">
        <v>265</v>
      </c>
      <c r="B4482" t="s">
        <v>266</v>
      </c>
      <c r="C4482">
        <v>17066</v>
      </c>
      <c r="D4482" s="1">
        <v>45213</v>
      </c>
      <c r="E4482" s="2">
        <v>23.6</v>
      </c>
      <c r="F4482" s="1">
        <v>45213</v>
      </c>
      <c r="G4482" s="2">
        <v>0</v>
      </c>
      <c r="H4482" t="s">
        <v>10</v>
      </c>
      <c r="I4482" s="3">
        <f>Tabela1[[#This Row],[Créditos]]/Tabela1[[#This Row],[Valor NF]]</f>
        <v>0</v>
      </c>
    </row>
    <row r="4483" spans="1:9" x14ac:dyDescent="0.2">
      <c r="A4483" t="s">
        <v>265</v>
      </c>
      <c r="B4483" t="s">
        <v>266</v>
      </c>
      <c r="C4483">
        <v>16898</v>
      </c>
      <c r="D4483" s="1">
        <v>45212</v>
      </c>
      <c r="E4483" s="2">
        <v>28.52</v>
      </c>
      <c r="F4483" s="1">
        <v>45212</v>
      </c>
      <c r="G4483" s="2">
        <v>0</v>
      </c>
      <c r="H4483" t="s">
        <v>10</v>
      </c>
      <c r="I4483" s="3">
        <f>Tabela1[[#This Row],[Créditos]]/Tabela1[[#This Row],[Valor NF]]</f>
        <v>0</v>
      </c>
    </row>
    <row r="4484" spans="1:9" x14ac:dyDescent="0.2">
      <c r="A4484" t="s">
        <v>265</v>
      </c>
      <c r="B4484" t="s">
        <v>266</v>
      </c>
      <c r="C4484">
        <v>16852</v>
      </c>
      <c r="D4484" s="1">
        <v>45211</v>
      </c>
      <c r="E4484" s="2">
        <v>32.950000000000003</v>
      </c>
      <c r="F4484" s="1">
        <v>45211</v>
      </c>
      <c r="G4484" s="2">
        <v>0</v>
      </c>
      <c r="H4484" t="s">
        <v>10</v>
      </c>
      <c r="I4484" s="3">
        <f>Tabela1[[#This Row],[Créditos]]/Tabela1[[#This Row],[Valor NF]]</f>
        <v>0</v>
      </c>
    </row>
    <row r="4485" spans="1:9" x14ac:dyDescent="0.2">
      <c r="A4485" t="s">
        <v>265</v>
      </c>
      <c r="B4485" t="s">
        <v>266</v>
      </c>
      <c r="C4485">
        <v>16787</v>
      </c>
      <c r="D4485" s="1">
        <v>45210</v>
      </c>
      <c r="E4485" s="2">
        <v>13.93</v>
      </c>
      <c r="F4485" s="1">
        <v>45210</v>
      </c>
      <c r="G4485" s="2">
        <v>0</v>
      </c>
      <c r="H4485" t="s">
        <v>10</v>
      </c>
      <c r="I4485" s="3">
        <f>Tabela1[[#This Row],[Créditos]]/Tabela1[[#This Row],[Valor NF]]</f>
        <v>0</v>
      </c>
    </row>
    <row r="4486" spans="1:9" x14ac:dyDescent="0.2">
      <c r="A4486" t="s">
        <v>265</v>
      </c>
      <c r="B4486" t="s">
        <v>266</v>
      </c>
      <c r="C4486">
        <v>16736</v>
      </c>
      <c r="D4486" s="1">
        <v>45209</v>
      </c>
      <c r="E4486" s="2">
        <v>53.25</v>
      </c>
      <c r="F4486" s="1">
        <v>45209</v>
      </c>
      <c r="G4486" s="2">
        <v>0</v>
      </c>
      <c r="H4486" t="s">
        <v>10</v>
      </c>
      <c r="I4486" s="3">
        <f>Tabela1[[#This Row],[Créditos]]/Tabela1[[#This Row],[Valor NF]]</f>
        <v>0</v>
      </c>
    </row>
    <row r="4487" spans="1:9" x14ac:dyDescent="0.2">
      <c r="A4487" t="s">
        <v>265</v>
      </c>
      <c r="B4487" t="s">
        <v>266</v>
      </c>
      <c r="C4487">
        <v>16356</v>
      </c>
      <c r="D4487" s="1">
        <v>45204</v>
      </c>
      <c r="E4487" s="2">
        <v>27.15</v>
      </c>
      <c r="F4487" s="1">
        <v>45204</v>
      </c>
      <c r="G4487" s="2">
        <v>0</v>
      </c>
      <c r="H4487" t="s">
        <v>10</v>
      </c>
      <c r="I4487" s="3">
        <f>Tabela1[[#This Row],[Créditos]]/Tabela1[[#This Row],[Valor NF]]</f>
        <v>0</v>
      </c>
    </row>
    <row r="4488" spans="1:9" x14ac:dyDescent="0.2">
      <c r="A4488" t="s">
        <v>265</v>
      </c>
      <c r="B4488" t="s">
        <v>266</v>
      </c>
      <c r="C4488">
        <v>16318</v>
      </c>
      <c r="D4488" s="1">
        <v>45203</v>
      </c>
      <c r="E4488" s="2">
        <v>31</v>
      </c>
      <c r="F4488" s="1">
        <v>45203</v>
      </c>
      <c r="G4488" s="2">
        <v>0</v>
      </c>
      <c r="H4488" t="s">
        <v>10</v>
      </c>
      <c r="I4488" s="3">
        <f>Tabela1[[#This Row],[Créditos]]/Tabela1[[#This Row],[Valor NF]]</f>
        <v>0</v>
      </c>
    </row>
    <row r="4489" spans="1:9" x14ac:dyDescent="0.2">
      <c r="A4489" t="s">
        <v>265</v>
      </c>
      <c r="B4489" t="s">
        <v>266</v>
      </c>
      <c r="C4489">
        <v>16229</v>
      </c>
      <c r="D4489" s="1">
        <v>45202</v>
      </c>
      <c r="E4489" s="2">
        <v>25.55</v>
      </c>
      <c r="F4489" s="1">
        <v>45202</v>
      </c>
      <c r="G4489" s="2">
        <v>0</v>
      </c>
      <c r="H4489" t="s">
        <v>10</v>
      </c>
      <c r="I4489" s="3">
        <f>Tabela1[[#This Row],[Créditos]]/Tabela1[[#This Row],[Valor NF]]</f>
        <v>0</v>
      </c>
    </row>
    <row r="4490" spans="1:9" x14ac:dyDescent="0.2">
      <c r="A4490" t="s">
        <v>265</v>
      </c>
      <c r="B4490" t="s">
        <v>266</v>
      </c>
      <c r="C4490">
        <v>16185</v>
      </c>
      <c r="D4490" s="1">
        <v>45201</v>
      </c>
      <c r="E4490" s="2">
        <v>20.85</v>
      </c>
      <c r="F4490" s="1">
        <v>45201</v>
      </c>
      <c r="G4490" s="2">
        <v>0</v>
      </c>
      <c r="H4490" t="s">
        <v>10</v>
      </c>
      <c r="I4490" s="3">
        <f>Tabela1[[#This Row],[Créditos]]/Tabela1[[#This Row],[Valor NF]]</f>
        <v>0</v>
      </c>
    </row>
    <row r="4491" spans="1:9" x14ac:dyDescent="0.2">
      <c r="A4491" t="s">
        <v>265</v>
      </c>
      <c r="B4491" t="s">
        <v>266</v>
      </c>
      <c r="C4491">
        <v>15983</v>
      </c>
      <c r="D4491" s="1">
        <v>45200</v>
      </c>
      <c r="E4491" s="2">
        <v>21.35</v>
      </c>
      <c r="F4491" s="1">
        <v>45200</v>
      </c>
      <c r="G4491" s="2">
        <v>0</v>
      </c>
      <c r="H4491" t="s">
        <v>10</v>
      </c>
      <c r="I4491" s="3">
        <f>Tabela1[[#This Row],[Créditos]]/Tabela1[[#This Row],[Valor NF]]</f>
        <v>0</v>
      </c>
    </row>
    <row r="4492" spans="1:9" x14ac:dyDescent="0.2">
      <c r="A4492" t="s">
        <v>1632</v>
      </c>
      <c r="B4492" t="s">
        <v>438</v>
      </c>
      <c r="C4492">
        <v>222579</v>
      </c>
      <c r="D4492" s="1">
        <v>45217</v>
      </c>
      <c r="E4492" s="2">
        <v>114.09</v>
      </c>
      <c r="F4492" s="1">
        <v>45217</v>
      </c>
      <c r="G4492" s="2">
        <v>12.33</v>
      </c>
      <c r="H4492" t="s">
        <v>10</v>
      </c>
      <c r="I4492" s="3">
        <f>Tabela1[[#This Row],[Créditos]]/Tabela1[[#This Row],[Valor NF]]</f>
        <v>0.10807257428346043</v>
      </c>
    </row>
    <row r="4493" spans="1:9" x14ac:dyDescent="0.2">
      <c r="A4493" t="s">
        <v>1632</v>
      </c>
      <c r="B4493" t="s">
        <v>438</v>
      </c>
      <c r="C4493">
        <v>97444</v>
      </c>
      <c r="D4493" s="1">
        <v>45220</v>
      </c>
      <c r="E4493" s="2">
        <v>153.16</v>
      </c>
      <c r="F4493" s="1">
        <v>45220</v>
      </c>
      <c r="G4493" s="2">
        <v>16.55</v>
      </c>
      <c r="H4493" t="s">
        <v>10</v>
      </c>
      <c r="I4493" s="3">
        <f>Tabela1[[#This Row],[Créditos]]/Tabela1[[#This Row],[Valor NF]]</f>
        <v>0.10805693392530688</v>
      </c>
    </row>
    <row r="4494" spans="1:9" x14ac:dyDescent="0.2">
      <c r="A4494" t="s">
        <v>1632</v>
      </c>
      <c r="B4494" t="s">
        <v>438</v>
      </c>
      <c r="C4494">
        <v>95698</v>
      </c>
      <c r="D4494" s="1">
        <v>45213</v>
      </c>
      <c r="E4494" s="2">
        <v>134.47</v>
      </c>
      <c r="F4494" s="1">
        <v>45213</v>
      </c>
      <c r="G4494" s="2">
        <v>14.53</v>
      </c>
      <c r="H4494" t="s">
        <v>10</v>
      </c>
      <c r="I4494" s="3">
        <f>Tabela1[[#This Row],[Créditos]]/Tabela1[[#This Row],[Valor NF]]</f>
        <v>0.10805384100542871</v>
      </c>
    </row>
    <row r="4495" spans="1:9" x14ac:dyDescent="0.2">
      <c r="A4495" t="s">
        <v>437</v>
      </c>
      <c r="B4495" t="s">
        <v>438</v>
      </c>
      <c r="C4495">
        <v>465394</v>
      </c>
      <c r="D4495" s="1">
        <v>45229</v>
      </c>
      <c r="E4495" s="2">
        <v>140.72999999999999</v>
      </c>
      <c r="F4495" s="1">
        <v>45229</v>
      </c>
      <c r="G4495" s="2">
        <v>11.12</v>
      </c>
      <c r="H4495" t="s">
        <v>10</v>
      </c>
      <c r="I4495" s="3">
        <f>Tabela1[[#This Row],[Créditos]]/Tabela1[[#This Row],[Valor NF]]</f>
        <v>7.9016556526682297E-2</v>
      </c>
    </row>
    <row r="4496" spans="1:9" x14ac:dyDescent="0.2">
      <c r="A4496" t="s">
        <v>437</v>
      </c>
      <c r="B4496" t="s">
        <v>438</v>
      </c>
      <c r="C4496">
        <v>516244</v>
      </c>
      <c r="D4496" s="1">
        <v>45208</v>
      </c>
      <c r="E4496" s="2">
        <v>68.62</v>
      </c>
      <c r="F4496" s="1">
        <v>45208</v>
      </c>
      <c r="G4496" s="2">
        <v>5.42</v>
      </c>
      <c r="H4496" t="s">
        <v>10</v>
      </c>
      <c r="I4496" s="3">
        <f>Tabela1[[#This Row],[Créditos]]/Tabela1[[#This Row],[Valor NF]]</f>
        <v>7.8985718449431641E-2</v>
      </c>
    </row>
    <row r="4497" spans="1:9" x14ac:dyDescent="0.2">
      <c r="A4497" t="s">
        <v>437</v>
      </c>
      <c r="B4497" t="s">
        <v>438</v>
      </c>
      <c r="C4497">
        <v>217328</v>
      </c>
      <c r="D4497" s="1">
        <v>45212</v>
      </c>
      <c r="E4497" s="2">
        <v>76.86</v>
      </c>
      <c r="F4497" s="1">
        <v>45212</v>
      </c>
      <c r="G4497" s="2">
        <v>6.07</v>
      </c>
      <c r="H4497" t="s">
        <v>10</v>
      </c>
      <c r="I4497" s="3">
        <f>Tabela1[[#This Row],[Créditos]]/Tabela1[[#This Row],[Valor NF]]</f>
        <v>7.8974759302628164E-2</v>
      </c>
    </row>
    <row r="4498" spans="1:9" x14ac:dyDescent="0.2">
      <c r="A4498" t="s">
        <v>437</v>
      </c>
      <c r="B4498" t="s">
        <v>438</v>
      </c>
      <c r="C4498">
        <v>93614</v>
      </c>
      <c r="D4498" s="1">
        <v>45203</v>
      </c>
      <c r="E4498" s="2">
        <v>14.45</v>
      </c>
      <c r="F4498" s="1">
        <v>45203</v>
      </c>
      <c r="G4498" s="2">
        <v>1.1399999999999999</v>
      </c>
      <c r="H4498" t="s">
        <v>10</v>
      </c>
      <c r="I4498" s="3">
        <f>Tabela1[[#This Row],[Créditos]]/Tabela1[[#This Row],[Valor NF]]</f>
        <v>7.8892733564013842E-2</v>
      </c>
    </row>
    <row r="4499" spans="1:9" x14ac:dyDescent="0.2">
      <c r="A4499" t="s">
        <v>723</v>
      </c>
      <c r="B4499" t="s">
        <v>724</v>
      </c>
      <c r="C4499">
        <v>21655</v>
      </c>
      <c r="D4499" s="1">
        <v>45227</v>
      </c>
      <c r="E4499" s="2">
        <v>108.65</v>
      </c>
      <c r="F4499" s="1">
        <v>45229</v>
      </c>
      <c r="G4499" s="2">
        <v>16.16</v>
      </c>
      <c r="H4499" t="s">
        <v>10</v>
      </c>
      <c r="I4499" s="3">
        <f>Tabela1[[#This Row],[Créditos]]/Tabela1[[#This Row],[Valor NF]]</f>
        <v>0.14873446847676022</v>
      </c>
    </row>
    <row r="4500" spans="1:9" x14ac:dyDescent="0.2">
      <c r="A4500" t="s">
        <v>2327</v>
      </c>
      <c r="B4500" t="s">
        <v>2328</v>
      </c>
      <c r="C4500">
        <v>15577</v>
      </c>
      <c r="D4500" s="1">
        <v>45214</v>
      </c>
      <c r="E4500" s="2">
        <v>125</v>
      </c>
      <c r="F4500" s="1">
        <v>45214</v>
      </c>
      <c r="G4500" s="2">
        <v>0</v>
      </c>
      <c r="H4500" t="s">
        <v>10</v>
      </c>
      <c r="I4500" s="3">
        <f>Tabela1[[#This Row],[Créditos]]/Tabela1[[#This Row],[Valor NF]]</f>
        <v>0</v>
      </c>
    </row>
    <row r="4501" spans="1:9" x14ac:dyDescent="0.2">
      <c r="A4501" t="s">
        <v>1799</v>
      </c>
      <c r="B4501" t="s">
        <v>1800</v>
      </c>
      <c r="C4501">
        <v>13904</v>
      </c>
      <c r="D4501" s="1">
        <v>45219</v>
      </c>
      <c r="E4501" s="2">
        <v>37.06</v>
      </c>
      <c r="F4501" s="1">
        <v>45219</v>
      </c>
      <c r="G4501" s="2">
        <v>0</v>
      </c>
      <c r="H4501" t="s">
        <v>10</v>
      </c>
      <c r="I4501" s="3">
        <f>Tabela1[[#This Row],[Créditos]]/Tabela1[[#This Row],[Valor NF]]</f>
        <v>0</v>
      </c>
    </row>
    <row r="4502" spans="1:9" x14ac:dyDescent="0.2">
      <c r="A4502" t="s">
        <v>2817</v>
      </c>
      <c r="B4502" t="s">
        <v>2818</v>
      </c>
      <c r="C4502">
        <v>149887</v>
      </c>
      <c r="D4502" s="1">
        <v>45210</v>
      </c>
      <c r="E4502" s="2">
        <v>62.43</v>
      </c>
      <c r="F4502" s="1">
        <v>45210</v>
      </c>
      <c r="G4502" s="2">
        <v>0</v>
      </c>
      <c r="H4502" t="s">
        <v>10</v>
      </c>
      <c r="I4502" s="3">
        <f>Tabela1[[#This Row],[Créditos]]/Tabela1[[#This Row],[Valor NF]]</f>
        <v>0</v>
      </c>
    </row>
    <row r="4503" spans="1:9" x14ac:dyDescent="0.2">
      <c r="A4503" t="s">
        <v>2894</v>
      </c>
      <c r="B4503" t="s">
        <v>2895</v>
      </c>
      <c r="C4503">
        <v>16877</v>
      </c>
      <c r="D4503" s="1">
        <v>45209</v>
      </c>
      <c r="E4503" s="2">
        <v>69.989999999999995</v>
      </c>
      <c r="F4503" s="1">
        <v>45209</v>
      </c>
      <c r="G4503" s="2">
        <v>1.62</v>
      </c>
      <c r="H4503" t="s">
        <v>10</v>
      </c>
      <c r="I4503" s="3">
        <f>Tabela1[[#This Row],[Créditos]]/Tabela1[[#This Row],[Valor NF]]</f>
        <v>2.3146163737676813E-2</v>
      </c>
    </row>
    <row r="4504" spans="1:9" x14ac:dyDescent="0.2">
      <c r="A4504" t="s">
        <v>1357</v>
      </c>
      <c r="B4504" t="s">
        <v>1358</v>
      </c>
      <c r="C4504">
        <v>178922</v>
      </c>
      <c r="D4504" s="1">
        <v>45223</v>
      </c>
      <c r="E4504" s="2">
        <v>50.48</v>
      </c>
      <c r="F4504" s="1">
        <v>45223</v>
      </c>
      <c r="G4504" s="2">
        <v>0</v>
      </c>
      <c r="H4504" t="s">
        <v>10</v>
      </c>
      <c r="I4504" s="3">
        <f>Tabela1[[#This Row],[Créditos]]/Tabela1[[#This Row],[Valor NF]]</f>
        <v>0</v>
      </c>
    </row>
    <row r="4505" spans="1:9" x14ac:dyDescent="0.2">
      <c r="A4505" t="s">
        <v>822</v>
      </c>
      <c r="B4505" t="s">
        <v>823</v>
      </c>
      <c r="C4505">
        <v>115432</v>
      </c>
      <c r="D4505" s="1">
        <v>45226</v>
      </c>
      <c r="E4505" s="2">
        <v>34.75</v>
      </c>
      <c r="F4505" s="1">
        <v>45226</v>
      </c>
      <c r="G4505" s="2">
        <v>0</v>
      </c>
      <c r="H4505" t="s">
        <v>10</v>
      </c>
      <c r="I4505" s="3">
        <f>Tabela1[[#This Row],[Créditos]]/Tabela1[[#This Row],[Valor NF]]</f>
        <v>0</v>
      </c>
    </row>
    <row r="4506" spans="1:9" x14ac:dyDescent="0.2">
      <c r="A4506" t="s">
        <v>822</v>
      </c>
      <c r="B4506" t="s">
        <v>823</v>
      </c>
      <c r="C4506">
        <v>1859</v>
      </c>
      <c r="D4506" s="1">
        <v>45219</v>
      </c>
      <c r="E4506" s="2">
        <v>28.5</v>
      </c>
      <c r="F4506" s="1">
        <v>45219</v>
      </c>
      <c r="G4506" s="2">
        <v>0</v>
      </c>
      <c r="H4506" t="s">
        <v>10</v>
      </c>
      <c r="I4506" s="3">
        <f>Tabela1[[#This Row],[Créditos]]/Tabela1[[#This Row],[Valor NF]]</f>
        <v>0</v>
      </c>
    </row>
    <row r="4507" spans="1:9" x14ac:dyDescent="0.2">
      <c r="A4507" t="s">
        <v>822</v>
      </c>
      <c r="B4507" t="s">
        <v>823</v>
      </c>
      <c r="C4507">
        <v>911</v>
      </c>
      <c r="D4507" s="1">
        <v>45210</v>
      </c>
      <c r="E4507" s="2">
        <v>19.75</v>
      </c>
      <c r="F4507" s="1">
        <v>45210</v>
      </c>
      <c r="G4507" s="2">
        <v>0</v>
      </c>
      <c r="H4507" t="s">
        <v>10</v>
      </c>
      <c r="I4507" s="3">
        <f>Tabela1[[#This Row],[Créditos]]/Tabela1[[#This Row],[Valor NF]]</f>
        <v>0</v>
      </c>
    </row>
    <row r="4508" spans="1:9" x14ac:dyDescent="0.2">
      <c r="A4508" t="s">
        <v>3652</v>
      </c>
      <c r="B4508" t="s">
        <v>3653</v>
      </c>
      <c r="C4508">
        <v>23233</v>
      </c>
      <c r="D4508" s="1">
        <v>45203</v>
      </c>
      <c r="E4508" s="2">
        <v>83.74</v>
      </c>
      <c r="F4508" s="1">
        <v>45203</v>
      </c>
      <c r="G4508" s="2">
        <v>0</v>
      </c>
      <c r="H4508" t="s">
        <v>10</v>
      </c>
      <c r="I4508" s="3">
        <f>Tabela1[[#This Row],[Créditos]]/Tabela1[[#This Row],[Valor NF]]</f>
        <v>0</v>
      </c>
    </row>
    <row r="4509" spans="1:9" x14ac:dyDescent="0.2">
      <c r="A4509" t="s">
        <v>584</v>
      </c>
      <c r="B4509" t="s">
        <v>585</v>
      </c>
      <c r="C4509">
        <v>588</v>
      </c>
      <c r="D4509" s="1">
        <v>45228</v>
      </c>
      <c r="E4509" s="2">
        <v>263.20999999999998</v>
      </c>
      <c r="F4509" s="1">
        <v>45228</v>
      </c>
      <c r="G4509" s="2">
        <v>0.7</v>
      </c>
      <c r="H4509" t="s">
        <v>10</v>
      </c>
      <c r="I4509" s="3">
        <f>Tabela1[[#This Row],[Créditos]]/Tabela1[[#This Row],[Valor NF]]</f>
        <v>2.6594734242619961E-3</v>
      </c>
    </row>
    <row r="4510" spans="1:9" x14ac:dyDescent="0.2">
      <c r="A4510" t="s">
        <v>316</v>
      </c>
      <c r="B4510" t="s">
        <v>317</v>
      </c>
      <c r="C4510">
        <v>1691</v>
      </c>
      <c r="D4510" s="1">
        <v>45214</v>
      </c>
      <c r="E4510" s="2">
        <v>70</v>
      </c>
      <c r="F4510" s="1">
        <v>45215</v>
      </c>
      <c r="G4510" s="2">
        <v>0.14000000000000001</v>
      </c>
      <c r="H4510" t="s">
        <v>10</v>
      </c>
      <c r="I4510" s="3">
        <f>Tabela1[[#This Row],[Créditos]]/Tabela1[[#This Row],[Valor NF]]</f>
        <v>2E-3</v>
      </c>
    </row>
    <row r="4511" spans="1:9" x14ac:dyDescent="0.2">
      <c r="A4511" t="s">
        <v>316</v>
      </c>
      <c r="B4511" t="s">
        <v>317</v>
      </c>
      <c r="C4511">
        <v>16700</v>
      </c>
      <c r="D4511" s="1">
        <v>45207</v>
      </c>
      <c r="E4511" s="2">
        <v>35.14</v>
      </c>
      <c r="F4511" s="1">
        <v>45208</v>
      </c>
      <c r="G4511" s="2">
        <v>7.0000000000000007E-2</v>
      </c>
      <c r="H4511" t="s">
        <v>10</v>
      </c>
      <c r="I4511" s="3">
        <f>Tabela1[[#This Row],[Créditos]]/Tabela1[[#This Row],[Valor NF]]</f>
        <v>1.9920318725099601E-3</v>
      </c>
    </row>
    <row r="4512" spans="1:9" x14ac:dyDescent="0.2">
      <c r="A4512" t="s">
        <v>316</v>
      </c>
      <c r="B4512" t="s">
        <v>317</v>
      </c>
      <c r="C4512">
        <v>1895</v>
      </c>
      <c r="D4512" s="1">
        <v>45220</v>
      </c>
      <c r="E4512" s="2">
        <v>75.75</v>
      </c>
      <c r="F4512" s="1">
        <v>45220</v>
      </c>
      <c r="G4512" s="2">
        <v>0.15</v>
      </c>
      <c r="H4512" t="s">
        <v>10</v>
      </c>
      <c r="I4512" s="3">
        <f>Tabela1[[#This Row],[Créditos]]/Tabela1[[#This Row],[Valor NF]]</f>
        <v>1.9801980198019802E-3</v>
      </c>
    </row>
    <row r="4513" spans="1:9" x14ac:dyDescent="0.2">
      <c r="A4513" t="s">
        <v>316</v>
      </c>
      <c r="B4513" t="s">
        <v>317</v>
      </c>
      <c r="C4513">
        <v>16595</v>
      </c>
      <c r="D4513" s="1">
        <v>45204</v>
      </c>
      <c r="E4513" s="2">
        <v>10.119999999999999</v>
      </c>
      <c r="F4513" s="1">
        <v>45204</v>
      </c>
      <c r="G4513" s="2">
        <v>0.02</v>
      </c>
      <c r="H4513" t="s">
        <v>10</v>
      </c>
      <c r="I4513" s="3">
        <f>Tabela1[[#This Row],[Créditos]]/Tabela1[[#This Row],[Valor NF]]</f>
        <v>1.9762845849802375E-3</v>
      </c>
    </row>
    <row r="4514" spans="1:9" x14ac:dyDescent="0.2">
      <c r="A4514" t="s">
        <v>316</v>
      </c>
      <c r="B4514" t="s">
        <v>317</v>
      </c>
      <c r="C4514">
        <v>16844</v>
      </c>
      <c r="D4514" s="1">
        <v>45211</v>
      </c>
      <c r="E4514" s="2">
        <v>96.78</v>
      </c>
      <c r="F4514" s="1">
        <v>45211</v>
      </c>
      <c r="G4514" s="2">
        <v>0.19</v>
      </c>
      <c r="H4514" t="s">
        <v>10</v>
      </c>
      <c r="I4514" s="3">
        <f>Tabela1[[#This Row],[Créditos]]/Tabela1[[#This Row],[Valor NF]]</f>
        <v>1.9632155404009093E-3</v>
      </c>
    </row>
    <row r="4515" spans="1:9" x14ac:dyDescent="0.2">
      <c r="A4515" t="s">
        <v>316</v>
      </c>
      <c r="B4515" t="s">
        <v>317</v>
      </c>
      <c r="C4515">
        <v>1664</v>
      </c>
      <c r="D4515" s="1">
        <v>45213</v>
      </c>
      <c r="E4515" s="2">
        <v>25.66</v>
      </c>
      <c r="F4515" s="1">
        <v>45213</v>
      </c>
      <c r="G4515" s="2">
        <v>0.05</v>
      </c>
      <c r="H4515" t="s">
        <v>10</v>
      </c>
      <c r="I4515" s="3">
        <f>Tabela1[[#This Row],[Créditos]]/Tabela1[[#This Row],[Valor NF]]</f>
        <v>1.9485580670303977E-3</v>
      </c>
    </row>
    <row r="4516" spans="1:9" x14ac:dyDescent="0.2">
      <c r="A4516" t="s">
        <v>316</v>
      </c>
      <c r="B4516" t="s">
        <v>317</v>
      </c>
      <c r="C4516">
        <v>17094</v>
      </c>
      <c r="D4516" s="1">
        <v>45221</v>
      </c>
      <c r="E4516" s="2">
        <v>57.06</v>
      </c>
      <c r="F4516" s="1">
        <v>45221</v>
      </c>
      <c r="G4516" s="2">
        <v>0.11</v>
      </c>
      <c r="H4516" t="s">
        <v>10</v>
      </c>
      <c r="I4516" s="3">
        <f>Tabela1[[#This Row],[Créditos]]/Tabela1[[#This Row],[Valor NF]]</f>
        <v>1.9277953031896248E-3</v>
      </c>
    </row>
    <row r="4517" spans="1:9" x14ac:dyDescent="0.2">
      <c r="A4517" t="s">
        <v>316</v>
      </c>
      <c r="B4517" t="s">
        <v>317</v>
      </c>
      <c r="C4517">
        <v>1784</v>
      </c>
      <c r="D4517" s="1">
        <v>45217</v>
      </c>
      <c r="E4517" s="2">
        <v>52.17</v>
      </c>
      <c r="F4517" s="1">
        <v>45217</v>
      </c>
      <c r="G4517" s="2">
        <v>0.1</v>
      </c>
      <c r="H4517" t="s">
        <v>10</v>
      </c>
      <c r="I4517" s="3">
        <f>Tabela1[[#This Row],[Créditos]]/Tabela1[[#This Row],[Valor NF]]</f>
        <v>1.9168104274487254E-3</v>
      </c>
    </row>
    <row r="4518" spans="1:9" x14ac:dyDescent="0.2">
      <c r="A4518" t="s">
        <v>316</v>
      </c>
      <c r="B4518" t="s">
        <v>317</v>
      </c>
      <c r="C4518">
        <v>2167</v>
      </c>
      <c r="D4518" s="1">
        <v>45227</v>
      </c>
      <c r="E4518" s="2">
        <v>21.16</v>
      </c>
      <c r="F4518" s="1">
        <v>45227</v>
      </c>
      <c r="G4518" s="2">
        <v>0.04</v>
      </c>
      <c r="H4518" t="s">
        <v>10</v>
      </c>
      <c r="I4518" s="3">
        <f>Tabela1[[#This Row],[Créditos]]/Tabela1[[#This Row],[Valor NF]]</f>
        <v>1.890359168241966E-3</v>
      </c>
    </row>
    <row r="4519" spans="1:9" x14ac:dyDescent="0.2">
      <c r="A4519" t="s">
        <v>316</v>
      </c>
      <c r="B4519" t="s">
        <v>317</v>
      </c>
      <c r="C4519">
        <v>16557</v>
      </c>
      <c r="D4519" s="1">
        <v>45203</v>
      </c>
      <c r="E4519" s="2">
        <v>15.91</v>
      </c>
      <c r="F4519" s="1">
        <v>45204</v>
      </c>
      <c r="G4519" s="2">
        <v>0.03</v>
      </c>
      <c r="H4519" t="s">
        <v>10</v>
      </c>
      <c r="I4519" s="3">
        <f>Tabela1[[#This Row],[Créditos]]/Tabela1[[#This Row],[Valor NF]]</f>
        <v>1.8856065367693273E-3</v>
      </c>
    </row>
    <row r="4520" spans="1:9" x14ac:dyDescent="0.2">
      <c r="A4520" t="s">
        <v>316</v>
      </c>
      <c r="B4520" t="s">
        <v>317</v>
      </c>
      <c r="C4520">
        <v>16852</v>
      </c>
      <c r="D4520" s="1">
        <v>45212</v>
      </c>
      <c r="E4520" s="2">
        <v>48.21</v>
      </c>
      <c r="F4520" s="1">
        <v>45212</v>
      </c>
      <c r="G4520" s="2">
        <v>0.09</v>
      </c>
      <c r="H4520" t="s">
        <v>10</v>
      </c>
      <c r="I4520" s="3">
        <f>Tabela1[[#This Row],[Créditos]]/Tabela1[[#This Row],[Valor NF]]</f>
        <v>1.8668326073428749E-3</v>
      </c>
    </row>
    <row r="4521" spans="1:9" x14ac:dyDescent="0.2">
      <c r="A4521" t="s">
        <v>316</v>
      </c>
      <c r="B4521" t="s">
        <v>317</v>
      </c>
      <c r="C4521">
        <v>16396</v>
      </c>
      <c r="D4521" s="1">
        <v>45200</v>
      </c>
      <c r="E4521" s="2">
        <v>59.65</v>
      </c>
      <c r="F4521" s="1">
        <v>45200</v>
      </c>
      <c r="G4521" s="2">
        <v>0.11</v>
      </c>
      <c r="H4521" t="s">
        <v>10</v>
      </c>
      <c r="I4521" s="3">
        <f>Tabela1[[#This Row],[Créditos]]/Tabela1[[#This Row],[Valor NF]]</f>
        <v>1.8440905280804694E-3</v>
      </c>
    </row>
    <row r="4522" spans="1:9" x14ac:dyDescent="0.2">
      <c r="A4522" t="s">
        <v>316</v>
      </c>
      <c r="B4522" t="s">
        <v>317</v>
      </c>
      <c r="C4522">
        <v>1703</v>
      </c>
      <c r="D4522" s="1">
        <v>45215</v>
      </c>
      <c r="E4522" s="2">
        <v>39.04</v>
      </c>
      <c r="F4522" s="1">
        <v>45216</v>
      </c>
      <c r="G4522" s="2">
        <v>7.0000000000000007E-2</v>
      </c>
      <c r="H4522" t="s">
        <v>10</v>
      </c>
      <c r="I4522" s="3">
        <f>Tabela1[[#This Row],[Créditos]]/Tabela1[[#This Row],[Valor NF]]</f>
        <v>1.7930327868852462E-3</v>
      </c>
    </row>
    <row r="4523" spans="1:9" x14ac:dyDescent="0.2">
      <c r="A4523" t="s">
        <v>316</v>
      </c>
      <c r="B4523" t="s">
        <v>317</v>
      </c>
      <c r="C4523">
        <v>1516</v>
      </c>
      <c r="D4523" s="1">
        <v>45207</v>
      </c>
      <c r="E4523" s="2">
        <v>17.02</v>
      </c>
      <c r="F4523" s="1">
        <v>45207</v>
      </c>
      <c r="G4523" s="2">
        <v>0.03</v>
      </c>
      <c r="H4523" t="s">
        <v>10</v>
      </c>
      <c r="I4523" s="3">
        <f>Tabela1[[#This Row],[Créditos]]/Tabela1[[#This Row],[Valor NF]]</f>
        <v>1.7626321974148062E-3</v>
      </c>
    </row>
    <row r="4524" spans="1:9" x14ac:dyDescent="0.2">
      <c r="A4524" t="s">
        <v>316</v>
      </c>
      <c r="B4524" t="s">
        <v>317</v>
      </c>
      <c r="C4524">
        <v>16482</v>
      </c>
      <c r="D4524" s="1">
        <v>45201</v>
      </c>
      <c r="E4524" s="2">
        <v>29.61</v>
      </c>
      <c r="F4524" s="1">
        <v>45202</v>
      </c>
      <c r="G4524" s="2">
        <v>0.05</v>
      </c>
      <c r="H4524" t="s">
        <v>10</v>
      </c>
      <c r="I4524" s="3">
        <f>Tabela1[[#This Row],[Créditos]]/Tabela1[[#This Row],[Valor NF]]</f>
        <v>1.6886187098953058E-3</v>
      </c>
    </row>
    <row r="4525" spans="1:9" x14ac:dyDescent="0.2">
      <c r="A4525" t="s">
        <v>316</v>
      </c>
      <c r="B4525" t="s">
        <v>317</v>
      </c>
      <c r="C4525">
        <v>17198</v>
      </c>
      <c r="D4525" s="1">
        <v>45225</v>
      </c>
      <c r="E4525" s="2">
        <v>24.29</v>
      </c>
      <c r="F4525" s="1">
        <v>45225</v>
      </c>
      <c r="G4525" s="2">
        <v>0.04</v>
      </c>
      <c r="H4525" t="s">
        <v>10</v>
      </c>
      <c r="I4525" s="3">
        <f>Tabela1[[#This Row],[Créditos]]/Tabela1[[#This Row],[Valor NF]]</f>
        <v>1.6467682173734047E-3</v>
      </c>
    </row>
    <row r="4526" spans="1:9" x14ac:dyDescent="0.2">
      <c r="A4526" t="s">
        <v>316</v>
      </c>
      <c r="B4526" t="s">
        <v>317</v>
      </c>
      <c r="C4526">
        <v>17495</v>
      </c>
      <c r="D4526" s="1">
        <v>45228</v>
      </c>
      <c r="E4526" s="2">
        <v>12.3</v>
      </c>
      <c r="F4526" s="1">
        <v>45228</v>
      </c>
      <c r="G4526" s="2">
        <v>0.02</v>
      </c>
      <c r="H4526" t="s">
        <v>10</v>
      </c>
      <c r="I4526" s="3">
        <f>Tabela1[[#This Row],[Créditos]]/Tabela1[[#This Row],[Valor NF]]</f>
        <v>1.6260162601626016E-3</v>
      </c>
    </row>
    <row r="4527" spans="1:9" x14ac:dyDescent="0.2">
      <c r="A4527" t="s">
        <v>316</v>
      </c>
      <c r="B4527" t="s">
        <v>317</v>
      </c>
      <c r="C4527">
        <v>16682</v>
      </c>
      <c r="D4527" s="1">
        <v>45206</v>
      </c>
      <c r="E4527" s="2">
        <v>7.34</v>
      </c>
      <c r="F4527" s="1">
        <v>45207</v>
      </c>
      <c r="G4527" s="2">
        <v>0.01</v>
      </c>
      <c r="H4527" t="s">
        <v>10</v>
      </c>
      <c r="I4527" s="3">
        <f>Tabela1[[#This Row],[Créditos]]/Tabela1[[#This Row],[Valor NF]]</f>
        <v>1.3623978201634877E-3</v>
      </c>
    </row>
    <row r="4528" spans="1:9" x14ac:dyDescent="0.2">
      <c r="A4528" t="s">
        <v>316</v>
      </c>
      <c r="B4528" t="s">
        <v>317</v>
      </c>
      <c r="C4528">
        <v>16749</v>
      </c>
      <c r="D4528" s="1">
        <v>45208</v>
      </c>
      <c r="E4528" s="2">
        <v>14.83</v>
      </c>
      <c r="F4528" s="1">
        <v>45208</v>
      </c>
      <c r="G4528" s="2">
        <v>0.02</v>
      </c>
      <c r="H4528" t="s">
        <v>10</v>
      </c>
      <c r="I4528" s="3">
        <f>Tabela1[[#This Row],[Créditos]]/Tabela1[[#This Row],[Valor NF]]</f>
        <v>1.3486176668914363E-3</v>
      </c>
    </row>
    <row r="4529" spans="1:9" x14ac:dyDescent="0.2">
      <c r="A4529" t="s">
        <v>316</v>
      </c>
      <c r="B4529" t="s">
        <v>317</v>
      </c>
      <c r="C4529">
        <v>2226</v>
      </c>
      <c r="D4529" s="1">
        <v>45229</v>
      </c>
      <c r="E4529" s="2">
        <v>14.93</v>
      </c>
      <c r="F4529" s="1">
        <v>45230</v>
      </c>
      <c r="G4529" s="2">
        <v>0.02</v>
      </c>
      <c r="H4529" t="s">
        <v>10</v>
      </c>
      <c r="I4529" s="3">
        <f>Tabela1[[#This Row],[Créditos]]/Tabela1[[#This Row],[Valor NF]]</f>
        <v>1.3395847287340924E-3</v>
      </c>
    </row>
    <row r="4530" spans="1:9" x14ac:dyDescent="0.2">
      <c r="A4530" t="s">
        <v>316</v>
      </c>
      <c r="B4530" t="s">
        <v>317</v>
      </c>
      <c r="C4530">
        <v>17371</v>
      </c>
      <c r="D4530" s="1">
        <v>45226</v>
      </c>
      <c r="E4530" s="2">
        <v>9.9600000000000009</v>
      </c>
      <c r="F4530" s="1">
        <v>45226</v>
      </c>
      <c r="G4530" s="2">
        <v>0.01</v>
      </c>
      <c r="H4530" t="s">
        <v>10</v>
      </c>
      <c r="I4530" s="3">
        <f>Tabela1[[#This Row],[Créditos]]/Tabela1[[#This Row],[Valor NF]]</f>
        <v>1.004016064257028E-3</v>
      </c>
    </row>
    <row r="4531" spans="1:9" x14ac:dyDescent="0.2">
      <c r="A4531" t="s">
        <v>2637</v>
      </c>
      <c r="B4531" t="s">
        <v>2638</v>
      </c>
      <c r="C4531">
        <v>1987</v>
      </c>
      <c r="D4531" s="1">
        <v>45211</v>
      </c>
      <c r="E4531" s="2">
        <v>36.159999999999997</v>
      </c>
      <c r="F4531" s="1">
        <v>45211</v>
      </c>
      <c r="G4531" s="2">
        <v>0</v>
      </c>
      <c r="H4531" t="s">
        <v>10</v>
      </c>
      <c r="I4531" s="3">
        <f>Tabela1[[#This Row],[Créditos]]/Tabela1[[#This Row],[Valor NF]]</f>
        <v>0</v>
      </c>
    </row>
    <row r="4532" spans="1:9" x14ac:dyDescent="0.2">
      <c r="A4532" t="s">
        <v>3025</v>
      </c>
      <c r="B4532" t="s">
        <v>3026</v>
      </c>
      <c r="C4532">
        <v>10468</v>
      </c>
      <c r="D4532" s="1">
        <v>45208</v>
      </c>
      <c r="E4532" s="2">
        <v>10.9</v>
      </c>
      <c r="F4532" s="1">
        <v>45208</v>
      </c>
      <c r="G4532" s="2">
        <v>0</v>
      </c>
      <c r="H4532" t="s">
        <v>10</v>
      </c>
      <c r="I4532" s="3">
        <f>Tabela1[[#This Row],[Créditos]]/Tabela1[[#This Row],[Valor NF]]</f>
        <v>0</v>
      </c>
    </row>
    <row r="4533" spans="1:9" x14ac:dyDescent="0.2">
      <c r="A4533" t="s">
        <v>3755</v>
      </c>
      <c r="B4533" t="s">
        <v>3756</v>
      </c>
      <c r="C4533">
        <v>1073</v>
      </c>
      <c r="D4533" s="1">
        <v>45202</v>
      </c>
      <c r="E4533" s="2">
        <v>3219.75</v>
      </c>
      <c r="F4533" s="1">
        <v>45202</v>
      </c>
      <c r="G4533" s="2">
        <v>0</v>
      </c>
      <c r="H4533" t="s">
        <v>10</v>
      </c>
      <c r="I4533" s="3">
        <f>Tabela1[[#This Row],[Créditos]]/Tabela1[[#This Row],[Valor NF]]</f>
        <v>0</v>
      </c>
    </row>
    <row r="4534" spans="1:9" x14ac:dyDescent="0.2">
      <c r="A4534" t="s">
        <v>3193</v>
      </c>
      <c r="B4534" t="s">
        <v>3194</v>
      </c>
      <c r="C4534">
        <v>53832</v>
      </c>
      <c r="D4534" s="1">
        <v>45207</v>
      </c>
      <c r="E4534" s="2">
        <v>26.29</v>
      </c>
      <c r="F4534" s="1">
        <v>45207</v>
      </c>
      <c r="G4534" s="2">
        <v>0</v>
      </c>
      <c r="H4534" t="s">
        <v>10</v>
      </c>
      <c r="I4534" s="3">
        <f>Tabela1[[#This Row],[Créditos]]/Tabela1[[#This Row],[Valor NF]]</f>
        <v>0</v>
      </c>
    </row>
    <row r="4535" spans="1:9" x14ac:dyDescent="0.2">
      <c r="A4535" t="s">
        <v>2024</v>
      </c>
      <c r="B4535" t="s">
        <v>2025</v>
      </c>
      <c r="C4535">
        <v>2759</v>
      </c>
      <c r="D4535" s="1">
        <v>45217</v>
      </c>
      <c r="E4535" s="2">
        <v>36.83</v>
      </c>
      <c r="F4535" s="1">
        <v>45217</v>
      </c>
      <c r="G4535" s="2">
        <v>0</v>
      </c>
      <c r="H4535" t="s">
        <v>10</v>
      </c>
      <c r="I4535" s="3">
        <f>Tabela1[[#This Row],[Créditos]]/Tabela1[[#This Row],[Valor NF]]</f>
        <v>0</v>
      </c>
    </row>
    <row r="4536" spans="1:9" x14ac:dyDescent="0.2">
      <c r="A4536" t="s">
        <v>2024</v>
      </c>
      <c r="B4536" t="s">
        <v>2025</v>
      </c>
      <c r="C4536">
        <v>2677</v>
      </c>
      <c r="D4536" s="1">
        <v>45210</v>
      </c>
      <c r="E4536" s="2">
        <v>36.83</v>
      </c>
      <c r="F4536" s="1">
        <v>45210</v>
      </c>
      <c r="G4536" s="2">
        <v>0</v>
      </c>
      <c r="H4536" t="s">
        <v>10</v>
      </c>
      <c r="I4536" s="3">
        <f>Tabela1[[#This Row],[Créditos]]/Tabela1[[#This Row],[Valor NF]]</f>
        <v>0</v>
      </c>
    </row>
    <row r="4537" spans="1:9" x14ac:dyDescent="0.2">
      <c r="A4537" t="s">
        <v>2639</v>
      </c>
      <c r="B4537" t="s">
        <v>2640</v>
      </c>
      <c r="C4537">
        <v>51254</v>
      </c>
      <c r="D4537" s="1">
        <v>45211</v>
      </c>
      <c r="E4537" s="2">
        <v>86.87</v>
      </c>
      <c r="F4537" s="1">
        <v>45211</v>
      </c>
      <c r="G4537" s="2">
        <v>113.7</v>
      </c>
      <c r="H4537" t="s">
        <v>10</v>
      </c>
      <c r="I4537" s="3">
        <f>Tabela1[[#This Row],[Créditos]]/Tabela1[[#This Row],[Valor NF]]</f>
        <v>1.3088523080465062</v>
      </c>
    </row>
    <row r="4538" spans="1:9" x14ac:dyDescent="0.2">
      <c r="A4538" t="s">
        <v>3503</v>
      </c>
      <c r="B4538" t="s">
        <v>3504</v>
      </c>
      <c r="C4538">
        <v>104253</v>
      </c>
      <c r="D4538" s="1">
        <v>45204</v>
      </c>
      <c r="E4538" s="2">
        <v>56.5</v>
      </c>
      <c r="F4538" s="1">
        <v>45204</v>
      </c>
      <c r="G4538" s="2">
        <v>47.22</v>
      </c>
      <c r="H4538" t="s">
        <v>10</v>
      </c>
      <c r="I4538" s="3">
        <f>Tabela1[[#This Row],[Créditos]]/Tabela1[[#This Row],[Valor NF]]</f>
        <v>0.83575221238938047</v>
      </c>
    </row>
    <row r="4539" spans="1:9" x14ac:dyDescent="0.2">
      <c r="A4539" t="s">
        <v>3503</v>
      </c>
      <c r="B4539" t="s">
        <v>3504</v>
      </c>
      <c r="C4539">
        <v>104252</v>
      </c>
      <c r="D4539" s="1">
        <v>45204</v>
      </c>
      <c r="E4539" s="2">
        <v>17.5</v>
      </c>
      <c r="F4539" s="1">
        <v>45204</v>
      </c>
      <c r="G4539" s="2">
        <v>14.62</v>
      </c>
      <c r="H4539" t="s">
        <v>10</v>
      </c>
      <c r="I4539" s="3">
        <f>Tabela1[[#This Row],[Créditos]]/Tabela1[[#This Row],[Valor NF]]</f>
        <v>0.83542857142857141</v>
      </c>
    </row>
    <row r="4540" spans="1:9" x14ac:dyDescent="0.2">
      <c r="A4540" t="s">
        <v>103</v>
      </c>
      <c r="B4540" t="s">
        <v>99</v>
      </c>
      <c r="C4540">
        <v>193214</v>
      </c>
      <c r="D4540" s="1">
        <v>45230</v>
      </c>
      <c r="E4540" s="2">
        <v>484.18</v>
      </c>
      <c r="F4540" s="1">
        <v>45230</v>
      </c>
      <c r="G4540" s="2">
        <v>10.41</v>
      </c>
      <c r="H4540" t="s">
        <v>10</v>
      </c>
      <c r="I4540" s="3">
        <f>Tabela1[[#This Row],[Créditos]]/Tabela1[[#This Row],[Valor NF]]</f>
        <v>2.1500268495187741E-2</v>
      </c>
    </row>
    <row r="4541" spans="1:9" x14ac:dyDescent="0.2">
      <c r="A4541" t="s">
        <v>103</v>
      </c>
      <c r="B4541" t="s">
        <v>99</v>
      </c>
      <c r="C4541">
        <v>486351</v>
      </c>
      <c r="D4541" s="1">
        <v>45204</v>
      </c>
      <c r="E4541" s="2">
        <v>262.87</v>
      </c>
      <c r="F4541" s="1">
        <v>45204</v>
      </c>
      <c r="G4541" s="2">
        <v>5.65</v>
      </c>
      <c r="H4541" t="s">
        <v>10</v>
      </c>
      <c r="I4541" s="3">
        <f>Tabela1[[#This Row],[Créditos]]/Tabela1[[#This Row],[Valor NF]]</f>
        <v>2.1493513904211208E-2</v>
      </c>
    </row>
    <row r="4542" spans="1:9" x14ac:dyDescent="0.2">
      <c r="A4542" t="s">
        <v>103</v>
      </c>
      <c r="B4542" t="s">
        <v>99</v>
      </c>
      <c r="C4542">
        <v>790979</v>
      </c>
      <c r="D4542" s="1">
        <v>45219</v>
      </c>
      <c r="E4542" s="2">
        <v>303.91000000000003</v>
      </c>
      <c r="F4542" s="1">
        <v>45219</v>
      </c>
      <c r="G4542" s="2">
        <v>6.53</v>
      </c>
      <c r="H4542" t="s">
        <v>10</v>
      </c>
      <c r="I4542" s="3">
        <f>Tabela1[[#This Row],[Créditos]]/Tabela1[[#This Row],[Valor NF]]</f>
        <v>2.1486624329571255E-2</v>
      </c>
    </row>
    <row r="4543" spans="1:9" x14ac:dyDescent="0.2">
      <c r="A4543" t="s">
        <v>103</v>
      </c>
      <c r="B4543" t="s">
        <v>99</v>
      </c>
      <c r="C4543">
        <v>485528</v>
      </c>
      <c r="D4543" s="1">
        <v>45200</v>
      </c>
      <c r="E4543" s="2">
        <v>197.83</v>
      </c>
      <c r="F4543" s="1">
        <v>45200</v>
      </c>
      <c r="G4543" s="2">
        <v>4.25</v>
      </c>
      <c r="H4543" t="s">
        <v>10</v>
      </c>
      <c r="I4543" s="3">
        <f>Tabela1[[#This Row],[Créditos]]/Tabela1[[#This Row],[Valor NF]]</f>
        <v>2.1483091543244199E-2</v>
      </c>
    </row>
    <row r="4544" spans="1:9" x14ac:dyDescent="0.2">
      <c r="A4544" t="s">
        <v>103</v>
      </c>
      <c r="B4544" t="s">
        <v>99</v>
      </c>
      <c r="C4544">
        <v>185618</v>
      </c>
      <c r="D4544" s="1">
        <v>45206</v>
      </c>
      <c r="E4544" s="2">
        <v>134.22999999999999</v>
      </c>
      <c r="F4544" s="1">
        <v>45206</v>
      </c>
      <c r="G4544" s="2">
        <v>2.88</v>
      </c>
      <c r="H4544" t="s">
        <v>10</v>
      </c>
      <c r="I4544" s="3">
        <f>Tabela1[[#This Row],[Créditos]]/Tabela1[[#This Row],[Valor NF]]</f>
        <v>2.1455710347910304E-2</v>
      </c>
    </row>
    <row r="4545" spans="1:9" x14ac:dyDescent="0.2">
      <c r="A4545" t="s">
        <v>103</v>
      </c>
      <c r="B4545" t="s">
        <v>99</v>
      </c>
      <c r="C4545">
        <v>190988</v>
      </c>
      <c r="D4545" s="1">
        <v>45224</v>
      </c>
      <c r="E4545" s="2">
        <v>11.67</v>
      </c>
      <c r="F4545" s="1">
        <v>45224</v>
      </c>
      <c r="G4545" s="2">
        <v>0.25</v>
      </c>
      <c r="H4545" t="s">
        <v>10</v>
      </c>
      <c r="I4545" s="3">
        <f>Tabela1[[#This Row],[Créditos]]/Tabela1[[#This Row],[Valor NF]]</f>
        <v>2.1422450728363324E-2</v>
      </c>
    </row>
    <row r="4546" spans="1:9" x14ac:dyDescent="0.2">
      <c r="A4546" t="s">
        <v>103</v>
      </c>
      <c r="B4546" t="s">
        <v>99</v>
      </c>
      <c r="C4546">
        <v>190990</v>
      </c>
      <c r="D4546" s="1">
        <v>45224</v>
      </c>
      <c r="E4546" s="2">
        <v>13.55</v>
      </c>
      <c r="F4546" s="1">
        <v>45224</v>
      </c>
      <c r="G4546" s="2">
        <v>0.28999999999999998</v>
      </c>
      <c r="H4546" t="s">
        <v>10</v>
      </c>
      <c r="I4546" s="3">
        <f>Tabela1[[#This Row],[Créditos]]/Tabela1[[#This Row],[Valor NF]]</f>
        <v>2.1402214022140219E-2</v>
      </c>
    </row>
    <row r="4547" spans="1:9" x14ac:dyDescent="0.2">
      <c r="A4547" t="s">
        <v>103</v>
      </c>
      <c r="B4547" t="s">
        <v>99</v>
      </c>
      <c r="C4547">
        <v>793110</v>
      </c>
      <c r="D4547" s="1">
        <v>45223</v>
      </c>
      <c r="E4547" s="2">
        <v>38.4</v>
      </c>
      <c r="F4547" s="1">
        <v>45223</v>
      </c>
      <c r="G4547" s="2">
        <v>0.82</v>
      </c>
      <c r="H4547" t="s">
        <v>10</v>
      </c>
      <c r="I4547" s="3">
        <f>Tabela1[[#This Row],[Créditos]]/Tabela1[[#This Row],[Valor NF]]</f>
        <v>2.1354166666666667E-2</v>
      </c>
    </row>
    <row r="4548" spans="1:9" x14ac:dyDescent="0.2">
      <c r="A4548" t="s">
        <v>98</v>
      </c>
      <c r="B4548" t="s">
        <v>99</v>
      </c>
      <c r="C4548">
        <v>477472</v>
      </c>
      <c r="D4548" s="1">
        <v>45207</v>
      </c>
      <c r="E4548" s="2">
        <v>103.35</v>
      </c>
      <c r="F4548" s="1">
        <v>45207</v>
      </c>
      <c r="G4548" s="2">
        <v>0.66</v>
      </c>
      <c r="H4548" t="s">
        <v>10</v>
      </c>
      <c r="I4548" s="3">
        <f>Tabela1[[#This Row],[Créditos]]/Tabela1[[#This Row],[Valor NF]]</f>
        <v>6.3860667634252546E-3</v>
      </c>
    </row>
    <row r="4549" spans="1:9" x14ac:dyDescent="0.2">
      <c r="A4549" t="s">
        <v>98</v>
      </c>
      <c r="B4549" t="s">
        <v>99</v>
      </c>
      <c r="C4549">
        <v>451428</v>
      </c>
      <c r="D4549" s="1">
        <v>45220</v>
      </c>
      <c r="E4549" s="2">
        <v>506.75</v>
      </c>
      <c r="F4549" s="1">
        <v>45220</v>
      </c>
      <c r="G4549" s="2">
        <v>3.23</v>
      </c>
      <c r="H4549" t="s">
        <v>10</v>
      </c>
      <c r="I4549" s="3">
        <f>Tabela1[[#This Row],[Créditos]]/Tabela1[[#This Row],[Valor NF]]</f>
        <v>6.3739516526887027E-3</v>
      </c>
    </row>
    <row r="4550" spans="1:9" x14ac:dyDescent="0.2">
      <c r="A4550" t="s">
        <v>98</v>
      </c>
      <c r="B4550" t="s">
        <v>99</v>
      </c>
      <c r="C4550">
        <v>443791</v>
      </c>
      <c r="D4550" s="1">
        <v>45205</v>
      </c>
      <c r="E4550" s="2">
        <v>108.44</v>
      </c>
      <c r="F4550" s="1">
        <v>45205</v>
      </c>
      <c r="G4550" s="2">
        <v>0.69</v>
      </c>
      <c r="H4550" t="s">
        <v>10</v>
      </c>
      <c r="I4550" s="3">
        <f>Tabela1[[#This Row],[Créditos]]/Tabela1[[#This Row],[Valor NF]]</f>
        <v>6.3629656953153816E-3</v>
      </c>
    </row>
    <row r="4551" spans="1:9" x14ac:dyDescent="0.2">
      <c r="A4551" t="s">
        <v>98</v>
      </c>
      <c r="B4551" t="s">
        <v>99</v>
      </c>
      <c r="C4551">
        <v>443767</v>
      </c>
      <c r="D4551" s="1">
        <v>45205</v>
      </c>
      <c r="E4551" s="2">
        <v>14.15</v>
      </c>
      <c r="F4551" s="1">
        <v>45205</v>
      </c>
      <c r="G4551" s="2">
        <v>0.09</v>
      </c>
      <c r="H4551" t="s">
        <v>10</v>
      </c>
      <c r="I4551" s="3">
        <f>Tabela1[[#This Row],[Créditos]]/Tabela1[[#This Row],[Valor NF]]</f>
        <v>6.3604240282685506E-3</v>
      </c>
    </row>
    <row r="4552" spans="1:9" x14ac:dyDescent="0.2">
      <c r="A4552" t="s">
        <v>98</v>
      </c>
      <c r="B4552" t="s">
        <v>99</v>
      </c>
      <c r="C4552">
        <v>369745</v>
      </c>
      <c r="D4552" s="1">
        <v>45211</v>
      </c>
      <c r="E4552" s="2">
        <v>116.38</v>
      </c>
      <c r="F4552" s="1">
        <v>45211</v>
      </c>
      <c r="G4552" s="2">
        <v>0.74</v>
      </c>
      <c r="H4552" t="s">
        <v>10</v>
      </c>
      <c r="I4552" s="3">
        <f>Tabela1[[#This Row],[Créditos]]/Tabela1[[#This Row],[Valor NF]]</f>
        <v>6.3584808386320671E-3</v>
      </c>
    </row>
    <row r="4553" spans="1:9" x14ac:dyDescent="0.2">
      <c r="A4553" t="s">
        <v>98</v>
      </c>
      <c r="B4553" t="s">
        <v>99</v>
      </c>
      <c r="C4553">
        <v>445564</v>
      </c>
      <c r="D4553" s="1">
        <v>45210</v>
      </c>
      <c r="E4553" s="2">
        <v>14.18</v>
      </c>
      <c r="F4553" s="1">
        <v>45210</v>
      </c>
      <c r="G4553" s="2">
        <v>0.09</v>
      </c>
      <c r="H4553" t="s">
        <v>10</v>
      </c>
      <c r="I4553" s="3">
        <f>Tabela1[[#This Row],[Créditos]]/Tabela1[[#This Row],[Valor NF]]</f>
        <v>6.3469675599435822E-3</v>
      </c>
    </row>
    <row r="4554" spans="1:9" x14ac:dyDescent="0.2">
      <c r="A4554" t="s">
        <v>98</v>
      </c>
      <c r="B4554" t="s">
        <v>99</v>
      </c>
      <c r="C4554">
        <v>448608</v>
      </c>
      <c r="D4554" s="1">
        <v>45219</v>
      </c>
      <c r="E4554" s="2">
        <v>17.34</v>
      </c>
      <c r="F4554" s="1">
        <v>45219</v>
      </c>
      <c r="G4554" s="2">
        <v>0.11</v>
      </c>
      <c r="H4554" t="s">
        <v>10</v>
      </c>
      <c r="I4554" s="3">
        <f>Tabela1[[#This Row],[Créditos]]/Tabela1[[#This Row],[Valor NF]]</f>
        <v>6.3437139561707033E-3</v>
      </c>
    </row>
    <row r="4555" spans="1:9" x14ac:dyDescent="0.2">
      <c r="A4555" t="s">
        <v>98</v>
      </c>
      <c r="B4555" t="s">
        <v>99</v>
      </c>
      <c r="C4555">
        <v>450906</v>
      </c>
      <c r="D4555" s="1">
        <v>45225</v>
      </c>
      <c r="E4555" s="2">
        <v>9.49</v>
      </c>
      <c r="F4555" s="1">
        <v>45225</v>
      </c>
      <c r="G4555" s="2">
        <v>0.06</v>
      </c>
      <c r="H4555" t="s">
        <v>10</v>
      </c>
      <c r="I4555" s="3">
        <f>Tabela1[[#This Row],[Créditos]]/Tabela1[[#This Row],[Valor NF]]</f>
        <v>6.3224446786090622E-3</v>
      </c>
    </row>
    <row r="4556" spans="1:9" x14ac:dyDescent="0.2">
      <c r="A4556" t="s">
        <v>98</v>
      </c>
      <c r="B4556" t="s">
        <v>99</v>
      </c>
      <c r="C4556">
        <v>452873</v>
      </c>
      <c r="D4556" s="1">
        <v>45226</v>
      </c>
      <c r="E4556" s="2">
        <v>110.92</v>
      </c>
      <c r="F4556" s="1">
        <v>45226</v>
      </c>
      <c r="G4556" s="2">
        <v>0.7</v>
      </c>
      <c r="H4556" t="s">
        <v>10</v>
      </c>
      <c r="I4556" s="3">
        <f>Tabela1[[#This Row],[Créditos]]/Tabela1[[#This Row],[Valor NF]]</f>
        <v>6.3108546700324552E-3</v>
      </c>
    </row>
    <row r="4557" spans="1:9" x14ac:dyDescent="0.2">
      <c r="A4557" t="s">
        <v>98</v>
      </c>
      <c r="B4557" t="s">
        <v>99</v>
      </c>
      <c r="C4557">
        <v>475689</v>
      </c>
      <c r="D4557" s="1">
        <v>45200</v>
      </c>
      <c r="E4557" s="2">
        <v>61.9</v>
      </c>
      <c r="F4557" s="1">
        <v>45200</v>
      </c>
      <c r="G4557" s="2">
        <v>0.39</v>
      </c>
      <c r="H4557" t="s">
        <v>10</v>
      </c>
      <c r="I4557" s="3">
        <f>Tabela1[[#This Row],[Créditos]]/Tabela1[[#This Row],[Valor NF]]</f>
        <v>6.3004846526655903E-3</v>
      </c>
    </row>
    <row r="4558" spans="1:9" x14ac:dyDescent="0.2">
      <c r="A4558" t="s">
        <v>98</v>
      </c>
      <c r="B4558" t="s">
        <v>99</v>
      </c>
      <c r="C4558">
        <v>448414</v>
      </c>
      <c r="D4558" s="1">
        <v>45207</v>
      </c>
      <c r="E4558" s="2">
        <v>47.65</v>
      </c>
      <c r="F4558" s="1">
        <v>45207</v>
      </c>
      <c r="G4558" s="2">
        <v>0.3</v>
      </c>
      <c r="H4558" t="s">
        <v>10</v>
      </c>
      <c r="I4558" s="3">
        <f>Tabela1[[#This Row],[Créditos]]/Tabela1[[#This Row],[Valor NF]]</f>
        <v>6.2959076600209865E-3</v>
      </c>
    </row>
    <row r="4559" spans="1:9" x14ac:dyDescent="0.2">
      <c r="A4559" t="s">
        <v>98</v>
      </c>
      <c r="B4559" t="s">
        <v>99</v>
      </c>
      <c r="C4559">
        <v>475668</v>
      </c>
      <c r="D4559" s="1">
        <v>45200</v>
      </c>
      <c r="E4559" s="2">
        <v>22.3</v>
      </c>
      <c r="F4559" s="1">
        <v>45200</v>
      </c>
      <c r="G4559" s="2">
        <v>0.14000000000000001</v>
      </c>
      <c r="H4559" t="s">
        <v>10</v>
      </c>
      <c r="I4559" s="3">
        <f>Tabela1[[#This Row],[Créditos]]/Tabela1[[#This Row],[Valor NF]]</f>
        <v>6.278026905829597E-3</v>
      </c>
    </row>
    <row r="4560" spans="1:9" x14ac:dyDescent="0.2">
      <c r="A4560" t="s">
        <v>98</v>
      </c>
      <c r="B4560" t="s">
        <v>99</v>
      </c>
      <c r="C4560">
        <v>167039</v>
      </c>
      <c r="D4560" s="1">
        <v>45230</v>
      </c>
      <c r="E4560" s="2">
        <v>73.38</v>
      </c>
      <c r="F4560" s="1">
        <v>45230</v>
      </c>
      <c r="G4560" s="2">
        <v>0.46</v>
      </c>
      <c r="H4560" t="s">
        <v>10</v>
      </c>
      <c r="I4560" s="3">
        <f>Tabela1[[#This Row],[Créditos]]/Tabela1[[#This Row],[Valor NF]]</f>
        <v>6.2687380757699652E-3</v>
      </c>
    </row>
    <row r="4561" spans="1:9" x14ac:dyDescent="0.2">
      <c r="A4561" t="s">
        <v>98</v>
      </c>
      <c r="B4561" t="s">
        <v>99</v>
      </c>
      <c r="C4561">
        <v>166734</v>
      </c>
      <c r="D4561" s="1">
        <v>45227</v>
      </c>
      <c r="E4561" s="2">
        <v>65.599999999999994</v>
      </c>
      <c r="F4561" s="1">
        <v>45228</v>
      </c>
      <c r="G4561" s="2">
        <v>0.41</v>
      </c>
      <c r="H4561" t="s">
        <v>10</v>
      </c>
      <c r="I4561" s="3">
        <f>Tabela1[[#This Row],[Créditos]]/Tabela1[[#This Row],[Valor NF]]</f>
        <v>6.2500000000000003E-3</v>
      </c>
    </row>
    <row r="4562" spans="1:9" x14ac:dyDescent="0.2">
      <c r="A4562" t="s">
        <v>98</v>
      </c>
      <c r="B4562" t="s">
        <v>99</v>
      </c>
      <c r="C4562">
        <v>446377</v>
      </c>
      <c r="D4562" s="1">
        <v>45212</v>
      </c>
      <c r="E4562" s="2">
        <v>32.06</v>
      </c>
      <c r="F4562" s="1">
        <v>45212</v>
      </c>
      <c r="G4562" s="2">
        <v>0.2</v>
      </c>
      <c r="H4562" t="s">
        <v>10</v>
      </c>
      <c r="I4562" s="3">
        <f>Tabela1[[#This Row],[Créditos]]/Tabela1[[#This Row],[Valor NF]]</f>
        <v>6.2383031815346221E-3</v>
      </c>
    </row>
    <row r="4563" spans="1:9" x14ac:dyDescent="0.2">
      <c r="A4563" t="s">
        <v>98</v>
      </c>
      <c r="B4563" t="s">
        <v>99</v>
      </c>
      <c r="C4563">
        <v>447388</v>
      </c>
      <c r="D4563" s="1">
        <v>45215</v>
      </c>
      <c r="E4563" s="2">
        <v>17.760000000000002</v>
      </c>
      <c r="F4563" s="1">
        <v>45215</v>
      </c>
      <c r="G4563" s="2">
        <v>0.11</v>
      </c>
      <c r="H4563" t="s">
        <v>10</v>
      </c>
      <c r="I4563" s="3">
        <f>Tabela1[[#This Row],[Créditos]]/Tabela1[[#This Row],[Valor NF]]</f>
        <v>6.1936936936936929E-3</v>
      </c>
    </row>
    <row r="4564" spans="1:9" x14ac:dyDescent="0.2">
      <c r="A4564" t="s">
        <v>98</v>
      </c>
      <c r="B4564" t="s">
        <v>99</v>
      </c>
      <c r="C4564">
        <v>442757</v>
      </c>
      <c r="D4564" s="1">
        <v>45202</v>
      </c>
      <c r="E4564" s="2">
        <v>27.65</v>
      </c>
      <c r="F4564" s="1">
        <v>45202</v>
      </c>
      <c r="G4564" s="2">
        <v>0.17</v>
      </c>
      <c r="H4564" t="s">
        <v>10</v>
      </c>
      <c r="I4564" s="3">
        <f>Tabela1[[#This Row],[Créditos]]/Tabela1[[#This Row],[Valor NF]]</f>
        <v>6.1482820976491871E-3</v>
      </c>
    </row>
    <row r="4565" spans="1:9" x14ac:dyDescent="0.2">
      <c r="A4565" t="s">
        <v>98</v>
      </c>
      <c r="B4565" t="s">
        <v>99</v>
      </c>
      <c r="C4565">
        <v>478507</v>
      </c>
      <c r="D4565" s="1">
        <v>45212</v>
      </c>
      <c r="E4565" s="2">
        <v>16.43</v>
      </c>
      <c r="F4565" s="1">
        <v>45212</v>
      </c>
      <c r="G4565" s="2">
        <v>0.1</v>
      </c>
      <c r="H4565" t="s">
        <v>10</v>
      </c>
      <c r="I4565" s="3">
        <f>Tabela1[[#This Row],[Créditos]]/Tabela1[[#This Row],[Valor NF]]</f>
        <v>6.0864272671941576E-3</v>
      </c>
    </row>
    <row r="4566" spans="1:9" x14ac:dyDescent="0.2">
      <c r="A4566" t="s">
        <v>98</v>
      </c>
      <c r="B4566" t="s">
        <v>99</v>
      </c>
      <c r="C4566">
        <v>453552</v>
      </c>
      <c r="D4566" s="1">
        <v>45229</v>
      </c>
      <c r="E4566" s="2">
        <v>4.93</v>
      </c>
      <c r="F4566" s="1">
        <v>45229</v>
      </c>
      <c r="G4566" s="2">
        <v>0.03</v>
      </c>
      <c r="H4566" t="s">
        <v>10</v>
      </c>
      <c r="I4566" s="3">
        <f>Tabela1[[#This Row],[Créditos]]/Tabela1[[#This Row],[Valor NF]]</f>
        <v>6.0851926977687626E-3</v>
      </c>
    </row>
    <row r="4567" spans="1:9" x14ac:dyDescent="0.2">
      <c r="A4567" t="s">
        <v>98</v>
      </c>
      <c r="B4567" t="s">
        <v>99</v>
      </c>
      <c r="C4567">
        <v>163664</v>
      </c>
      <c r="D4567" s="1">
        <v>45208</v>
      </c>
      <c r="E4567" s="2">
        <v>9.98</v>
      </c>
      <c r="F4567" s="1">
        <v>45208</v>
      </c>
      <c r="G4567" s="2">
        <v>0.06</v>
      </c>
      <c r="H4567" t="s">
        <v>10</v>
      </c>
      <c r="I4567" s="3">
        <f>Tabela1[[#This Row],[Créditos]]/Tabela1[[#This Row],[Valor NF]]</f>
        <v>6.0120240480961923E-3</v>
      </c>
    </row>
    <row r="4568" spans="1:9" x14ac:dyDescent="0.2">
      <c r="A4568" t="s">
        <v>98</v>
      </c>
      <c r="B4568" t="s">
        <v>99</v>
      </c>
      <c r="C4568">
        <v>443783</v>
      </c>
      <c r="D4568" s="1">
        <v>45205</v>
      </c>
      <c r="E4568" s="2">
        <v>24.96</v>
      </c>
      <c r="F4568" s="1">
        <v>45205</v>
      </c>
      <c r="G4568" s="2">
        <v>0.15</v>
      </c>
      <c r="H4568" t="s">
        <v>10</v>
      </c>
      <c r="I4568" s="3">
        <f>Tabela1[[#This Row],[Créditos]]/Tabela1[[#This Row],[Valor NF]]</f>
        <v>6.0096153846153841E-3</v>
      </c>
    </row>
    <row r="4569" spans="1:9" x14ac:dyDescent="0.2">
      <c r="A4569" t="s">
        <v>98</v>
      </c>
      <c r="B4569" t="s">
        <v>99</v>
      </c>
      <c r="C4569">
        <v>445472</v>
      </c>
      <c r="D4569" s="1">
        <v>45209</v>
      </c>
      <c r="E4569" s="2">
        <v>21.72</v>
      </c>
      <c r="F4569" s="1">
        <v>45209</v>
      </c>
      <c r="G4569" s="2">
        <v>0.13</v>
      </c>
      <c r="H4569" t="s">
        <v>10</v>
      </c>
      <c r="I4569" s="3">
        <f>Tabela1[[#This Row],[Créditos]]/Tabela1[[#This Row],[Valor NF]]</f>
        <v>5.9852670349907922E-3</v>
      </c>
    </row>
    <row r="4570" spans="1:9" x14ac:dyDescent="0.2">
      <c r="A4570" t="s">
        <v>98</v>
      </c>
      <c r="B4570" t="s">
        <v>99</v>
      </c>
      <c r="C4570">
        <v>482347</v>
      </c>
      <c r="D4570" s="1">
        <v>45227</v>
      </c>
      <c r="E4570" s="2">
        <v>18.57</v>
      </c>
      <c r="F4570" s="1">
        <v>45227</v>
      </c>
      <c r="G4570" s="2">
        <v>0.11</v>
      </c>
      <c r="H4570" t="s">
        <v>10</v>
      </c>
      <c r="I4570" s="3">
        <f>Tabela1[[#This Row],[Créditos]]/Tabela1[[#This Row],[Valor NF]]</f>
        <v>5.9235325794291865E-3</v>
      </c>
    </row>
    <row r="4571" spans="1:9" x14ac:dyDescent="0.2">
      <c r="A4571" t="s">
        <v>98</v>
      </c>
      <c r="B4571" t="s">
        <v>99</v>
      </c>
      <c r="C4571">
        <v>450610</v>
      </c>
      <c r="D4571" s="1">
        <v>45224</v>
      </c>
      <c r="E4571" s="2">
        <v>15.45</v>
      </c>
      <c r="F4571" s="1">
        <v>45224</v>
      </c>
      <c r="G4571" s="2">
        <v>0.09</v>
      </c>
      <c r="H4571" t="s">
        <v>10</v>
      </c>
      <c r="I4571" s="3">
        <f>Tabela1[[#This Row],[Créditos]]/Tabela1[[#This Row],[Valor NF]]</f>
        <v>5.8252427184466021E-3</v>
      </c>
    </row>
    <row r="4572" spans="1:9" x14ac:dyDescent="0.2">
      <c r="A4572" t="s">
        <v>98</v>
      </c>
      <c r="B4572" t="s">
        <v>99</v>
      </c>
      <c r="C4572">
        <v>479589</v>
      </c>
      <c r="D4572" s="1">
        <v>45216</v>
      </c>
      <c r="E4572" s="2">
        <v>8.68</v>
      </c>
      <c r="F4572" s="1">
        <v>45216</v>
      </c>
      <c r="G4572" s="2">
        <v>0.05</v>
      </c>
      <c r="H4572" t="s">
        <v>10</v>
      </c>
      <c r="I4572" s="3">
        <f>Tabela1[[#This Row],[Créditos]]/Tabela1[[#This Row],[Valor NF]]</f>
        <v>5.7603686635944703E-3</v>
      </c>
    </row>
    <row r="4573" spans="1:9" x14ac:dyDescent="0.2">
      <c r="A4573" t="s">
        <v>98</v>
      </c>
      <c r="B4573" t="s">
        <v>99</v>
      </c>
      <c r="C4573">
        <v>450042</v>
      </c>
      <c r="D4573" s="1">
        <v>45223</v>
      </c>
      <c r="E4573" s="2">
        <v>3.57</v>
      </c>
      <c r="F4573" s="1">
        <v>45223</v>
      </c>
      <c r="G4573" s="2">
        <v>0.02</v>
      </c>
      <c r="H4573" t="s">
        <v>10</v>
      </c>
      <c r="I4573" s="3">
        <f>Tabela1[[#This Row],[Créditos]]/Tabela1[[#This Row],[Valor NF]]</f>
        <v>5.6022408963585435E-3</v>
      </c>
    </row>
    <row r="4574" spans="1:9" x14ac:dyDescent="0.2">
      <c r="A4574" t="s">
        <v>98</v>
      </c>
      <c r="B4574" t="s">
        <v>99</v>
      </c>
      <c r="C4574">
        <v>446477</v>
      </c>
      <c r="D4574" s="1">
        <v>45200</v>
      </c>
      <c r="E4574" s="2">
        <v>10.76</v>
      </c>
      <c r="F4574" s="1">
        <v>45200</v>
      </c>
      <c r="G4574" s="2">
        <v>0.06</v>
      </c>
      <c r="H4574" t="s">
        <v>10</v>
      </c>
      <c r="I4574" s="3">
        <f>Tabela1[[#This Row],[Créditos]]/Tabela1[[#This Row],[Valor NF]]</f>
        <v>5.5762081784386614E-3</v>
      </c>
    </row>
    <row r="4575" spans="1:9" x14ac:dyDescent="0.2">
      <c r="A4575" t="s">
        <v>98</v>
      </c>
      <c r="B4575" t="s">
        <v>99</v>
      </c>
      <c r="C4575">
        <v>369179</v>
      </c>
      <c r="D4575" s="1">
        <v>45209</v>
      </c>
      <c r="E4575" s="2">
        <v>4.26</v>
      </c>
      <c r="F4575" s="1">
        <v>45209</v>
      </c>
      <c r="G4575" s="2">
        <v>0.02</v>
      </c>
      <c r="H4575" t="s">
        <v>10</v>
      </c>
      <c r="I4575" s="3">
        <f>Tabela1[[#This Row],[Créditos]]/Tabela1[[#This Row],[Valor NF]]</f>
        <v>4.6948356807511738E-3</v>
      </c>
    </row>
    <row r="4576" spans="1:9" x14ac:dyDescent="0.2">
      <c r="A4576" t="s">
        <v>1495</v>
      </c>
      <c r="B4576" t="s">
        <v>1496</v>
      </c>
      <c r="C4576">
        <v>797</v>
      </c>
      <c r="D4576" s="1">
        <v>45222</v>
      </c>
      <c r="E4576" s="2">
        <v>4.99</v>
      </c>
      <c r="F4576" s="1">
        <v>45222</v>
      </c>
      <c r="G4576" s="2">
        <v>0</v>
      </c>
      <c r="H4576" t="s">
        <v>10</v>
      </c>
      <c r="I4576" s="3">
        <f>Tabela1[[#This Row],[Créditos]]/Tabela1[[#This Row],[Valor NF]]</f>
        <v>0</v>
      </c>
    </row>
    <row r="4577" spans="1:9" x14ac:dyDescent="0.2">
      <c r="A4577" t="s">
        <v>3006</v>
      </c>
      <c r="B4577" t="s">
        <v>3007</v>
      </c>
      <c r="C4577">
        <v>327898</v>
      </c>
      <c r="D4577" s="1">
        <v>45208</v>
      </c>
      <c r="E4577" s="2">
        <v>37.06</v>
      </c>
      <c r="F4577" s="1">
        <v>45208</v>
      </c>
      <c r="G4577" s="2">
        <v>7.1</v>
      </c>
      <c r="H4577" t="s">
        <v>10</v>
      </c>
      <c r="I4577" s="3">
        <f>Tabela1[[#This Row],[Créditos]]/Tabela1[[#This Row],[Valor NF]]</f>
        <v>0.1915812196438208</v>
      </c>
    </row>
    <row r="4578" spans="1:9" x14ac:dyDescent="0.2">
      <c r="A4578" t="s">
        <v>3006</v>
      </c>
      <c r="B4578" t="s">
        <v>3007</v>
      </c>
      <c r="C4578">
        <v>7552</v>
      </c>
      <c r="D4578" s="1">
        <v>45208</v>
      </c>
      <c r="E4578" s="2">
        <v>18.489999999999998</v>
      </c>
      <c r="F4578" s="1">
        <v>45208</v>
      </c>
      <c r="G4578" s="2">
        <v>3.54</v>
      </c>
      <c r="H4578" t="s">
        <v>10</v>
      </c>
      <c r="I4578" s="3">
        <f>Tabela1[[#This Row],[Créditos]]/Tabela1[[#This Row],[Valor NF]]</f>
        <v>0.19145484045429964</v>
      </c>
    </row>
    <row r="4579" spans="1:9" x14ac:dyDescent="0.2">
      <c r="A4579" t="s">
        <v>1038</v>
      </c>
      <c r="B4579" t="s">
        <v>1039</v>
      </c>
      <c r="C4579">
        <v>89647</v>
      </c>
      <c r="D4579" s="1">
        <v>45225</v>
      </c>
      <c r="E4579" s="2">
        <v>92.8</v>
      </c>
      <c r="F4579" s="1">
        <v>45225</v>
      </c>
      <c r="G4579" s="2">
        <v>0</v>
      </c>
      <c r="H4579" t="s">
        <v>10</v>
      </c>
      <c r="I4579" s="3">
        <f>Tabela1[[#This Row],[Créditos]]/Tabela1[[#This Row],[Valor NF]]</f>
        <v>0</v>
      </c>
    </row>
    <row r="4580" spans="1:9" x14ac:dyDescent="0.2">
      <c r="A4580" t="s">
        <v>1038</v>
      </c>
      <c r="B4580" t="s">
        <v>1039</v>
      </c>
      <c r="C4580">
        <v>68821</v>
      </c>
      <c r="D4580" s="1">
        <v>45218</v>
      </c>
      <c r="E4580" s="2">
        <v>67.3</v>
      </c>
      <c r="F4580" s="1">
        <v>45218</v>
      </c>
      <c r="G4580" s="2">
        <v>0</v>
      </c>
      <c r="H4580" t="s">
        <v>10</v>
      </c>
      <c r="I4580" s="3">
        <f>Tabela1[[#This Row],[Créditos]]/Tabela1[[#This Row],[Valor NF]]</f>
        <v>0</v>
      </c>
    </row>
    <row r="4581" spans="1:9" x14ac:dyDescent="0.2">
      <c r="A4581" t="s">
        <v>1845</v>
      </c>
      <c r="B4581" t="s">
        <v>1846</v>
      </c>
      <c r="C4581">
        <v>104529</v>
      </c>
      <c r="D4581" s="1">
        <v>45218</v>
      </c>
      <c r="E4581" s="2">
        <v>36.04</v>
      </c>
      <c r="F4581" s="1">
        <v>45219</v>
      </c>
      <c r="G4581" s="2">
        <v>0</v>
      </c>
      <c r="H4581" t="s">
        <v>10</v>
      </c>
      <c r="I4581" s="3">
        <f>Tabela1[[#This Row],[Créditos]]/Tabela1[[#This Row],[Valor NF]]</f>
        <v>0</v>
      </c>
    </row>
    <row r="4582" spans="1:9" x14ac:dyDescent="0.2">
      <c r="A4582" t="s">
        <v>1935</v>
      </c>
      <c r="B4582" t="s">
        <v>1936</v>
      </c>
      <c r="C4582">
        <v>23980</v>
      </c>
      <c r="D4582" s="1">
        <v>45218</v>
      </c>
      <c r="E4582" s="2">
        <v>10</v>
      </c>
      <c r="F4582" s="1">
        <v>45218</v>
      </c>
      <c r="G4582" s="2">
        <v>0</v>
      </c>
      <c r="H4582" t="s">
        <v>10</v>
      </c>
      <c r="I4582" s="3">
        <f>Tabela1[[#This Row],[Créditos]]/Tabela1[[#This Row],[Valor NF]]</f>
        <v>0</v>
      </c>
    </row>
    <row r="4583" spans="1:9" x14ac:dyDescent="0.2">
      <c r="A4583" t="s">
        <v>3725</v>
      </c>
      <c r="B4583" t="s">
        <v>3726</v>
      </c>
      <c r="C4583">
        <v>22128</v>
      </c>
      <c r="D4583" s="1">
        <v>45202</v>
      </c>
      <c r="E4583" s="2">
        <v>430</v>
      </c>
      <c r="F4583" s="1">
        <v>45202</v>
      </c>
      <c r="G4583" s="2">
        <v>0</v>
      </c>
      <c r="H4583" t="s">
        <v>10</v>
      </c>
      <c r="I4583" s="3">
        <f>Tabela1[[#This Row],[Créditos]]/Tabela1[[#This Row],[Valor NF]]</f>
        <v>0</v>
      </c>
    </row>
    <row r="4584" spans="1:9" x14ac:dyDescent="0.2">
      <c r="A4584" t="s">
        <v>414</v>
      </c>
      <c r="B4584" t="s">
        <v>415</v>
      </c>
      <c r="C4584">
        <v>4894</v>
      </c>
      <c r="D4584" s="1">
        <v>45229</v>
      </c>
      <c r="E4584" s="2">
        <v>59.99</v>
      </c>
      <c r="F4584" s="1">
        <v>45229</v>
      </c>
      <c r="G4584" s="2">
        <v>0</v>
      </c>
      <c r="H4584" t="s">
        <v>10</v>
      </c>
      <c r="I4584" s="3">
        <f>Tabela1[[#This Row],[Créditos]]/Tabela1[[#This Row],[Valor NF]]</f>
        <v>0</v>
      </c>
    </row>
    <row r="4585" spans="1:9" x14ac:dyDescent="0.2">
      <c r="A4585" t="s">
        <v>3801</v>
      </c>
      <c r="B4585" t="s">
        <v>3802</v>
      </c>
      <c r="C4585">
        <v>5456</v>
      </c>
      <c r="D4585" s="1">
        <v>45202</v>
      </c>
      <c r="E4585" s="2">
        <v>20.16</v>
      </c>
      <c r="F4585" s="1">
        <v>45202</v>
      </c>
      <c r="G4585" s="2">
        <v>0</v>
      </c>
      <c r="H4585" t="s">
        <v>10</v>
      </c>
      <c r="I4585" s="3">
        <f>Tabela1[[#This Row],[Créditos]]/Tabela1[[#This Row],[Valor NF]]</f>
        <v>0</v>
      </c>
    </row>
    <row r="4586" spans="1:9" x14ac:dyDescent="0.2">
      <c r="A4586" t="s">
        <v>2081</v>
      </c>
      <c r="B4586" t="s">
        <v>764</v>
      </c>
      <c r="C4586">
        <v>72990</v>
      </c>
      <c r="D4586" s="1">
        <v>45216</v>
      </c>
      <c r="E4586" s="2">
        <v>62.99</v>
      </c>
      <c r="F4586" s="1">
        <v>45216</v>
      </c>
      <c r="G4586" s="2">
        <v>1.69</v>
      </c>
      <c r="H4586" t="s">
        <v>10</v>
      </c>
      <c r="I4586" s="3">
        <f>Tabela1[[#This Row],[Créditos]]/Tabela1[[#This Row],[Valor NF]]</f>
        <v>2.6829655500873153E-2</v>
      </c>
    </row>
    <row r="4587" spans="1:9" x14ac:dyDescent="0.2">
      <c r="A4587" t="s">
        <v>1268</v>
      </c>
      <c r="B4587" t="s">
        <v>764</v>
      </c>
      <c r="C4587">
        <v>301051</v>
      </c>
      <c r="D4587" s="1">
        <v>45223</v>
      </c>
      <c r="E4587" s="2">
        <v>24.99</v>
      </c>
      <c r="F4587" s="1">
        <v>45223</v>
      </c>
      <c r="G4587" s="2">
        <v>0.55000000000000004</v>
      </c>
      <c r="H4587" t="s">
        <v>10</v>
      </c>
      <c r="I4587" s="3">
        <f>Tabela1[[#This Row],[Créditos]]/Tabela1[[#This Row],[Valor NF]]</f>
        <v>2.2008803521408566E-2</v>
      </c>
    </row>
    <row r="4588" spans="1:9" x14ac:dyDescent="0.2">
      <c r="A4588" t="s">
        <v>1268</v>
      </c>
      <c r="B4588" t="s">
        <v>764</v>
      </c>
      <c r="C4588">
        <v>221770</v>
      </c>
      <c r="D4588" s="1">
        <v>45205</v>
      </c>
      <c r="E4588" s="2">
        <v>59.99</v>
      </c>
      <c r="F4588" s="1">
        <v>45205</v>
      </c>
      <c r="G4588" s="2">
        <v>1.32</v>
      </c>
      <c r="H4588" t="s">
        <v>10</v>
      </c>
      <c r="I4588" s="3">
        <f>Tabela1[[#This Row],[Créditos]]/Tabela1[[#This Row],[Valor NF]]</f>
        <v>2.2003667277879647E-2</v>
      </c>
    </row>
    <row r="4589" spans="1:9" x14ac:dyDescent="0.2">
      <c r="A4589" t="s">
        <v>2339</v>
      </c>
      <c r="B4589" t="s">
        <v>764</v>
      </c>
      <c r="C4589">
        <v>367367</v>
      </c>
      <c r="D4589" s="1">
        <v>45214</v>
      </c>
      <c r="E4589" s="2">
        <v>157.97999999999999</v>
      </c>
      <c r="F4589" s="1">
        <v>45214</v>
      </c>
      <c r="G4589" s="2">
        <v>2.89</v>
      </c>
      <c r="H4589" t="s">
        <v>10</v>
      </c>
      <c r="I4589" s="3">
        <f>Tabela1[[#This Row],[Créditos]]/Tabela1[[#This Row],[Valor NF]]</f>
        <v>1.8293454867704773E-2</v>
      </c>
    </row>
    <row r="4590" spans="1:9" x14ac:dyDescent="0.2">
      <c r="A4590" t="s">
        <v>2339</v>
      </c>
      <c r="B4590" t="s">
        <v>764</v>
      </c>
      <c r="C4590">
        <v>367479</v>
      </c>
      <c r="D4590" s="1">
        <v>45214</v>
      </c>
      <c r="E4590" s="2">
        <v>41.99</v>
      </c>
      <c r="F4590" s="1">
        <v>45214</v>
      </c>
      <c r="G4590" s="2">
        <v>0.76</v>
      </c>
      <c r="H4590" t="s">
        <v>10</v>
      </c>
      <c r="I4590" s="3">
        <f>Tabela1[[#This Row],[Créditos]]/Tabela1[[#This Row],[Valor NF]]</f>
        <v>1.8099547511312215E-2</v>
      </c>
    </row>
    <row r="4591" spans="1:9" x14ac:dyDescent="0.2">
      <c r="A4591" t="s">
        <v>941</v>
      </c>
      <c r="B4591" t="s">
        <v>764</v>
      </c>
      <c r="C4591">
        <v>120882</v>
      </c>
      <c r="D4591" s="1">
        <v>45221</v>
      </c>
      <c r="E4591" s="2">
        <v>101.52</v>
      </c>
      <c r="F4591" s="1">
        <v>45221</v>
      </c>
      <c r="G4591" s="2">
        <v>0.89</v>
      </c>
      <c r="H4591" t="s">
        <v>10</v>
      </c>
      <c r="I4591" s="3">
        <f>Tabela1[[#This Row],[Créditos]]/Tabela1[[#This Row],[Valor NF]]</f>
        <v>8.766745468873129E-3</v>
      </c>
    </row>
    <row r="4592" spans="1:9" x14ac:dyDescent="0.2">
      <c r="A4592" t="s">
        <v>941</v>
      </c>
      <c r="B4592" t="s">
        <v>764</v>
      </c>
      <c r="C4592">
        <v>59516</v>
      </c>
      <c r="D4592" s="1">
        <v>45200</v>
      </c>
      <c r="E4592" s="2">
        <v>24.99</v>
      </c>
      <c r="F4592" s="1">
        <v>45200</v>
      </c>
      <c r="G4592" s="2">
        <v>0.21</v>
      </c>
      <c r="H4592" t="s">
        <v>10</v>
      </c>
      <c r="I4592" s="3">
        <f>Tabela1[[#This Row],[Créditos]]/Tabela1[[#This Row],[Valor NF]]</f>
        <v>8.4033613445378148E-3</v>
      </c>
    </row>
    <row r="4593" spans="1:9" x14ac:dyDescent="0.2">
      <c r="A4593" t="s">
        <v>763</v>
      </c>
      <c r="B4593" t="s">
        <v>764</v>
      </c>
      <c r="C4593">
        <v>6677</v>
      </c>
      <c r="D4593" s="1">
        <v>45227</v>
      </c>
      <c r="E4593" s="2">
        <v>172.84</v>
      </c>
      <c r="F4593" s="1">
        <v>45227</v>
      </c>
      <c r="G4593" s="2">
        <v>0.81</v>
      </c>
      <c r="H4593" t="s">
        <v>10</v>
      </c>
      <c r="I4593" s="3">
        <f>Tabela1[[#This Row],[Créditos]]/Tabela1[[#This Row],[Valor NF]]</f>
        <v>4.6864151816709094E-3</v>
      </c>
    </row>
    <row r="4594" spans="1:9" x14ac:dyDescent="0.2">
      <c r="A4594" t="s">
        <v>763</v>
      </c>
      <c r="B4594" t="s">
        <v>764</v>
      </c>
      <c r="C4594">
        <v>71999</v>
      </c>
      <c r="D4594" s="1">
        <v>45214</v>
      </c>
      <c r="E4594" s="2">
        <v>217.99</v>
      </c>
      <c r="F4594" s="1">
        <v>45214</v>
      </c>
      <c r="G4594" s="2">
        <v>1.02</v>
      </c>
      <c r="H4594" t="s">
        <v>10</v>
      </c>
      <c r="I4594" s="3">
        <f>Tabela1[[#This Row],[Créditos]]/Tabela1[[#This Row],[Valor NF]]</f>
        <v>4.6791137208128811E-3</v>
      </c>
    </row>
    <row r="4595" spans="1:9" x14ac:dyDescent="0.2">
      <c r="A4595" t="s">
        <v>2372</v>
      </c>
      <c r="B4595" t="s">
        <v>2373</v>
      </c>
      <c r="C4595">
        <v>4609630</v>
      </c>
      <c r="D4595" s="1">
        <v>45214</v>
      </c>
      <c r="E4595" s="2">
        <v>94.73</v>
      </c>
      <c r="F4595" s="1">
        <v>45214</v>
      </c>
      <c r="G4595" s="2">
        <v>0</v>
      </c>
      <c r="H4595" t="s">
        <v>10</v>
      </c>
      <c r="I4595" s="3">
        <f>Tabela1[[#This Row],[Créditos]]/Tabela1[[#This Row],[Valor NF]]</f>
        <v>0</v>
      </c>
    </row>
    <row r="4596" spans="1:9" x14ac:dyDescent="0.2">
      <c r="A4596" t="s">
        <v>2339</v>
      </c>
      <c r="B4596" t="s">
        <v>2373</v>
      </c>
      <c r="C4596">
        <v>71468</v>
      </c>
      <c r="D4596" s="1">
        <v>45212</v>
      </c>
      <c r="E4596" s="2">
        <v>229.11</v>
      </c>
      <c r="F4596" s="1">
        <v>45212</v>
      </c>
      <c r="G4596" s="2">
        <v>0</v>
      </c>
      <c r="H4596" t="s">
        <v>10</v>
      </c>
      <c r="I4596" s="3">
        <f>Tabela1[[#This Row],[Créditos]]/Tabela1[[#This Row],[Valor NF]]</f>
        <v>0</v>
      </c>
    </row>
    <row r="4597" spans="1:9" x14ac:dyDescent="0.2">
      <c r="A4597" t="s">
        <v>2081</v>
      </c>
      <c r="B4597" t="s">
        <v>2373</v>
      </c>
      <c r="C4597">
        <v>193154</v>
      </c>
      <c r="D4597" s="1">
        <v>45200</v>
      </c>
      <c r="E4597" s="2">
        <v>37.56</v>
      </c>
      <c r="F4597" s="1">
        <v>45200</v>
      </c>
      <c r="G4597" s="2">
        <v>0</v>
      </c>
      <c r="H4597" t="s">
        <v>10</v>
      </c>
      <c r="I4597" s="3">
        <f>Tabela1[[#This Row],[Créditos]]/Tabela1[[#This Row],[Valor NF]]</f>
        <v>0</v>
      </c>
    </row>
    <row r="4598" spans="1:9" x14ac:dyDescent="0.2">
      <c r="A4598" t="s">
        <v>941</v>
      </c>
      <c r="B4598" t="s">
        <v>942</v>
      </c>
      <c r="C4598">
        <v>21814</v>
      </c>
      <c r="D4598" s="1">
        <v>45226</v>
      </c>
      <c r="E4598" s="2">
        <v>128.24</v>
      </c>
      <c r="F4598" s="1">
        <v>45226</v>
      </c>
      <c r="G4598" s="2">
        <v>0</v>
      </c>
      <c r="H4598" t="s">
        <v>10</v>
      </c>
      <c r="I4598" s="3">
        <f>Tabela1[[#This Row],[Créditos]]/Tabela1[[#This Row],[Valor NF]]</f>
        <v>0</v>
      </c>
    </row>
    <row r="4599" spans="1:9" x14ac:dyDescent="0.2">
      <c r="A4599" t="s">
        <v>941</v>
      </c>
      <c r="B4599" t="s">
        <v>942</v>
      </c>
      <c r="C4599">
        <v>21761</v>
      </c>
      <c r="D4599" s="1">
        <v>45224</v>
      </c>
      <c r="E4599" s="2">
        <v>21.84</v>
      </c>
      <c r="F4599" s="1">
        <v>45224</v>
      </c>
      <c r="G4599" s="2">
        <v>0</v>
      </c>
      <c r="H4599" t="s">
        <v>10</v>
      </c>
      <c r="I4599" s="3">
        <f>Tabela1[[#This Row],[Créditos]]/Tabela1[[#This Row],[Valor NF]]</f>
        <v>0</v>
      </c>
    </row>
    <row r="4600" spans="1:9" x14ac:dyDescent="0.2">
      <c r="A4600" t="s">
        <v>1352</v>
      </c>
      <c r="B4600" t="s">
        <v>942</v>
      </c>
      <c r="C4600">
        <v>37042</v>
      </c>
      <c r="D4600" s="1">
        <v>45223</v>
      </c>
      <c r="E4600" s="2">
        <v>65.09</v>
      </c>
      <c r="F4600" s="1">
        <v>45223</v>
      </c>
      <c r="G4600" s="2">
        <v>0</v>
      </c>
      <c r="H4600" t="s">
        <v>10</v>
      </c>
      <c r="I4600" s="3">
        <f>Tabela1[[#This Row],[Créditos]]/Tabela1[[#This Row],[Valor NF]]</f>
        <v>0</v>
      </c>
    </row>
    <row r="4601" spans="1:9" x14ac:dyDescent="0.2">
      <c r="A4601" t="s">
        <v>941</v>
      </c>
      <c r="B4601" t="s">
        <v>942</v>
      </c>
      <c r="C4601">
        <v>21564</v>
      </c>
      <c r="D4601" s="1">
        <v>45218</v>
      </c>
      <c r="E4601" s="2">
        <v>15.53</v>
      </c>
      <c r="F4601" s="1">
        <v>45218</v>
      </c>
      <c r="G4601" s="2">
        <v>0</v>
      </c>
      <c r="H4601" t="s">
        <v>10</v>
      </c>
      <c r="I4601" s="3">
        <f>Tabela1[[#This Row],[Créditos]]/Tabela1[[#This Row],[Valor NF]]</f>
        <v>0</v>
      </c>
    </row>
    <row r="4602" spans="1:9" x14ac:dyDescent="0.2">
      <c r="A4602" t="s">
        <v>941</v>
      </c>
      <c r="B4602" t="s">
        <v>942</v>
      </c>
      <c r="C4602">
        <v>21220</v>
      </c>
      <c r="D4602" s="1">
        <v>45207</v>
      </c>
      <c r="E4602" s="2">
        <v>27.99</v>
      </c>
      <c r="F4602" s="1">
        <v>45207</v>
      </c>
      <c r="G4602" s="2">
        <v>0</v>
      </c>
      <c r="H4602" t="s">
        <v>10</v>
      </c>
      <c r="I4602" s="3">
        <f>Tabela1[[#This Row],[Créditos]]/Tabela1[[#This Row],[Valor NF]]</f>
        <v>0</v>
      </c>
    </row>
    <row r="4603" spans="1:9" x14ac:dyDescent="0.2">
      <c r="A4603" t="s">
        <v>2494</v>
      </c>
      <c r="B4603" t="s">
        <v>2495</v>
      </c>
      <c r="C4603">
        <v>14274</v>
      </c>
      <c r="D4603" s="1">
        <v>45212</v>
      </c>
      <c r="E4603" s="2">
        <v>39.979999999999997</v>
      </c>
      <c r="F4603" s="1">
        <v>45212</v>
      </c>
      <c r="G4603" s="2">
        <v>0</v>
      </c>
      <c r="H4603" t="s">
        <v>10</v>
      </c>
      <c r="I4603" s="3">
        <f>Tabela1[[#This Row],[Créditos]]/Tabela1[[#This Row],[Valor NF]]</f>
        <v>0</v>
      </c>
    </row>
    <row r="4604" spans="1:9" x14ac:dyDescent="0.2">
      <c r="A4604" t="s">
        <v>2494</v>
      </c>
      <c r="B4604" t="s">
        <v>2495</v>
      </c>
      <c r="C4604">
        <v>14190</v>
      </c>
      <c r="D4604" s="1">
        <v>45206</v>
      </c>
      <c r="E4604" s="2">
        <v>29.99</v>
      </c>
      <c r="F4604" s="1">
        <v>45206</v>
      </c>
      <c r="G4604" s="2">
        <v>0</v>
      </c>
      <c r="H4604" t="s">
        <v>10</v>
      </c>
      <c r="I4604" s="3">
        <f>Tabela1[[#This Row],[Créditos]]/Tabela1[[#This Row],[Valor NF]]</f>
        <v>0</v>
      </c>
    </row>
    <row r="4605" spans="1:9" x14ac:dyDescent="0.2">
      <c r="A4605" t="s">
        <v>2926</v>
      </c>
      <c r="B4605" t="s">
        <v>2927</v>
      </c>
      <c r="C4605">
        <v>53169</v>
      </c>
      <c r="D4605" s="1">
        <v>45209</v>
      </c>
      <c r="E4605" s="2">
        <v>9381.7800000000007</v>
      </c>
      <c r="F4605" s="1">
        <v>45209</v>
      </c>
      <c r="G4605" s="2">
        <v>0</v>
      </c>
      <c r="H4605" t="s">
        <v>10</v>
      </c>
      <c r="I4605" s="3">
        <f>Tabela1[[#This Row],[Créditos]]/Tabela1[[#This Row],[Valor NF]]</f>
        <v>0</v>
      </c>
    </row>
    <row r="4606" spans="1:9" x14ac:dyDescent="0.2">
      <c r="A4606" t="s">
        <v>2483</v>
      </c>
      <c r="B4606" t="s">
        <v>2484</v>
      </c>
      <c r="C4606">
        <v>79005</v>
      </c>
      <c r="D4606" s="1">
        <v>45212</v>
      </c>
      <c r="E4606" s="2">
        <v>24.4</v>
      </c>
      <c r="F4606" s="1">
        <v>45212</v>
      </c>
      <c r="G4606" s="2">
        <v>0</v>
      </c>
      <c r="H4606" t="s">
        <v>10</v>
      </c>
      <c r="I4606" s="3">
        <f>Tabela1[[#This Row],[Créditos]]/Tabela1[[#This Row],[Valor NF]]</f>
        <v>0</v>
      </c>
    </row>
    <row r="4607" spans="1:9" x14ac:dyDescent="0.2">
      <c r="A4607" t="s">
        <v>739</v>
      </c>
      <c r="B4607" t="s">
        <v>740</v>
      </c>
      <c r="C4607">
        <v>28561</v>
      </c>
      <c r="D4607" s="1">
        <v>45227</v>
      </c>
      <c r="E4607" s="2">
        <v>117.9</v>
      </c>
      <c r="F4607" s="1">
        <v>45227</v>
      </c>
      <c r="G4607" s="2">
        <v>7.44</v>
      </c>
      <c r="H4607" t="s">
        <v>10</v>
      </c>
      <c r="I4607" s="3">
        <f>Tabela1[[#This Row],[Créditos]]/Tabela1[[#This Row],[Valor NF]]</f>
        <v>6.3104325699745542E-2</v>
      </c>
    </row>
    <row r="4608" spans="1:9" x14ac:dyDescent="0.2">
      <c r="A4608" t="s">
        <v>739</v>
      </c>
      <c r="B4608" t="s">
        <v>740</v>
      </c>
      <c r="C4608">
        <v>28193</v>
      </c>
      <c r="D4608" s="1">
        <v>45213</v>
      </c>
      <c r="E4608" s="2">
        <v>35</v>
      </c>
      <c r="F4608" s="1">
        <v>45213</v>
      </c>
      <c r="G4608" s="2">
        <v>2.2000000000000002</v>
      </c>
      <c r="H4608" t="s">
        <v>10</v>
      </c>
      <c r="I4608" s="3">
        <f>Tabela1[[#This Row],[Créditos]]/Tabela1[[#This Row],[Valor NF]]</f>
        <v>6.2857142857142861E-2</v>
      </c>
    </row>
    <row r="4609" spans="1:9" x14ac:dyDescent="0.2">
      <c r="A4609" t="s">
        <v>3270</v>
      </c>
      <c r="B4609" t="s">
        <v>3271</v>
      </c>
      <c r="C4609">
        <v>645012</v>
      </c>
      <c r="D4609" s="1">
        <v>45206</v>
      </c>
      <c r="E4609" s="2">
        <v>29.94</v>
      </c>
      <c r="F4609" s="1">
        <v>45206</v>
      </c>
      <c r="G4609" s="2">
        <v>0.01</v>
      </c>
      <c r="H4609" t="s">
        <v>10</v>
      </c>
      <c r="I4609" s="3">
        <f>Tabela1[[#This Row],[Créditos]]/Tabela1[[#This Row],[Valor NF]]</f>
        <v>3.3400133600534399E-4</v>
      </c>
    </row>
    <row r="4610" spans="1:9" x14ac:dyDescent="0.2">
      <c r="A4610" t="s">
        <v>3152</v>
      </c>
      <c r="B4610" t="s">
        <v>3153</v>
      </c>
      <c r="C4610">
        <v>6018</v>
      </c>
      <c r="D4610" s="1">
        <v>45207</v>
      </c>
      <c r="E4610" s="2">
        <v>93.49</v>
      </c>
      <c r="F4610" s="1">
        <v>45207</v>
      </c>
      <c r="G4610" s="2">
        <v>0</v>
      </c>
      <c r="H4610" t="s">
        <v>10</v>
      </c>
      <c r="I4610" s="3">
        <f>Tabela1[[#This Row],[Créditos]]/Tabela1[[#This Row],[Valor NF]]</f>
        <v>0</v>
      </c>
    </row>
    <row r="4611" spans="1:9" x14ac:dyDescent="0.2">
      <c r="A4611" t="s">
        <v>157</v>
      </c>
      <c r="B4611" t="s">
        <v>158</v>
      </c>
      <c r="C4611">
        <v>137906</v>
      </c>
      <c r="D4611" s="1">
        <v>45230</v>
      </c>
      <c r="E4611" s="2">
        <v>24.5</v>
      </c>
      <c r="F4611" s="1">
        <v>45230</v>
      </c>
      <c r="G4611" s="2">
        <v>0</v>
      </c>
      <c r="H4611" t="s">
        <v>10</v>
      </c>
      <c r="I4611" s="3">
        <f>Tabela1[[#This Row],[Créditos]]/Tabela1[[#This Row],[Valor NF]]</f>
        <v>0</v>
      </c>
    </row>
    <row r="4612" spans="1:9" x14ac:dyDescent="0.2">
      <c r="A4612" t="s">
        <v>3205</v>
      </c>
      <c r="B4612" t="s">
        <v>3206</v>
      </c>
      <c r="C4612">
        <v>97945</v>
      </c>
      <c r="D4612" s="1">
        <v>45207</v>
      </c>
      <c r="E4612" s="2">
        <v>11.99</v>
      </c>
      <c r="F4612" s="1">
        <v>45207</v>
      </c>
      <c r="G4612" s="2">
        <v>2.98</v>
      </c>
      <c r="H4612" t="s">
        <v>10</v>
      </c>
      <c r="I4612" s="3">
        <f>Tabela1[[#This Row],[Créditos]]/Tabela1[[#This Row],[Valor NF]]</f>
        <v>0.24854045037531275</v>
      </c>
    </row>
    <row r="4613" spans="1:9" x14ac:dyDescent="0.2">
      <c r="A4613" t="s">
        <v>2333</v>
      </c>
      <c r="B4613" t="s">
        <v>2334</v>
      </c>
      <c r="C4613">
        <v>119040</v>
      </c>
      <c r="D4613" s="1">
        <v>45214</v>
      </c>
      <c r="E4613" s="2">
        <v>116.7</v>
      </c>
      <c r="F4613" s="1">
        <v>45214</v>
      </c>
      <c r="G4613" s="2">
        <v>0</v>
      </c>
      <c r="H4613" t="s">
        <v>10</v>
      </c>
      <c r="I4613" s="3">
        <f>Tabela1[[#This Row],[Créditos]]/Tabela1[[#This Row],[Valor NF]]</f>
        <v>0</v>
      </c>
    </row>
    <row r="4614" spans="1:9" x14ac:dyDescent="0.2">
      <c r="A4614" t="s">
        <v>2286</v>
      </c>
      <c r="B4614" t="s">
        <v>2287</v>
      </c>
      <c r="C4614">
        <v>6381</v>
      </c>
      <c r="D4614" s="1">
        <v>45215</v>
      </c>
      <c r="E4614" s="2">
        <v>582</v>
      </c>
      <c r="F4614" s="1">
        <v>45215</v>
      </c>
      <c r="G4614" s="2">
        <v>0</v>
      </c>
      <c r="H4614" t="s">
        <v>10</v>
      </c>
      <c r="I4614" s="3">
        <f>Tabela1[[#This Row],[Créditos]]/Tabela1[[#This Row],[Valor NF]]</f>
        <v>0</v>
      </c>
    </row>
    <row r="4615" spans="1:9" x14ac:dyDescent="0.2">
      <c r="A4615" t="s">
        <v>487</v>
      </c>
      <c r="B4615" t="s">
        <v>488</v>
      </c>
      <c r="C4615">
        <v>17084</v>
      </c>
      <c r="D4615" s="1">
        <v>45229</v>
      </c>
      <c r="E4615" s="2">
        <v>22.06</v>
      </c>
      <c r="F4615" s="1">
        <v>45229</v>
      </c>
      <c r="G4615" s="2">
        <v>0</v>
      </c>
      <c r="H4615" t="s">
        <v>10</v>
      </c>
      <c r="I4615" s="3">
        <f>Tabela1[[#This Row],[Créditos]]/Tabela1[[#This Row],[Valor NF]]</f>
        <v>0</v>
      </c>
    </row>
    <row r="4616" spans="1:9" x14ac:dyDescent="0.2">
      <c r="A4616" t="s">
        <v>2731</v>
      </c>
      <c r="B4616" t="s">
        <v>2732</v>
      </c>
      <c r="C4616">
        <v>18011</v>
      </c>
      <c r="D4616" s="1">
        <v>45210</v>
      </c>
      <c r="E4616" s="2">
        <v>14</v>
      </c>
      <c r="F4616" s="1">
        <v>45210</v>
      </c>
      <c r="G4616" s="2">
        <v>0</v>
      </c>
      <c r="H4616" t="s">
        <v>10</v>
      </c>
      <c r="I4616" s="3">
        <f>Tabela1[[#This Row],[Créditos]]/Tabela1[[#This Row],[Valor NF]]</f>
        <v>0</v>
      </c>
    </row>
    <row r="4617" spans="1:9" x14ac:dyDescent="0.2">
      <c r="A4617" t="s">
        <v>3477</v>
      </c>
      <c r="B4617" t="s">
        <v>3478</v>
      </c>
      <c r="C4617">
        <v>11492</v>
      </c>
      <c r="D4617" s="1">
        <v>45204</v>
      </c>
      <c r="E4617" s="2">
        <v>699.96</v>
      </c>
      <c r="F4617" s="1">
        <v>45204</v>
      </c>
      <c r="G4617" s="2">
        <v>0</v>
      </c>
      <c r="H4617" t="s">
        <v>10</v>
      </c>
      <c r="I4617" s="3">
        <f>Tabela1[[#This Row],[Créditos]]/Tabela1[[#This Row],[Valor NF]]</f>
        <v>0</v>
      </c>
    </row>
    <row r="4618" spans="1:9" x14ac:dyDescent="0.2">
      <c r="A4618" t="s">
        <v>2189</v>
      </c>
      <c r="B4618" t="s">
        <v>2190</v>
      </c>
      <c r="C4618">
        <v>1893</v>
      </c>
      <c r="D4618" s="1">
        <v>45215</v>
      </c>
      <c r="E4618" s="2">
        <v>219.98</v>
      </c>
      <c r="F4618" s="1">
        <v>45215</v>
      </c>
      <c r="G4618" s="2">
        <v>17.23</v>
      </c>
      <c r="H4618" t="s">
        <v>10</v>
      </c>
      <c r="I4618" s="3">
        <f>Tabela1[[#This Row],[Créditos]]/Tabela1[[#This Row],[Valor NF]]</f>
        <v>7.8325302300209121E-2</v>
      </c>
    </row>
    <row r="4619" spans="1:9" x14ac:dyDescent="0.2">
      <c r="A4619" t="s">
        <v>1449</v>
      </c>
      <c r="B4619" t="s">
        <v>1450</v>
      </c>
      <c r="C4619">
        <v>9113</v>
      </c>
      <c r="D4619" s="1">
        <v>45222</v>
      </c>
      <c r="E4619" s="2">
        <v>75.8</v>
      </c>
      <c r="F4619" s="1">
        <v>45222</v>
      </c>
      <c r="G4619" s="2">
        <v>0.4</v>
      </c>
      <c r="H4619" t="s">
        <v>10</v>
      </c>
      <c r="I4619" s="3">
        <f>Tabela1[[#This Row],[Créditos]]/Tabela1[[#This Row],[Valor NF]]</f>
        <v>5.2770448548812672E-3</v>
      </c>
    </row>
    <row r="4620" spans="1:9" x14ac:dyDescent="0.2">
      <c r="A4620" t="s">
        <v>3499</v>
      </c>
      <c r="B4620" t="s">
        <v>3500</v>
      </c>
      <c r="C4620">
        <v>428803</v>
      </c>
      <c r="D4620" s="1">
        <v>45204</v>
      </c>
      <c r="E4620" s="2">
        <v>559</v>
      </c>
      <c r="F4620" s="1">
        <v>45204</v>
      </c>
      <c r="G4620" s="2">
        <v>0</v>
      </c>
      <c r="H4620" t="s">
        <v>10</v>
      </c>
      <c r="I4620" s="3">
        <f>Tabela1[[#This Row],[Créditos]]/Tabela1[[#This Row],[Valor NF]]</f>
        <v>0</v>
      </c>
    </row>
    <row r="4621" spans="1:9" x14ac:dyDescent="0.2">
      <c r="A4621" t="s">
        <v>2036</v>
      </c>
      <c r="B4621" t="s">
        <v>2037</v>
      </c>
      <c r="C4621">
        <v>943317</v>
      </c>
      <c r="D4621" s="1">
        <v>45217</v>
      </c>
      <c r="E4621" s="2">
        <v>90</v>
      </c>
      <c r="F4621" s="1">
        <v>45217</v>
      </c>
      <c r="G4621" s="2">
        <v>0</v>
      </c>
      <c r="H4621" t="s">
        <v>10</v>
      </c>
      <c r="I4621" s="3">
        <f>Tabela1[[#This Row],[Créditos]]/Tabela1[[#This Row],[Valor NF]]</f>
        <v>0</v>
      </c>
    </row>
    <row r="4622" spans="1:9" x14ac:dyDescent="0.2">
      <c r="A4622" t="s">
        <v>1340</v>
      </c>
      <c r="B4622" t="s">
        <v>1341</v>
      </c>
      <c r="C4622">
        <v>87979</v>
      </c>
      <c r="D4622" s="1">
        <v>45223</v>
      </c>
      <c r="E4622" s="2">
        <v>40</v>
      </c>
      <c r="F4622" s="1">
        <v>45223</v>
      </c>
      <c r="G4622" s="2">
        <v>0</v>
      </c>
      <c r="H4622" t="s">
        <v>10</v>
      </c>
      <c r="I4622" s="3">
        <f>Tabela1[[#This Row],[Créditos]]/Tabela1[[#This Row],[Valor NF]]</f>
        <v>0</v>
      </c>
    </row>
    <row r="4623" spans="1:9" x14ac:dyDescent="0.2">
      <c r="A4623" t="s">
        <v>1340</v>
      </c>
      <c r="B4623" t="s">
        <v>1341</v>
      </c>
      <c r="C4623">
        <v>84438</v>
      </c>
      <c r="D4623" s="1">
        <v>45212</v>
      </c>
      <c r="E4623" s="2">
        <v>70</v>
      </c>
      <c r="F4623" s="1">
        <v>45212</v>
      </c>
      <c r="G4623" s="2">
        <v>0</v>
      </c>
      <c r="H4623" t="s">
        <v>10</v>
      </c>
      <c r="I4623" s="3">
        <f>Tabela1[[#This Row],[Créditos]]/Tabela1[[#This Row],[Valor NF]]</f>
        <v>0</v>
      </c>
    </row>
    <row r="4624" spans="1:9" x14ac:dyDescent="0.2">
      <c r="A4624" t="s">
        <v>1340</v>
      </c>
      <c r="B4624" t="s">
        <v>1341</v>
      </c>
      <c r="C4624">
        <v>83455</v>
      </c>
      <c r="D4624" s="1">
        <v>45209</v>
      </c>
      <c r="E4624" s="2">
        <v>94.21</v>
      </c>
      <c r="F4624" s="1">
        <v>45209</v>
      </c>
      <c r="G4624" s="2">
        <v>0</v>
      </c>
      <c r="H4624" t="s">
        <v>10</v>
      </c>
      <c r="I4624" s="3">
        <f>Tabela1[[#This Row],[Créditos]]/Tabela1[[#This Row],[Valor NF]]</f>
        <v>0</v>
      </c>
    </row>
    <row r="4625" spans="1:9" x14ac:dyDescent="0.2">
      <c r="A4625" t="s">
        <v>1340</v>
      </c>
      <c r="B4625" t="s">
        <v>1341</v>
      </c>
      <c r="C4625">
        <v>82531</v>
      </c>
      <c r="D4625" s="1">
        <v>45205</v>
      </c>
      <c r="E4625" s="2">
        <v>152.75</v>
      </c>
      <c r="F4625" s="1">
        <v>45205</v>
      </c>
      <c r="G4625" s="2">
        <v>0</v>
      </c>
      <c r="H4625" t="s">
        <v>10</v>
      </c>
      <c r="I4625" s="3">
        <f>Tabela1[[#This Row],[Créditos]]/Tabela1[[#This Row],[Valor NF]]</f>
        <v>0</v>
      </c>
    </row>
    <row r="4626" spans="1:9" x14ac:dyDescent="0.2">
      <c r="A4626" t="s">
        <v>979</v>
      </c>
      <c r="B4626" t="s">
        <v>980</v>
      </c>
      <c r="C4626">
        <v>63074</v>
      </c>
      <c r="D4626" s="1">
        <v>45213</v>
      </c>
      <c r="E4626" s="2">
        <v>92.35</v>
      </c>
      <c r="F4626" s="1">
        <v>45215</v>
      </c>
      <c r="G4626" s="2">
        <v>0.17</v>
      </c>
      <c r="H4626" t="s">
        <v>10</v>
      </c>
      <c r="I4626" s="3">
        <f>Tabela1[[#This Row],[Créditos]]/Tabela1[[#This Row],[Valor NF]]</f>
        <v>1.8408229561451004E-3</v>
      </c>
    </row>
    <row r="4627" spans="1:9" x14ac:dyDescent="0.2">
      <c r="A4627" t="s">
        <v>979</v>
      </c>
      <c r="B4627" t="s">
        <v>980</v>
      </c>
      <c r="C4627">
        <v>63915</v>
      </c>
      <c r="D4627" s="1">
        <v>45216</v>
      </c>
      <c r="E4627" s="2">
        <v>130.97999999999999</v>
      </c>
      <c r="F4627" s="1">
        <v>45216</v>
      </c>
      <c r="G4627" s="2">
        <v>0.24</v>
      </c>
      <c r="H4627" t="s">
        <v>10</v>
      </c>
      <c r="I4627" s="3">
        <f>Tabela1[[#This Row],[Créditos]]/Tabela1[[#This Row],[Valor NF]]</f>
        <v>1.8323408153916628E-3</v>
      </c>
    </row>
    <row r="4628" spans="1:9" x14ac:dyDescent="0.2">
      <c r="A4628" t="s">
        <v>979</v>
      </c>
      <c r="B4628" t="s">
        <v>980</v>
      </c>
      <c r="C4628">
        <v>65930</v>
      </c>
      <c r="D4628" s="1">
        <v>45223</v>
      </c>
      <c r="E4628" s="2">
        <v>137.09</v>
      </c>
      <c r="F4628" s="1">
        <v>45223</v>
      </c>
      <c r="G4628" s="2">
        <v>0.25</v>
      </c>
      <c r="H4628" t="s">
        <v>10</v>
      </c>
      <c r="I4628" s="3">
        <f>Tabela1[[#This Row],[Créditos]]/Tabela1[[#This Row],[Valor NF]]</f>
        <v>1.8236195200233424E-3</v>
      </c>
    </row>
    <row r="4629" spans="1:9" x14ac:dyDescent="0.2">
      <c r="A4629" t="s">
        <v>979</v>
      </c>
      <c r="B4629" t="s">
        <v>980</v>
      </c>
      <c r="C4629">
        <v>11498</v>
      </c>
      <c r="D4629" s="1">
        <v>45206</v>
      </c>
      <c r="E4629" s="2">
        <v>126.37</v>
      </c>
      <c r="F4629" s="1">
        <v>45206</v>
      </c>
      <c r="G4629" s="2">
        <v>0.23</v>
      </c>
      <c r="H4629" t="s">
        <v>10</v>
      </c>
      <c r="I4629" s="3">
        <f>Tabela1[[#This Row],[Créditos]]/Tabela1[[#This Row],[Valor NF]]</f>
        <v>1.8200522275856612E-3</v>
      </c>
    </row>
    <row r="4630" spans="1:9" x14ac:dyDescent="0.2">
      <c r="A4630" t="s">
        <v>979</v>
      </c>
      <c r="B4630" t="s">
        <v>980</v>
      </c>
      <c r="C4630">
        <v>16326</v>
      </c>
      <c r="D4630" s="1">
        <v>45220</v>
      </c>
      <c r="E4630" s="2">
        <v>126.73</v>
      </c>
      <c r="F4630" s="1">
        <v>45220</v>
      </c>
      <c r="G4630" s="2">
        <v>0.23</v>
      </c>
      <c r="H4630" t="s">
        <v>10</v>
      </c>
      <c r="I4630" s="3">
        <f>Tabela1[[#This Row],[Créditos]]/Tabela1[[#This Row],[Valor NF]]</f>
        <v>1.8148820326678765E-3</v>
      </c>
    </row>
    <row r="4631" spans="1:9" x14ac:dyDescent="0.2">
      <c r="A4631" t="s">
        <v>979</v>
      </c>
      <c r="B4631" t="s">
        <v>980</v>
      </c>
      <c r="C4631">
        <v>62319</v>
      </c>
      <c r="D4631" s="1">
        <v>45210</v>
      </c>
      <c r="E4631" s="2">
        <v>100.07</v>
      </c>
      <c r="F4631" s="1">
        <v>45215</v>
      </c>
      <c r="G4631" s="2">
        <v>0.18</v>
      </c>
      <c r="H4631" t="s">
        <v>10</v>
      </c>
      <c r="I4631" s="3">
        <f>Tabela1[[#This Row],[Créditos]]/Tabela1[[#This Row],[Valor NF]]</f>
        <v>1.7987408813830319E-3</v>
      </c>
    </row>
    <row r="4632" spans="1:9" x14ac:dyDescent="0.2">
      <c r="A4632" t="s">
        <v>979</v>
      </c>
      <c r="B4632" t="s">
        <v>980</v>
      </c>
      <c r="C4632">
        <v>66859</v>
      </c>
      <c r="D4632" s="1">
        <v>45225</v>
      </c>
      <c r="E4632" s="2">
        <v>112</v>
      </c>
      <c r="F4632" s="1">
        <v>45225</v>
      </c>
      <c r="G4632" s="2">
        <v>0.2</v>
      </c>
      <c r="H4632" t="s">
        <v>10</v>
      </c>
      <c r="I4632" s="3">
        <f>Tabela1[[#This Row],[Créditos]]/Tabela1[[#This Row],[Valor NF]]</f>
        <v>1.7857142857142859E-3</v>
      </c>
    </row>
    <row r="4633" spans="1:9" x14ac:dyDescent="0.2">
      <c r="A4633" t="s">
        <v>979</v>
      </c>
      <c r="B4633" t="s">
        <v>980</v>
      </c>
      <c r="C4633">
        <v>59860</v>
      </c>
      <c r="D4633" s="1">
        <v>45203</v>
      </c>
      <c r="E4633" s="2">
        <v>85.85</v>
      </c>
      <c r="F4633" s="1">
        <v>45203</v>
      </c>
      <c r="G4633" s="2">
        <v>0.15</v>
      </c>
      <c r="H4633" t="s">
        <v>10</v>
      </c>
      <c r="I4633" s="3">
        <f>Tabela1[[#This Row],[Créditos]]/Tabela1[[#This Row],[Valor NF]]</f>
        <v>1.7472335468841002E-3</v>
      </c>
    </row>
    <row r="4634" spans="1:9" x14ac:dyDescent="0.2">
      <c r="A4634" t="s">
        <v>1410</v>
      </c>
      <c r="B4634" t="s">
        <v>1411</v>
      </c>
      <c r="C4634">
        <v>408801</v>
      </c>
      <c r="D4634" s="1">
        <v>45222</v>
      </c>
      <c r="E4634" s="2">
        <v>227.01</v>
      </c>
      <c r="F4634" s="1">
        <v>45222</v>
      </c>
      <c r="G4634" s="2">
        <v>0</v>
      </c>
      <c r="H4634" t="s">
        <v>10</v>
      </c>
      <c r="I4634" s="3">
        <f>Tabela1[[#This Row],[Créditos]]/Tabela1[[#This Row],[Valor NF]]</f>
        <v>0</v>
      </c>
    </row>
    <row r="4635" spans="1:9" x14ac:dyDescent="0.2">
      <c r="A4635" t="s">
        <v>1410</v>
      </c>
      <c r="B4635" t="s">
        <v>1411</v>
      </c>
      <c r="C4635">
        <v>405203</v>
      </c>
      <c r="D4635" s="1">
        <v>45212</v>
      </c>
      <c r="E4635" s="2">
        <v>325.06</v>
      </c>
      <c r="F4635" s="1">
        <v>45212</v>
      </c>
      <c r="G4635" s="2">
        <v>0</v>
      </c>
      <c r="H4635" t="s">
        <v>10</v>
      </c>
      <c r="I4635" s="3">
        <f>Tabela1[[#This Row],[Créditos]]/Tabela1[[#This Row],[Valor NF]]</f>
        <v>0</v>
      </c>
    </row>
    <row r="4636" spans="1:9" x14ac:dyDescent="0.2">
      <c r="A4636" t="s">
        <v>1410</v>
      </c>
      <c r="B4636" t="s">
        <v>1411</v>
      </c>
      <c r="C4636">
        <v>401761</v>
      </c>
      <c r="D4636" s="1">
        <v>45202</v>
      </c>
      <c r="E4636" s="2">
        <v>255.02</v>
      </c>
      <c r="F4636" s="1">
        <v>45202</v>
      </c>
      <c r="G4636" s="2">
        <v>0</v>
      </c>
      <c r="H4636" t="s">
        <v>10</v>
      </c>
      <c r="I4636" s="3">
        <f>Tabela1[[#This Row],[Créditos]]/Tabela1[[#This Row],[Valor NF]]</f>
        <v>0</v>
      </c>
    </row>
    <row r="4637" spans="1:9" x14ac:dyDescent="0.2">
      <c r="A4637" t="s">
        <v>338</v>
      </c>
      <c r="B4637" t="s">
        <v>339</v>
      </c>
      <c r="C4637">
        <v>220124</v>
      </c>
      <c r="D4637" s="1">
        <v>45229</v>
      </c>
      <c r="E4637" s="2">
        <v>19.96</v>
      </c>
      <c r="F4637" s="1">
        <v>45229</v>
      </c>
      <c r="G4637" s="2">
        <v>0</v>
      </c>
      <c r="H4637" t="s">
        <v>10</v>
      </c>
      <c r="I4637" s="3">
        <f>Tabela1[[#This Row],[Créditos]]/Tabela1[[#This Row],[Valor NF]]</f>
        <v>0</v>
      </c>
    </row>
    <row r="4638" spans="1:9" x14ac:dyDescent="0.2">
      <c r="A4638" t="s">
        <v>2569</v>
      </c>
      <c r="B4638" t="s">
        <v>2570</v>
      </c>
      <c r="C4638">
        <v>113507</v>
      </c>
      <c r="D4638" s="1">
        <v>45212</v>
      </c>
      <c r="E4638" s="2">
        <v>50</v>
      </c>
      <c r="F4638" s="1">
        <v>45212</v>
      </c>
      <c r="G4638" s="2">
        <v>0</v>
      </c>
      <c r="H4638" t="s">
        <v>10</v>
      </c>
      <c r="I4638" s="3">
        <f>Tabela1[[#This Row],[Créditos]]/Tabela1[[#This Row],[Valor NF]]</f>
        <v>0</v>
      </c>
    </row>
    <row r="4639" spans="1:9" x14ac:dyDescent="0.2">
      <c r="A4639" t="s">
        <v>744</v>
      </c>
      <c r="B4639" t="s">
        <v>745</v>
      </c>
      <c r="C4639">
        <v>125614</v>
      </c>
      <c r="D4639" s="1">
        <v>45227</v>
      </c>
      <c r="E4639" s="2">
        <v>217.74</v>
      </c>
      <c r="F4639" s="1">
        <v>45227</v>
      </c>
      <c r="G4639" s="2">
        <v>0</v>
      </c>
      <c r="H4639" t="s">
        <v>10</v>
      </c>
      <c r="I4639" s="3">
        <f>Tabela1[[#This Row],[Créditos]]/Tabela1[[#This Row],[Valor NF]]</f>
        <v>0</v>
      </c>
    </row>
    <row r="4640" spans="1:9" x14ac:dyDescent="0.2">
      <c r="A4640" t="s">
        <v>1574</v>
      </c>
      <c r="B4640" t="s">
        <v>1575</v>
      </c>
      <c r="C4640">
        <v>70262</v>
      </c>
      <c r="D4640" s="1">
        <v>45221</v>
      </c>
      <c r="E4640" s="2">
        <v>50</v>
      </c>
      <c r="F4640" s="1">
        <v>45221</v>
      </c>
      <c r="G4640" s="2">
        <v>0</v>
      </c>
      <c r="H4640" t="s">
        <v>10</v>
      </c>
      <c r="I4640" s="3">
        <f>Tabela1[[#This Row],[Créditos]]/Tabela1[[#This Row],[Valor NF]]</f>
        <v>0</v>
      </c>
    </row>
    <row r="4641" spans="1:9" x14ac:dyDescent="0.2">
      <c r="A4641" t="s">
        <v>981</v>
      </c>
      <c r="B4641" t="s">
        <v>982</v>
      </c>
      <c r="C4641">
        <v>537165</v>
      </c>
      <c r="D4641" s="1">
        <v>45225</v>
      </c>
      <c r="E4641" s="2">
        <v>20</v>
      </c>
      <c r="F4641" s="1">
        <v>45225</v>
      </c>
      <c r="G4641" s="2">
        <v>0</v>
      </c>
      <c r="H4641" t="s">
        <v>10</v>
      </c>
      <c r="I4641" s="3">
        <f>Tabela1[[#This Row],[Créditos]]/Tabela1[[#This Row],[Valor NF]]</f>
        <v>0</v>
      </c>
    </row>
    <row r="4642" spans="1:9" x14ac:dyDescent="0.2">
      <c r="A4642" t="s">
        <v>981</v>
      </c>
      <c r="B4642" t="s">
        <v>982</v>
      </c>
      <c r="C4642">
        <v>531750</v>
      </c>
      <c r="D4642" s="1">
        <v>45217</v>
      </c>
      <c r="E4642" s="2">
        <v>50</v>
      </c>
      <c r="F4642" s="1">
        <v>45217</v>
      </c>
      <c r="G4642" s="2">
        <v>0</v>
      </c>
      <c r="H4642" t="s">
        <v>10</v>
      </c>
      <c r="I4642" s="3">
        <f>Tabela1[[#This Row],[Créditos]]/Tabela1[[#This Row],[Valor NF]]</f>
        <v>0</v>
      </c>
    </row>
    <row r="4643" spans="1:9" x14ac:dyDescent="0.2">
      <c r="A4643" t="s">
        <v>981</v>
      </c>
      <c r="B4643" t="s">
        <v>982</v>
      </c>
      <c r="C4643">
        <v>525394</v>
      </c>
      <c r="D4643" s="1">
        <v>45207</v>
      </c>
      <c r="E4643" s="2">
        <v>30</v>
      </c>
      <c r="F4643" s="1">
        <v>45207</v>
      </c>
      <c r="G4643" s="2">
        <v>0</v>
      </c>
      <c r="H4643" t="s">
        <v>10</v>
      </c>
      <c r="I4643" s="3">
        <f>Tabela1[[#This Row],[Créditos]]/Tabela1[[#This Row],[Valor NF]]</f>
        <v>0</v>
      </c>
    </row>
    <row r="4644" spans="1:9" x14ac:dyDescent="0.2">
      <c r="A4644" t="s">
        <v>1421</v>
      </c>
      <c r="B4644" t="s">
        <v>1422</v>
      </c>
      <c r="C4644">
        <v>428361</v>
      </c>
      <c r="D4644" s="1">
        <v>45222</v>
      </c>
      <c r="E4644" s="2">
        <v>150</v>
      </c>
      <c r="F4644" s="1">
        <v>45222</v>
      </c>
      <c r="G4644" s="2">
        <v>0</v>
      </c>
      <c r="H4644" t="s">
        <v>10</v>
      </c>
      <c r="I4644" s="3">
        <f>Tabela1[[#This Row],[Créditos]]/Tabela1[[#This Row],[Valor NF]]</f>
        <v>0</v>
      </c>
    </row>
    <row r="4645" spans="1:9" x14ac:dyDescent="0.2">
      <c r="A4645" t="s">
        <v>2664</v>
      </c>
      <c r="B4645" t="s">
        <v>2665</v>
      </c>
      <c r="C4645">
        <v>126118</v>
      </c>
      <c r="D4645" s="1">
        <v>45211</v>
      </c>
      <c r="E4645" s="2">
        <v>20</v>
      </c>
      <c r="F4645" s="1">
        <v>45211</v>
      </c>
      <c r="G4645" s="2">
        <v>0</v>
      </c>
      <c r="H4645" t="s">
        <v>10</v>
      </c>
      <c r="I4645" s="3">
        <f>Tabela1[[#This Row],[Créditos]]/Tabela1[[#This Row],[Valor NF]]</f>
        <v>0</v>
      </c>
    </row>
    <row r="4646" spans="1:9" x14ac:dyDescent="0.2">
      <c r="A4646" t="s">
        <v>2664</v>
      </c>
      <c r="B4646" t="s">
        <v>2665</v>
      </c>
      <c r="C4646">
        <v>124321</v>
      </c>
      <c r="D4646" s="1">
        <v>45205</v>
      </c>
      <c r="E4646" s="2">
        <v>8.9700000000000006</v>
      </c>
      <c r="F4646" s="1">
        <v>45205</v>
      </c>
      <c r="G4646" s="2">
        <v>0</v>
      </c>
      <c r="H4646" t="s">
        <v>10</v>
      </c>
      <c r="I4646" s="3">
        <f>Tabela1[[#This Row],[Créditos]]/Tabela1[[#This Row],[Valor NF]]</f>
        <v>0</v>
      </c>
    </row>
    <row r="4647" spans="1:9" x14ac:dyDescent="0.2">
      <c r="A4647" t="s">
        <v>2807</v>
      </c>
      <c r="B4647" t="s">
        <v>2808</v>
      </c>
      <c r="C4647">
        <v>47135</v>
      </c>
      <c r="D4647" s="1">
        <v>45210</v>
      </c>
      <c r="E4647" s="2">
        <v>50.76</v>
      </c>
      <c r="F4647" s="1">
        <v>45210</v>
      </c>
      <c r="G4647" s="2">
        <v>0</v>
      </c>
      <c r="H4647" t="s">
        <v>10</v>
      </c>
      <c r="I4647" s="3">
        <f>Tabela1[[#This Row],[Créditos]]/Tabela1[[#This Row],[Valor NF]]</f>
        <v>0</v>
      </c>
    </row>
    <row r="4648" spans="1:9" x14ac:dyDescent="0.2">
      <c r="A4648" t="s">
        <v>2807</v>
      </c>
      <c r="B4648" t="s">
        <v>2808</v>
      </c>
      <c r="C4648">
        <v>157420</v>
      </c>
      <c r="D4648" s="1">
        <v>45204</v>
      </c>
      <c r="E4648" s="2">
        <v>97.41</v>
      </c>
      <c r="F4648" s="1">
        <v>45204</v>
      </c>
      <c r="G4648" s="2">
        <v>0</v>
      </c>
      <c r="H4648" t="s">
        <v>10</v>
      </c>
      <c r="I4648" s="3">
        <f>Tabela1[[#This Row],[Créditos]]/Tabela1[[#This Row],[Valor NF]]</f>
        <v>0</v>
      </c>
    </row>
    <row r="4649" spans="1:9" x14ac:dyDescent="0.2">
      <c r="A4649" t="s">
        <v>229</v>
      </c>
      <c r="B4649" t="s">
        <v>230</v>
      </c>
      <c r="C4649">
        <v>250301</v>
      </c>
      <c r="D4649" s="1">
        <v>45230</v>
      </c>
      <c r="E4649" s="2">
        <v>246.78</v>
      </c>
      <c r="F4649" s="1">
        <v>45230</v>
      </c>
      <c r="G4649" s="2">
        <v>0</v>
      </c>
      <c r="H4649" t="s">
        <v>10</v>
      </c>
      <c r="I4649" s="3">
        <f>Tabela1[[#This Row],[Créditos]]/Tabela1[[#This Row],[Valor NF]]</f>
        <v>0</v>
      </c>
    </row>
    <row r="4650" spans="1:9" x14ac:dyDescent="0.2">
      <c r="A4650" t="s">
        <v>229</v>
      </c>
      <c r="B4650" t="s">
        <v>230</v>
      </c>
      <c r="C4650">
        <v>245634</v>
      </c>
      <c r="D4650" s="1">
        <v>45222</v>
      </c>
      <c r="E4650" s="2">
        <v>46</v>
      </c>
      <c r="F4650" s="1">
        <v>45222</v>
      </c>
      <c r="G4650" s="2">
        <v>0</v>
      </c>
      <c r="H4650" t="s">
        <v>10</v>
      </c>
      <c r="I4650" s="3">
        <f>Tabela1[[#This Row],[Créditos]]/Tabela1[[#This Row],[Valor NF]]</f>
        <v>0</v>
      </c>
    </row>
    <row r="4651" spans="1:9" x14ac:dyDescent="0.2">
      <c r="A4651" t="s">
        <v>229</v>
      </c>
      <c r="B4651" t="s">
        <v>230</v>
      </c>
      <c r="C4651">
        <v>245542</v>
      </c>
      <c r="D4651" s="1">
        <v>45222</v>
      </c>
      <c r="E4651" s="2">
        <v>311.36</v>
      </c>
      <c r="F4651" s="1">
        <v>45222</v>
      </c>
      <c r="G4651" s="2">
        <v>0</v>
      </c>
      <c r="H4651" t="s">
        <v>10</v>
      </c>
      <c r="I4651" s="3">
        <f>Tabela1[[#This Row],[Créditos]]/Tabela1[[#This Row],[Valor NF]]</f>
        <v>0</v>
      </c>
    </row>
    <row r="4652" spans="1:9" x14ac:dyDescent="0.2">
      <c r="A4652" t="s">
        <v>2213</v>
      </c>
      <c r="B4652" t="s">
        <v>2214</v>
      </c>
      <c r="C4652">
        <v>106118</v>
      </c>
      <c r="D4652" s="1">
        <v>45215</v>
      </c>
      <c r="E4652" s="2">
        <v>30</v>
      </c>
      <c r="F4652" s="1">
        <v>45215</v>
      </c>
      <c r="G4652" s="2">
        <v>0</v>
      </c>
      <c r="H4652" t="s">
        <v>10</v>
      </c>
      <c r="I4652" s="3">
        <f>Tabela1[[#This Row],[Créditos]]/Tabela1[[#This Row],[Valor NF]]</f>
        <v>0</v>
      </c>
    </row>
    <row r="4653" spans="1:9" x14ac:dyDescent="0.2">
      <c r="A4653" t="s">
        <v>664</v>
      </c>
      <c r="B4653" t="s">
        <v>665</v>
      </c>
      <c r="C4653">
        <v>104580</v>
      </c>
      <c r="D4653" s="1">
        <v>45227</v>
      </c>
      <c r="E4653" s="2">
        <v>20</v>
      </c>
      <c r="F4653" s="1">
        <v>45227</v>
      </c>
      <c r="G4653" s="2">
        <v>0</v>
      </c>
      <c r="H4653" t="s">
        <v>10</v>
      </c>
      <c r="I4653" s="3">
        <f>Tabela1[[#This Row],[Créditos]]/Tabela1[[#This Row],[Valor NF]]</f>
        <v>0</v>
      </c>
    </row>
    <row r="4654" spans="1:9" x14ac:dyDescent="0.2">
      <c r="A4654" t="s">
        <v>1504</v>
      </c>
      <c r="B4654" t="s">
        <v>1505</v>
      </c>
      <c r="C4654">
        <v>97836</v>
      </c>
      <c r="D4654" s="1">
        <v>45222</v>
      </c>
      <c r="E4654" s="2">
        <v>132.76</v>
      </c>
      <c r="F4654" s="1">
        <v>45222</v>
      </c>
      <c r="G4654" s="2">
        <v>0</v>
      </c>
      <c r="H4654" t="s">
        <v>10</v>
      </c>
      <c r="I4654" s="3">
        <f>Tabela1[[#This Row],[Créditos]]/Tabela1[[#This Row],[Valor NF]]</f>
        <v>0</v>
      </c>
    </row>
    <row r="4655" spans="1:9" x14ac:dyDescent="0.2">
      <c r="A4655" t="s">
        <v>1504</v>
      </c>
      <c r="B4655" t="s">
        <v>1505</v>
      </c>
      <c r="C4655">
        <v>94612</v>
      </c>
      <c r="D4655" s="1">
        <v>45210</v>
      </c>
      <c r="E4655" s="2">
        <v>124.59</v>
      </c>
      <c r="F4655" s="1">
        <v>45210</v>
      </c>
      <c r="G4655" s="2">
        <v>0</v>
      </c>
      <c r="H4655" t="s">
        <v>10</v>
      </c>
      <c r="I4655" s="3">
        <f>Tabela1[[#This Row],[Créditos]]/Tabela1[[#This Row],[Valor NF]]</f>
        <v>0</v>
      </c>
    </row>
    <row r="4656" spans="1:9" x14ac:dyDescent="0.2">
      <c r="A4656" t="s">
        <v>811</v>
      </c>
      <c r="B4656" t="s">
        <v>812</v>
      </c>
      <c r="C4656">
        <v>136688</v>
      </c>
      <c r="D4656" s="1">
        <v>45205</v>
      </c>
      <c r="E4656" s="2">
        <v>145.4</v>
      </c>
      <c r="F4656" s="1">
        <v>45205</v>
      </c>
      <c r="G4656" s="2">
        <v>1.53</v>
      </c>
      <c r="H4656" t="s">
        <v>10</v>
      </c>
      <c r="I4656" s="3">
        <f>Tabela1[[#This Row],[Créditos]]/Tabela1[[#This Row],[Valor NF]]</f>
        <v>1.0522696011004126E-2</v>
      </c>
    </row>
    <row r="4657" spans="1:9" x14ac:dyDescent="0.2">
      <c r="A4657" t="s">
        <v>811</v>
      </c>
      <c r="B4657" t="s">
        <v>812</v>
      </c>
      <c r="C4657">
        <v>141464</v>
      </c>
      <c r="D4657" s="1">
        <v>45222</v>
      </c>
      <c r="E4657" s="2">
        <v>100</v>
      </c>
      <c r="F4657" s="1">
        <v>45222</v>
      </c>
      <c r="G4657" s="2">
        <v>1.05</v>
      </c>
      <c r="H4657" t="s">
        <v>10</v>
      </c>
      <c r="I4657" s="3">
        <f>Tabela1[[#This Row],[Créditos]]/Tabela1[[#This Row],[Valor NF]]</f>
        <v>1.0500000000000001E-2</v>
      </c>
    </row>
    <row r="4658" spans="1:9" x14ac:dyDescent="0.2">
      <c r="A4658" t="s">
        <v>811</v>
      </c>
      <c r="B4658" t="s">
        <v>812</v>
      </c>
      <c r="C4658">
        <v>139745</v>
      </c>
      <c r="D4658" s="1">
        <v>45217</v>
      </c>
      <c r="E4658" s="2">
        <v>100</v>
      </c>
      <c r="F4658" s="1">
        <v>45217</v>
      </c>
      <c r="G4658" s="2">
        <v>1.05</v>
      </c>
      <c r="H4658" t="s">
        <v>10</v>
      </c>
      <c r="I4658" s="3">
        <f>Tabela1[[#This Row],[Créditos]]/Tabela1[[#This Row],[Valor NF]]</f>
        <v>1.0500000000000001E-2</v>
      </c>
    </row>
    <row r="4659" spans="1:9" x14ac:dyDescent="0.2">
      <c r="A4659" t="s">
        <v>811</v>
      </c>
      <c r="B4659" t="s">
        <v>812</v>
      </c>
      <c r="C4659">
        <v>138530</v>
      </c>
      <c r="D4659" s="1">
        <v>45214</v>
      </c>
      <c r="E4659" s="2">
        <v>100</v>
      </c>
      <c r="F4659" s="1">
        <v>45214</v>
      </c>
      <c r="G4659" s="2">
        <v>1.05</v>
      </c>
      <c r="H4659" t="s">
        <v>10</v>
      </c>
      <c r="I4659" s="3">
        <f>Tabela1[[#This Row],[Créditos]]/Tabela1[[#This Row],[Valor NF]]</f>
        <v>1.0500000000000001E-2</v>
      </c>
    </row>
    <row r="4660" spans="1:9" x14ac:dyDescent="0.2">
      <c r="A4660" t="s">
        <v>811</v>
      </c>
      <c r="B4660" t="s">
        <v>812</v>
      </c>
      <c r="C4660">
        <v>137327</v>
      </c>
      <c r="D4660" s="1">
        <v>45209</v>
      </c>
      <c r="E4660" s="2">
        <v>100</v>
      </c>
      <c r="F4660" s="1">
        <v>45209</v>
      </c>
      <c r="G4660" s="2">
        <v>1.05</v>
      </c>
      <c r="H4660" t="s">
        <v>10</v>
      </c>
      <c r="I4660" s="3">
        <f>Tabela1[[#This Row],[Créditos]]/Tabela1[[#This Row],[Valor NF]]</f>
        <v>1.0500000000000001E-2</v>
      </c>
    </row>
    <row r="4661" spans="1:9" x14ac:dyDescent="0.2">
      <c r="A4661" t="s">
        <v>811</v>
      </c>
      <c r="B4661" t="s">
        <v>812</v>
      </c>
      <c r="C4661">
        <v>137068</v>
      </c>
      <c r="D4661" s="1">
        <v>45207</v>
      </c>
      <c r="E4661" s="2">
        <v>100</v>
      </c>
      <c r="F4661" s="1">
        <v>45207</v>
      </c>
      <c r="G4661" s="2">
        <v>1.05</v>
      </c>
      <c r="H4661" t="s">
        <v>10</v>
      </c>
      <c r="I4661" s="3">
        <f>Tabela1[[#This Row],[Créditos]]/Tabela1[[#This Row],[Valor NF]]</f>
        <v>1.0500000000000001E-2</v>
      </c>
    </row>
    <row r="4662" spans="1:9" x14ac:dyDescent="0.2">
      <c r="A4662" t="s">
        <v>811</v>
      </c>
      <c r="B4662" t="s">
        <v>812</v>
      </c>
      <c r="C4662">
        <v>136229</v>
      </c>
      <c r="D4662" s="1">
        <v>45204</v>
      </c>
      <c r="E4662" s="2">
        <v>100</v>
      </c>
      <c r="F4662" s="1">
        <v>45204</v>
      </c>
      <c r="G4662" s="2">
        <v>1.05</v>
      </c>
      <c r="H4662" t="s">
        <v>10</v>
      </c>
      <c r="I4662" s="3">
        <f>Tabela1[[#This Row],[Créditos]]/Tabela1[[#This Row],[Valor NF]]</f>
        <v>1.0500000000000001E-2</v>
      </c>
    </row>
    <row r="4663" spans="1:9" x14ac:dyDescent="0.2">
      <c r="A4663" t="s">
        <v>811</v>
      </c>
      <c r="B4663" t="s">
        <v>812</v>
      </c>
      <c r="C4663">
        <v>138425</v>
      </c>
      <c r="D4663" s="1">
        <v>45214</v>
      </c>
      <c r="E4663" s="2">
        <v>105.81</v>
      </c>
      <c r="F4663" s="1">
        <v>45214</v>
      </c>
      <c r="G4663" s="2">
        <v>1.1100000000000001</v>
      </c>
      <c r="H4663" t="s">
        <v>10</v>
      </c>
      <c r="I4663" s="3">
        <f>Tabela1[[#This Row],[Créditos]]/Tabela1[[#This Row],[Valor NF]]</f>
        <v>1.0490501842926001E-2</v>
      </c>
    </row>
    <row r="4664" spans="1:9" x14ac:dyDescent="0.2">
      <c r="A4664" t="s">
        <v>811</v>
      </c>
      <c r="B4664" t="s">
        <v>812</v>
      </c>
      <c r="C4664">
        <v>142860</v>
      </c>
      <c r="D4664" s="1">
        <v>45226</v>
      </c>
      <c r="E4664" s="2">
        <v>100.32</v>
      </c>
      <c r="F4664" s="1">
        <v>45227</v>
      </c>
      <c r="G4664" s="2">
        <v>1.05</v>
      </c>
      <c r="H4664" t="s">
        <v>10</v>
      </c>
      <c r="I4664" s="3">
        <f>Tabela1[[#This Row],[Créditos]]/Tabela1[[#This Row],[Valor NF]]</f>
        <v>1.0466507177033494E-2</v>
      </c>
    </row>
    <row r="4665" spans="1:9" x14ac:dyDescent="0.2">
      <c r="A4665" t="s">
        <v>811</v>
      </c>
      <c r="B4665" t="s">
        <v>812</v>
      </c>
      <c r="C4665">
        <v>138733</v>
      </c>
      <c r="D4665" s="1">
        <v>45215</v>
      </c>
      <c r="E4665" s="2">
        <v>50</v>
      </c>
      <c r="F4665" s="1">
        <v>45215</v>
      </c>
      <c r="G4665" s="2">
        <v>0.52</v>
      </c>
      <c r="H4665" t="s">
        <v>10</v>
      </c>
      <c r="I4665" s="3">
        <f>Tabela1[[#This Row],[Créditos]]/Tabela1[[#This Row],[Valor NF]]</f>
        <v>1.04E-2</v>
      </c>
    </row>
    <row r="4666" spans="1:9" x14ac:dyDescent="0.2">
      <c r="A4666" t="s">
        <v>811</v>
      </c>
      <c r="B4666" t="s">
        <v>812</v>
      </c>
      <c r="C4666">
        <v>135855</v>
      </c>
      <c r="D4666" s="1">
        <v>45202</v>
      </c>
      <c r="E4666" s="2">
        <v>50</v>
      </c>
      <c r="F4666" s="1">
        <v>45202</v>
      </c>
      <c r="G4666" s="2">
        <v>0.52</v>
      </c>
      <c r="H4666" t="s">
        <v>10</v>
      </c>
      <c r="I4666" s="3">
        <f>Tabela1[[#This Row],[Créditos]]/Tabela1[[#This Row],[Valor NF]]</f>
        <v>1.04E-2</v>
      </c>
    </row>
    <row r="4667" spans="1:9" x14ac:dyDescent="0.2">
      <c r="A4667" t="s">
        <v>117</v>
      </c>
      <c r="B4667" t="s">
        <v>118</v>
      </c>
      <c r="C4667">
        <v>65317</v>
      </c>
      <c r="D4667" s="1">
        <v>45213</v>
      </c>
      <c r="E4667" s="2">
        <v>80.040000000000006</v>
      </c>
      <c r="F4667" s="1">
        <v>45213</v>
      </c>
      <c r="G4667" s="2">
        <v>6.16</v>
      </c>
      <c r="H4667" t="s">
        <v>10</v>
      </c>
      <c r="I4667" s="3">
        <f>Tabela1[[#This Row],[Créditos]]/Tabela1[[#This Row],[Valor NF]]</f>
        <v>7.6961519240379805E-2</v>
      </c>
    </row>
    <row r="4668" spans="1:9" x14ac:dyDescent="0.2">
      <c r="A4668" t="s">
        <v>117</v>
      </c>
      <c r="B4668" t="s">
        <v>118</v>
      </c>
      <c r="C4668">
        <v>67951</v>
      </c>
      <c r="D4668" s="1">
        <v>45226</v>
      </c>
      <c r="E4668" s="2">
        <v>146.71</v>
      </c>
      <c r="F4668" s="1">
        <v>45226</v>
      </c>
      <c r="G4668" s="2">
        <v>11.29</v>
      </c>
      <c r="H4668" t="s">
        <v>10</v>
      </c>
      <c r="I4668" s="3">
        <f>Tabela1[[#This Row],[Créditos]]/Tabela1[[#This Row],[Valor NF]]</f>
        <v>7.6954536159770964E-2</v>
      </c>
    </row>
    <row r="4669" spans="1:9" x14ac:dyDescent="0.2">
      <c r="A4669" t="s">
        <v>117</v>
      </c>
      <c r="B4669" t="s">
        <v>118</v>
      </c>
      <c r="C4669">
        <v>68598</v>
      </c>
      <c r="D4669" s="1">
        <v>45230</v>
      </c>
      <c r="E4669" s="2">
        <v>117.49</v>
      </c>
      <c r="F4669" s="1">
        <v>45230</v>
      </c>
      <c r="G4669" s="2">
        <v>9.0399999999999991</v>
      </c>
      <c r="H4669" t="s">
        <v>10</v>
      </c>
      <c r="I4669" s="3">
        <f>Tabela1[[#This Row],[Créditos]]/Tabela1[[#This Row],[Valor NF]]</f>
        <v>7.6942718529236523E-2</v>
      </c>
    </row>
    <row r="4670" spans="1:9" x14ac:dyDescent="0.2">
      <c r="A4670" t="s">
        <v>117</v>
      </c>
      <c r="B4670" t="s">
        <v>118</v>
      </c>
      <c r="C4670">
        <v>62998</v>
      </c>
      <c r="D4670" s="1">
        <v>45203</v>
      </c>
      <c r="E4670" s="2">
        <v>150</v>
      </c>
      <c r="F4670" s="1">
        <v>45203</v>
      </c>
      <c r="G4670" s="2">
        <v>11.54</v>
      </c>
      <c r="H4670" t="s">
        <v>10</v>
      </c>
      <c r="I4670" s="3">
        <f>Tabela1[[#This Row],[Créditos]]/Tabela1[[#This Row],[Valor NF]]</f>
        <v>7.6933333333333326E-2</v>
      </c>
    </row>
    <row r="4671" spans="1:9" x14ac:dyDescent="0.2">
      <c r="A4671" t="s">
        <v>117</v>
      </c>
      <c r="B4671" t="s">
        <v>118</v>
      </c>
      <c r="C4671">
        <v>67843</v>
      </c>
      <c r="D4671" s="1">
        <v>45226</v>
      </c>
      <c r="E4671" s="2">
        <v>100</v>
      </c>
      <c r="F4671" s="1">
        <v>45226</v>
      </c>
      <c r="G4671" s="2">
        <v>7.69</v>
      </c>
      <c r="H4671" t="s">
        <v>10</v>
      </c>
      <c r="I4671" s="3">
        <f>Tabela1[[#This Row],[Créditos]]/Tabela1[[#This Row],[Valor NF]]</f>
        <v>7.690000000000001E-2</v>
      </c>
    </row>
    <row r="4672" spans="1:9" x14ac:dyDescent="0.2">
      <c r="A4672" t="s">
        <v>117</v>
      </c>
      <c r="B4672" t="s">
        <v>118</v>
      </c>
      <c r="C4672">
        <v>64077</v>
      </c>
      <c r="D4672" s="1">
        <v>45208</v>
      </c>
      <c r="E4672" s="2">
        <v>30</v>
      </c>
      <c r="F4672" s="1">
        <v>45208</v>
      </c>
      <c r="G4672" s="2">
        <v>2.2999999999999998</v>
      </c>
      <c r="H4672" t="s">
        <v>10</v>
      </c>
      <c r="I4672" s="3">
        <f>Tabela1[[#This Row],[Créditos]]/Tabela1[[#This Row],[Valor NF]]</f>
        <v>7.6666666666666661E-2</v>
      </c>
    </row>
    <row r="4673" spans="1:9" x14ac:dyDescent="0.2">
      <c r="A4673" t="s">
        <v>117</v>
      </c>
      <c r="B4673" t="s">
        <v>118</v>
      </c>
      <c r="C4673">
        <v>64075</v>
      </c>
      <c r="D4673" s="1">
        <v>45208</v>
      </c>
      <c r="E4673" s="2">
        <v>30</v>
      </c>
      <c r="F4673" s="1">
        <v>45208</v>
      </c>
      <c r="G4673" s="2">
        <v>0</v>
      </c>
      <c r="H4673" t="s">
        <v>10</v>
      </c>
      <c r="I4673" s="3">
        <f>Tabela1[[#This Row],[Créditos]]/Tabela1[[#This Row],[Valor NF]]</f>
        <v>0</v>
      </c>
    </row>
    <row r="4674" spans="1:9" x14ac:dyDescent="0.2">
      <c r="A4674" t="s">
        <v>497</v>
      </c>
      <c r="B4674" t="s">
        <v>498</v>
      </c>
      <c r="C4674">
        <v>326934</v>
      </c>
      <c r="D4674" s="1">
        <v>45229</v>
      </c>
      <c r="E4674" s="2">
        <v>8.06</v>
      </c>
      <c r="F4674" s="1">
        <v>45229</v>
      </c>
      <c r="G4674" s="2">
        <v>0</v>
      </c>
      <c r="H4674" t="s">
        <v>10</v>
      </c>
      <c r="I4674" s="3">
        <f>Tabela1[[#This Row],[Créditos]]/Tabela1[[#This Row],[Valor NF]]</f>
        <v>0</v>
      </c>
    </row>
    <row r="4675" spans="1:9" x14ac:dyDescent="0.2">
      <c r="A4675" t="s">
        <v>497</v>
      </c>
      <c r="B4675" t="s">
        <v>498</v>
      </c>
      <c r="C4675">
        <v>325570</v>
      </c>
      <c r="D4675" s="1">
        <v>45226</v>
      </c>
      <c r="E4675" s="2">
        <v>6.98</v>
      </c>
      <c r="F4675" s="1">
        <v>45226</v>
      </c>
      <c r="G4675" s="2">
        <v>0</v>
      </c>
      <c r="H4675" t="s">
        <v>10</v>
      </c>
      <c r="I4675" s="3">
        <f>Tabela1[[#This Row],[Créditos]]/Tabela1[[#This Row],[Valor NF]]</f>
        <v>0</v>
      </c>
    </row>
    <row r="4676" spans="1:9" x14ac:dyDescent="0.2">
      <c r="A4676" t="s">
        <v>497</v>
      </c>
      <c r="B4676" t="s">
        <v>498</v>
      </c>
      <c r="C4676">
        <v>325206</v>
      </c>
      <c r="D4676" s="1">
        <v>45225</v>
      </c>
      <c r="E4676" s="2">
        <v>6.87</v>
      </c>
      <c r="F4676" s="1">
        <v>45225</v>
      </c>
      <c r="G4676" s="2">
        <v>0</v>
      </c>
      <c r="H4676" t="s">
        <v>10</v>
      </c>
      <c r="I4676" s="3">
        <f>Tabela1[[#This Row],[Créditos]]/Tabela1[[#This Row],[Valor NF]]</f>
        <v>0</v>
      </c>
    </row>
    <row r="4677" spans="1:9" x14ac:dyDescent="0.2">
      <c r="A4677" t="s">
        <v>497</v>
      </c>
      <c r="B4677" t="s">
        <v>498</v>
      </c>
      <c r="C4677">
        <v>324821</v>
      </c>
      <c r="D4677" s="1">
        <v>45224</v>
      </c>
      <c r="E4677" s="2">
        <v>8.89</v>
      </c>
      <c r="F4677" s="1">
        <v>45224</v>
      </c>
      <c r="G4677" s="2">
        <v>0</v>
      </c>
      <c r="H4677" t="s">
        <v>10</v>
      </c>
      <c r="I4677" s="3">
        <f>Tabela1[[#This Row],[Créditos]]/Tabela1[[#This Row],[Valor NF]]</f>
        <v>0</v>
      </c>
    </row>
    <row r="4678" spans="1:9" x14ac:dyDescent="0.2">
      <c r="A4678" t="s">
        <v>497</v>
      </c>
      <c r="B4678" t="s">
        <v>498</v>
      </c>
      <c r="C4678">
        <v>324464</v>
      </c>
      <c r="D4678" s="1">
        <v>45223</v>
      </c>
      <c r="E4678" s="2">
        <v>8.17</v>
      </c>
      <c r="F4678" s="1">
        <v>45223</v>
      </c>
      <c r="G4678" s="2">
        <v>0</v>
      </c>
      <c r="H4678" t="s">
        <v>10</v>
      </c>
      <c r="I4678" s="3">
        <f>Tabela1[[#This Row],[Créditos]]/Tabela1[[#This Row],[Valor NF]]</f>
        <v>0</v>
      </c>
    </row>
    <row r="4679" spans="1:9" x14ac:dyDescent="0.2">
      <c r="A4679" t="s">
        <v>497</v>
      </c>
      <c r="B4679" t="s">
        <v>498</v>
      </c>
      <c r="C4679">
        <v>324114</v>
      </c>
      <c r="D4679" s="1">
        <v>45222</v>
      </c>
      <c r="E4679" s="2">
        <v>7.52</v>
      </c>
      <c r="F4679" s="1">
        <v>45222</v>
      </c>
      <c r="G4679" s="2">
        <v>0</v>
      </c>
      <c r="H4679" t="s">
        <v>10</v>
      </c>
      <c r="I4679" s="3">
        <f>Tabela1[[#This Row],[Créditos]]/Tabela1[[#This Row],[Valor NF]]</f>
        <v>0</v>
      </c>
    </row>
    <row r="4680" spans="1:9" x14ac:dyDescent="0.2">
      <c r="A4680" t="s">
        <v>497</v>
      </c>
      <c r="B4680" t="s">
        <v>498</v>
      </c>
      <c r="C4680">
        <v>322766</v>
      </c>
      <c r="D4680" s="1">
        <v>45219</v>
      </c>
      <c r="E4680" s="2">
        <v>5</v>
      </c>
      <c r="F4680" s="1">
        <v>45219</v>
      </c>
      <c r="G4680" s="2">
        <v>0</v>
      </c>
      <c r="H4680" t="s">
        <v>10</v>
      </c>
      <c r="I4680" s="3">
        <f>Tabela1[[#This Row],[Créditos]]/Tabela1[[#This Row],[Valor NF]]</f>
        <v>0</v>
      </c>
    </row>
    <row r="4681" spans="1:9" x14ac:dyDescent="0.2">
      <c r="A4681" t="s">
        <v>497</v>
      </c>
      <c r="B4681" t="s">
        <v>498</v>
      </c>
      <c r="C4681">
        <v>90954</v>
      </c>
      <c r="D4681" s="1">
        <v>45214</v>
      </c>
      <c r="E4681" s="2">
        <v>50</v>
      </c>
      <c r="F4681" s="1">
        <v>45214</v>
      </c>
      <c r="G4681" s="2">
        <v>0</v>
      </c>
      <c r="H4681" t="s">
        <v>10</v>
      </c>
      <c r="I4681" s="3">
        <f>Tabela1[[#This Row],[Créditos]]/Tabela1[[#This Row],[Valor NF]]</f>
        <v>0</v>
      </c>
    </row>
    <row r="4682" spans="1:9" x14ac:dyDescent="0.2">
      <c r="A4682" t="s">
        <v>497</v>
      </c>
      <c r="B4682" t="s">
        <v>498</v>
      </c>
      <c r="C4682">
        <v>90878</v>
      </c>
      <c r="D4682" s="1">
        <v>45213</v>
      </c>
      <c r="E4682" s="2">
        <v>40</v>
      </c>
      <c r="F4682" s="1">
        <v>45213</v>
      </c>
      <c r="G4682" s="2">
        <v>0</v>
      </c>
      <c r="H4682" t="s">
        <v>10</v>
      </c>
      <c r="I4682" s="3">
        <f>Tabela1[[#This Row],[Créditos]]/Tabela1[[#This Row],[Valor NF]]</f>
        <v>0</v>
      </c>
    </row>
    <row r="4683" spans="1:9" x14ac:dyDescent="0.2">
      <c r="A4683" t="s">
        <v>497</v>
      </c>
      <c r="B4683" t="s">
        <v>498</v>
      </c>
      <c r="C4683">
        <v>319146</v>
      </c>
      <c r="D4683" s="1">
        <v>45210</v>
      </c>
      <c r="E4683" s="2">
        <v>7.77</v>
      </c>
      <c r="F4683" s="1">
        <v>45210</v>
      </c>
      <c r="G4683" s="2">
        <v>0</v>
      </c>
      <c r="H4683" t="s">
        <v>10</v>
      </c>
      <c r="I4683" s="3">
        <f>Tabela1[[#This Row],[Créditos]]/Tabela1[[#This Row],[Valor NF]]</f>
        <v>0</v>
      </c>
    </row>
    <row r="4684" spans="1:9" x14ac:dyDescent="0.2">
      <c r="A4684" t="s">
        <v>497</v>
      </c>
      <c r="B4684" t="s">
        <v>498</v>
      </c>
      <c r="C4684">
        <v>318810</v>
      </c>
      <c r="D4684" s="1">
        <v>45209</v>
      </c>
      <c r="E4684" s="2">
        <v>6.62</v>
      </c>
      <c r="F4684" s="1">
        <v>45209</v>
      </c>
      <c r="G4684" s="2">
        <v>0</v>
      </c>
      <c r="H4684" t="s">
        <v>10</v>
      </c>
      <c r="I4684" s="3">
        <f>Tabela1[[#This Row],[Créditos]]/Tabela1[[#This Row],[Valor NF]]</f>
        <v>0</v>
      </c>
    </row>
    <row r="4685" spans="1:9" x14ac:dyDescent="0.2">
      <c r="A4685" t="s">
        <v>497</v>
      </c>
      <c r="B4685" t="s">
        <v>498</v>
      </c>
      <c r="C4685">
        <v>316780</v>
      </c>
      <c r="D4685" s="1">
        <v>45204</v>
      </c>
      <c r="E4685" s="2">
        <v>7.59</v>
      </c>
      <c r="F4685" s="1">
        <v>45204</v>
      </c>
      <c r="G4685" s="2">
        <v>0</v>
      </c>
      <c r="H4685" t="s">
        <v>10</v>
      </c>
      <c r="I4685" s="3">
        <f>Tabela1[[#This Row],[Créditos]]/Tabela1[[#This Row],[Valor NF]]</f>
        <v>0</v>
      </c>
    </row>
    <row r="4686" spans="1:9" x14ac:dyDescent="0.2">
      <c r="A4686" t="s">
        <v>3016</v>
      </c>
      <c r="B4686" t="s">
        <v>3017</v>
      </c>
      <c r="C4686">
        <v>528538</v>
      </c>
      <c r="D4686" s="1">
        <v>45208</v>
      </c>
      <c r="E4686" s="2">
        <v>388.17</v>
      </c>
      <c r="F4686" s="1">
        <v>45208</v>
      </c>
      <c r="G4686" s="2">
        <v>80.11</v>
      </c>
      <c r="H4686" t="s">
        <v>10</v>
      </c>
      <c r="I4686" s="3">
        <f>Tabela1[[#This Row],[Créditos]]/Tabela1[[#This Row],[Valor NF]]</f>
        <v>0.20637864853028312</v>
      </c>
    </row>
    <row r="4687" spans="1:9" x14ac:dyDescent="0.2">
      <c r="A4687" t="s">
        <v>3509</v>
      </c>
      <c r="B4687" t="s">
        <v>3510</v>
      </c>
      <c r="C4687">
        <v>8997</v>
      </c>
      <c r="D4687" s="1">
        <v>45204</v>
      </c>
      <c r="E4687" s="2">
        <v>595</v>
      </c>
      <c r="F4687" s="1">
        <v>45204</v>
      </c>
      <c r="G4687" s="2">
        <v>0</v>
      </c>
      <c r="H4687" t="s">
        <v>10</v>
      </c>
      <c r="I4687" s="3">
        <f>Tabela1[[#This Row],[Créditos]]/Tabela1[[#This Row],[Valor NF]]</f>
        <v>0</v>
      </c>
    </row>
    <row r="4688" spans="1:9" x14ac:dyDescent="0.2">
      <c r="A4688" t="s">
        <v>1603</v>
      </c>
      <c r="B4688" t="s">
        <v>1604</v>
      </c>
      <c r="C4688">
        <v>70107</v>
      </c>
      <c r="D4688" s="1">
        <v>45220</v>
      </c>
      <c r="E4688" s="2">
        <v>421.43</v>
      </c>
      <c r="F4688" s="1">
        <v>45220</v>
      </c>
      <c r="G4688" s="2">
        <v>342.6</v>
      </c>
      <c r="H4688" t="s">
        <v>10</v>
      </c>
      <c r="I4688" s="3">
        <f>Tabela1[[#This Row],[Créditos]]/Tabela1[[#This Row],[Valor NF]]</f>
        <v>0.8129463967918753</v>
      </c>
    </row>
    <row r="4689" spans="1:9" x14ac:dyDescent="0.2">
      <c r="A4689" t="s">
        <v>3539</v>
      </c>
      <c r="B4689" t="s">
        <v>3540</v>
      </c>
      <c r="C4689">
        <v>9340</v>
      </c>
      <c r="D4689" s="1">
        <v>45204</v>
      </c>
      <c r="E4689" s="2">
        <v>84.14</v>
      </c>
      <c r="F4689" s="1">
        <v>45204</v>
      </c>
      <c r="G4689" s="2">
        <v>0</v>
      </c>
      <c r="H4689" t="s">
        <v>10</v>
      </c>
      <c r="I4689" s="3">
        <f>Tabela1[[#This Row],[Créditos]]/Tabela1[[#This Row],[Valor NF]]</f>
        <v>0</v>
      </c>
    </row>
    <row r="4690" spans="1:9" x14ac:dyDescent="0.2">
      <c r="A4690" t="s">
        <v>1458</v>
      </c>
      <c r="B4690" t="s">
        <v>490</v>
      </c>
      <c r="C4690">
        <v>108055</v>
      </c>
      <c r="D4690" s="1">
        <v>45204</v>
      </c>
      <c r="E4690" s="2">
        <v>103.1</v>
      </c>
      <c r="F4690" s="1">
        <v>45204</v>
      </c>
      <c r="G4690" s="2">
        <v>0.15</v>
      </c>
      <c r="H4690" t="s">
        <v>10</v>
      </c>
      <c r="I4690" s="3">
        <f>Tabela1[[#This Row],[Créditos]]/Tabela1[[#This Row],[Valor NF]]</f>
        <v>1.454898157129001E-3</v>
      </c>
    </row>
    <row r="4691" spans="1:9" x14ac:dyDescent="0.2">
      <c r="A4691" t="s">
        <v>1458</v>
      </c>
      <c r="B4691" t="s">
        <v>490</v>
      </c>
      <c r="C4691">
        <v>112182</v>
      </c>
      <c r="D4691" s="1">
        <v>45222</v>
      </c>
      <c r="E4691" s="2">
        <v>22.55</v>
      </c>
      <c r="F4691" s="1">
        <v>45222</v>
      </c>
      <c r="G4691" s="2">
        <v>0.03</v>
      </c>
      <c r="H4691" t="s">
        <v>10</v>
      </c>
      <c r="I4691" s="3">
        <f>Tabela1[[#This Row],[Créditos]]/Tabela1[[#This Row],[Valor NF]]</f>
        <v>1.3303769401330377E-3</v>
      </c>
    </row>
    <row r="4692" spans="1:9" x14ac:dyDescent="0.2">
      <c r="A4692" t="s">
        <v>489</v>
      </c>
      <c r="B4692" t="s">
        <v>490</v>
      </c>
      <c r="C4692">
        <v>162302</v>
      </c>
      <c r="D4692" s="1">
        <v>45228</v>
      </c>
      <c r="E4692" s="2">
        <v>27.29</v>
      </c>
      <c r="F4692" s="1">
        <v>45228</v>
      </c>
      <c r="G4692" s="2">
        <v>0.02</v>
      </c>
      <c r="H4692" t="s">
        <v>10</v>
      </c>
      <c r="I4692" s="3">
        <f>Tabela1[[#This Row],[Créditos]]/Tabela1[[#This Row],[Valor NF]]</f>
        <v>7.3286918285086111E-4</v>
      </c>
    </row>
    <row r="4693" spans="1:9" x14ac:dyDescent="0.2">
      <c r="A4693" t="s">
        <v>489</v>
      </c>
      <c r="B4693" t="s">
        <v>490</v>
      </c>
      <c r="C4693">
        <v>165435</v>
      </c>
      <c r="D4693" s="1">
        <v>45221</v>
      </c>
      <c r="E4693" s="2">
        <v>32.5</v>
      </c>
      <c r="F4693" s="1">
        <v>45221</v>
      </c>
      <c r="G4693" s="2">
        <v>0.02</v>
      </c>
      <c r="H4693" t="s">
        <v>10</v>
      </c>
      <c r="I4693" s="3">
        <f>Tabela1[[#This Row],[Créditos]]/Tabela1[[#This Row],[Valor NF]]</f>
        <v>6.1538461538461541E-4</v>
      </c>
    </row>
    <row r="4694" spans="1:9" x14ac:dyDescent="0.2">
      <c r="A4694" t="s">
        <v>489</v>
      </c>
      <c r="B4694" t="s">
        <v>490</v>
      </c>
      <c r="C4694">
        <v>36429</v>
      </c>
      <c r="D4694" s="1">
        <v>45214</v>
      </c>
      <c r="E4694" s="2">
        <v>32.92</v>
      </c>
      <c r="F4694" s="1">
        <v>45214</v>
      </c>
      <c r="G4694" s="2">
        <v>0.02</v>
      </c>
      <c r="H4694" t="s">
        <v>10</v>
      </c>
      <c r="I4694" s="3">
        <f>Tabela1[[#This Row],[Créditos]]/Tabela1[[#This Row],[Valor NF]]</f>
        <v>6.0753341433778852E-4</v>
      </c>
    </row>
    <row r="4695" spans="1:9" x14ac:dyDescent="0.2">
      <c r="A4695" t="s">
        <v>489</v>
      </c>
      <c r="B4695" t="s">
        <v>490</v>
      </c>
      <c r="C4695">
        <v>159721</v>
      </c>
      <c r="D4695" s="1">
        <v>45206</v>
      </c>
      <c r="E4695" s="2">
        <v>18.059999999999999</v>
      </c>
      <c r="F4695" s="1">
        <v>45206</v>
      </c>
      <c r="G4695" s="2">
        <v>0.01</v>
      </c>
      <c r="H4695" t="s">
        <v>10</v>
      </c>
      <c r="I4695" s="3">
        <f>Tabela1[[#This Row],[Créditos]]/Tabela1[[#This Row],[Valor NF]]</f>
        <v>5.5370985603543752E-4</v>
      </c>
    </row>
    <row r="4696" spans="1:9" x14ac:dyDescent="0.2">
      <c r="A4696" t="s">
        <v>489</v>
      </c>
      <c r="B4696" t="s">
        <v>490</v>
      </c>
      <c r="C4696">
        <v>158714</v>
      </c>
      <c r="D4696" s="1">
        <v>45213</v>
      </c>
      <c r="E4696" s="2">
        <v>21.6</v>
      </c>
      <c r="F4696" s="1">
        <v>45213</v>
      </c>
      <c r="G4696" s="2">
        <v>0.01</v>
      </c>
      <c r="H4696" t="s">
        <v>10</v>
      </c>
      <c r="I4696" s="3">
        <f>Tabela1[[#This Row],[Créditos]]/Tabela1[[#This Row],[Valor NF]]</f>
        <v>4.6296296296296293E-4</v>
      </c>
    </row>
    <row r="4697" spans="1:9" x14ac:dyDescent="0.2">
      <c r="A4697" t="s">
        <v>489</v>
      </c>
      <c r="B4697" t="s">
        <v>490</v>
      </c>
      <c r="C4697">
        <v>162402</v>
      </c>
      <c r="D4697" s="1">
        <v>45229</v>
      </c>
      <c r="E4697" s="2">
        <v>6.23</v>
      </c>
      <c r="F4697" s="1">
        <v>45229</v>
      </c>
      <c r="G4697" s="2">
        <v>0</v>
      </c>
      <c r="H4697" t="s">
        <v>10</v>
      </c>
      <c r="I4697" s="3">
        <f>Tabela1[[#This Row],[Créditos]]/Tabela1[[#This Row],[Valor NF]]</f>
        <v>0</v>
      </c>
    </row>
    <row r="4698" spans="1:9" x14ac:dyDescent="0.2">
      <c r="A4698" t="s">
        <v>489</v>
      </c>
      <c r="B4698" t="s">
        <v>490</v>
      </c>
      <c r="C4698">
        <v>162009</v>
      </c>
      <c r="D4698" s="1">
        <v>45227</v>
      </c>
      <c r="E4698" s="2">
        <v>12.5</v>
      </c>
      <c r="F4698" s="1">
        <v>45228</v>
      </c>
      <c r="G4698" s="2">
        <v>0</v>
      </c>
      <c r="H4698" t="s">
        <v>10</v>
      </c>
      <c r="I4698" s="3">
        <f>Tabela1[[#This Row],[Créditos]]/Tabela1[[#This Row],[Valor NF]]</f>
        <v>0</v>
      </c>
    </row>
    <row r="4699" spans="1:9" x14ac:dyDescent="0.2">
      <c r="A4699" t="s">
        <v>708</v>
      </c>
      <c r="B4699" t="s">
        <v>490</v>
      </c>
      <c r="C4699">
        <v>194055</v>
      </c>
      <c r="D4699" s="1">
        <v>45227</v>
      </c>
      <c r="E4699" s="2">
        <v>105.12</v>
      </c>
      <c r="F4699" s="1">
        <v>45227</v>
      </c>
      <c r="G4699" s="2">
        <v>0</v>
      </c>
      <c r="H4699" t="s">
        <v>10</v>
      </c>
      <c r="I4699" s="3">
        <f>Tabela1[[#This Row],[Créditos]]/Tabela1[[#This Row],[Valor NF]]</f>
        <v>0</v>
      </c>
    </row>
    <row r="4700" spans="1:9" x14ac:dyDescent="0.2">
      <c r="A4700" t="s">
        <v>489</v>
      </c>
      <c r="B4700" t="s">
        <v>490</v>
      </c>
      <c r="C4700">
        <v>161870</v>
      </c>
      <c r="D4700" s="1">
        <v>45212</v>
      </c>
      <c r="E4700" s="2">
        <v>7.79</v>
      </c>
      <c r="F4700" s="1">
        <v>45212</v>
      </c>
      <c r="G4700" s="2">
        <v>0</v>
      </c>
      <c r="H4700" t="s">
        <v>10</v>
      </c>
      <c r="I4700" s="3">
        <f>Tabela1[[#This Row],[Créditos]]/Tabela1[[#This Row],[Valor NF]]</f>
        <v>0</v>
      </c>
    </row>
    <row r="4701" spans="1:9" x14ac:dyDescent="0.2">
      <c r="A4701" t="s">
        <v>708</v>
      </c>
      <c r="B4701" t="s">
        <v>490</v>
      </c>
      <c r="C4701">
        <v>36919</v>
      </c>
      <c r="D4701" s="1">
        <v>45210</v>
      </c>
      <c r="E4701" s="2">
        <v>45.1</v>
      </c>
      <c r="F4701" s="1">
        <v>45210</v>
      </c>
      <c r="G4701" s="2">
        <v>0</v>
      </c>
      <c r="H4701" t="s">
        <v>10</v>
      </c>
      <c r="I4701" s="3">
        <f>Tabela1[[#This Row],[Créditos]]/Tabela1[[#This Row],[Valor NF]]</f>
        <v>0</v>
      </c>
    </row>
    <row r="4702" spans="1:9" x14ac:dyDescent="0.2">
      <c r="A4702" t="s">
        <v>708</v>
      </c>
      <c r="B4702" t="s">
        <v>490</v>
      </c>
      <c r="C4702">
        <v>183681</v>
      </c>
      <c r="D4702" s="1">
        <v>45204</v>
      </c>
      <c r="E4702" s="2">
        <v>50.08</v>
      </c>
      <c r="F4702" s="1">
        <v>45204</v>
      </c>
      <c r="G4702" s="2">
        <v>0</v>
      </c>
      <c r="H4702" t="s">
        <v>10</v>
      </c>
      <c r="I4702" s="3">
        <f>Tabela1[[#This Row],[Créditos]]/Tabela1[[#This Row],[Valor NF]]</f>
        <v>0</v>
      </c>
    </row>
    <row r="4703" spans="1:9" x14ac:dyDescent="0.2">
      <c r="A4703" t="s">
        <v>410</v>
      </c>
      <c r="B4703" t="s">
        <v>411</v>
      </c>
      <c r="C4703">
        <v>9095</v>
      </c>
      <c r="D4703" s="1">
        <v>45229</v>
      </c>
      <c r="E4703" s="2">
        <v>55</v>
      </c>
      <c r="F4703" s="1">
        <v>45229</v>
      </c>
      <c r="G4703" s="2">
        <v>150.96</v>
      </c>
      <c r="H4703" t="s">
        <v>10</v>
      </c>
      <c r="I4703" s="3">
        <f>Tabela1[[#This Row],[Créditos]]/Tabela1[[#This Row],[Valor NF]]</f>
        <v>2.7447272727272729</v>
      </c>
    </row>
    <row r="4704" spans="1:9" x14ac:dyDescent="0.2">
      <c r="A4704" t="s">
        <v>422</v>
      </c>
      <c r="B4704" t="s">
        <v>423</v>
      </c>
      <c r="C4704">
        <v>137</v>
      </c>
      <c r="D4704" s="1">
        <v>45229</v>
      </c>
      <c r="E4704" s="2">
        <v>250</v>
      </c>
      <c r="F4704" s="1">
        <v>45229</v>
      </c>
      <c r="G4704" s="2">
        <v>0</v>
      </c>
      <c r="H4704" t="s">
        <v>10</v>
      </c>
      <c r="I4704" s="3">
        <f>Tabela1[[#This Row],[Créditos]]/Tabela1[[#This Row],[Valor NF]]</f>
        <v>0</v>
      </c>
    </row>
    <row r="4705" spans="1:9" x14ac:dyDescent="0.2">
      <c r="A4705" t="s">
        <v>3686</v>
      </c>
      <c r="B4705" t="s">
        <v>3687</v>
      </c>
      <c r="C4705">
        <v>7767</v>
      </c>
      <c r="D4705" s="1">
        <v>45203</v>
      </c>
      <c r="E4705" s="2">
        <v>86.38</v>
      </c>
      <c r="F4705" s="1">
        <v>45203</v>
      </c>
      <c r="G4705" s="2">
        <v>0</v>
      </c>
      <c r="H4705" t="s">
        <v>10</v>
      </c>
      <c r="I4705" s="3">
        <f>Tabela1[[#This Row],[Créditos]]/Tabela1[[#This Row],[Valor NF]]</f>
        <v>0</v>
      </c>
    </row>
    <row r="4706" spans="1:9" x14ac:dyDescent="0.2">
      <c r="A4706" t="s">
        <v>69</v>
      </c>
      <c r="B4706" t="s">
        <v>70</v>
      </c>
      <c r="C4706">
        <v>5030529</v>
      </c>
      <c r="D4706" s="1">
        <v>45230</v>
      </c>
      <c r="E4706" s="2">
        <v>43.77</v>
      </c>
      <c r="F4706" s="1">
        <v>45230</v>
      </c>
      <c r="G4706" s="2">
        <v>0</v>
      </c>
      <c r="H4706" t="s">
        <v>10</v>
      </c>
      <c r="I4706" s="3">
        <f>Tabela1[[#This Row],[Créditos]]/Tabela1[[#This Row],[Valor NF]]</f>
        <v>0</v>
      </c>
    </row>
    <row r="4707" spans="1:9" x14ac:dyDescent="0.2">
      <c r="A4707" t="s">
        <v>69</v>
      </c>
      <c r="B4707" t="s">
        <v>70</v>
      </c>
      <c r="C4707">
        <v>5030505</v>
      </c>
      <c r="D4707" s="1">
        <v>45230</v>
      </c>
      <c r="E4707" s="2">
        <v>4.8499999999999996</v>
      </c>
      <c r="F4707" s="1">
        <v>45230</v>
      </c>
      <c r="G4707" s="2">
        <v>0</v>
      </c>
      <c r="H4707" t="s">
        <v>10</v>
      </c>
      <c r="I4707" s="3">
        <f>Tabela1[[#This Row],[Créditos]]/Tabela1[[#This Row],[Valor NF]]</f>
        <v>0</v>
      </c>
    </row>
    <row r="4708" spans="1:9" x14ac:dyDescent="0.2">
      <c r="A4708" t="s">
        <v>69</v>
      </c>
      <c r="B4708" t="s">
        <v>70</v>
      </c>
      <c r="C4708">
        <v>5030378</v>
      </c>
      <c r="D4708" s="1">
        <v>45230</v>
      </c>
      <c r="E4708" s="2">
        <v>3</v>
      </c>
      <c r="F4708" s="1">
        <v>45230</v>
      </c>
      <c r="G4708" s="2">
        <v>0</v>
      </c>
      <c r="H4708" t="s">
        <v>10</v>
      </c>
      <c r="I4708" s="3">
        <f>Tabela1[[#This Row],[Créditos]]/Tabela1[[#This Row],[Valor NF]]</f>
        <v>0</v>
      </c>
    </row>
    <row r="4709" spans="1:9" x14ac:dyDescent="0.2">
      <c r="A4709" t="s">
        <v>69</v>
      </c>
      <c r="B4709" t="s">
        <v>70</v>
      </c>
      <c r="C4709">
        <v>5016855</v>
      </c>
      <c r="D4709" s="1">
        <v>45225</v>
      </c>
      <c r="E4709" s="2">
        <v>8.7899999999999991</v>
      </c>
      <c r="F4709" s="1">
        <v>45225</v>
      </c>
      <c r="G4709" s="2">
        <v>0</v>
      </c>
      <c r="H4709" t="s">
        <v>10</v>
      </c>
      <c r="I4709" s="3">
        <f>Tabela1[[#This Row],[Créditos]]/Tabela1[[#This Row],[Valor NF]]</f>
        <v>0</v>
      </c>
    </row>
    <row r="4710" spans="1:9" x14ac:dyDescent="0.2">
      <c r="A4710" t="s">
        <v>69</v>
      </c>
      <c r="B4710" t="s">
        <v>70</v>
      </c>
      <c r="C4710">
        <v>5016809</v>
      </c>
      <c r="D4710" s="1">
        <v>45225</v>
      </c>
      <c r="E4710" s="2">
        <v>30.04</v>
      </c>
      <c r="F4710" s="1">
        <v>45225</v>
      </c>
      <c r="G4710" s="2">
        <v>0</v>
      </c>
      <c r="H4710" t="s">
        <v>10</v>
      </c>
      <c r="I4710" s="3">
        <f>Tabela1[[#This Row],[Créditos]]/Tabela1[[#This Row],[Valor NF]]</f>
        <v>0</v>
      </c>
    </row>
    <row r="4711" spans="1:9" x14ac:dyDescent="0.2">
      <c r="A4711" t="s">
        <v>69</v>
      </c>
      <c r="B4711" t="s">
        <v>70</v>
      </c>
      <c r="C4711">
        <v>4995806</v>
      </c>
      <c r="D4711" s="1">
        <v>45218</v>
      </c>
      <c r="E4711" s="2">
        <v>22.84</v>
      </c>
      <c r="F4711" s="1">
        <v>45218</v>
      </c>
      <c r="G4711" s="2">
        <v>0</v>
      </c>
      <c r="H4711" t="s">
        <v>10</v>
      </c>
      <c r="I4711" s="3">
        <f>Tabela1[[#This Row],[Créditos]]/Tabela1[[#This Row],[Valor NF]]</f>
        <v>0</v>
      </c>
    </row>
    <row r="4712" spans="1:9" x14ac:dyDescent="0.2">
      <c r="A4712" t="s">
        <v>69</v>
      </c>
      <c r="B4712" t="s">
        <v>70</v>
      </c>
      <c r="C4712">
        <v>4950856</v>
      </c>
      <c r="D4712" s="1">
        <v>45201</v>
      </c>
      <c r="E4712" s="2">
        <v>58.97</v>
      </c>
      <c r="F4712" s="1">
        <v>45201</v>
      </c>
      <c r="G4712" s="2">
        <v>0</v>
      </c>
      <c r="H4712" t="s">
        <v>10</v>
      </c>
      <c r="I4712" s="3">
        <f>Tabela1[[#This Row],[Créditos]]/Tabela1[[#This Row],[Valor NF]]</f>
        <v>0</v>
      </c>
    </row>
    <row r="4713" spans="1:9" x14ac:dyDescent="0.2">
      <c r="A4713" t="s">
        <v>69</v>
      </c>
      <c r="B4713" t="s">
        <v>70</v>
      </c>
      <c r="C4713">
        <v>4950835</v>
      </c>
      <c r="D4713" s="1">
        <v>45201</v>
      </c>
      <c r="E4713" s="2">
        <v>3.34</v>
      </c>
      <c r="F4713" s="1">
        <v>45201</v>
      </c>
      <c r="G4713" s="2">
        <v>0</v>
      </c>
      <c r="H4713" t="s">
        <v>10</v>
      </c>
      <c r="I4713" s="3">
        <f>Tabela1[[#This Row],[Créditos]]/Tabela1[[#This Row],[Valor NF]]</f>
        <v>0</v>
      </c>
    </row>
    <row r="4714" spans="1:9" x14ac:dyDescent="0.2">
      <c r="A4714" t="s">
        <v>69</v>
      </c>
      <c r="B4714" t="s">
        <v>70</v>
      </c>
      <c r="C4714">
        <v>4950708</v>
      </c>
      <c r="D4714" s="1">
        <v>45201</v>
      </c>
      <c r="E4714" s="2">
        <v>3</v>
      </c>
      <c r="F4714" s="1">
        <v>45201</v>
      </c>
      <c r="G4714" s="2">
        <v>0</v>
      </c>
      <c r="H4714" t="s">
        <v>10</v>
      </c>
      <c r="I4714" s="3">
        <f>Tabela1[[#This Row],[Créditos]]/Tabela1[[#This Row],[Valor NF]]</f>
        <v>0</v>
      </c>
    </row>
    <row r="4715" spans="1:9" x14ac:dyDescent="0.2">
      <c r="A4715" t="s">
        <v>3422</v>
      </c>
      <c r="B4715" t="s">
        <v>3423</v>
      </c>
      <c r="C4715">
        <v>11364</v>
      </c>
      <c r="D4715" s="1">
        <v>45205</v>
      </c>
      <c r="E4715" s="2">
        <v>183.8</v>
      </c>
      <c r="F4715" s="1">
        <v>45205</v>
      </c>
      <c r="G4715" s="2">
        <v>45.18</v>
      </c>
      <c r="H4715" t="s">
        <v>10</v>
      </c>
      <c r="I4715" s="3">
        <f>Tabela1[[#This Row],[Créditos]]/Tabela1[[#This Row],[Valor NF]]</f>
        <v>0.24581066376496191</v>
      </c>
    </row>
    <row r="4716" spans="1:9" x14ac:dyDescent="0.2">
      <c r="A4716" t="s">
        <v>453</v>
      </c>
      <c r="B4716" t="s">
        <v>454</v>
      </c>
      <c r="C4716">
        <v>68027</v>
      </c>
      <c r="D4716" s="1">
        <v>45229</v>
      </c>
      <c r="E4716" s="2">
        <v>73.3</v>
      </c>
      <c r="F4716" s="1">
        <v>45229</v>
      </c>
      <c r="G4716" s="2">
        <v>0</v>
      </c>
      <c r="H4716" t="s">
        <v>10</v>
      </c>
      <c r="I4716" s="3">
        <f>Tabela1[[#This Row],[Créditos]]/Tabela1[[#This Row],[Valor NF]]</f>
        <v>0</v>
      </c>
    </row>
    <row r="4717" spans="1:9" x14ac:dyDescent="0.2">
      <c r="A4717" t="s">
        <v>453</v>
      </c>
      <c r="B4717" t="s">
        <v>454</v>
      </c>
      <c r="C4717">
        <v>67799</v>
      </c>
      <c r="D4717" s="1">
        <v>45217</v>
      </c>
      <c r="E4717" s="2">
        <v>47</v>
      </c>
      <c r="F4717" s="1">
        <v>45217</v>
      </c>
      <c r="G4717" s="2">
        <v>0</v>
      </c>
      <c r="H4717" t="s">
        <v>10</v>
      </c>
      <c r="I4717" s="3">
        <f>Tabela1[[#This Row],[Créditos]]/Tabela1[[#This Row],[Valor NF]]</f>
        <v>0</v>
      </c>
    </row>
    <row r="4718" spans="1:9" x14ac:dyDescent="0.2">
      <c r="A4718" t="s">
        <v>453</v>
      </c>
      <c r="B4718" t="s">
        <v>454</v>
      </c>
      <c r="C4718">
        <v>29609</v>
      </c>
      <c r="D4718" s="1">
        <v>45217</v>
      </c>
      <c r="E4718" s="2">
        <v>24.13</v>
      </c>
      <c r="F4718" s="1">
        <v>45217</v>
      </c>
      <c r="G4718" s="2">
        <v>0</v>
      </c>
      <c r="H4718" t="s">
        <v>10</v>
      </c>
      <c r="I4718" s="3">
        <f>Tabela1[[#This Row],[Créditos]]/Tabela1[[#This Row],[Valor NF]]</f>
        <v>0</v>
      </c>
    </row>
    <row r="4719" spans="1:9" x14ac:dyDescent="0.2">
      <c r="A4719" t="s">
        <v>1654</v>
      </c>
      <c r="B4719" t="s">
        <v>1655</v>
      </c>
      <c r="C4719">
        <v>81</v>
      </c>
      <c r="D4719" s="1">
        <v>45220</v>
      </c>
      <c r="E4719" s="2">
        <v>319.60000000000002</v>
      </c>
      <c r="F4719" s="1">
        <v>45220</v>
      </c>
      <c r="G4719" s="2">
        <v>0</v>
      </c>
      <c r="H4719" t="s">
        <v>10</v>
      </c>
      <c r="I4719" s="3">
        <f>Tabela1[[#This Row],[Créditos]]/Tabela1[[#This Row],[Valor NF]]</f>
        <v>0</v>
      </c>
    </row>
    <row r="4720" spans="1:9" x14ac:dyDescent="0.2">
      <c r="A4720" t="s">
        <v>1589</v>
      </c>
      <c r="B4720" t="s">
        <v>1590</v>
      </c>
      <c r="C4720">
        <v>163174</v>
      </c>
      <c r="D4720" s="1">
        <v>45200</v>
      </c>
      <c r="E4720" s="2">
        <v>350.77</v>
      </c>
      <c r="F4720" s="1">
        <v>45200</v>
      </c>
      <c r="G4720" s="2">
        <v>0.39</v>
      </c>
      <c r="H4720" t="s">
        <v>10</v>
      </c>
      <c r="I4720" s="3">
        <f>Tabela1[[#This Row],[Créditos]]/Tabela1[[#This Row],[Valor NF]]</f>
        <v>1.1118396670182743E-3</v>
      </c>
    </row>
    <row r="4721" spans="1:9" x14ac:dyDescent="0.2">
      <c r="A4721" t="s">
        <v>1589</v>
      </c>
      <c r="B4721" t="s">
        <v>1590</v>
      </c>
      <c r="C4721">
        <v>85293</v>
      </c>
      <c r="D4721" s="1">
        <v>45206</v>
      </c>
      <c r="E4721" s="2">
        <v>36.15</v>
      </c>
      <c r="F4721" s="1">
        <v>45206</v>
      </c>
      <c r="G4721" s="2">
        <v>0.04</v>
      </c>
      <c r="H4721" t="s">
        <v>10</v>
      </c>
      <c r="I4721" s="3">
        <f>Tabela1[[#This Row],[Créditos]]/Tabela1[[#This Row],[Valor NF]]</f>
        <v>1.1065006915629322E-3</v>
      </c>
    </row>
    <row r="4722" spans="1:9" x14ac:dyDescent="0.2">
      <c r="A4722" t="s">
        <v>1589</v>
      </c>
      <c r="B4722" t="s">
        <v>1590</v>
      </c>
      <c r="C4722">
        <v>164088</v>
      </c>
      <c r="D4722" s="1">
        <v>45207</v>
      </c>
      <c r="E4722" s="2">
        <v>200.77</v>
      </c>
      <c r="F4722" s="1">
        <v>45207</v>
      </c>
      <c r="G4722" s="2">
        <v>0.22</v>
      </c>
      <c r="H4722" t="s">
        <v>10</v>
      </c>
      <c r="I4722" s="3">
        <f>Tabela1[[#This Row],[Créditos]]/Tabela1[[#This Row],[Valor NF]]</f>
        <v>1.0957812422174628E-3</v>
      </c>
    </row>
    <row r="4723" spans="1:9" x14ac:dyDescent="0.2">
      <c r="A4723" t="s">
        <v>1589</v>
      </c>
      <c r="B4723" t="s">
        <v>1590</v>
      </c>
      <c r="C4723">
        <v>63501</v>
      </c>
      <c r="D4723" s="1">
        <v>45221</v>
      </c>
      <c r="E4723" s="2">
        <v>313.20999999999998</v>
      </c>
      <c r="F4723" s="1">
        <v>45221</v>
      </c>
      <c r="G4723" s="2">
        <v>0.34</v>
      </c>
      <c r="H4723" t="s">
        <v>10</v>
      </c>
      <c r="I4723" s="3">
        <f>Tabela1[[#This Row],[Créditos]]/Tabela1[[#This Row],[Valor NF]]</f>
        <v>1.0855336675074233E-3</v>
      </c>
    </row>
    <row r="4724" spans="1:9" x14ac:dyDescent="0.2">
      <c r="A4724" t="s">
        <v>1589</v>
      </c>
      <c r="B4724" t="s">
        <v>1590</v>
      </c>
      <c r="C4724">
        <v>71037</v>
      </c>
      <c r="D4724" s="1">
        <v>45212</v>
      </c>
      <c r="E4724" s="2">
        <v>130.34</v>
      </c>
      <c r="F4724" s="1">
        <v>45212</v>
      </c>
      <c r="G4724" s="2">
        <v>0.14000000000000001</v>
      </c>
      <c r="H4724" t="s">
        <v>10</v>
      </c>
      <c r="I4724" s="3">
        <f>Tabela1[[#This Row],[Créditos]]/Tabela1[[#This Row],[Valor NF]]</f>
        <v>1.0741138560687433E-3</v>
      </c>
    </row>
    <row r="4725" spans="1:9" x14ac:dyDescent="0.2">
      <c r="A4725" t="s">
        <v>1164</v>
      </c>
      <c r="B4725" t="s">
        <v>1165</v>
      </c>
      <c r="C4725">
        <v>18063</v>
      </c>
      <c r="D4725" s="1">
        <v>45224</v>
      </c>
      <c r="E4725" s="2">
        <v>138.94999999999999</v>
      </c>
      <c r="F4725" s="1">
        <v>45226</v>
      </c>
      <c r="G4725" s="2">
        <v>0</v>
      </c>
      <c r="H4725" t="s">
        <v>10</v>
      </c>
      <c r="I4725" s="3">
        <f>Tabela1[[#This Row],[Créditos]]/Tabela1[[#This Row],[Valor NF]]</f>
        <v>0</v>
      </c>
    </row>
    <row r="4726" spans="1:9" x14ac:dyDescent="0.2">
      <c r="A4726" t="s">
        <v>1164</v>
      </c>
      <c r="B4726" t="s">
        <v>1165</v>
      </c>
      <c r="C4726">
        <v>16330</v>
      </c>
      <c r="D4726" s="1">
        <v>45201</v>
      </c>
      <c r="E4726" s="2">
        <v>138.94999999999999</v>
      </c>
      <c r="F4726" s="1">
        <v>45201</v>
      </c>
      <c r="G4726" s="2">
        <v>0</v>
      </c>
      <c r="H4726" t="s">
        <v>10</v>
      </c>
      <c r="I4726" s="3">
        <f>Tabela1[[#This Row],[Créditos]]/Tabela1[[#This Row],[Valor NF]]</f>
        <v>0</v>
      </c>
    </row>
    <row r="4727" spans="1:9" x14ac:dyDescent="0.2">
      <c r="A4727" t="s">
        <v>2656</v>
      </c>
      <c r="B4727" t="s">
        <v>2657</v>
      </c>
      <c r="C4727">
        <v>241757</v>
      </c>
      <c r="D4727" s="1">
        <v>45211</v>
      </c>
      <c r="E4727" s="2">
        <v>36.840000000000003</v>
      </c>
      <c r="F4727" s="1">
        <v>45211</v>
      </c>
      <c r="G4727" s="2">
        <v>0</v>
      </c>
      <c r="H4727" t="s">
        <v>10</v>
      </c>
      <c r="I4727" s="3">
        <f>Tabela1[[#This Row],[Créditos]]/Tabela1[[#This Row],[Valor NF]]</f>
        <v>0</v>
      </c>
    </row>
    <row r="4728" spans="1:9" x14ac:dyDescent="0.2">
      <c r="A4728" t="s">
        <v>1628</v>
      </c>
      <c r="B4728" t="s">
        <v>1629</v>
      </c>
      <c r="C4728">
        <v>196</v>
      </c>
      <c r="D4728" s="1">
        <v>45220</v>
      </c>
      <c r="E4728" s="2">
        <v>59.02</v>
      </c>
      <c r="F4728" s="1">
        <v>45220</v>
      </c>
      <c r="G4728" s="2">
        <v>0</v>
      </c>
      <c r="H4728" t="s">
        <v>10</v>
      </c>
      <c r="I4728" s="3">
        <f>Tabela1[[#This Row],[Créditos]]/Tabela1[[#This Row],[Valor NF]]</f>
        <v>0</v>
      </c>
    </row>
    <row r="4729" spans="1:9" x14ac:dyDescent="0.2">
      <c r="A4729" t="s">
        <v>373</v>
      </c>
      <c r="B4729" t="s">
        <v>374</v>
      </c>
      <c r="C4729">
        <v>1907</v>
      </c>
      <c r="D4729" s="1">
        <v>45229</v>
      </c>
      <c r="E4729" s="2">
        <v>30.9</v>
      </c>
      <c r="F4729" s="1">
        <v>45229</v>
      </c>
      <c r="G4729" s="2">
        <v>0.05</v>
      </c>
      <c r="H4729" t="s">
        <v>10</v>
      </c>
      <c r="I4729" s="3">
        <f>Tabela1[[#This Row],[Créditos]]/Tabela1[[#This Row],[Valor NF]]</f>
        <v>1.6181229773462784E-3</v>
      </c>
    </row>
    <row r="4730" spans="1:9" x14ac:dyDescent="0.2">
      <c r="A4730" t="s">
        <v>373</v>
      </c>
      <c r="B4730" t="s">
        <v>374</v>
      </c>
      <c r="C4730">
        <v>1829</v>
      </c>
      <c r="D4730" s="1">
        <v>45222</v>
      </c>
      <c r="E4730" s="2">
        <v>20.399999999999999</v>
      </c>
      <c r="F4730" s="1">
        <v>45222</v>
      </c>
      <c r="G4730" s="2">
        <v>0.03</v>
      </c>
      <c r="H4730" t="s">
        <v>10</v>
      </c>
      <c r="I4730" s="3">
        <f>Tabela1[[#This Row],[Créditos]]/Tabela1[[#This Row],[Valor NF]]</f>
        <v>1.4705882352941176E-3</v>
      </c>
    </row>
    <row r="4731" spans="1:9" x14ac:dyDescent="0.2">
      <c r="A4731" t="s">
        <v>2535</v>
      </c>
      <c r="B4731" t="s">
        <v>2536</v>
      </c>
      <c r="C4731">
        <v>93670</v>
      </c>
      <c r="D4731" s="1">
        <v>45212</v>
      </c>
      <c r="E4731" s="2">
        <v>350.89</v>
      </c>
      <c r="F4731" s="1">
        <v>45212</v>
      </c>
      <c r="G4731" s="2">
        <v>0</v>
      </c>
      <c r="H4731" t="s">
        <v>10</v>
      </c>
      <c r="I4731" s="3">
        <f>Tabela1[[#This Row],[Créditos]]/Tabela1[[#This Row],[Valor NF]]</f>
        <v>0</v>
      </c>
    </row>
    <row r="4732" spans="1:9" x14ac:dyDescent="0.2">
      <c r="A4732" t="s">
        <v>1900</v>
      </c>
      <c r="B4732" t="s">
        <v>1901</v>
      </c>
      <c r="C4732">
        <v>29824</v>
      </c>
      <c r="D4732" s="1">
        <v>45218</v>
      </c>
      <c r="E4732" s="2">
        <v>139.97999999999999</v>
      </c>
      <c r="F4732" s="1">
        <v>45218</v>
      </c>
      <c r="G4732" s="2">
        <v>3.73</v>
      </c>
      <c r="H4732" t="s">
        <v>10</v>
      </c>
      <c r="I4732" s="3">
        <f>Tabela1[[#This Row],[Créditos]]/Tabela1[[#This Row],[Valor NF]]</f>
        <v>2.6646663809115591E-2</v>
      </c>
    </row>
    <row r="4733" spans="1:9" x14ac:dyDescent="0.2">
      <c r="A4733" t="s">
        <v>3085</v>
      </c>
      <c r="B4733" t="s">
        <v>3086</v>
      </c>
      <c r="C4733">
        <v>34282</v>
      </c>
      <c r="D4733" s="1">
        <v>45201</v>
      </c>
      <c r="E4733" s="2">
        <v>380.1</v>
      </c>
      <c r="F4733" s="1">
        <v>45201</v>
      </c>
      <c r="G4733" s="2">
        <v>165.2</v>
      </c>
      <c r="H4733" t="s">
        <v>10</v>
      </c>
      <c r="I4733" s="3">
        <f>Tabela1[[#This Row],[Créditos]]/Tabela1[[#This Row],[Valor NF]]</f>
        <v>0.43462246777163899</v>
      </c>
    </row>
    <row r="4734" spans="1:9" x14ac:dyDescent="0.2">
      <c r="A4734" t="s">
        <v>3085</v>
      </c>
      <c r="B4734" t="s">
        <v>3086</v>
      </c>
      <c r="C4734">
        <v>34469</v>
      </c>
      <c r="D4734" s="1">
        <v>45208</v>
      </c>
      <c r="E4734" s="2">
        <v>41.7</v>
      </c>
      <c r="F4734" s="1">
        <v>45208</v>
      </c>
      <c r="G4734" s="2">
        <v>18.12</v>
      </c>
      <c r="H4734" t="s">
        <v>10</v>
      </c>
      <c r="I4734" s="3">
        <f>Tabela1[[#This Row],[Créditos]]/Tabela1[[#This Row],[Valor NF]]</f>
        <v>0.43453237410071943</v>
      </c>
    </row>
    <row r="4735" spans="1:9" x14ac:dyDescent="0.2">
      <c r="A4735" t="s">
        <v>449</v>
      </c>
      <c r="B4735" t="s">
        <v>450</v>
      </c>
      <c r="C4735">
        <v>6794</v>
      </c>
      <c r="D4735" s="1">
        <v>45229</v>
      </c>
      <c r="E4735" s="2">
        <v>22</v>
      </c>
      <c r="F4735" s="1">
        <v>45229</v>
      </c>
      <c r="G4735" s="2">
        <v>0.02</v>
      </c>
      <c r="H4735" t="s">
        <v>10</v>
      </c>
      <c r="I4735" s="3">
        <f>Tabela1[[#This Row],[Créditos]]/Tabela1[[#This Row],[Valor NF]]</f>
        <v>9.0909090909090909E-4</v>
      </c>
    </row>
    <row r="4736" spans="1:9" x14ac:dyDescent="0.2">
      <c r="A4736" t="s">
        <v>1323</v>
      </c>
      <c r="B4736" t="s">
        <v>1324</v>
      </c>
      <c r="C4736">
        <v>44657</v>
      </c>
      <c r="D4736" s="1">
        <v>45217</v>
      </c>
      <c r="E4736" s="2">
        <v>19.07</v>
      </c>
      <c r="F4736" s="1">
        <v>45217</v>
      </c>
      <c r="G4736" s="2">
        <v>107.82</v>
      </c>
      <c r="H4736" t="s">
        <v>10</v>
      </c>
      <c r="I4736" s="3">
        <f>Tabela1[[#This Row],[Créditos]]/Tabela1[[#This Row],[Valor NF]]</f>
        <v>5.6539066596748819</v>
      </c>
    </row>
    <row r="4737" spans="1:9" x14ac:dyDescent="0.2">
      <c r="A4737" t="s">
        <v>1323</v>
      </c>
      <c r="B4737" t="s">
        <v>1324</v>
      </c>
      <c r="C4737">
        <v>45568</v>
      </c>
      <c r="D4737" s="1">
        <v>45223</v>
      </c>
      <c r="E4737" s="2">
        <v>7.96</v>
      </c>
      <c r="F4737" s="1">
        <v>45223</v>
      </c>
      <c r="G4737" s="2">
        <v>45</v>
      </c>
      <c r="H4737" t="s">
        <v>10</v>
      </c>
      <c r="I4737" s="3">
        <f>Tabela1[[#This Row],[Créditos]]/Tabela1[[#This Row],[Valor NF]]</f>
        <v>5.6532663316582914</v>
      </c>
    </row>
    <row r="4738" spans="1:9" x14ac:dyDescent="0.2">
      <c r="A4738" t="s">
        <v>1323</v>
      </c>
      <c r="B4738" t="s">
        <v>1324</v>
      </c>
      <c r="C4738">
        <v>44183</v>
      </c>
      <c r="D4738" s="1">
        <v>45214</v>
      </c>
      <c r="E4738" s="2">
        <v>90.27</v>
      </c>
      <c r="F4738" s="1">
        <v>45214</v>
      </c>
      <c r="G4738" s="2">
        <v>342.6</v>
      </c>
      <c r="H4738" t="s">
        <v>10</v>
      </c>
      <c r="I4738" s="3">
        <f>Tabela1[[#This Row],[Créditos]]/Tabela1[[#This Row],[Valor NF]]</f>
        <v>3.795280824194085</v>
      </c>
    </row>
    <row r="4739" spans="1:9" x14ac:dyDescent="0.2">
      <c r="A4739" t="s">
        <v>716</v>
      </c>
      <c r="B4739" t="s">
        <v>717</v>
      </c>
      <c r="C4739">
        <v>3679</v>
      </c>
      <c r="D4739" s="1">
        <v>45227</v>
      </c>
      <c r="E4739" s="2">
        <v>226</v>
      </c>
      <c r="F4739" s="1">
        <v>45227</v>
      </c>
      <c r="G4739" s="2">
        <v>0</v>
      </c>
      <c r="H4739" t="s">
        <v>10</v>
      </c>
      <c r="I4739" s="3">
        <f>Tabela1[[#This Row],[Créditos]]/Tabela1[[#This Row],[Valor NF]]</f>
        <v>0</v>
      </c>
    </row>
    <row r="4740" spans="1:9" x14ac:dyDescent="0.2">
      <c r="A4740" t="s">
        <v>1925</v>
      </c>
      <c r="B4740" t="s">
        <v>1926</v>
      </c>
      <c r="C4740">
        <v>7940166</v>
      </c>
      <c r="D4740" s="1">
        <v>45218</v>
      </c>
      <c r="E4740" s="2">
        <v>38</v>
      </c>
      <c r="F4740" s="1">
        <v>45218</v>
      </c>
      <c r="G4740" s="2">
        <v>0</v>
      </c>
      <c r="H4740" t="s">
        <v>10</v>
      </c>
      <c r="I4740" s="3">
        <f>Tabela1[[#This Row],[Créditos]]/Tabela1[[#This Row],[Valor NF]]</f>
        <v>0</v>
      </c>
    </row>
    <row r="4741" spans="1:9" x14ac:dyDescent="0.2">
      <c r="A4741" t="s">
        <v>1900</v>
      </c>
      <c r="B4741" t="s">
        <v>1902</v>
      </c>
      <c r="C4741">
        <v>10357</v>
      </c>
      <c r="D4741" s="1">
        <v>45218</v>
      </c>
      <c r="E4741" s="2">
        <v>69.989999999999995</v>
      </c>
      <c r="F4741" s="1">
        <v>45218</v>
      </c>
      <c r="G4741" s="2">
        <v>0</v>
      </c>
      <c r="H4741" t="s">
        <v>10</v>
      </c>
      <c r="I4741" s="3">
        <f>Tabela1[[#This Row],[Créditos]]/Tabela1[[#This Row],[Valor NF]]</f>
        <v>0</v>
      </c>
    </row>
    <row r="4742" spans="1:9" x14ac:dyDescent="0.2">
      <c r="A4742" t="s">
        <v>884</v>
      </c>
      <c r="B4742" t="s">
        <v>885</v>
      </c>
      <c r="C4742">
        <v>22121</v>
      </c>
      <c r="D4742" s="1">
        <v>45226</v>
      </c>
      <c r="E4742" s="2">
        <v>57.98</v>
      </c>
      <c r="F4742" s="1">
        <v>45226</v>
      </c>
      <c r="G4742" s="2">
        <v>6.35</v>
      </c>
      <c r="H4742" t="s">
        <v>10</v>
      </c>
      <c r="I4742" s="3">
        <f>Tabela1[[#This Row],[Créditos]]/Tabela1[[#This Row],[Valor NF]]</f>
        <v>0.10952052431873059</v>
      </c>
    </row>
    <row r="4743" spans="1:9" x14ac:dyDescent="0.2">
      <c r="A4743" t="s">
        <v>3626</v>
      </c>
      <c r="B4743" t="s">
        <v>3627</v>
      </c>
      <c r="C4743">
        <v>7377</v>
      </c>
      <c r="D4743" s="1">
        <v>45203</v>
      </c>
      <c r="E4743" s="2">
        <v>82.39</v>
      </c>
      <c r="F4743" s="1">
        <v>45203</v>
      </c>
      <c r="G4743" s="2">
        <v>0</v>
      </c>
      <c r="H4743" t="s">
        <v>10</v>
      </c>
      <c r="I4743" s="3">
        <f>Tabela1[[#This Row],[Créditos]]/Tabela1[[#This Row],[Valor NF]]</f>
        <v>0</v>
      </c>
    </row>
    <row r="4744" spans="1:9" x14ac:dyDescent="0.2">
      <c r="A4744" t="s">
        <v>3717</v>
      </c>
      <c r="B4744" t="s">
        <v>3718</v>
      </c>
      <c r="C4744">
        <v>323580</v>
      </c>
      <c r="D4744" s="1">
        <v>45202</v>
      </c>
      <c r="E4744" s="2">
        <v>49.58</v>
      </c>
      <c r="F4744" s="1">
        <v>45202</v>
      </c>
      <c r="G4744" s="2">
        <v>0</v>
      </c>
      <c r="H4744" t="s">
        <v>10</v>
      </c>
      <c r="I4744" s="3">
        <f>Tabela1[[#This Row],[Créditos]]/Tabela1[[#This Row],[Valor NF]]</f>
        <v>0</v>
      </c>
    </row>
    <row r="4745" spans="1:9" x14ac:dyDescent="0.2">
      <c r="A4745" t="s">
        <v>3567</v>
      </c>
      <c r="B4745" t="s">
        <v>3568</v>
      </c>
      <c r="C4745">
        <v>1989</v>
      </c>
      <c r="D4745" s="1">
        <v>45204</v>
      </c>
      <c r="E4745" s="2">
        <v>28.4</v>
      </c>
      <c r="F4745" s="1">
        <v>45204</v>
      </c>
      <c r="G4745" s="2">
        <v>0</v>
      </c>
      <c r="H4745" t="s">
        <v>10</v>
      </c>
      <c r="I4745" s="3">
        <f>Tabela1[[#This Row],[Créditos]]/Tabela1[[#This Row],[Valor NF]]</f>
        <v>0</v>
      </c>
    </row>
    <row r="4746" spans="1:9" x14ac:dyDescent="0.2">
      <c r="A4746" t="s">
        <v>1556</v>
      </c>
      <c r="B4746" t="s">
        <v>1557</v>
      </c>
      <c r="C4746">
        <v>12746</v>
      </c>
      <c r="D4746" s="1">
        <v>45221</v>
      </c>
      <c r="E4746" s="2">
        <v>121</v>
      </c>
      <c r="F4746" s="1">
        <v>45221</v>
      </c>
      <c r="G4746" s="2">
        <v>141.06</v>
      </c>
      <c r="H4746" t="s">
        <v>10</v>
      </c>
      <c r="I4746" s="3">
        <f>Tabela1[[#This Row],[Créditos]]/Tabela1[[#This Row],[Valor NF]]</f>
        <v>1.1657851239669421</v>
      </c>
    </row>
    <row r="4747" spans="1:9" x14ac:dyDescent="0.2">
      <c r="A4747" t="s">
        <v>1556</v>
      </c>
      <c r="B4747" t="s">
        <v>1557</v>
      </c>
      <c r="C4747">
        <v>12553</v>
      </c>
      <c r="D4747" s="1">
        <v>45217</v>
      </c>
      <c r="E4747" s="2">
        <v>78</v>
      </c>
      <c r="F4747" s="1">
        <v>45217</v>
      </c>
      <c r="G4747" s="2">
        <v>90.93</v>
      </c>
      <c r="H4747" t="s">
        <v>10</v>
      </c>
      <c r="I4747" s="3">
        <f>Tabela1[[#This Row],[Créditos]]/Tabela1[[#This Row],[Valor NF]]</f>
        <v>1.1657692307692309</v>
      </c>
    </row>
    <row r="4748" spans="1:9" x14ac:dyDescent="0.2">
      <c r="A4748" t="s">
        <v>3527</v>
      </c>
      <c r="B4748" t="s">
        <v>3528</v>
      </c>
      <c r="C4748">
        <v>80100</v>
      </c>
      <c r="D4748" s="1">
        <v>45204</v>
      </c>
      <c r="E4748" s="2">
        <v>50</v>
      </c>
      <c r="F4748" s="1">
        <v>45204</v>
      </c>
      <c r="G4748" s="2">
        <v>0</v>
      </c>
      <c r="H4748" t="s">
        <v>10</v>
      </c>
      <c r="I4748" s="3">
        <f>Tabela1[[#This Row],[Créditos]]/Tabela1[[#This Row],[Valor NF]]</f>
        <v>0</v>
      </c>
    </row>
    <row r="4749" spans="1:9" x14ac:dyDescent="0.2">
      <c r="A4749" t="s">
        <v>972</v>
      </c>
      <c r="B4749" t="s">
        <v>973</v>
      </c>
      <c r="C4749">
        <v>984943</v>
      </c>
      <c r="D4749" s="1">
        <v>45225</v>
      </c>
      <c r="E4749" s="2">
        <v>499</v>
      </c>
      <c r="F4749" s="1">
        <v>45225</v>
      </c>
      <c r="G4749" s="2">
        <v>0</v>
      </c>
      <c r="H4749" t="s">
        <v>10</v>
      </c>
      <c r="I4749" s="3">
        <f>Tabela1[[#This Row],[Créditos]]/Tabela1[[#This Row],[Valor NF]]</f>
        <v>0</v>
      </c>
    </row>
    <row r="4750" spans="1:9" x14ac:dyDescent="0.2">
      <c r="A4750" t="s">
        <v>3349</v>
      </c>
      <c r="B4750" t="s">
        <v>3350</v>
      </c>
      <c r="C4750">
        <v>49132</v>
      </c>
      <c r="D4750" s="1">
        <v>45206</v>
      </c>
      <c r="E4750" s="2">
        <v>400</v>
      </c>
      <c r="F4750" s="1">
        <v>45206</v>
      </c>
      <c r="G4750" s="2">
        <v>70.08</v>
      </c>
      <c r="H4750" t="s">
        <v>10</v>
      </c>
      <c r="I4750" s="3">
        <f>Tabela1[[#This Row],[Créditos]]/Tabela1[[#This Row],[Valor NF]]</f>
        <v>0.17519999999999999</v>
      </c>
    </row>
    <row r="4751" spans="1:9" x14ac:dyDescent="0.2">
      <c r="A4751" t="s">
        <v>3349</v>
      </c>
      <c r="B4751" t="s">
        <v>3350</v>
      </c>
      <c r="C4751">
        <v>49130</v>
      </c>
      <c r="D4751" s="1">
        <v>45206</v>
      </c>
      <c r="E4751" s="2">
        <v>171.3</v>
      </c>
      <c r="F4751" s="1">
        <v>45206</v>
      </c>
      <c r="G4751" s="2">
        <v>30.01</v>
      </c>
      <c r="H4751" t="s">
        <v>10</v>
      </c>
      <c r="I4751" s="3">
        <f>Tabela1[[#This Row],[Créditos]]/Tabela1[[#This Row],[Valor NF]]</f>
        <v>0.175189725627554</v>
      </c>
    </row>
    <row r="4752" spans="1:9" x14ac:dyDescent="0.2">
      <c r="A4752" t="s">
        <v>2503</v>
      </c>
      <c r="B4752" t="s">
        <v>2504</v>
      </c>
      <c r="C4752">
        <v>96090</v>
      </c>
      <c r="D4752" s="1">
        <v>45212</v>
      </c>
      <c r="E4752" s="2">
        <v>43.57</v>
      </c>
      <c r="F4752" s="1">
        <v>45212</v>
      </c>
      <c r="G4752" s="2">
        <v>0.01</v>
      </c>
      <c r="H4752" t="s">
        <v>10</v>
      </c>
      <c r="I4752" s="3">
        <f>Tabela1[[#This Row],[Créditos]]/Tabela1[[#This Row],[Valor NF]]</f>
        <v>2.2951572182694515E-4</v>
      </c>
    </row>
    <row r="4753" spans="1:9" x14ac:dyDescent="0.2">
      <c r="A4753" t="s">
        <v>2588</v>
      </c>
      <c r="B4753" t="s">
        <v>2589</v>
      </c>
      <c r="C4753">
        <v>29610</v>
      </c>
      <c r="D4753" s="1">
        <v>45212</v>
      </c>
      <c r="E4753" s="2">
        <v>24.62</v>
      </c>
      <c r="F4753" s="1">
        <v>45212</v>
      </c>
      <c r="G4753" s="2">
        <v>0</v>
      </c>
      <c r="H4753" t="s">
        <v>10</v>
      </c>
      <c r="I4753" s="3">
        <f>Tabela1[[#This Row],[Créditos]]/Tabela1[[#This Row],[Valor NF]]</f>
        <v>0</v>
      </c>
    </row>
    <row r="4754" spans="1:9" x14ac:dyDescent="0.2">
      <c r="A4754" t="s">
        <v>1384</v>
      </c>
      <c r="B4754" t="s">
        <v>1385</v>
      </c>
      <c r="C4754">
        <v>58752</v>
      </c>
      <c r="D4754" s="1">
        <v>45222</v>
      </c>
      <c r="E4754" s="2">
        <v>47.9</v>
      </c>
      <c r="F4754" s="1">
        <v>45222</v>
      </c>
      <c r="G4754" s="2">
        <v>0</v>
      </c>
      <c r="H4754" t="s">
        <v>10</v>
      </c>
      <c r="I4754" s="3">
        <f>Tabela1[[#This Row],[Créditos]]/Tabela1[[#This Row],[Valor NF]]</f>
        <v>0</v>
      </c>
    </row>
    <row r="4755" spans="1:9" x14ac:dyDescent="0.2">
      <c r="A4755" t="s">
        <v>1021</v>
      </c>
      <c r="B4755" t="s">
        <v>1022</v>
      </c>
      <c r="C4755">
        <v>64451</v>
      </c>
      <c r="D4755" s="1">
        <v>45225</v>
      </c>
      <c r="E4755" s="2">
        <v>267.99</v>
      </c>
      <c r="F4755" s="1">
        <v>45225</v>
      </c>
      <c r="G4755" s="2">
        <v>0</v>
      </c>
      <c r="H4755" t="s">
        <v>10</v>
      </c>
      <c r="I4755" s="3">
        <f>Tabela1[[#This Row],[Créditos]]/Tabela1[[#This Row],[Valor NF]]</f>
        <v>0</v>
      </c>
    </row>
    <row r="4756" spans="1:9" x14ac:dyDescent="0.2">
      <c r="A4756" t="s">
        <v>1135</v>
      </c>
      <c r="B4756" t="s">
        <v>1136</v>
      </c>
      <c r="C4756">
        <v>61187</v>
      </c>
      <c r="D4756" s="1">
        <v>45224</v>
      </c>
      <c r="E4756" s="2">
        <v>175.49</v>
      </c>
      <c r="F4756" s="1">
        <v>45224</v>
      </c>
      <c r="G4756" s="2">
        <v>0</v>
      </c>
      <c r="H4756" t="s">
        <v>10</v>
      </c>
      <c r="I4756" s="3">
        <f>Tabela1[[#This Row],[Créditos]]/Tabela1[[#This Row],[Valor NF]]</f>
        <v>0</v>
      </c>
    </row>
    <row r="4757" spans="1:9" x14ac:dyDescent="0.2">
      <c r="A4757" t="s">
        <v>3570</v>
      </c>
      <c r="B4757" t="s">
        <v>3571</v>
      </c>
      <c r="C4757">
        <v>221</v>
      </c>
      <c r="D4757" s="1">
        <v>45203</v>
      </c>
      <c r="E4757" s="2">
        <v>229.86</v>
      </c>
      <c r="F4757" s="1">
        <v>45203</v>
      </c>
      <c r="G4757" s="2">
        <v>0</v>
      </c>
      <c r="H4757" t="s">
        <v>10</v>
      </c>
      <c r="I4757" s="3">
        <f>Tabela1[[#This Row],[Créditos]]/Tabela1[[#This Row],[Valor NF]]</f>
        <v>0</v>
      </c>
    </row>
    <row r="4758" spans="1:9" x14ac:dyDescent="0.2">
      <c r="A4758" t="s">
        <v>1957</v>
      </c>
      <c r="B4758" t="s">
        <v>1958</v>
      </c>
      <c r="C4758">
        <v>4205</v>
      </c>
      <c r="D4758" s="1">
        <v>45217</v>
      </c>
      <c r="E4758" s="2">
        <v>178.48</v>
      </c>
      <c r="F4758" s="1">
        <v>45217</v>
      </c>
      <c r="G4758" s="2">
        <v>120.59</v>
      </c>
      <c r="H4758" t="s">
        <v>10</v>
      </c>
      <c r="I4758" s="3">
        <f>Tabela1[[#This Row],[Créditos]]/Tabela1[[#This Row],[Valor NF]]</f>
        <v>0.67564993276557606</v>
      </c>
    </row>
    <row r="4759" spans="1:9" x14ac:dyDescent="0.2">
      <c r="A4759" t="s">
        <v>313</v>
      </c>
      <c r="B4759" t="s">
        <v>314</v>
      </c>
      <c r="C4759">
        <v>59948</v>
      </c>
      <c r="D4759" s="1">
        <v>45229</v>
      </c>
      <c r="E4759" s="2">
        <v>57.9</v>
      </c>
      <c r="F4759" s="1">
        <v>45229</v>
      </c>
      <c r="G4759" s="2">
        <v>0</v>
      </c>
      <c r="H4759" t="s">
        <v>10</v>
      </c>
      <c r="I4759" s="3">
        <f>Tabela1[[#This Row],[Créditos]]/Tabela1[[#This Row],[Valor NF]]</f>
        <v>0</v>
      </c>
    </row>
    <row r="4760" spans="1:9" x14ac:dyDescent="0.2">
      <c r="A4760" t="s">
        <v>1564</v>
      </c>
      <c r="B4760" t="s">
        <v>1565</v>
      </c>
      <c r="C4760">
        <v>2172</v>
      </c>
      <c r="D4760" s="1">
        <v>45221</v>
      </c>
      <c r="E4760" s="2">
        <v>470</v>
      </c>
      <c r="F4760" s="1">
        <v>45221</v>
      </c>
      <c r="G4760" s="2">
        <v>31.88</v>
      </c>
      <c r="H4760" t="s">
        <v>10</v>
      </c>
      <c r="I4760" s="3">
        <f>Tabela1[[#This Row],[Créditos]]/Tabela1[[#This Row],[Valor NF]]</f>
        <v>6.7829787234042552E-2</v>
      </c>
    </row>
    <row r="4761" spans="1:9" x14ac:dyDescent="0.2">
      <c r="A4761" t="s">
        <v>3171</v>
      </c>
      <c r="B4761" t="s">
        <v>3172</v>
      </c>
      <c r="C4761">
        <v>31473</v>
      </c>
      <c r="D4761" s="1">
        <v>45207</v>
      </c>
      <c r="E4761" s="2">
        <v>26</v>
      </c>
      <c r="F4761" s="1">
        <v>45207</v>
      </c>
      <c r="G4761" s="2">
        <v>0</v>
      </c>
      <c r="H4761" t="s">
        <v>10</v>
      </c>
      <c r="I4761" s="3">
        <f>Tabela1[[#This Row],[Créditos]]/Tabela1[[#This Row],[Valor NF]]</f>
        <v>0</v>
      </c>
    </row>
    <row r="4762" spans="1:9" x14ac:dyDescent="0.2">
      <c r="A4762" t="s">
        <v>11</v>
      </c>
      <c r="B4762" t="s">
        <v>12</v>
      </c>
      <c r="C4762">
        <v>124681</v>
      </c>
      <c r="D4762" s="1">
        <v>45230</v>
      </c>
      <c r="E4762" s="2">
        <v>11.9</v>
      </c>
      <c r="F4762" s="1">
        <v>45230</v>
      </c>
      <c r="G4762" s="2">
        <v>0</v>
      </c>
      <c r="H4762" t="s">
        <v>10</v>
      </c>
      <c r="I4762" s="3">
        <f>Tabela1[[#This Row],[Créditos]]/Tabela1[[#This Row],[Valor NF]]</f>
        <v>0</v>
      </c>
    </row>
    <row r="4763" spans="1:9" x14ac:dyDescent="0.2">
      <c r="A4763" t="s">
        <v>21</v>
      </c>
      <c r="B4763" t="s">
        <v>12</v>
      </c>
      <c r="C4763">
        <v>104052</v>
      </c>
      <c r="D4763" s="1">
        <v>45230</v>
      </c>
      <c r="E4763" s="2">
        <v>63.82</v>
      </c>
      <c r="F4763" s="1">
        <v>45230</v>
      </c>
      <c r="G4763" s="2">
        <v>0</v>
      </c>
      <c r="H4763" t="s">
        <v>10</v>
      </c>
      <c r="I4763" s="3">
        <f>Tabela1[[#This Row],[Créditos]]/Tabela1[[#This Row],[Valor NF]]</f>
        <v>0</v>
      </c>
    </row>
    <row r="4764" spans="1:9" x14ac:dyDescent="0.2">
      <c r="A4764" t="s">
        <v>202</v>
      </c>
      <c r="B4764" t="s">
        <v>12</v>
      </c>
      <c r="C4764">
        <v>108277</v>
      </c>
      <c r="D4764" s="1">
        <v>45230</v>
      </c>
      <c r="E4764" s="2">
        <v>46.48</v>
      </c>
      <c r="F4764" s="1">
        <v>45230</v>
      </c>
      <c r="G4764" s="2">
        <v>0</v>
      </c>
      <c r="H4764" t="s">
        <v>10</v>
      </c>
      <c r="I4764" s="3">
        <f>Tabela1[[#This Row],[Créditos]]/Tabela1[[#This Row],[Valor NF]]</f>
        <v>0</v>
      </c>
    </row>
    <row r="4765" spans="1:9" x14ac:dyDescent="0.2">
      <c r="A4765" t="s">
        <v>304</v>
      </c>
      <c r="B4765" t="s">
        <v>12</v>
      </c>
      <c r="C4765">
        <v>130589</v>
      </c>
      <c r="D4765" s="1">
        <v>45229</v>
      </c>
      <c r="E4765" s="2">
        <v>11.76</v>
      </c>
      <c r="F4765" s="1">
        <v>45230</v>
      </c>
      <c r="G4765" s="2">
        <v>0</v>
      </c>
      <c r="H4765" t="s">
        <v>10</v>
      </c>
      <c r="I4765" s="3">
        <f>Tabela1[[#This Row],[Créditos]]/Tabela1[[#This Row],[Valor NF]]</f>
        <v>0</v>
      </c>
    </row>
    <row r="4766" spans="1:9" x14ac:dyDescent="0.2">
      <c r="A4766" t="s">
        <v>331</v>
      </c>
      <c r="B4766" t="s">
        <v>12</v>
      </c>
      <c r="C4766">
        <v>132467</v>
      </c>
      <c r="D4766" s="1">
        <v>45229</v>
      </c>
      <c r="E4766" s="2">
        <v>69.790000000000006</v>
      </c>
      <c r="F4766" s="1">
        <v>45229</v>
      </c>
      <c r="G4766" s="2">
        <v>0</v>
      </c>
      <c r="H4766" t="s">
        <v>10</v>
      </c>
      <c r="I4766" s="3">
        <f>Tabela1[[#This Row],[Créditos]]/Tabela1[[#This Row],[Valor NF]]</f>
        <v>0</v>
      </c>
    </row>
    <row r="4767" spans="1:9" x14ac:dyDescent="0.2">
      <c r="A4767" t="s">
        <v>359</v>
      </c>
      <c r="B4767" t="s">
        <v>12</v>
      </c>
      <c r="C4767">
        <v>86387</v>
      </c>
      <c r="D4767" s="1">
        <v>45229</v>
      </c>
      <c r="E4767" s="2">
        <v>686.22</v>
      </c>
      <c r="F4767" s="1">
        <v>45229</v>
      </c>
      <c r="G4767" s="2">
        <v>0</v>
      </c>
      <c r="H4767" t="s">
        <v>10</v>
      </c>
      <c r="I4767" s="3">
        <f>Tabela1[[#This Row],[Créditos]]/Tabela1[[#This Row],[Valor NF]]</f>
        <v>0</v>
      </c>
    </row>
    <row r="4768" spans="1:9" x14ac:dyDescent="0.2">
      <c r="A4768" t="s">
        <v>381</v>
      </c>
      <c r="B4768" t="s">
        <v>12</v>
      </c>
      <c r="C4768">
        <v>133788</v>
      </c>
      <c r="D4768" s="1">
        <v>45229</v>
      </c>
      <c r="E4768" s="2">
        <v>93.18</v>
      </c>
      <c r="F4768" s="1">
        <v>45229</v>
      </c>
      <c r="G4768" s="2">
        <v>0</v>
      </c>
      <c r="H4768" t="s">
        <v>10</v>
      </c>
      <c r="I4768" s="3">
        <f>Tabela1[[#This Row],[Créditos]]/Tabela1[[#This Row],[Valor NF]]</f>
        <v>0</v>
      </c>
    </row>
    <row r="4769" spans="1:9" x14ac:dyDescent="0.2">
      <c r="A4769" t="s">
        <v>421</v>
      </c>
      <c r="B4769" t="s">
        <v>12</v>
      </c>
      <c r="C4769">
        <v>64026</v>
      </c>
      <c r="D4769" s="1">
        <v>45229</v>
      </c>
      <c r="E4769" s="2">
        <v>76.8</v>
      </c>
      <c r="F4769" s="1">
        <v>45229</v>
      </c>
      <c r="G4769" s="2">
        <v>0</v>
      </c>
      <c r="H4769" t="s">
        <v>10</v>
      </c>
      <c r="I4769" s="3">
        <f>Tabela1[[#This Row],[Créditos]]/Tabela1[[#This Row],[Valor NF]]</f>
        <v>0</v>
      </c>
    </row>
    <row r="4770" spans="1:9" x14ac:dyDescent="0.2">
      <c r="A4770" t="s">
        <v>451</v>
      </c>
      <c r="B4770" t="s">
        <v>12</v>
      </c>
      <c r="C4770">
        <v>133138</v>
      </c>
      <c r="D4770" s="1">
        <v>45229</v>
      </c>
      <c r="E4770" s="2">
        <v>25.1</v>
      </c>
      <c r="F4770" s="1">
        <v>45229</v>
      </c>
      <c r="G4770" s="2">
        <v>0</v>
      </c>
      <c r="H4770" t="s">
        <v>10</v>
      </c>
      <c r="I4770" s="3">
        <f>Tabela1[[#This Row],[Créditos]]/Tabela1[[#This Row],[Valor NF]]</f>
        <v>0</v>
      </c>
    </row>
    <row r="4771" spans="1:9" x14ac:dyDescent="0.2">
      <c r="A4771" t="s">
        <v>451</v>
      </c>
      <c r="B4771" t="s">
        <v>12</v>
      </c>
      <c r="C4771">
        <v>133137</v>
      </c>
      <c r="D4771" s="1">
        <v>45229</v>
      </c>
      <c r="E4771" s="2">
        <v>58.78</v>
      </c>
      <c r="F4771" s="1">
        <v>45229</v>
      </c>
      <c r="G4771" s="2">
        <v>0</v>
      </c>
      <c r="H4771" t="s">
        <v>10</v>
      </c>
      <c r="I4771" s="3">
        <f>Tabela1[[#This Row],[Créditos]]/Tabela1[[#This Row],[Valor NF]]</f>
        <v>0</v>
      </c>
    </row>
    <row r="4772" spans="1:9" x14ac:dyDescent="0.2">
      <c r="A4772" t="s">
        <v>11</v>
      </c>
      <c r="B4772" t="s">
        <v>12</v>
      </c>
      <c r="C4772">
        <v>99436</v>
      </c>
      <c r="D4772" s="1">
        <v>45228</v>
      </c>
      <c r="E4772" s="2">
        <v>42.89</v>
      </c>
      <c r="F4772" s="1">
        <v>45228</v>
      </c>
      <c r="G4772" s="2">
        <v>0</v>
      </c>
      <c r="H4772" t="s">
        <v>10</v>
      </c>
      <c r="I4772" s="3">
        <f>Tabela1[[#This Row],[Créditos]]/Tabela1[[#This Row],[Valor NF]]</f>
        <v>0</v>
      </c>
    </row>
    <row r="4773" spans="1:9" x14ac:dyDescent="0.2">
      <c r="A4773" t="s">
        <v>473</v>
      </c>
      <c r="B4773" t="s">
        <v>12</v>
      </c>
      <c r="C4773">
        <v>87567</v>
      </c>
      <c r="D4773" s="1">
        <v>45228</v>
      </c>
      <c r="E4773" s="2">
        <v>95.08</v>
      </c>
      <c r="F4773" s="1">
        <v>45228</v>
      </c>
      <c r="G4773" s="2">
        <v>0</v>
      </c>
      <c r="H4773" t="s">
        <v>10</v>
      </c>
      <c r="I4773" s="3">
        <f>Tabela1[[#This Row],[Créditos]]/Tabela1[[#This Row],[Valor NF]]</f>
        <v>0</v>
      </c>
    </row>
    <row r="4774" spans="1:9" x14ac:dyDescent="0.2">
      <c r="A4774" t="s">
        <v>451</v>
      </c>
      <c r="B4774" t="s">
        <v>12</v>
      </c>
      <c r="C4774">
        <v>71456</v>
      </c>
      <c r="D4774" s="1">
        <v>45228</v>
      </c>
      <c r="E4774" s="2">
        <v>328.93</v>
      </c>
      <c r="F4774" s="1">
        <v>45228</v>
      </c>
      <c r="G4774" s="2">
        <v>0</v>
      </c>
      <c r="H4774" t="s">
        <v>10</v>
      </c>
      <c r="I4774" s="3">
        <f>Tabela1[[#This Row],[Créditos]]/Tabela1[[#This Row],[Valor NF]]</f>
        <v>0</v>
      </c>
    </row>
    <row r="4775" spans="1:9" x14ac:dyDescent="0.2">
      <c r="A4775" t="s">
        <v>553</v>
      </c>
      <c r="B4775" t="s">
        <v>12</v>
      </c>
      <c r="C4775">
        <v>72309</v>
      </c>
      <c r="D4775" s="1">
        <v>45228</v>
      </c>
      <c r="E4775" s="2">
        <v>83.27</v>
      </c>
      <c r="F4775" s="1">
        <v>45228</v>
      </c>
      <c r="G4775" s="2">
        <v>0</v>
      </c>
      <c r="H4775" t="s">
        <v>10</v>
      </c>
      <c r="I4775" s="3">
        <f>Tabela1[[#This Row],[Créditos]]/Tabela1[[#This Row],[Valor NF]]</f>
        <v>0</v>
      </c>
    </row>
    <row r="4776" spans="1:9" x14ac:dyDescent="0.2">
      <c r="A4776" t="s">
        <v>11</v>
      </c>
      <c r="B4776" t="s">
        <v>12</v>
      </c>
      <c r="C4776">
        <v>52404</v>
      </c>
      <c r="D4776" s="1">
        <v>45228</v>
      </c>
      <c r="E4776" s="2">
        <v>60.11</v>
      </c>
      <c r="F4776" s="1">
        <v>45228</v>
      </c>
      <c r="G4776" s="2">
        <v>0</v>
      </c>
      <c r="H4776" t="s">
        <v>10</v>
      </c>
      <c r="I4776" s="3">
        <f>Tabela1[[#This Row],[Créditos]]/Tabela1[[#This Row],[Valor NF]]</f>
        <v>0</v>
      </c>
    </row>
    <row r="4777" spans="1:9" x14ac:dyDescent="0.2">
      <c r="A4777" t="s">
        <v>583</v>
      </c>
      <c r="B4777" t="s">
        <v>12</v>
      </c>
      <c r="C4777">
        <v>124073</v>
      </c>
      <c r="D4777" s="1">
        <v>45228</v>
      </c>
      <c r="E4777" s="2">
        <v>67.09</v>
      </c>
      <c r="F4777" s="1">
        <v>45228</v>
      </c>
      <c r="G4777" s="2">
        <v>0</v>
      </c>
      <c r="H4777" t="s">
        <v>10</v>
      </c>
      <c r="I4777" s="3">
        <f>Tabela1[[#This Row],[Créditos]]/Tabela1[[#This Row],[Valor NF]]</f>
        <v>0</v>
      </c>
    </row>
    <row r="4778" spans="1:9" x14ac:dyDescent="0.2">
      <c r="A4778" t="s">
        <v>359</v>
      </c>
      <c r="B4778" t="s">
        <v>12</v>
      </c>
      <c r="C4778">
        <v>62250</v>
      </c>
      <c r="D4778" s="1">
        <v>45228</v>
      </c>
      <c r="E4778" s="2">
        <v>11.59</v>
      </c>
      <c r="F4778" s="1">
        <v>45228</v>
      </c>
      <c r="G4778" s="2">
        <v>0</v>
      </c>
      <c r="H4778" t="s">
        <v>10</v>
      </c>
      <c r="I4778" s="3">
        <f>Tabela1[[#This Row],[Créditos]]/Tabela1[[#This Row],[Valor NF]]</f>
        <v>0</v>
      </c>
    </row>
    <row r="4779" spans="1:9" x14ac:dyDescent="0.2">
      <c r="A4779" t="s">
        <v>398</v>
      </c>
      <c r="B4779" t="s">
        <v>12</v>
      </c>
      <c r="C4779">
        <v>50593</v>
      </c>
      <c r="D4779" s="1">
        <v>45228</v>
      </c>
      <c r="E4779" s="2">
        <v>76.989999999999995</v>
      </c>
      <c r="F4779" s="1">
        <v>45228</v>
      </c>
      <c r="G4779" s="2">
        <v>0</v>
      </c>
      <c r="H4779" t="s">
        <v>10</v>
      </c>
      <c r="I4779" s="3">
        <f>Tabela1[[#This Row],[Créditos]]/Tabela1[[#This Row],[Valor NF]]</f>
        <v>0</v>
      </c>
    </row>
    <row r="4780" spans="1:9" x14ac:dyDescent="0.2">
      <c r="A4780" t="s">
        <v>202</v>
      </c>
      <c r="B4780" t="s">
        <v>12</v>
      </c>
      <c r="C4780">
        <v>69613</v>
      </c>
      <c r="D4780" s="1">
        <v>45227</v>
      </c>
      <c r="E4780" s="2">
        <v>49.18</v>
      </c>
      <c r="F4780" s="1">
        <v>45227</v>
      </c>
      <c r="G4780" s="2">
        <v>0</v>
      </c>
      <c r="H4780" t="s">
        <v>10</v>
      </c>
      <c r="I4780" s="3">
        <f>Tabela1[[#This Row],[Créditos]]/Tabela1[[#This Row],[Valor NF]]</f>
        <v>0</v>
      </c>
    </row>
    <row r="4781" spans="1:9" x14ac:dyDescent="0.2">
      <c r="A4781" t="s">
        <v>451</v>
      </c>
      <c r="B4781" t="s">
        <v>12</v>
      </c>
      <c r="C4781">
        <v>70808</v>
      </c>
      <c r="D4781" s="1">
        <v>45227</v>
      </c>
      <c r="E4781" s="2">
        <v>159.07</v>
      </c>
      <c r="F4781" s="1">
        <v>45227</v>
      </c>
      <c r="G4781" s="2">
        <v>0</v>
      </c>
      <c r="H4781" t="s">
        <v>10</v>
      </c>
      <c r="I4781" s="3">
        <f>Tabela1[[#This Row],[Créditos]]/Tabela1[[#This Row],[Valor NF]]</f>
        <v>0</v>
      </c>
    </row>
    <row r="4782" spans="1:9" x14ac:dyDescent="0.2">
      <c r="A4782" t="s">
        <v>11</v>
      </c>
      <c r="B4782" t="s">
        <v>12</v>
      </c>
      <c r="C4782">
        <v>68079</v>
      </c>
      <c r="D4782" s="1">
        <v>45227</v>
      </c>
      <c r="E4782" s="2">
        <v>51.81</v>
      </c>
      <c r="F4782" s="1">
        <v>45227</v>
      </c>
      <c r="G4782" s="2">
        <v>0</v>
      </c>
      <c r="H4782" t="s">
        <v>10</v>
      </c>
      <c r="I4782" s="3">
        <f>Tabela1[[#This Row],[Créditos]]/Tabela1[[#This Row],[Valor NF]]</f>
        <v>0</v>
      </c>
    </row>
    <row r="4783" spans="1:9" x14ac:dyDescent="0.2">
      <c r="A4783" t="s">
        <v>398</v>
      </c>
      <c r="B4783" t="s">
        <v>12</v>
      </c>
      <c r="C4783">
        <v>50473</v>
      </c>
      <c r="D4783" s="1">
        <v>45227</v>
      </c>
      <c r="E4783" s="2">
        <v>41.91</v>
      </c>
      <c r="F4783" s="1">
        <v>45227</v>
      </c>
      <c r="G4783" s="2">
        <v>0</v>
      </c>
      <c r="H4783" t="s">
        <v>10</v>
      </c>
      <c r="I4783" s="3">
        <f>Tabela1[[#This Row],[Créditos]]/Tabela1[[#This Row],[Valor NF]]</f>
        <v>0</v>
      </c>
    </row>
    <row r="4784" spans="1:9" x14ac:dyDescent="0.2">
      <c r="A4784" t="s">
        <v>11</v>
      </c>
      <c r="B4784" t="s">
        <v>12</v>
      </c>
      <c r="C4784">
        <v>99325</v>
      </c>
      <c r="D4784" s="1">
        <v>45226</v>
      </c>
      <c r="E4784" s="2">
        <v>81.180000000000007</v>
      </c>
      <c r="F4784" s="1">
        <v>45226</v>
      </c>
      <c r="G4784" s="2">
        <v>0</v>
      </c>
      <c r="H4784" t="s">
        <v>10</v>
      </c>
      <c r="I4784" s="3">
        <f>Tabela1[[#This Row],[Créditos]]/Tabela1[[#This Row],[Valor NF]]</f>
        <v>0</v>
      </c>
    </row>
    <row r="4785" spans="1:9" x14ac:dyDescent="0.2">
      <c r="A4785" t="s">
        <v>833</v>
      </c>
      <c r="B4785" t="s">
        <v>12</v>
      </c>
      <c r="C4785">
        <v>117654</v>
      </c>
      <c r="D4785" s="1">
        <v>45226</v>
      </c>
      <c r="E4785" s="2">
        <v>181.67</v>
      </c>
      <c r="F4785" s="1">
        <v>45226</v>
      </c>
      <c r="G4785" s="2">
        <v>0</v>
      </c>
      <c r="H4785" t="s">
        <v>10</v>
      </c>
      <c r="I4785" s="3">
        <f>Tabela1[[#This Row],[Créditos]]/Tabela1[[#This Row],[Valor NF]]</f>
        <v>0</v>
      </c>
    </row>
    <row r="4786" spans="1:9" x14ac:dyDescent="0.2">
      <c r="A4786" t="s">
        <v>667</v>
      </c>
      <c r="B4786" t="s">
        <v>12</v>
      </c>
      <c r="C4786">
        <v>213222</v>
      </c>
      <c r="D4786" s="1">
        <v>45226</v>
      </c>
      <c r="E4786" s="2">
        <v>13.5</v>
      </c>
      <c r="F4786" s="1">
        <v>45226</v>
      </c>
      <c r="G4786" s="2">
        <v>0</v>
      </c>
      <c r="H4786" t="s">
        <v>10</v>
      </c>
      <c r="I4786" s="3">
        <f>Tabela1[[#This Row],[Créditos]]/Tabela1[[#This Row],[Valor NF]]</f>
        <v>0</v>
      </c>
    </row>
    <row r="4787" spans="1:9" x14ac:dyDescent="0.2">
      <c r="A4787" t="s">
        <v>583</v>
      </c>
      <c r="B4787" t="s">
        <v>12</v>
      </c>
      <c r="C4787">
        <v>46931</v>
      </c>
      <c r="D4787" s="1">
        <v>45225</v>
      </c>
      <c r="E4787" s="2">
        <v>107.58</v>
      </c>
      <c r="F4787" s="1">
        <v>45226</v>
      </c>
      <c r="G4787" s="2">
        <v>0</v>
      </c>
      <c r="H4787" t="s">
        <v>10</v>
      </c>
      <c r="I4787" s="3">
        <f>Tabela1[[#This Row],[Créditos]]/Tabela1[[#This Row],[Valor NF]]</f>
        <v>0</v>
      </c>
    </row>
    <row r="4788" spans="1:9" x14ac:dyDescent="0.2">
      <c r="A4788" t="s">
        <v>961</v>
      </c>
      <c r="B4788" t="s">
        <v>12</v>
      </c>
      <c r="C4788">
        <v>39997</v>
      </c>
      <c r="D4788" s="1">
        <v>45225</v>
      </c>
      <c r="E4788" s="2">
        <v>36.04</v>
      </c>
      <c r="F4788" s="1">
        <v>45225</v>
      </c>
      <c r="G4788" s="2">
        <v>0</v>
      </c>
      <c r="H4788" t="s">
        <v>10</v>
      </c>
      <c r="I4788" s="3">
        <f>Tabela1[[#This Row],[Créditos]]/Tabela1[[#This Row],[Valor NF]]</f>
        <v>0</v>
      </c>
    </row>
    <row r="4789" spans="1:9" x14ac:dyDescent="0.2">
      <c r="A4789" t="s">
        <v>473</v>
      </c>
      <c r="B4789" t="s">
        <v>12</v>
      </c>
      <c r="C4789">
        <v>87433</v>
      </c>
      <c r="D4789" s="1">
        <v>45225</v>
      </c>
      <c r="E4789" s="2">
        <v>114.09</v>
      </c>
      <c r="F4789" s="1">
        <v>45225</v>
      </c>
      <c r="G4789" s="2">
        <v>0</v>
      </c>
      <c r="H4789" t="s">
        <v>10</v>
      </c>
      <c r="I4789" s="3">
        <f>Tabela1[[#This Row],[Créditos]]/Tabela1[[#This Row],[Valor NF]]</f>
        <v>0</v>
      </c>
    </row>
    <row r="4790" spans="1:9" x14ac:dyDescent="0.2">
      <c r="A4790" t="s">
        <v>976</v>
      </c>
      <c r="B4790" t="s">
        <v>12</v>
      </c>
      <c r="C4790">
        <v>136552</v>
      </c>
      <c r="D4790" s="1">
        <v>45225</v>
      </c>
      <c r="E4790" s="2">
        <v>139.49</v>
      </c>
      <c r="F4790" s="1">
        <v>45225</v>
      </c>
      <c r="G4790" s="2">
        <v>0</v>
      </c>
      <c r="H4790" t="s">
        <v>10</v>
      </c>
      <c r="I4790" s="3">
        <f>Tabela1[[#This Row],[Créditos]]/Tabela1[[#This Row],[Valor NF]]</f>
        <v>0</v>
      </c>
    </row>
    <row r="4791" spans="1:9" x14ac:dyDescent="0.2">
      <c r="A4791" t="s">
        <v>667</v>
      </c>
      <c r="B4791" t="s">
        <v>12</v>
      </c>
      <c r="C4791">
        <v>108303</v>
      </c>
      <c r="D4791" s="1">
        <v>45225</v>
      </c>
      <c r="E4791" s="2">
        <v>67.709999999999994</v>
      </c>
      <c r="F4791" s="1">
        <v>45225</v>
      </c>
      <c r="G4791" s="2">
        <v>0</v>
      </c>
      <c r="H4791" t="s">
        <v>10</v>
      </c>
      <c r="I4791" s="3">
        <f>Tabela1[[#This Row],[Créditos]]/Tabela1[[#This Row],[Valor NF]]</f>
        <v>0</v>
      </c>
    </row>
    <row r="4792" spans="1:9" x14ac:dyDescent="0.2">
      <c r="A4792" t="s">
        <v>987</v>
      </c>
      <c r="B4792" t="s">
        <v>12</v>
      </c>
      <c r="C4792">
        <v>107160</v>
      </c>
      <c r="D4792" s="1">
        <v>45225</v>
      </c>
      <c r="E4792" s="2">
        <v>139.9</v>
      </c>
      <c r="F4792" s="1">
        <v>45225</v>
      </c>
      <c r="G4792" s="2">
        <v>0</v>
      </c>
      <c r="H4792" t="s">
        <v>10</v>
      </c>
      <c r="I4792" s="3">
        <f>Tabela1[[#This Row],[Créditos]]/Tabela1[[#This Row],[Valor NF]]</f>
        <v>0</v>
      </c>
    </row>
    <row r="4793" spans="1:9" x14ac:dyDescent="0.2">
      <c r="A4793" t="s">
        <v>1018</v>
      </c>
      <c r="B4793" t="s">
        <v>12</v>
      </c>
      <c r="C4793">
        <v>67094</v>
      </c>
      <c r="D4793" s="1">
        <v>45225</v>
      </c>
      <c r="E4793" s="2">
        <v>156.94999999999999</v>
      </c>
      <c r="F4793" s="1">
        <v>45225</v>
      </c>
      <c r="G4793" s="2">
        <v>0</v>
      </c>
      <c r="H4793" t="s">
        <v>10</v>
      </c>
      <c r="I4793" s="3">
        <f>Tabela1[[#This Row],[Créditos]]/Tabela1[[#This Row],[Valor NF]]</f>
        <v>0</v>
      </c>
    </row>
    <row r="4794" spans="1:9" x14ac:dyDescent="0.2">
      <c r="A4794" t="s">
        <v>1042</v>
      </c>
      <c r="B4794" t="s">
        <v>12</v>
      </c>
      <c r="C4794">
        <v>24411</v>
      </c>
      <c r="D4794" s="1">
        <v>45225</v>
      </c>
      <c r="E4794" s="2">
        <v>123.16</v>
      </c>
      <c r="F4794" s="1">
        <v>45225</v>
      </c>
      <c r="G4794" s="2">
        <v>0</v>
      </c>
      <c r="H4794" t="s">
        <v>10</v>
      </c>
      <c r="I4794" s="3">
        <f>Tabela1[[#This Row],[Créditos]]/Tabela1[[#This Row],[Valor NF]]</f>
        <v>0</v>
      </c>
    </row>
    <row r="4795" spans="1:9" x14ac:dyDescent="0.2">
      <c r="A4795" t="s">
        <v>11</v>
      </c>
      <c r="B4795" t="s">
        <v>12</v>
      </c>
      <c r="C4795">
        <v>123881</v>
      </c>
      <c r="D4795" s="1">
        <v>45225</v>
      </c>
      <c r="E4795" s="2">
        <v>93.29</v>
      </c>
      <c r="F4795" s="1">
        <v>45225</v>
      </c>
      <c r="G4795" s="2">
        <v>0</v>
      </c>
      <c r="H4795" t="s">
        <v>10</v>
      </c>
      <c r="I4795" s="3">
        <f>Tabela1[[#This Row],[Créditos]]/Tabela1[[#This Row],[Valor NF]]</f>
        <v>0</v>
      </c>
    </row>
    <row r="4796" spans="1:9" x14ac:dyDescent="0.2">
      <c r="A4796" t="s">
        <v>1090</v>
      </c>
      <c r="B4796" t="s">
        <v>12</v>
      </c>
      <c r="C4796">
        <v>137354</v>
      </c>
      <c r="D4796" s="1">
        <v>45225</v>
      </c>
      <c r="E4796" s="2">
        <v>165.76</v>
      </c>
      <c r="F4796" s="1">
        <v>45225</v>
      </c>
      <c r="G4796" s="2">
        <v>0</v>
      </c>
      <c r="H4796" t="s">
        <v>10</v>
      </c>
      <c r="I4796" s="3">
        <f>Tabela1[[#This Row],[Créditos]]/Tabela1[[#This Row],[Valor NF]]</f>
        <v>0</v>
      </c>
    </row>
    <row r="4797" spans="1:9" x14ac:dyDescent="0.2">
      <c r="A4797" t="s">
        <v>473</v>
      </c>
      <c r="B4797" t="s">
        <v>12</v>
      </c>
      <c r="C4797">
        <v>36401</v>
      </c>
      <c r="D4797" s="1">
        <v>45224</v>
      </c>
      <c r="E4797" s="2">
        <v>62.88</v>
      </c>
      <c r="F4797" s="1">
        <v>45224</v>
      </c>
      <c r="G4797" s="2">
        <v>0</v>
      </c>
      <c r="H4797" t="s">
        <v>10</v>
      </c>
      <c r="I4797" s="3">
        <f>Tabela1[[#This Row],[Créditos]]/Tabela1[[#This Row],[Valor NF]]</f>
        <v>0</v>
      </c>
    </row>
    <row r="4798" spans="1:9" x14ac:dyDescent="0.2">
      <c r="A4798" t="s">
        <v>1222</v>
      </c>
      <c r="B4798" t="s">
        <v>12</v>
      </c>
      <c r="C4798">
        <v>219021</v>
      </c>
      <c r="D4798" s="1">
        <v>45224</v>
      </c>
      <c r="E4798" s="2">
        <v>45.76</v>
      </c>
      <c r="F4798" s="1">
        <v>45224</v>
      </c>
      <c r="G4798" s="2">
        <v>0</v>
      </c>
      <c r="H4798" t="s">
        <v>10</v>
      </c>
      <c r="I4798" s="3">
        <f>Tabela1[[#This Row],[Créditos]]/Tabela1[[#This Row],[Valor NF]]</f>
        <v>0</v>
      </c>
    </row>
    <row r="4799" spans="1:9" x14ac:dyDescent="0.2">
      <c r="A4799" t="s">
        <v>421</v>
      </c>
      <c r="B4799" t="s">
        <v>12</v>
      </c>
      <c r="C4799">
        <v>70076</v>
      </c>
      <c r="D4799" s="1">
        <v>45224</v>
      </c>
      <c r="E4799" s="2">
        <v>92.46</v>
      </c>
      <c r="F4799" s="1">
        <v>45224</v>
      </c>
      <c r="G4799" s="2">
        <v>0</v>
      </c>
      <c r="H4799" t="s">
        <v>10</v>
      </c>
      <c r="I4799" s="3">
        <f>Tabela1[[#This Row],[Créditos]]/Tabela1[[#This Row],[Valor NF]]</f>
        <v>0</v>
      </c>
    </row>
    <row r="4800" spans="1:9" x14ac:dyDescent="0.2">
      <c r="A4800" t="s">
        <v>11</v>
      </c>
      <c r="B4800" t="s">
        <v>12</v>
      </c>
      <c r="C4800">
        <v>99140</v>
      </c>
      <c r="D4800" s="1">
        <v>45223</v>
      </c>
      <c r="E4800" s="2">
        <v>19.18</v>
      </c>
      <c r="F4800" s="1">
        <v>45223</v>
      </c>
      <c r="G4800" s="2">
        <v>0</v>
      </c>
      <c r="H4800" t="s">
        <v>10</v>
      </c>
      <c r="I4800" s="3">
        <f>Tabela1[[#This Row],[Créditos]]/Tabela1[[#This Row],[Valor NF]]</f>
        <v>0</v>
      </c>
    </row>
    <row r="4801" spans="1:9" x14ac:dyDescent="0.2">
      <c r="A4801" t="s">
        <v>1329</v>
      </c>
      <c r="B4801" t="s">
        <v>12</v>
      </c>
      <c r="C4801">
        <v>2269</v>
      </c>
      <c r="D4801" s="1">
        <v>45223</v>
      </c>
      <c r="E4801" s="2">
        <v>190.41</v>
      </c>
      <c r="F4801" s="1">
        <v>45223</v>
      </c>
      <c r="G4801" s="2">
        <v>0</v>
      </c>
      <c r="H4801" t="s">
        <v>10</v>
      </c>
      <c r="I4801" s="3">
        <f>Tabela1[[#This Row],[Créditos]]/Tabela1[[#This Row],[Valor NF]]</f>
        <v>0</v>
      </c>
    </row>
    <row r="4802" spans="1:9" x14ac:dyDescent="0.2">
      <c r="A4802" t="s">
        <v>11</v>
      </c>
      <c r="B4802" t="s">
        <v>12</v>
      </c>
      <c r="C4802">
        <v>67783</v>
      </c>
      <c r="D4802" s="1">
        <v>45222</v>
      </c>
      <c r="E4802" s="2">
        <v>25.09</v>
      </c>
      <c r="F4802" s="1">
        <v>45223</v>
      </c>
      <c r="G4802" s="2">
        <v>0</v>
      </c>
      <c r="H4802" t="s">
        <v>10</v>
      </c>
      <c r="I4802" s="3">
        <f>Tabela1[[#This Row],[Créditos]]/Tabela1[[#This Row],[Valor NF]]</f>
        <v>0</v>
      </c>
    </row>
    <row r="4803" spans="1:9" x14ac:dyDescent="0.2">
      <c r="A4803" t="s">
        <v>11</v>
      </c>
      <c r="B4803" t="s">
        <v>12</v>
      </c>
      <c r="C4803">
        <v>123611</v>
      </c>
      <c r="D4803" s="1">
        <v>45222</v>
      </c>
      <c r="E4803" s="2">
        <v>15.58</v>
      </c>
      <c r="F4803" s="1">
        <v>45222</v>
      </c>
      <c r="G4803" s="2">
        <v>0</v>
      </c>
      <c r="H4803" t="s">
        <v>10</v>
      </c>
      <c r="I4803" s="3">
        <f>Tabela1[[#This Row],[Créditos]]/Tabela1[[#This Row],[Valor NF]]</f>
        <v>0</v>
      </c>
    </row>
    <row r="4804" spans="1:9" x14ac:dyDescent="0.2">
      <c r="A4804" t="s">
        <v>553</v>
      </c>
      <c r="B4804" t="s">
        <v>12</v>
      </c>
      <c r="C4804">
        <v>15961</v>
      </c>
      <c r="D4804" s="1">
        <v>45222</v>
      </c>
      <c r="E4804" s="2">
        <v>104.76</v>
      </c>
      <c r="F4804" s="1">
        <v>45222</v>
      </c>
      <c r="G4804" s="2">
        <v>0</v>
      </c>
      <c r="H4804" t="s">
        <v>10</v>
      </c>
      <c r="I4804" s="3">
        <f>Tabela1[[#This Row],[Créditos]]/Tabela1[[#This Row],[Valor NF]]</f>
        <v>0</v>
      </c>
    </row>
    <row r="4805" spans="1:9" x14ac:dyDescent="0.2">
      <c r="A4805" t="s">
        <v>553</v>
      </c>
      <c r="B4805" t="s">
        <v>12</v>
      </c>
      <c r="C4805">
        <v>15962</v>
      </c>
      <c r="D4805" s="1">
        <v>45222</v>
      </c>
      <c r="E4805" s="2">
        <v>16.29</v>
      </c>
      <c r="F4805" s="1">
        <v>45222</v>
      </c>
      <c r="G4805" s="2">
        <v>0</v>
      </c>
      <c r="H4805" t="s">
        <v>10</v>
      </c>
      <c r="I4805" s="3">
        <f>Tabela1[[#This Row],[Créditos]]/Tabela1[[#This Row],[Valor NF]]</f>
        <v>0</v>
      </c>
    </row>
    <row r="4806" spans="1:9" x14ac:dyDescent="0.2">
      <c r="A4806" t="s">
        <v>473</v>
      </c>
      <c r="B4806" t="s">
        <v>12</v>
      </c>
      <c r="C4806">
        <v>36130</v>
      </c>
      <c r="D4806" s="1">
        <v>45222</v>
      </c>
      <c r="E4806" s="2">
        <v>10.63</v>
      </c>
      <c r="F4806" s="1">
        <v>45222</v>
      </c>
      <c r="G4806" s="2">
        <v>0</v>
      </c>
      <c r="H4806" t="s">
        <v>10</v>
      </c>
      <c r="I4806" s="3">
        <f>Tabela1[[#This Row],[Créditos]]/Tabela1[[#This Row],[Valor NF]]</f>
        <v>0</v>
      </c>
    </row>
    <row r="4807" spans="1:9" x14ac:dyDescent="0.2">
      <c r="A4807" t="s">
        <v>473</v>
      </c>
      <c r="B4807" t="s">
        <v>12</v>
      </c>
      <c r="C4807">
        <v>36129</v>
      </c>
      <c r="D4807" s="1">
        <v>45222</v>
      </c>
      <c r="E4807" s="2">
        <v>121.09</v>
      </c>
      <c r="F4807" s="1">
        <v>45222</v>
      </c>
      <c r="G4807" s="2">
        <v>0</v>
      </c>
      <c r="H4807" t="s">
        <v>10</v>
      </c>
      <c r="I4807" s="3">
        <f>Tabela1[[#This Row],[Créditos]]/Tabela1[[#This Row],[Valor NF]]</f>
        <v>0</v>
      </c>
    </row>
    <row r="4808" spans="1:9" x14ac:dyDescent="0.2">
      <c r="A4808" t="s">
        <v>1420</v>
      </c>
      <c r="B4808" t="s">
        <v>12</v>
      </c>
      <c r="C4808">
        <v>67896</v>
      </c>
      <c r="D4808" s="1">
        <v>45222</v>
      </c>
      <c r="E4808" s="2">
        <v>407.98</v>
      </c>
      <c r="F4808" s="1">
        <v>45222</v>
      </c>
      <c r="G4808" s="2">
        <v>0</v>
      </c>
      <c r="H4808" t="s">
        <v>10</v>
      </c>
      <c r="I4808" s="3">
        <f>Tabela1[[#This Row],[Créditos]]/Tabela1[[#This Row],[Valor NF]]</f>
        <v>0</v>
      </c>
    </row>
    <row r="4809" spans="1:9" x14ac:dyDescent="0.2">
      <c r="A4809" t="s">
        <v>473</v>
      </c>
      <c r="B4809" t="s">
        <v>12</v>
      </c>
      <c r="C4809">
        <v>87143</v>
      </c>
      <c r="D4809" s="1">
        <v>45222</v>
      </c>
      <c r="E4809" s="2">
        <v>36.35</v>
      </c>
      <c r="F4809" s="1">
        <v>45222</v>
      </c>
      <c r="G4809" s="2">
        <v>0</v>
      </c>
      <c r="H4809" t="s">
        <v>10</v>
      </c>
      <c r="I4809" s="3">
        <f>Tabela1[[#This Row],[Créditos]]/Tabela1[[#This Row],[Valor NF]]</f>
        <v>0</v>
      </c>
    </row>
    <row r="4810" spans="1:9" x14ac:dyDescent="0.2">
      <c r="A4810" t="s">
        <v>304</v>
      </c>
      <c r="B4810" t="s">
        <v>12</v>
      </c>
      <c r="C4810">
        <v>238984</v>
      </c>
      <c r="D4810" s="1">
        <v>45221</v>
      </c>
      <c r="E4810" s="2">
        <v>43.39</v>
      </c>
      <c r="F4810" s="1">
        <v>45221</v>
      </c>
      <c r="G4810" s="2">
        <v>0</v>
      </c>
      <c r="H4810" t="s">
        <v>10</v>
      </c>
      <c r="I4810" s="3">
        <f>Tabela1[[#This Row],[Créditos]]/Tabela1[[#This Row],[Valor NF]]</f>
        <v>0</v>
      </c>
    </row>
    <row r="4811" spans="1:9" x14ac:dyDescent="0.2">
      <c r="A4811" t="s">
        <v>1583</v>
      </c>
      <c r="B4811" t="s">
        <v>12</v>
      </c>
      <c r="C4811">
        <v>107391</v>
      </c>
      <c r="D4811" s="1">
        <v>45221</v>
      </c>
      <c r="E4811" s="2">
        <v>186.39</v>
      </c>
      <c r="F4811" s="1">
        <v>45221</v>
      </c>
      <c r="G4811" s="2">
        <v>0</v>
      </c>
      <c r="H4811" t="s">
        <v>10</v>
      </c>
      <c r="I4811" s="3">
        <f>Tabela1[[#This Row],[Créditos]]/Tabela1[[#This Row],[Valor NF]]</f>
        <v>0</v>
      </c>
    </row>
    <row r="4812" spans="1:9" x14ac:dyDescent="0.2">
      <c r="A4812" t="s">
        <v>68</v>
      </c>
      <c r="B4812" t="s">
        <v>12</v>
      </c>
      <c r="C4812">
        <v>31153</v>
      </c>
      <c r="D4812" s="1">
        <v>45221</v>
      </c>
      <c r="E4812" s="2">
        <v>84.2</v>
      </c>
      <c r="F4812" s="1">
        <v>45221</v>
      </c>
      <c r="G4812" s="2">
        <v>0</v>
      </c>
      <c r="H4812" t="s">
        <v>10</v>
      </c>
      <c r="I4812" s="3">
        <f>Tabela1[[#This Row],[Créditos]]/Tabela1[[#This Row],[Valor NF]]</f>
        <v>0</v>
      </c>
    </row>
    <row r="4813" spans="1:9" x14ac:dyDescent="0.2">
      <c r="A4813" t="s">
        <v>11</v>
      </c>
      <c r="B4813" t="s">
        <v>12</v>
      </c>
      <c r="C4813">
        <v>67663</v>
      </c>
      <c r="D4813" s="1">
        <v>45221</v>
      </c>
      <c r="E4813" s="2">
        <v>72.8</v>
      </c>
      <c r="F4813" s="1">
        <v>45221</v>
      </c>
      <c r="G4813" s="2">
        <v>0</v>
      </c>
      <c r="H4813" t="s">
        <v>10</v>
      </c>
      <c r="I4813" s="3">
        <f>Tabela1[[#This Row],[Créditos]]/Tabela1[[#This Row],[Valor NF]]</f>
        <v>0</v>
      </c>
    </row>
    <row r="4814" spans="1:9" x14ac:dyDescent="0.2">
      <c r="A4814" t="s">
        <v>473</v>
      </c>
      <c r="B4814" t="s">
        <v>12</v>
      </c>
      <c r="C4814">
        <v>35897</v>
      </c>
      <c r="D4814" s="1">
        <v>45220</v>
      </c>
      <c r="E4814" s="2">
        <v>37.369999999999997</v>
      </c>
      <c r="F4814" s="1">
        <v>45220</v>
      </c>
      <c r="G4814" s="2">
        <v>0</v>
      </c>
      <c r="H4814" t="s">
        <v>10</v>
      </c>
      <c r="I4814" s="3">
        <f>Tabela1[[#This Row],[Créditos]]/Tabela1[[#This Row],[Valor NF]]</f>
        <v>0</v>
      </c>
    </row>
    <row r="4815" spans="1:9" x14ac:dyDescent="0.2">
      <c r="A4815" t="s">
        <v>987</v>
      </c>
      <c r="B4815" t="s">
        <v>12</v>
      </c>
      <c r="C4815">
        <v>67838</v>
      </c>
      <c r="D4815" s="1">
        <v>45220</v>
      </c>
      <c r="E4815" s="2">
        <v>280.01</v>
      </c>
      <c r="F4815" s="1">
        <v>45220</v>
      </c>
      <c r="G4815" s="2">
        <v>0</v>
      </c>
      <c r="H4815" t="s">
        <v>10</v>
      </c>
      <c r="I4815" s="3">
        <f>Tabela1[[#This Row],[Créditos]]/Tabela1[[#This Row],[Valor NF]]</f>
        <v>0</v>
      </c>
    </row>
    <row r="4816" spans="1:9" x14ac:dyDescent="0.2">
      <c r="A4816" t="s">
        <v>11</v>
      </c>
      <c r="B4816" t="s">
        <v>12</v>
      </c>
      <c r="C4816">
        <v>123325</v>
      </c>
      <c r="D4816" s="1">
        <v>45220</v>
      </c>
      <c r="E4816" s="2">
        <v>15.99</v>
      </c>
      <c r="F4816" s="1">
        <v>45220</v>
      </c>
      <c r="G4816" s="2">
        <v>0</v>
      </c>
      <c r="H4816" t="s">
        <v>10</v>
      </c>
      <c r="I4816" s="3">
        <f>Tabela1[[#This Row],[Créditos]]/Tabela1[[#This Row],[Valor NF]]</f>
        <v>0</v>
      </c>
    </row>
    <row r="4817" spans="1:9" x14ac:dyDescent="0.2">
      <c r="A4817" t="s">
        <v>68</v>
      </c>
      <c r="B4817" t="s">
        <v>12</v>
      </c>
      <c r="C4817">
        <v>19340</v>
      </c>
      <c r="D4817" s="1">
        <v>45220</v>
      </c>
      <c r="E4817" s="2">
        <v>15.01</v>
      </c>
      <c r="F4817" s="1">
        <v>45220</v>
      </c>
      <c r="G4817" s="2">
        <v>0</v>
      </c>
      <c r="H4817" t="s">
        <v>10</v>
      </c>
      <c r="I4817" s="3">
        <f>Tabela1[[#This Row],[Créditos]]/Tabela1[[#This Row],[Valor NF]]</f>
        <v>0</v>
      </c>
    </row>
    <row r="4818" spans="1:9" x14ac:dyDescent="0.2">
      <c r="A4818" t="s">
        <v>833</v>
      </c>
      <c r="B4818" t="s">
        <v>12</v>
      </c>
      <c r="C4818">
        <v>116740</v>
      </c>
      <c r="D4818" s="1">
        <v>45220</v>
      </c>
      <c r="E4818" s="2">
        <v>77.069999999999993</v>
      </c>
      <c r="F4818" s="1">
        <v>45220</v>
      </c>
      <c r="G4818" s="2">
        <v>0</v>
      </c>
      <c r="H4818" t="s">
        <v>10</v>
      </c>
      <c r="I4818" s="3">
        <f>Tabela1[[#This Row],[Créditos]]/Tabela1[[#This Row],[Valor NF]]</f>
        <v>0</v>
      </c>
    </row>
    <row r="4819" spans="1:9" x14ac:dyDescent="0.2">
      <c r="A4819" t="s">
        <v>987</v>
      </c>
      <c r="B4819" t="s">
        <v>12</v>
      </c>
      <c r="C4819">
        <v>67771</v>
      </c>
      <c r="D4819" s="1">
        <v>45220</v>
      </c>
      <c r="E4819" s="2">
        <v>13.97</v>
      </c>
      <c r="F4819" s="1">
        <v>45220</v>
      </c>
      <c r="G4819" s="2">
        <v>0</v>
      </c>
      <c r="H4819" t="s">
        <v>10</v>
      </c>
      <c r="I4819" s="3">
        <f>Tabela1[[#This Row],[Créditos]]/Tabela1[[#This Row],[Valor NF]]</f>
        <v>0</v>
      </c>
    </row>
    <row r="4820" spans="1:9" x14ac:dyDescent="0.2">
      <c r="A4820" t="s">
        <v>833</v>
      </c>
      <c r="B4820" t="s">
        <v>12</v>
      </c>
      <c r="C4820">
        <v>116529</v>
      </c>
      <c r="D4820" s="1">
        <v>45219</v>
      </c>
      <c r="E4820" s="2">
        <v>79</v>
      </c>
      <c r="F4820" s="1">
        <v>45219</v>
      </c>
      <c r="G4820" s="2">
        <v>0</v>
      </c>
      <c r="H4820" t="s">
        <v>10</v>
      </c>
      <c r="I4820" s="3">
        <f>Tabela1[[#This Row],[Créditos]]/Tabela1[[#This Row],[Valor NF]]</f>
        <v>0</v>
      </c>
    </row>
    <row r="4821" spans="1:9" x14ac:dyDescent="0.2">
      <c r="A4821" t="s">
        <v>202</v>
      </c>
      <c r="B4821" t="s">
        <v>12</v>
      </c>
      <c r="C4821">
        <v>47082</v>
      </c>
      <c r="D4821" s="1">
        <v>45219</v>
      </c>
      <c r="E4821" s="2">
        <v>69.89</v>
      </c>
      <c r="F4821" s="1">
        <v>45219</v>
      </c>
      <c r="G4821" s="2">
        <v>0</v>
      </c>
      <c r="H4821" t="s">
        <v>10</v>
      </c>
      <c r="I4821" s="3">
        <f>Tabela1[[#This Row],[Créditos]]/Tabela1[[#This Row],[Valor NF]]</f>
        <v>0</v>
      </c>
    </row>
    <row r="4822" spans="1:9" x14ac:dyDescent="0.2">
      <c r="A4822" t="s">
        <v>1758</v>
      </c>
      <c r="B4822" t="s">
        <v>12</v>
      </c>
      <c r="C4822">
        <v>72851</v>
      </c>
      <c r="D4822" s="1">
        <v>45219</v>
      </c>
      <c r="E4822" s="2">
        <v>287.61</v>
      </c>
      <c r="F4822" s="1">
        <v>45219</v>
      </c>
      <c r="G4822" s="2">
        <v>0</v>
      </c>
      <c r="H4822" t="s">
        <v>10</v>
      </c>
      <c r="I4822" s="3">
        <f>Tabela1[[#This Row],[Créditos]]/Tabela1[[#This Row],[Valor NF]]</f>
        <v>0</v>
      </c>
    </row>
    <row r="4823" spans="1:9" x14ac:dyDescent="0.2">
      <c r="A4823" t="s">
        <v>1222</v>
      </c>
      <c r="B4823" t="s">
        <v>12</v>
      </c>
      <c r="C4823">
        <v>230118</v>
      </c>
      <c r="D4823" s="1">
        <v>45219</v>
      </c>
      <c r="E4823" s="2">
        <v>51.96</v>
      </c>
      <c r="F4823" s="1">
        <v>45219</v>
      </c>
      <c r="G4823" s="2">
        <v>0</v>
      </c>
      <c r="H4823" t="s">
        <v>10</v>
      </c>
      <c r="I4823" s="3">
        <f>Tabela1[[#This Row],[Créditos]]/Tabela1[[#This Row],[Valor NF]]</f>
        <v>0</v>
      </c>
    </row>
    <row r="4824" spans="1:9" x14ac:dyDescent="0.2">
      <c r="A4824" t="s">
        <v>583</v>
      </c>
      <c r="B4824" t="s">
        <v>12</v>
      </c>
      <c r="C4824">
        <v>162606</v>
      </c>
      <c r="D4824" s="1">
        <v>45219</v>
      </c>
      <c r="E4824" s="2">
        <v>79.39</v>
      </c>
      <c r="F4824" s="1">
        <v>45219</v>
      </c>
      <c r="G4824" s="2">
        <v>0</v>
      </c>
      <c r="H4824" t="s">
        <v>10</v>
      </c>
      <c r="I4824" s="3">
        <f>Tabela1[[#This Row],[Créditos]]/Tabela1[[#This Row],[Valor NF]]</f>
        <v>0</v>
      </c>
    </row>
    <row r="4825" spans="1:9" x14ac:dyDescent="0.2">
      <c r="A4825" t="s">
        <v>202</v>
      </c>
      <c r="B4825" t="s">
        <v>12</v>
      </c>
      <c r="C4825">
        <v>107562</v>
      </c>
      <c r="D4825" s="1">
        <v>45218</v>
      </c>
      <c r="E4825" s="2">
        <v>82.7</v>
      </c>
      <c r="F4825" s="1">
        <v>45218</v>
      </c>
      <c r="G4825" s="2">
        <v>0</v>
      </c>
      <c r="H4825" t="s">
        <v>10</v>
      </c>
      <c r="I4825" s="3">
        <f>Tabela1[[#This Row],[Créditos]]/Tabela1[[#This Row],[Valor NF]]</f>
        <v>0</v>
      </c>
    </row>
    <row r="4826" spans="1:9" x14ac:dyDescent="0.2">
      <c r="A4826" t="s">
        <v>421</v>
      </c>
      <c r="B4826" t="s">
        <v>12</v>
      </c>
      <c r="C4826">
        <v>69484</v>
      </c>
      <c r="D4826" s="1">
        <v>45218</v>
      </c>
      <c r="E4826" s="2">
        <v>19.89</v>
      </c>
      <c r="F4826" s="1">
        <v>45218</v>
      </c>
      <c r="G4826" s="2">
        <v>0</v>
      </c>
      <c r="H4826" t="s">
        <v>10</v>
      </c>
      <c r="I4826" s="3">
        <f>Tabela1[[#This Row],[Créditos]]/Tabela1[[#This Row],[Valor NF]]</f>
        <v>0</v>
      </c>
    </row>
    <row r="4827" spans="1:9" x14ac:dyDescent="0.2">
      <c r="A4827" t="s">
        <v>987</v>
      </c>
      <c r="B4827" t="s">
        <v>12</v>
      </c>
      <c r="C4827">
        <v>67632</v>
      </c>
      <c r="D4827" s="1">
        <v>45217</v>
      </c>
      <c r="E4827" s="2">
        <v>66.09</v>
      </c>
      <c r="F4827" s="1">
        <v>45217</v>
      </c>
      <c r="G4827" s="2">
        <v>0</v>
      </c>
      <c r="H4827" t="s">
        <v>10</v>
      </c>
      <c r="I4827" s="3">
        <f>Tabela1[[#This Row],[Créditos]]/Tabela1[[#This Row],[Valor NF]]</f>
        <v>0</v>
      </c>
    </row>
    <row r="4828" spans="1:9" x14ac:dyDescent="0.2">
      <c r="A4828" t="s">
        <v>2001</v>
      </c>
      <c r="B4828" t="s">
        <v>12</v>
      </c>
      <c r="C4828">
        <v>5920</v>
      </c>
      <c r="D4828" s="1">
        <v>45217</v>
      </c>
      <c r="E4828" s="2">
        <v>120.99</v>
      </c>
      <c r="F4828" s="1">
        <v>45217</v>
      </c>
      <c r="G4828" s="2">
        <v>0</v>
      </c>
      <c r="H4828" t="s">
        <v>10</v>
      </c>
      <c r="I4828" s="3">
        <f>Tabela1[[#This Row],[Créditos]]/Tabela1[[#This Row],[Valor NF]]</f>
        <v>0</v>
      </c>
    </row>
    <row r="4829" spans="1:9" x14ac:dyDescent="0.2">
      <c r="A4829" t="s">
        <v>833</v>
      </c>
      <c r="B4829" t="s">
        <v>12</v>
      </c>
      <c r="C4829">
        <v>52320</v>
      </c>
      <c r="D4829" s="1">
        <v>45217</v>
      </c>
      <c r="E4829" s="2">
        <v>50.7</v>
      </c>
      <c r="F4829" s="1">
        <v>45217</v>
      </c>
      <c r="G4829" s="2">
        <v>0</v>
      </c>
      <c r="H4829" t="s">
        <v>10</v>
      </c>
      <c r="I4829" s="3">
        <f>Tabela1[[#This Row],[Créditos]]/Tabela1[[#This Row],[Valor NF]]</f>
        <v>0</v>
      </c>
    </row>
    <row r="4830" spans="1:9" x14ac:dyDescent="0.2">
      <c r="A4830" t="s">
        <v>961</v>
      </c>
      <c r="B4830" t="s">
        <v>12</v>
      </c>
      <c r="C4830">
        <v>59344</v>
      </c>
      <c r="D4830" s="1">
        <v>45217</v>
      </c>
      <c r="E4830" s="2">
        <v>18.12</v>
      </c>
      <c r="F4830" s="1">
        <v>45217</v>
      </c>
      <c r="G4830" s="2">
        <v>0</v>
      </c>
      <c r="H4830" t="s">
        <v>10</v>
      </c>
      <c r="I4830" s="3">
        <f>Tabela1[[#This Row],[Créditos]]/Tabela1[[#This Row],[Valor NF]]</f>
        <v>0</v>
      </c>
    </row>
    <row r="4831" spans="1:9" x14ac:dyDescent="0.2">
      <c r="A4831" t="s">
        <v>11</v>
      </c>
      <c r="B4831" t="s">
        <v>12</v>
      </c>
      <c r="C4831">
        <v>122745</v>
      </c>
      <c r="D4831" s="1">
        <v>45216</v>
      </c>
      <c r="E4831" s="2">
        <v>52.59</v>
      </c>
      <c r="F4831" s="1">
        <v>45216</v>
      </c>
      <c r="G4831" s="2">
        <v>0</v>
      </c>
      <c r="H4831" t="s">
        <v>10</v>
      </c>
      <c r="I4831" s="3">
        <f>Tabela1[[#This Row],[Créditos]]/Tabela1[[#This Row],[Valor NF]]</f>
        <v>0</v>
      </c>
    </row>
    <row r="4832" spans="1:9" x14ac:dyDescent="0.2">
      <c r="A4832" t="s">
        <v>473</v>
      </c>
      <c r="B4832" t="s">
        <v>12</v>
      </c>
      <c r="C4832">
        <v>35314</v>
      </c>
      <c r="D4832" s="1">
        <v>45216</v>
      </c>
      <c r="E4832" s="2">
        <v>291.89999999999998</v>
      </c>
      <c r="F4832" s="1">
        <v>45216</v>
      </c>
      <c r="G4832" s="2">
        <v>0</v>
      </c>
      <c r="H4832" t="s">
        <v>10</v>
      </c>
      <c r="I4832" s="3">
        <f>Tabela1[[#This Row],[Créditos]]/Tabela1[[#This Row],[Valor NF]]</f>
        <v>0</v>
      </c>
    </row>
    <row r="4833" spans="1:9" x14ac:dyDescent="0.2">
      <c r="A4833" t="s">
        <v>11</v>
      </c>
      <c r="B4833" t="s">
        <v>12</v>
      </c>
      <c r="C4833">
        <v>122722</v>
      </c>
      <c r="D4833" s="1">
        <v>45216</v>
      </c>
      <c r="E4833" s="2">
        <v>41.88</v>
      </c>
      <c r="F4833" s="1">
        <v>45216</v>
      </c>
      <c r="G4833" s="2">
        <v>0</v>
      </c>
      <c r="H4833" t="s">
        <v>10</v>
      </c>
      <c r="I4833" s="3">
        <f>Tabela1[[#This Row],[Créditos]]/Tabela1[[#This Row],[Valor NF]]</f>
        <v>0</v>
      </c>
    </row>
    <row r="4834" spans="1:9" x14ac:dyDescent="0.2">
      <c r="A4834" t="s">
        <v>833</v>
      </c>
      <c r="B4834" t="s">
        <v>12</v>
      </c>
      <c r="C4834">
        <v>116022</v>
      </c>
      <c r="D4834" s="1">
        <v>45216</v>
      </c>
      <c r="E4834" s="2">
        <v>22.09</v>
      </c>
      <c r="F4834" s="1">
        <v>45216</v>
      </c>
      <c r="G4834" s="2">
        <v>0</v>
      </c>
      <c r="H4834" t="s">
        <v>10</v>
      </c>
      <c r="I4834" s="3">
        <f>Tabela1[[#This Row],[Créditos]]/Tabela1[[#This Row],[Valor NF]]</f>
        <v>0</v>
      </c>
    </row>
    <row r="4835" spans="1:9" x14ac:dyDescent="0.2">
      <c r="A4835" t="s">
        <v>473</v>
      </c>
      <c r="B4835" t="s">
        <v>12</v>
      </c>
      <c r="C4835">
        <v>35204</v>
      </c>
      <c r="D4835" s="1">
        <v>45216</v>
      </c>
      <c r="E4835" s="2">
        <v>120.62</v>
      </c>
      <c r="F4835" s="1">
        <v>45216</v>
      </c>
      <c r="G4835" s="2">
        <v>0</v>
      </c>
      <c r="H4835" t="s">
        <v>10</v>
      </c>
      <c r="I4835" s="3">
        <f>Tabela1[[#This Row],[Créditos]]/Tabela1[[#This Row],[Valor NF]]</f>
        <v>0</v>
      </c>
    </row>
    <row r="4836" spans="1:9" x14ac:dyDescent="0.2">
      <c r="A4836" t="s">
        <v>68</v>
      </c>
      <c r="B4836" t="s">
        <v>12</v>
      </c>
      <c r="C4836">
        <v>99877</v>
      </c>
      <c r="D4836" s="1">
        <v>45216</v>
      </c>
      <c r="E4836" s="2">
        <v>11.99</v>
      </c>
      <c r="F4836" s="1">
        <v>45216</v>
      </c>
      <c r="G4836" s="2">
        <v>0</v>
      </c>
      <c r="H4836" t="s">
        <v>10</v>
      </c>
      <c r="I4836" s="3">
        <f>Tabela1[[#This Row],[Créditos]]/Tabela1[[#This Row],[Valor NF]]</f>
        <v>0</v>
      </c>
    </row>
    <row r="4837" spans="1:9" x14ac:dyDescent="0.2">
      <c r="A4837" t="s">
        <v>359</v>
      </c>
      <c r="B4837" t="s">
        <v>12</v>
      </c>
      <c r="C4837">
        <v>84882</v>
      </c>
      <c r="D4837" s="1">
        <v>45216</v>
      </c>
      <c r="E4837" s="2">
        <v>12.39</v>
      </c>
      <c r="F4837" s="1">
        <v>45216</v>
      </c>
      <c r="G4837" s="2">
        <v>0</v>
      </c>
      <c r="H4837" t="s">
        <v>10</v>
      </c>
      <c r="I4837" s="3">
        <f>Tabela1[[#This Row],[Créditos]]/Tabela1[[#This Row],[Valor NF]]</f>
        <v>0</v>
      </c>
    </row>
    <row r="4838" spans="1:9" x14ac:dyDescent="0.2">
      <c r="A4838" t="s">
        <v>11</v>
      </c>
      <c r="B4838" t="s">
        <v>12</v>
      </c>
      <c r="C4838">
        <v>122479</v>
      </c>
      <c r="D4838" s="1">
        <v>45215</v>
      </c>
      <c r="E4838" s="2">
        <v>159.84</v>
      </c>
      <c r="F4838" s="1">
        <v>45215</v>
      </c>
      <c r="G4838" s="2">
        <v>0</v>
      </c>
      <c r="H4838" t="s">
        <v>10</v>
      </c>
      <c r="I4838" s="3">
        <f>Tabela1[[#This Row],[Créditos]]/Tabela1[[#This Row],[Valor NF]]</f>
        <v>0</v>
      </c>
    </row>
    <row r="4839" spans="1:9" x14ac:dyDescent="0.2">
      <c r="A4839" t="s">
        <v>2293</v>
      </c>
      <c r="B4839" t="s">
        <v>12</v>
      </c>
      <c r="C4839">
        <v>66915</v>
      </c>
      <c r="D4839" s="1">
        <v>45215</v>
      </c>
      <c r="E4839" s="2">
        <v>20.5</v>
      </c>
      <c r="F4839" s="1">
        <v>45215</v>
      </c>
      <c r="G4839" s="2">
        <v>0</v>
      </c>
      <c r="H4839" t="s">
        <v>10</v>
      </c>
      <c r="I4839" s="3">
        <f>Tabela1[[#This Row],[Créditos]]/Tabela1[[#This Row],[Valor NF]]</f>
        <v>0</v>
      </c>
    </row>
    <row r="4840" spans="1:9" x14ac:dyDescent="0.2">
      <c r="A4840" t="s">
        <v>233</v>
      </c>
      <c r="B4840" t="s">
        <v>12</v>
      </c>
      <c r="C4840">
        <v>53362</v>
      </c>
      <c r="D4840" s="1">
        <v>45214</v>
      </c>
      <c r="E4840" s="2">
        <v>146.75</v>
      </c>
      <c r="F4840" s="1">
        <v>45214</v>
      </c>
      <c r="G4840" s="2">
        <v>0</v>
      </c>
      <c r="H4840" t="s">
        <v>10</v>
      </c>
      <c r="I4840" s="3">
        <f>Tabela1[[#This Row],[Créditos]]/Tabela1[[#This Row],[Valor NF]]</f>
        <v>0</v>
      </c>
    </row>
    <row r="4841" spans="1:9" x14ac:dyDescent="0.2">
      <c r="A4841" t="s">
        <v>2341</v>
      </c>
      <c r="B4841" t="s">
        <v>12</v>
      </c>
      <c r="C4841">
        <v>298379</v>
      </c>
      <c r="D4841" s="1">
        <v>45214</v>
      </c>
      <c r="E4841" s="2">
        <v>215.93</v>
      </c>
      <c r="F4841" s="1">
        <v>45214</v>
      </c>
      <c r="G4841" s="2">
        <v>0</v>
      </c>
      <c r="H4841" t="s">
        <v>10</v>
      </c>
      <c r="I4841" s="3">
        <f>Tabela1[[#This Row],[Créditos]]/Tabela1[[#This Row],[Valor NF]]</f>
        <v>0</v>
      </c>
    </row>
    <row r="4842" spans="1:9" x14ac:dyDescent="0.2">
      <c r="A4842" t="s">
        <v>833</v>
      </c>
      <c r="B4842" t="s">
        <v>12</v>
      </c>
      <c r="C4842">
        <v>51996</v>
      </c>
      <c r="D4842" s="1">
        <v>45214</v>
      </c>
      <c r="E4842" s="2">
        <v>357.68</v>
      </c>
      <c r="F4842" s="1">
        <v>45214</v>
      </c>
      <c r="G4842" s="2">
        <v>0</v>
      </c>
      <c r="H4842" t="s">
        <v>10</v>
      </c>
      <c r="I4842" s="3">
        <f>Tabela1[[#This Row],[Créditos]]/Tabela1[[#This Row],[Valor NF]]</f>
        <v>0</v>
      </c>
    </row>
    <row r="4843" spans="1:9" x14ac:dyDescent="0.2">
      <c r="A4843" t="s">
        <v>68</v>
      </c>
      <c r="B4843" t="s">
        <v>12</v>
      </c>
      <c r="C4843">
        <v>18884</v>
      </c>
      <c r="D4843" s="1">
        <v>45214</v>
      </c>
      <c r="E4843" s="2">
        <v>84.33</v>
      </c>
      <c r="F4843" s="1">
        <v>45214</v>
      </c>
      <c r="G4843" s="2">
        <v>0</v>
      </c>
      <c r="H4843" t="s">
        <v>10</v>
      </c>
      <c r="I4843" s="3">
        <f>Tabela1[[#This Row],[Créditos]]/Tabela1[[#This Row],[Valor NF]]</f>
        <v>0</v>
      </c>
    </row>
    <row r="4844" spans="1:9" x14ac:dyDescent="0.2">
      <c r="A4844" t="s">
        <v>667</v>
      </c>
      <c r="B4844" t="s">
        <v>12</v>
      </c>
      <c r="C4844">
        <v>40894</v>
      </c>
      <c r="D4844" s="1">
        <v>45213</v>
      </c>
      <c r="E4844" s="2">
        <v>284.27</v>
      </c>
      <c r="F4844" s="1">
        <v>45213</v>
      </c>
      <c r="G4844" s="2">
        <v>0</v>
      </c>
      <c r="H4844" t="s">
        <v>10</v>
      </c>
      <c r="I4844" s="3">
        <f>Tabela1[[#This Row],[Créditos]]/Tabela1[[#This Row],[Valor NF]]</f>
        <v>0</v>
      </c>
    </row>
    <row r="4845" spans="1:9" x14ac:dyDescent="0.2">
      <c r="A4845" t="s">
        <v>2394</v>
      </c>
      <c r="B4845" t="s">
        <v>12</v>
      </c>
      <c r="C4845">
        <v>167350</v>
      </c>
      <c r="D4845" s="1">
        <v>45213</v>
      </c>
      <c r="E4845" s="2">
        <v>89.51</v>
      </c>
      <c r="F4845" s="1">
        <v>45213</v>
      </c>
      <c r="G4845" s="2">
        <v>0</v>
      </c>
      <c r="H4845" t="s">
        <v>10</v>
      </c>
      <c r="I4845" s="3">
        <f>Tabela1[[#This Row],[Créditos]]/Tabela1[[#This Row],[Valor NF]]</f>
        <v>0</v>
      </c>
    </row>
    <row r="4846" spans="1:9" x14ac:dyDescent="0.2">
      <c r="A4846" t="s">
        <v>2395</v>
      </c>
      <c r="B4846" t="s">
        <v>12</v>
      </c>
      <c r="C4846">
        <v>25685</v>
      </c>
      <c r="D4846" s="1">
        <v>45213</v>
      </c>
      <c r="E4846" s="2">
        <v>113.56</v>
      </c>
      <c r="F4846" s="1">
        <v>45213</v>
      </c>
      <c r="G4846" s="2">
        <v>0</v>
      </c>
      <c r="H4846" t="s">
        <v>10</v>
      </c>
      <c r="I4846" s="3">
        <f>Tabela1[[#This Row],[Créditos]]/Tabela1[[#This Row],[Valor NF]]</f>
        <v>0</v>
      </c>
    </row>
    <row r="4847" spans="1:9" x14ac:dyDescent="0.2">
      <c r="A4847" t="s">
        <v>11</v>
      </c>
      <c r="B4847" t="s">
        <v>12</v>
      </c>
      <c r="C4847">
        <v>122162</v>
      </c>
      <c r="D4847" s="1">
        <v>45213</v>
      </c>
      <c r="E4847" s="2">
        <v>64.900000000000006</v>
      </c>
      <c r="F4847" s="1">
        <v>45213</v>
      </c>
      <c r="G4847" s="2">
        <v>0</v>
      </c>
      <c r="H4847" t="s">
        <v>10</v>
      </c>
      <c r="I4847" s="3">
        <f>Tabela1[[#This Row],[Créditos]]/Tabela1[[#This Row],[Valor NF]]</f>
        <v>0</v>
      </c>
    </row>
    <row r="4848" spans="1:9" x14ac:dyDescent="0.2">
      <c r="A4848" t="s">
        <v>381</v>
      </c>
      <c r="B4848" t="s">
        <v>12</v>
      </c>
      <c r="C4848">
        <v>131767</v>
      </c>
      <c r="D4848" s="1">
        <v>45213</v>
      </c>
      <c r="E4848" s="2">
        <v>81.31</v>
      </c>
      <c r="F4848" s="1">
        <v>45213</v>
      </c>
      <c r="G4848" s="2">
        <v>0</v>
      </c>
      <c r="H4848" t="s">
        <v>10</v>
      </c>
      <c r="I4848" s="3">
        <f>Tabela1[[#This Row],[Créditos]]/Tabela1[[#This Row],[Valor NF]]</f>
        <v>0</v>
      </c>
    </row>
    <row r="4849" spans="1:9" x14ac:dyDescent="0.2">
      <c r="A4849" t="s">
        <v>473</v>
      </c>
      <c r="B4849" t="s">
        <v>12</v>
      </c>
      <c r="C4849">
        <v>33055</v>
      </c>
      <c r="D4849" s="1">
        <v>45213</v>
      </c>
      <c r="E4849" s="2">
        <v>205.02</v>
      </c>
      <c r="F4849" s="1">
        <v>45213</v>
      </c>
      <c r="G4849" s="2">
        <v>0</v>
      </c>
      <c r="H4849" t="s">
        <v>10</v>
      </c>
      <c r="I4849" s="3">
        <f>Tabela1[[#This Row],[Créditos]]/Tabela1[[#This Row],[Valor NF]]</f>
        <v>0</v>
      </c>
    </row>
    <row r="4850" spans="1:9" x14ac:dyDescent="0.2">
      <c r="A4850" t="s">
        <v>451</v>
      </c>
      <c r="B4850" t="s">
        <v>12</v>
      </c>
      <c r="C4850">
        <v>68512</v>
      </c>
      <c r="D4850" s="1">
        <v>45212</v>
      </c>
      <c r="E4850" s="2">
        <v>37.799999999999997</v>
      </c>
      <c r="F4850" s="1">
        <v>45212</v>
      </c>
      <c r="G4850" s="2">
        <v>0</v>
      </c>
      <c r="H4850" t="s">
        <v>10</v>
      </c>
      <c r="I4850" s="3">
        <f>Tabela1[[#This Row],[Créditos]]/Tabela1[[#This Row],[Valor NF]]</f>
        <v>0</v>
      </c>
    </row>
    <row r="4851" spans="1:9" x14ac:dyDescent="0.2">
      <c r="A4851" t="s">
        <v>2001</v>
      </c>
      <c r="B4851" t="s">
        <v>12</v>
      </c>
      <c r="C4851">
        <v>6230</v>
      </c>
      <c r="D4851" s="1">
        <v>45212</v>
      </c>
      <c r="E4851" s="2">
        <v>149.19999999999999</v>
      </c>
      <c r="F4851" s="1">
        <v>45212</v>
      </c>
      <c r="G4851" s="2">
        <v>0</v>
      </c>
      <c r="H4851" t="s">
        <v>10</v>
      </c>
      <c r="I4851" s="3">
        <f>Tabela1[[#This Row],[Créditos]]/Tabela1[[#This Row],[Valor NF]]</f>
        <v>0</v>
      </c>
    </row>
    <row r="4852" spans="1:9" x14ac:dyDescent="0.2">
      <c r="A4852" t="s">
        <v>381</v>
      </c>
      <c r="B4852" t="s">
        <v>12</v>
      </c>
      <c r="C4852">
        <v>97356</v>
      </c>
      <c r="D4852" s="1">
        <v>45212</v>
      </c>
      <c r="E4852" s="2">
        <v>107.74</v>
      </c>
      <c r="F4852" s="1">
        <v>45212</v>
      </c>
      <c r="G4852" s="2">
        <v>0</v>
      </c>
      <c r="H4852" t="s">
        <v>10</v>
      </c>
      <c r="I4852" s="3">
        <f>Tabela1[[#This Row],[Créditos]]/Tabela1[[#This Row],[Valor NF]]</f>
        <v>0</v>
      </c>
    </row>
    <row r="4853" spans="1:9" x14ac:dyDescent="0.2">
      <c r="A4853" t="s">
        <v>421</v>
      </c>
      <c r="B4853" t="s">
        <v>12</v>
      </c>
      <c r="C4853">
        <v>106534</v>
      </c>
      <c r="D4853" s="1">
        <v>45212</v>
      </c>
      <c r="E4853" s="2">
        <v>37.83</v>
      </c>
      <c r="F4853" s="1">
        <v>45212</v>
      </c>
      <c r="G4853" s="2">
        <v>0</v>
      </c>
      <c r="H4853" t="s">
        <v>10</v>
      </c>
      <c r="I4853" s="3">
        <f>Tabela1[[#This Row],[Créditos]]/Tabela1[[#This Row],[Valor NF]]</f>
        <v>0</v>
      </c>
    </row>
    <row r="4854" spans="1:9" x14ac:dyDescent="0.2">
      <c r="A4854" t="s">
        <v>452</v>
      </c>
      <c r="B4854" t="s">
        <v>12</v>
      </c>
      <c r="C4854">
        <v>45873</v>
      </c>
      <c r="D4854" s="1">
        <v>45212</v>
      </c>
      <c r="E4854" s="2">
        <v>25.9</v>
      </c>
      <c r="F4854" s="1">
        <v>45212</v>
      </c>
      <c r="G4854" s="2">
        <v>0</v>
      </c>
      <c r="H4854" t="s">
        <v>10</v>
      </c>
      <c r="I4854" s="3">
        <f>Tabela1[[#This Row],[Créditos]]/Tabela1[[#This Row],[Valor NF]]</f>
        <v>0</v>
      </c>
    </row>
    <row r="4855" spans="1:9" x14ac:dyDescent="0.2">
      <c r="A4855" t="s">
        <v>233</v>
      </c>
      <c r="B4855" t="s">
        <v>12</v>
      </c>
      <c r="C4855">
        <v>53291</v>
      </c>
      <c r="D4855" s="1">
        <v>45212</v>
      </c>
      <c r="E4855" s="2">
        <v>371.25</v>
      </c>
      <c r="F4855" s="1">
        <v>45212</v>
      </c>
      <c r="G4855" s="2">
        <v>0</v>
      </c>
      <c r="H4855" t="s">
        <v>10</v>
      </c>
      <c r="I4855" s="3">
        <f>Tabela1[[#This Row],[Créditos]]/Tabela1[[#This Row],[Valor NF]]</f>
        <v>0</v>
      </c>
    </row>
    <row r="4856" spans="1:9" x14ac:dyDescent="0.2">
      <c r="A4856" t="s">
        <v>2628</v>
      </c>
      <c r="B4856" t="s">
        <v>12</v>
      </c>
      <c r="C4856">
        <v>80335</v>
      </c>
      <c r="D4856" s="1">
        <v>45212</v>
      </c>
      <c r="E4856" s="2">
        <v>84.6</v>
      </c>
      <c r="F4856" s="1">
        <v>45212</v>
      </c>
      <c r="G4856" s="2">
        <v>0</v>
      </c>
      <c r="H4856" t="s">
        <v>10</v>
      </c>
      <c r="I4856" s="3">
        <f>Tabela1[[#This Row],[Créditos]]/Tabela1[[#This Row],[Valor NF]]</f>
        <v>0</v>
      </c>
    </row>
    <row r="4857" spans="1:9" x14ac:dyDescent="0.2">
      <c r="A4857" t="s">
        <v>68</v>
      </c>
      <c r="B4857" t="s">
        <v>12</v>
      </c>
      <c r="C4857">
        <v>30321</v>
      </c>
      <c r="D4857" s="1">
        <v>45211</v>
      </c>
      <c r="E4857" s="2">
        <v>4.42</v>
      </c>
      <c r="F4857" s="1">
        <v>45212</v>
      </c>
      <c r="G4857" s="2">
        <v>0</v>
      </c>
      <c r="H4857" t="s">
        <v>10</v>
      </c>
      <c r="I4857" s="3">
        <f>Tabela1[[#This Row],[Créditos]]/Tabela1[[#This Row],[Valor NF]]</f>
        <v>0</v>
      </c>
    </row>
    <row r="4858" spans="1:9" x14ac:dyDescent="0.2">
      <c r="A4858" t="s">
        <v>473</v>
      </c>
      <c r="B4858" t="s">
        <v>12</v>
      </c>
      <c r="C4858">
        <v>34661</v>
      </c>
      <c r="D4858" s="1">
        <v>45211</v>
      </c>
      <c r="E4858" s="2">
        <v>77.400000000000006</v>
      </c>
      <c r="F4858" s="1">
        <v>45211</v>
      </c>
      <c r="G4858" s="2">
        <v>0</v>
      </c>
      <c r="H4858" t="s">
        <v>10</v>
      </c>
      <c r="I4858" s="3">
        <f>Tabela1[[#This Row],[Créditos]]/Tabela1[[#This Row],[Valor NF]]</f>
        <v>0</v>
      </c>
    </row>
    <row r="4859" spans="1:9" x14ac:dyDescent="0.2">
      <c r="A4859" t="s">
        <v>171</v>
      </c>
      <c r="B4859" t="s">
        <v>12</v>
      </c>
      <c r="C4859">
        <v>101563</v>
      </c>
      <c r="D4859" s="1">
        <v>45211</v>
      </c>
      <c r="E4859" s="2">
        <v>351.86</v>
      </c>
      <c r="F4859" s="1">
        <v>45211</v>
      </c>
      <c r="G4859" s="2">
        <v>0</v>
      </c>
      <c r="H4859" t="s">
        <v>10</v>
      </c>
      <c r="I4859" s="3">
        <f>Tabela1[[#This Row],[Créditos]]/Tabela1[[#This Row],[Valor NF]]</f>
        <v>0</v>
      </c>
    </row>
    <row r="4860" spans="1:9" x14ac:dyDescent="0.2">
      <c r="A4860" t="s">
        <v>2718</v>
      </c>
      <c r="B4860" t="s">
        <v>12</v>
      </c>
      <c r="C4860">
        <v>58041</v>
      </c>
      <c r="D4860" s="1">
        <v>45210</v>
      </c>
      <c r="E4860" s="2">
        <v>112.44</v>
      </c>
      <c r="F4860" s="1">
        <v>45210</v>
      </c>
      <c r="G4860" s="2">
        <v>0</v>
      </c>
      <c r="H4860" t="s">
        <v>10</v>
      </c>
      <c r="I4860" s="3">
        <f>Tabela1[[#This Row],[Créditos]]/Tabela1[[#This Row],[Valor NF]]</f>
        <v>0</v>
      </c>
    </row>
    <row r="4861" spans="1:9" x14ac:dyDescent="0.2">
      <c r="A4861" t="s">
        <v>2726</v>
      </c>
      <c r="B4861" t="s">
        <v>12</v>
      </c>
      <c r="C4861">
        <v>133748</v>
      </c>
      <c r="D4861" s="1">
        <v>45210</v>
      </c>
      <c r="E4861" s="2">
        <v>155.65</v>
      </c>
      <c r="F4861" s="1">
        <v>45210</v>
      </c>
      <c r="G4861" s="2">
        <v>0</v>
      </c>
      <c r="H4861" t="s">
        <v>10</v>
      </c>
      <c r="I4861" s="3">
        <f>Tabela1[[#This Row],[Créditos]]/Tabela1[[#This Row],[Valor NF]]</f>
        <v>0</v>
      </c>
    </row>
    <row r="4862" spans="1:9" x14ac:dyDescent="0.2">
      <c r="A4862" t="s">
        <v>667</v>
      </c>
      <c r="B4862" t="s">
        <v>12</v>
      </c>
      <c r="C4862">
        <v>40270</v>
      </c>
      <c r="D4862" s="1">
        <v>45210</v>
      </c>
      <c r="E4862" s="2">
        <v>80.38</v>
      </c>
      <c r="F4862" s="1">
        <v>45210</v>
      </c>
      <c r="G4862" s="2">
        <v>0</v>
      </c>
      <c r="H4862" t="s">
        <v>10</v>
      </c>
      <c r="I4862" s="3">
        <f>Tabela1[[#This Row],[Créditos]]/Tabela1[[#This Row],[Valor NF]]</f>
        <v>0</v>
      </c>
    </row>
    <row r="4863" spans="1:9" x14ac:dyDescent="0.2">
      <c r="A4863" t="s">
        <v>398</v>
      </c>
      <c r="B4863" t="s">
        <v>12</v>
      </c>
      <c r="C4863">
        <v>49226</v>
      </c>
      <c r="D4863" s="1">
        <v>45210</v>
      </c>
      <c r="E4863" s="2">
        <v>175.46</v>
      </c>
      <c r="F4863" s="1">
        <v>45210</v>
      </c>
      <c r="G4863" s="2">
        <v>0</v>
      </c>
      <c r="H4863" t="s">
        <v>10</v>
      </c>
      <c r="I4863" s="3">
        <f>Tabela1[[#This Row],[Créditos]]/Tabela1[[#This Row],[Valor NF]]</f>
        <v>0</v>
      </c>
    </row>
    <row r="4864" spans="1:9" x14ac:dyDescent="0.2">
      <c r="A4864" t="s">
        <v>398</v>
      </c>
      <c r="B4864" t="s">
        <v>12</v>
      </c>
      <c r="C4864">
        <v>87413</v>
      </c>
      <c r="D4864" s="1">
        <v>45210</v>
      </c>
      <c r="E4864" s="2">
        <v>392.94</v>
      </c>
      <c r="F4864" s="1">
        <v>45210</v>
      </c>
      <c r="G4864" s="2">
        <v>0</v>
      </c>
      <c r="H4864" t="s">
        <v>10</v>
      </c>
      <c r="I4864" s="3">
        <f>Tabela1[[#This Row],[Créditos]]/Tabela1[[#This Row],[Valor NF]]</f>
        <v>0</v>
      </c>
    </row>
    <row r="4865" spans="1:9" x14ac:dyDescent="0.2">
      <c r="A4865" t="s">
        <v>833</v>
      </c>
      <c r="B4865" t="s">
        <v>12</v>
      </c>
      <c r="C4865">
        <v>51597</v>
      </c>
      <c r="D4865" s="1">
        <v>45210</v>
      </c>
      <c r="E4865" s="2">
        <v>381.53</v>
      </c>
      <c r="F4865" s="1">
        <v>45210</v>
      </c>
      <c r="G4865" s="2">
        <v>0</v>
      </c>
      <c r="H4865" t="s">
        <v>10</v>
      </c>
      <c r="I4865" s="3">
        <f>Tabela1[[#This Row],[Créditos]]/Tabela1[[#This Row],[Valor NF]]</f>
        <v>0</v>
      </c>
    </row>
    <row r="4866" spans="1:9" x14ac:dyDescent="0.2">
      <c r="A4866" t="s">
        <v>68</v>
      </c>
      <c r="B4866" t="s">
        <v>12</v>
      </c>
      <c r="C4866">
        <v>99732</v>
      </c>
      <c r="D4866" s="1">
        <v>45210</v>
      </c>
      <c r="E4866" s="2">
        <v>12.85</v>
      </c>
      <c r="F4866" s="1">
        <v>45210</v>
      </c>
      <c r="G4866" s="2">
        <v>0</v>
      </c>
      <c r="H4866" t="s">
        <v>10</v>
      </c>
      <c r="I4866" s="3">
        <f>Tabela1[[#This Row],[Créditos]]/Tabela1[[#This Row],[Valor NF]]</f>
        <v>0</v>
      </c>
    </row>
    <row r="4867" spans="1:9" x14ac:dyDescent="0.2">
      <c r="A4867" t="s">
        <v>976</v>
      </c>
      <c r="B4867" t="s">
        <v>12</v>
      </c>
      <c r="C4867">
        <v>99247</v>
      </c>
      <c r="D4867" s="1">
        <v>45210</v>
      </c>
      <c r="E4867" s="2">
        <v>7.09</v>
      </c>
      <c r="F4867" s="1">
        <v>45210</v>
      </c>
      <c r="G4867" s="2">
        <v>0</v>
      </c>
      <c r="H4867" t="s">
        <v>10</v>
      </c>
      <c r="I4867" s="3">
        <f>Tabela1[[#This Row],[Créditos]]/Tabela1[[#This Row],[Valor NF]]</f>
        <v>0</v>
      </c>
    </row>
    <row r="4868" spans="1:9" x14ac:dyDescent="0.2">
      <c r="A4868" t="s">
        <v>68</v>
      </c>
      <c r="B4868" t="s">
        <v>12</v>
      </c>
      <c r="C4868">
        <v>75046</v>
      </c>
      <c r="D4868" s="1">
        <v>45209</v>
      </c>
      <c r="E4868" s="2">
        <v>49.19</v>
      </c>
      <c r="F4868" s="1">
        <v>45209</v>
      </c>
      <c r="G4868" s="2">
        <v>0</v>
      </c>
      <c r="H4868" t="s">
        <v>10</v>
      </c>
      <c r="I4868" s="3">
        <f>Tabela1[[#This Row],[Créditos]]/Tabela1[[#This Row],[Valor NF]]</f>
        <v>0</v>
      </c>
    </row>
    <row r="4869" spans="1:9" x14ac:dyDescent="0.2">
      <c r="A4869" t="s">
        <v>68</v>
      </c>
      <c r="B4869" t="s">
        <v>12</v>
      </c>
      <c r="C4869">
        <v>30148</v>
      </c>
      <c r="D4869" s="1">
        <v>45209</v>
      </c>
      <c r="E4869" s="2">
        <v>19.690000000000001</v>
      </c>
      <c r="F4869" s="1">
        <v>45209</v>
      </c>
      <c r="G4869" s="2">
        <v>0</v>
      </c>
      <c r="H4869" t="s">
        <v>10</v>
      </c>
      <c r="I4869" s="3">
        <f>Tabela1[[#This Row],[Créditos]]/Tabela1[[#This Row],[Valor NF]]</f>
        <v>0</v>
      </c>
    </row>
    <row r="4870" spans="1:9" x14ac:dyDescent="0.2">
      <c r="A4870" t="s">
        <v>421</v>
      </c>
      <c r="B4870" t="s">
        <v>12</v>
      </c>
      <c r="C4870">
        <v>105926</v>
      </c>
      <c r="D4870" s="1">
        <v>45209</v>
      </c>
      <c r="E4870" s="2">
        <v>236.95</v>
      </c>
      <c r="F4870" s="1">
        <v>45209</v>
      </c>
      <c r="G4870" s="2">
        <v>0</v>
      </c>
      <c r="H4870" t="s">
        <v>10</v>
      </c>
      <c r="I4870" s="3">
        <f>Tabela1[[#This Row],[Créditos]]/Tabela1[[#This Row],[Valor NF]]</f>
        <v>0</v>
      </c>
    </row>
    <row r="4871" spans="1:9" x14ac:dyDescent="0.2">
      <c r="A4871" t="s">
        <v>667</v>
      </c>
      <c r="B4871" t="s">
        <v>12</v>
      </c>
      <c r="C4871">
        <v>105817</v>
      </c>
      <c r="D4871" s="1">
        <v>45209</v>
      </c>
      <c r="E4871" s="2">
        <v>68.23</v>
      </c>
      <c r="F4871" s="1">
        <v>45209</v>
      </c>
      <c r="G4871" s="2">
        <v>0</v>
      </c>
      <c r="H4871" t="s">
        <v>10</v>
      </c>
      <c r="I4871" s="3">
        <f>Tabela1[[#This Row],[Créditos]]/Tabela1[[#This Row],[Valor NF]]</f>
        <v>0</v>
      </c>
    </row>
    <row r="4872" spans="1:9" x14ac:dyDescent="0.2">
      <c r="A4872" t="s">
        <v>11</v>
      </c>
      <c r="B4872" t="s">
        <v>12</v>
      </c>
      <c r="C4872">
        <v>121501</v>
      </c>
      <c r="D4872" s="1">
        <v>45209</v>
      </c>
      <c r="E4872" s="2">
        <v>169.04</v>
      </c>
      <c r="F4872" s="1">
        <v>45209</v>
      </c>
      <c r="G4872" s="2">
        <v>0</v>
      </c>
      <c r="H4872" t="s">
        <v>10</v>
      </c>
      <c r="I4872" s="3">
        <f>Tabela1[[#This Row],[Créditos]]/Tabela1[[#This Row],[Valor NF]]</f>
        <v>0</v>
      </c>
    </row>
    <row r="4873" spans="1:9" x14ac:dyDescent="0.2">
      <c r="A4873" t="s">
        <v>11</v>
      </c>
      <c r="B4873" t="s">
        <v>12</v>
      </c>
      <c r="C4873">
        <v>121492</v>
      </c>
      <c r="D4873" s="1">
        <v>45209</v>
      </c>
      <c r="E4873" s="2">
        <v>72.239999999999995</v>
      </c>
      <c r="F4873" s="1">
        <v>45209</v>
      </c>
      <c r="G4873" s="2">
        <v>0</v>
      </c>
      <c r="H4873" t="s">
        <v>10</v>
      </c>
      <c r="I4873" s="3">
        <f>Tabela1[[#This Row],[Créditos]]/Tabela1[[#This Row],[Valor NF]]</f>
        <v>0</v>
      </c>
    </row>
    <row r="4874" spans="1:9" x14ac:dyDescent="0.2">
      <c r="A4874" t="s">
        <v>2718</v>
      </c>
      <c r="B4874" t="s">
        <v>12</v>
      </c>
      <c r="C4874">
        <v>57754</v>
      </c>
      <c r="D4874" s="1">
        <v>45208</v>
      </c>
      <c r="E4874" s="2">
        <v>138.15</v>
      </c>
      <c r="F4874" s="1">
        <v>45208</v>
      </c>
      <c r="G4874" s="2">
        <v>0</v>
      </c>
      <c r="H4874" t="s">
        <v>10</v>
      </c>
      <c r="I4874" s="3">
        <f>Tabela1[[#This Row],[Créditos]]/Tabela1[[#This Row],[Valor NF]]</f>
        <v>0</v>
      </c>
    </row>
    <row r="4875" spans="1:9" x14ac:dyDescent="0.2">
      <c r="A4875" t="s">
        <v>202</v>
      </c>
      <c r="B4875" t="s">
        <v>12</v>
      </c>
      <c r="C4875">
        <v>68121</v>
      </c>
      <c r="D4875" s="1">
        <v>45208</v>
      </c>
      <c r="E4875" s="2">
        <v>142.91999999999999</v>
      </c>
      <c r="F4875" s="1">
        <v>45208</v>
      </c>
      <c r="G4875" s="2">
        <v>0</v>
      </c>
      <c r="H4875" t="s">
        <v>10</v>
      </c>
      <c r="I4875" s="3">
        <f>Tabela1[[#This Row],[Créditos]]/Tabela1[[#This Row],[Valor NF]]</f>
        <v>0</v>
      </c>
    </row>
    <row r="4876" spans="1:9" x14ac:dyDescent="0.2">
      <c r="A4876" t="s">
        <v>68</v>
      </c>
      <c r="B4876" t="s">
        <v>12</v>
      </c>
      <c r="C4876">
        <v>29966</v>
      </c>
      <c r="D4876" s="1">
        <v>45208</v>
      </c>
      <c r="E4876" s="2">
        <v>1087.49</v>
      </c>
      <c r="F4876" s="1">
        <v>45208</v>
      </c>
      <c r="G4876" s="2">
        <v>0</v>
      </c>
      <c r="H4876" t="s">
        <v>10</v>
      </c>
      <c r="I4876" s="3">
        <f>Tabela1[[#This Row],[Créditos]]/Tabela1[[#This Row],[Valor NF]]</f>
        <v>0</v>
      </c>
    </row>
    <row r="4877" spans="1:9" x14ac:dyDescent="0.2">
      <c r="A4877" t="s">
        <v>553</v>
      </c>
      <c r="B4877" t="s">
        <v>12</v>
      </c>
      <c r="C4877">
        <v>70543</v>
      </c>
      <c r="D4877" s="1">
        <v>45208</v>
      </c>
      <c r="E4877" s="2">
        <v>1017</v>
      </c>
      <c r="F4877" s="1">
        <v>45208</v>
      </c>
      <c r="G4877" s="2">
        <v>0</v>
      </c>
      <c r="H4877" t="s">
        <v>10</v>
      </c>
      <c r="I4877" s="3">
        <f>Tabela1[[#This Row],[Créditos]]/Tabela1[[#This Row],[Valor NF]]</f>
        <v>0</v>
      </c>
    </row>
    <row r="4878" spans="1:9" x14ac:dyDescent="0.2">
      <c r="A4878" t="s">
        <v>3061</v>
      </c>
      <c r="B4878" t="s">
        <v>12</v>
      </c>
      <c r="C4878">
        <v>675</v>
      </c>
      <c r="D4878" s="1">
        <v>45208</v>
      </c>
      <c r="E4878" s="2">
        <v>35.85</v>
      </c>
      <c r="F4878" s="1">
        <v>45208</v>
      </c>
      <c r="G4878" s="2">
        <v>0</v>
      </c>
      <c r="H4878" t="s">
        <v>10</v>
      </c>
      <c r="I4878" s="3">
        <f>Tabela1[[#This Row],[Créditos]]/Tabela1[[#This Row],[Valor NF]]</f>
        <v>0</v>
      </c>
    </row>
    <row r="4879" spans="1:9" x14ac:dyDescent="0.2">
      <c r="A4879" t="s">
        <v>976</v>
      </c>
      <c r="B4879" t="s">
        <v>12</v>
      </c>
      <c r="C4879">
        <v>85932</v>
      </c>
      <c r="D4879" s="1">
        <v>45208</v>
      </c>
      <c r="E4879" s="2">
        <v>69.28</v>
      </c>
      <c r="F4879" s="1">
        <v>45208</v>
      </c>
      <c r="G4879" s="2">
        <v>0</v>
      </c>
      <c r="H4879" t="s">
        <v>10</v>
      </c>
      <c r="I4879" s="3">
        <f>Tabela1[[#This Row],[Créditos]]/Tabela1[[#This Row],[Valor NF]]</f>
        <v>0</v>
      </c>
    </row>
    <row r="4880" spans="1:9" x14ac:dyDescent="0.2">
      <c r="A4880" t="s">
        <v>11</v>
      </c>
      <c r="B4880" t="s">
        <v>12</v>
      </c>
      <c r="C4880">
        <v>51647</v>
      </c>
      <c r="D4880" s="1">
        <v>45208</v>
      </c>
      <c r="E4880" s="2">
        <v>10.83</v>
      </c>
      <c r="F4880" s="1">
        <v>45208</v>
      </c>
      <c r="G4880" s="2">
        <v>0</v>
      </c>
      <c r="H4880" t="s">
        <v>10</v>
      </c>
      <c r="I4880" s="3">
        <f>Tabela1[[#This Row],[Créditos]]/Tabela1[[#This Row],[Valor NF]]</f>
        <v>0</v>
      </c>
    </row>
    <row r="4881" spans="1:9" x14ac:dyDescent="0.2">
      <c r="A4881" t="s">
        <v>11</v>
      </c>
      <c r="B4881" t="s">
        <v>12</v>
      </c>
      <c r="C4881">
        <v>51643</v>
      </c>
      <c r="D4881" s="1">
        <v>45207</v>
      </c>
      <c r="E4881" s="2">
        <v>44.79</v>
      </c>
      <c r="F4881" s="1">
        <v>45207</v>
      </c>
      <c r="G4881" s="2">
        <v>0</v>
      </c>
      <c r="H4881" t="s">
        <v>10</v>
      </c>
      <c r="I4881" s="3">
        <f>Tabela1[[#This Row],[Créditos]]/Tabela1[[#This Row],[Valor NF]]</f>
        <v>0</v>
      </c>
    </row>
    <row r="4882" spans="1:9" x14ac:dyDescent="0.2">
      <c r="A4882" t="s">
        <v>583</v>
      </c>
      <c r="B4882" t="s">
        <v>12</v>
      </c>
      <c r="C4882">
        <v>78427</v>
      </c>
      <c r="D4882" s="1">
        <v>45207</v>
      </c>
      <c r="E4882" s="2">
        <v>87.89</v>
      </c>
      <c r="F4882" s="1">
        <v>45207</v>
      </c>
      <c r="G4882" s="2">
        <v>0</v>
      </c>
      <c r="H4882" t="s">
        <v>10</v>
      </c>
      <c r="I4882" s="3">
        <f>Tabela1[[#This Row],[Créditos]]/Tabela1[[#This Row],[Valor NF]]</f>
        <v>0</v>
      </c>
    </row>
    <row r="4883" spans="1:9" x14ac:dyDescent="0.2">
      <c r="A4883" t="s">
        <v>3207</v>
      </c>
      <c r="B4883" t="s">
        <v>12</v>
      </c>
      <c r="C4883">
        <v>342269</v>
      </c>
      <c r="D4883" s="1">
        <v>45207</v>
      </c>
      <c r="E4883" s="2">
        <v>42.88</v>
      </c>
      <c r="F4883" s="1">
        <v>45207</v>
      </c>
      <c r="G4883" s="2">
        <v>0</v>
      </c>
      <c r="H4883" t="s">
        <v>10</v>
      </c>
      <c r="I4883" s="3">
        <f>Tabela1[[#This Row],[Créditos]]/Tabela1[[#This Row],[Valor NF]]</f>
        <v>0</v>
      </c>
    </row>
    <row r="4884" spans="1:9" x14ac:dyDescent="0.2">
      <c r="A4884" t="s">
        <v>473</v>
      </c>
      <c r="B4884" t="s">
        <v>12</v>
      </c>
      <c r="C4884">
        <v>32621</v>
      </c>
      <c r="D4884" s="1">
        <v>45207</v>
      </c>
      <c r="E4884" s="2">
        <v>39.89</v>
      </c>
      <c r="F4884" s="1">
        <v>45207</v>
      </c>
      <c r="G4884" s="2">
        <v>0</v>
      </c>
      <c r="H4884" t="s">
        <v>10</v>
      </c>
      <c r="I4884" s="3">
        <f>Tabela1[[#This Row],[Créditos]]/Tabela1[[#This Row],[Valor NF]]</f>
        <v>0</v>
      </c>
    </row>
    <row r="4885" spans="1:9" x14ac:dyDescent="0.2">
      <c r="A4885" t="s">
        <v>473</v>
      </c>
      <c r="B4885" t="s">
        <v>12</v>
      </c>
      <c r="C4885">
        <v>32595</v>
      </c>
      <c r="D4885" s="1">
        <v>45207</v>
      </c>
      <c r="E4885" s="2">
        <v>78.739999999999995</v>
      </c>
      <c r="F4885" s="1">
        <v>45207</v>
      </c>
      <c r="G4885" s="2">
        <v>0</v>
      </c>
      <c r="H4885" t="s">
        <v>10</v>
      </c>
      <c r="I4885" s="3">
        <f>Tabela1[[#This Row],[Créditos]]/Tabela1[[#This Row],[Valor NF]]</f>
        <v>0</v>
      </c>
    </row>
    <row r="4886" spans="1:9" x14ac:dyDescent="0.2">
      <c r="A4886" t="s">
        <v>473</v>
      </c>
      <c r="B4886" t="s">
        <v>12</v>
      </c>
      <c r="C4886">
        <v>33798</v>
      </c>
      <c r="D4886" s="1">
        <v>45206</v>
      </c>
      <c r="E4886" s="2">
        <v>88.98</v>
      </c>
      <c r="F4886" s="1">
        <v>45206</v>
      </c>
      <c r="G4886" s="2">
        <v>0</v>
      </c>
      <c r="H4886" t="s">
        <v>10</v>
      </c>
      <c r="I4886" s="3">
        <f>Tabela1[[#This Row],[Créditos]]/Tabela1[[#This Row],[Valor NF]]</f>
        <v>0</v>
      </c>
    </row>
    <row r="4887" spans="1:9" x14ac:dyDescent="0.2">
      <c r="A4887" t="s">
        <v>202</v>
      </c>
      <c r="B4887" t="s">
        <v>12</v>
      </c>
      <c r="C4887">
        <v>45878</v>
      </c>
      <c r="D4887" s="1">
        <v>45206</v>
      </c>
      <c r="E4887" s="2">
        <v>82.57</v>
      </c>
      <c r="F4887" s="1">
        <v>45206</v>
      </c>
      <c r="G4887" s="2">
        <v>0</v>
      </c>
      <c r="H4887" t="s">
        <v>10</v>
      </c>
      <c r="I4887" s="3">
        <f>Tabela1[[#This Row],[Créditos]]/Tabela1[[#This Row],[Valor NF]]</f>
        <v>0</v>
      </c>
    </row>
    <row r="4888" spans="1:9" x14ac:dyDescent="0.2">
      <c r="A4888" t="s">
        <v>3310</v>
      </c>
      <c r="B4888" t="s">
        <v>12</v>
      </c>
      <c r="C4888">
        <v>100438</v>
      </c>
      <c r="D4888" s="1">
        <v>45206</v>
      </c>
      <c r="E4888" s="2">
        <v>18.21</v>
      </c>
      <c r="F4888" s="1">
        <v>45206</v>
      </c>
      <c r="G4888" s="2">
        <v>0</v>
      </c>
      <c r="H4888" t="s">
        <v>10</v>
      </c>
      <c r="I4888" s="3">
        <f>Tabela1[[#This Row],[Créditos]]/Tabela1[[#This Row],[Valor NF]]</f>
        <v>0</v>
      </c>
    </row>
    <row r="4889" spans="1:9" x14ac:dyDescent="0.2">
      <c r="A4889" t="s">
        <v>21</v>
      </c>
      <c r="B4889" t="s">
        <v>12</v>
      </c>
      <c r="C4889">
        <v>98082</v>
      </c>
      <c r="D4889" s="1">
        <v>45206</v>
      </c>
      <c r="E4889" s="2">
        <v>22.93</v>
      </c>
      <c r="F4889" s="1">
        <v>45206</v>
      </c>
      <c r="G4889" s="2">
        <v>0</v>
      </c>
      <c r="H4889" t="s">
        <v>10</v>
      </c>
      <c r="I4889" s="3">
        <f>Tabela1[[#This Row],[Créditos]]/Tabela1[[#This Row],[Valor NF]]</f>
        <v>0</v>
      </c>
    </row>
    <row r="4890" spans="1:9" x14ac:dyDescent="0.2">
      <c r="A4890" t="s">
        <v>68</v>
      </c>
      <c r="B4890" t="s">
        <v>12</v>
      </c>
      <c r="C4890">
        <v>99528</v>
      </c>
      <c r="D4890" s="1">
        <v>45206</v>
      </c>
      <c r="E4890" s="2">
        <v>26.41</v>
      </c>
      <c r="F4890" s="1">
        <v>45206</v>
      </c>
      <c r="G4890" s="2">
        <v>0</v>
      </c>
      <c r="H4890" t="s">
        <v>10</v>
      </c>
      <c r="I4890" s="3">
        <f>Tabela1[[#This Row],[Créditos]]/Tabela1[[#This Row],[Valor NF]]</f>
        <v>0</v>
      </c>
    </row>
    <row r="4891" spans="1:9" x14ac:dyDescent="0.2">
      <c r="A4891" t="s">
        <v>21</v>
      </c>
      <c r="B4891" t="s">
        <v>12</v>
      </c>
      <c r="C4891">
        <v>98028</v>
      </c>
      <c r="D4891" s="1">
        <v>45206</v>
      </c>
      <c r="E4891" s="2">
        <v>28.46</v>
      </c>
      <c r="F4891" s="1">
        <v>45206</v>
      </c>
      <c r="G4891" s="2">
        <v>0</v>
      </c>
      <c r="H4891" t="s">
        <v>10</v>
      </c>
      <c r="I4891" s="3">
        <f>Tabela1[[#This Row],[Créditos]]/Tabela1[[#This Row],[Valor NF]]</f>
        <v>0</v>
      </c>
    </row>
    <row r="4892" spans="1:9" x14ac:dyDescent="0.2">
      <c r="A4892" t="s">
        <v>21</v>
      </c>
      <c r="B4892" t="s">
        <v>12</v>
      </c>
      <c r="C4892">
        <v>98027</v>
      </c>
      <c r="D4892" s="1">
        <v>45206</v>
      </c>
      <c r="E4892" s="2">
        <v>119.98</v>
      </c>
      <c r="F4892" s="1">
        <v>45206</v>
      </c>
      <c r="G4892" s="2">
        <v>0</v>
      </c>
      <c r="H4892" t="s">
        <v>10</v>
      </c>
      <c r="I4892" s="3">
        <f>Tabela1[[#This Row],[Créditos]]/Tabela1[[#This Row],[Valor NF]]</f>
        <v>0</v>
      </c>
    </row>
    <row r="4893" spans="1:9" x14ac:dyDescent="0.2">
      <c r="A4893" t="s">
        <v>21</v>
      </c>
      <c r="B4893" t="s">
        <v>12</v>
      </c>
      <c r="C4893">
        <v>144758</v>
      </c>
      <c r="D4893" s="1">
        <v>45206</v>
      </c>
      <c r="E4893" s="2">
        <v>44.9</v>
      </c>
      <c r="F4893" s="1">
        <v>45206</v>
      </c>
      <c r="G4893" s="2">
        <v>0</v>
      </c>
      <c r="H4893" t="s">
        <v>10</v>
      </c>
      <c r="I4893" s="3">
        <f>Tabela1[[#This Row],[Créditos]]/Tabela1[[#This Row],[Valor NF]]</f>
        <v>0</v>
      </c>
    </row>
    <row r="4894" spans="1:9" x14ac:dyDescent="0.2">
      <c r="A4894" t="s">
        <v>976</v>
      </c>
      <c r="B4894" t="s">
        <v>12</v>
      </c>
      <c r="C4894">
        <v>133191</v>
      </c>
      <c r="D4894" s="1">
        <v>45205</v>
      </c>
      <c r="E4894" s="2">
        <v>85.22</v>
      </c>
      <c r="F4894" s="1">
        <v>45205</v>
      </c>
      <c r="G4894" s="2">
        <v>0</v>
      </c>
      <c r="H4894" t="s">
        <v>10</v>
      </c>
      <c r="I4894" s="3">
        <f>Tabela1[[#This Row],[Créditos]]/Tabela1[[#This Row],[Valor NF]]</f>
        <v>0</v>
      </c>
    </row>
    <row r="4895" spans="1:9" x14ac:dyDescent="0.2">
      <c r="A4895" t="s">
        <v>1222</v>
      </c>
      <c r="B4895" t="s">
        <v>12</v>
      </c>
      <c r="C4895">
        <v>195004</v>
      </c>
      <c r="D4895" s="1">
        <v>45205</v>
      </c>
      <c r="E4895" s="2">
        <v>270.33999999999997</v>
      </c>
      <c r="F4895" s="1">
        <v>45205</v>
      </c>
      <c r="G4895" s="2">
        <v>0</v>
      </c>
      <c r="H4895" t="s">
        <v>10</v>
      </c>
      <c r="I4895" s="3">
        <f>Tabela1[[#This Row],[Créditos]]/Tabela1[[#This Row],[Valor NF]]</f>
        <v>0</v>
      </c>
    </row>
    <row r="4896" spans="1:9" x14ac:dyDescent="0.2">
      <c r="A4896" t="s">
        <v>3375</v>
      </c>
      <c r="B4896" t="s">
        <v>12</v>
      </c>
      <c r="C4896">
        <v>46352</v>
      </c>
      <c r="D4896" s="1">
        <v>45205</v>
      </c>
      <c r="E4896" s="2">
        <v>590.02</v>
      </c>
      <c r="F4896" s="1">
        <v>45205</v>
      </c>
      <c r="G4896" s="2">
        <v>0</v>
      </c>
      <c r="H4896" t="s">
        <v>10</v>
      </c>
      <c r="I4896" s="3">
        <f>Tabela1[[#This Row],[Créditos]]/Tabela1[[#This Row],[Valor NF]]</f>
        <v>0</v>
      </c>
    </row>
    <row r="4897" spans="1:9" x14ac:dyDescent="0.2">
      <c r="A4897" t="s">
        <v>11</v>
      </c>
      <c r="B4897" t="s">
        <v>12</v>
      </c>
      <c r="C4897">
        <v>66650</v>
      </c>
      <c r="D4897" s="1">
        <v>45205</v>
      </c>
      <c r="E4897" s="2">
        <v>82.09</v>
      </c>
      <c r="F4897" s="1">
        <v>45205</v>
      </c>
      <c r="G4897" s="2">
        <v>0</v>
      </c>
      <c r="H4897" t="s">
        <v>10</v>
      </c>
      <c r="I4897" s="3">
        <f>Tabela1[[#This Row],[Créditos]]/Tabela1[[#This Row],[Valor NF]]</f>
        <v>0</v>
      </c>
    </row>
    <row r="4898" spans="1:9" x14ac:dyDescent="0.2">
      <c r="A4898" t="s">
        <v>987</v>
      </c>
      <c r="B4898" t="s">
        <v>12</v>
      </c>
      <c r="C4898">
        <v>104987</v>
      </c>
      <c r="D4898" s="1">
        <v>45205</v>
      </c>
      <c r="E4898" s="2">
        <v>111.02</v>
      </c>
      <c r="F4898" s="1">
        <v>45205</v>
      </c>
      <c r="G4898" s="2">
        <v>0</v>
      </c>
      <c r="H4898" t="s">
        <v>10</v>
      </c>
      <c r="I4898" s="3">
        <f>Tabela1[[#This Row],[Créditos]]/Tabela1[[#This Row],[Valor NF]]</f>
        <v>0</v>
      </c>
    </row>
    <row r="4899" spans="1:9" x14ac:dyDescent="0.2">
      <c r="A4899" t="s">
        <v>667</v>
      </c>
      <c r="B4899" t="s">
        <v>12</v>
      </c>
      <c r="C4899">
        <v>105257</v>
      </c>
      <c r="D4899" s="1">
        <v>45205</v>
      </c>
      <c r="E4899" s="2">
        <v>187.29</v>
      </c>
      <c r="F4899" s="1">
        <v>45205</v>
      </c>
      <c r="G4899" s="2">
        <v>0</v>
      </c>
      <c r="H4899" t="s">
        <v>10</v>
      </c>
      <c r="I4899" s="3">
        <f>Tabela1[[#This Row],[Créditos]]/Tabela1[[#This Row],[Valor NF]]</f>
        <v>0</v>
      </c>
    </row>
    <row r="4900" spans="1:9" x14ac:dyDescent="0.2">
      <c r="A4900" t="s">
        <v>667</v>
      </c>
      <c r="B4900" t="s">
        <v>12</v>
      </c>
      <c r="C4900">
        <v>105210</v>
      </c>
      <c r="D4900" s="1">
        <v>45205</v>
      </c>
      <c r="E4900" s="2">
        <v>270.25</v>
      </c>
      <c r="F4900" s="1">
        <v>45205</v>
      </c>
      <c r="G4900" s="2">
        <v>0</v>
      </c>
      <c r="H4900" t="s">
        <v>10</v>
      </c>
      <c r="I4900" s="3">
        <f>Tabela1[[#This Row],[Créditos]]/Tabela1[[#This Row],[Valor NF]]</f>
        <v>0</v>
      </c>
    </row>
    <row r="4901" spans="1:9" x14ac:dyDescent="0.2">
      <c r="A4901" t="s">
        <v>202</v>
      </c>
      <c r="B4901" t="s">
        <v>12</v>
      </c>
      <c r="C4901">
        <v>48543</v>
      </c>
      <c r="D4901" s="1">
        <v>45204</v>
      </c>
      <c r="E4901" s="2">
        <v>18.989999999999998</v>
      </c>
      <c r="F4901" s="1">
        <v>45204</v>
      </c>
      <c r="G4901" s="2">
        <v>0</v>
      </c>
      <c r="H4901" t="s">
        <v>10</v>
      </c>
      <c r="I4901" s="3">
        <f>Tabela1[[#This Row],[Créditos]]/Tabela1[[#This Row],[Valor NF]]</f>
        <v>0</v>
      </c>
    </row>
    <row r="4902" spans="1:9" x14ac:dyDescent="0.2">
      <c r="A4902" t="s">
        <v>11</v>
      </c>
      <c r="B4902" t="s">
        <v>12</v>
      </c>
      <c r="C4902">
        <v>66574</v>
      </c>
      <c r="D4902" s="1">
        <v>45204</v>
      </c>
      <c r="E4902" s="2">
        <v>97.46</v>
      </c>
      <c r="F4902" s="1">
        <v>45204</v>
      </c>
      <c r="G4902" s="2">
        <v>0</v>
      </c>
      <c r="H4902" t="s">
        <v>10</v>
      </c>
      <c r="I4902" s="3">
        <f>Tabela1[[#This Row],[Créditos]]/Tabela1[[#This Row],[Valor NF]]</f>
        <v>0</v>
      </c>
    </row>
    <row r="4903" spans="1:9" x14ac:dyDescent="0.2">
      <c r="A4903" t="s">
        <v>21</v>
      </c>
      <c r="B4903" t="s">
        <v>12</v>
      </c>
      <c r="C4903">
        <v>97648</v>
      </c>
      <c r="D4903" s="1">
        <v>45204</v>
      </c>
      <c r="E4903" s="2">
        <v>86.87</v>
      </c>
      <c r="F4903" s="1">
        <v>45204</v>
      </c>
      <c r="G4903" s="2">
        <v>0</v>
      </c>
      <c r="H4903" t="s">
        <v>10</v>
      </c>
      <c r="I4903" s="3">
        <f>Tabela1[[#This Row],[Créditos]]/Tabela1[[#This Row],[Valor NF]]</f>
        <v>0</v>
      </c>
    </row>
    <row r="4904" spans="1:9" x14ac:dyDescent="0.2">
      <c r="A4904" t="s">
        <v>976</v>
      </c>
      <c r="B4904" t="s">
        <v>12</v>
      </c>
      <c r="C4904">
        <v>85592</v>
      </c>
      <c r="D4904" s="1">
        <v>45203</v>
      </c>
      <c r="E4904" s="2">
        <v>79.900000000000006</v>
      </c>
      <c r="F4904" s="1">
        <v>45203</v>
      </c>
      <c r="G4904" s="2">
        <v>0</v>
      </c>
      <c r="H4904" t="s">
        <v>10</v>
      </c>
      <c r="I4904" s="3">
        <f>Tabela1[[#This Row],[Créditos]]/Tabela1[[#This Row],[Valor NF]]</f>
        <v>0</v>
      </c>
    </row>
    <row r="4905" spans="1:9" x14ac:dyDescent="0.2">
      <c r="A4905" t="s">
        <v>1018</v>
      </c>
      <c r="B4905" t="s">
        <v>12</v>
      </c>
      <c r="C4905">
        <v>93814</v>
      </c>
      <c r="D4905" s="1">
        <v>45203</v>
      </c>
      <c r="E4905" s="2">
        <v>102.03</v>
      </c>
      <c r="F4905" s="1">
        <v>45203</v>
      </c>
      <c r="G4905" s="2">
        <v>0</v>
      </c>
      <c r="H4905" t="s">
        <v>10</v>
      </c>
      <c r="I4905" s="3">
        <f>Tabela1[[#This Row],[Créditos]]/Tabela1[[#This Row],[Valor NF]]</f>
        <v>0</v>
      </c>
    </row>
    <row r="4906" spans="1:9" x14ac:dyDescent="0.2">
      <c r="A4906" t="s">
        <v>1222</v>
      </c>
      <c r="B4906" t="s">
        <v>12</v>
      </c>
      <c r="C4906">
        <v>228296</v>
      </c>
      <c r="D4906" s="1">
        <v>45203</v>
      </c>
      <c r="E4906" s="2">
        <v>51.87</v>
      </c>
      <c r="F4906" s="1">
        <v>45203</v>
      </c>
      <c r="G4906" s="2">
        <v>0</v>
      </c>
      <c r="H4906" t="s">
        <v>10</v>
      </c>
      <c r="I4906" s="3">
        <f>Tabela1[[#This Row],[Créditos]]/Tabela1[[#This Row],[Valor NF]]</f>
        <v>0</v>
      </c>
    </row>
    <row r="4907" spans="1:9" x14ac:dyDescent="0.2">
      <c r="A4907" t="s">
        <v>473</v>
      </c>
      <c r="B4907" t="s">
        <v>12</v>
      </c>
      <c r="C4907">
        <v>32283</v>
      </c>
      <c r="D4907" s="1">
        <v>45203</v>
      </c>
      <c r="E4907" s="2">
        <v>119.5</v>
      </c>
      <c r="F4907" s="1">
        <v>45203</v>
      </c>
      <c r="G4907" s="2">
        <v>0</v>
      </c>
      <c r="H4907" t="s">
        <v>10</v>
      </c>
      <c r="I4907" s="3">
        <f>Tabela1[[#This Row],[Créditos]]/Tabela1[[#This Row],[Valor NF]]</f>
        <v>0</v>
      </c>
    </row>
    <row r="4908" spans="1:9" x14ac:dyDescent="0.2">
      <c r="A4908" t="s">
        <v>11</v>
      </c>
      <c r="B4908" t="s">
        <v>12</v>
      </c>
      <c r="C4908">
        <v>66431</v>
      </c>
      <c r="D4908" s="1">
        <v>45202</v>
      </c>
      <c r="E4908" s="2">
        <v>25.9</v>
      </c>
      <c r="F4908" s="1">
        <v>45202</v>
      </c>
      <c r="G4908" s="2">
        <v>0</v>
      </c>
      <c r="H4908" t="s">
        <v>10</v>
      </c>
      <c r="I4908" s="3">
        <f>Tabela1[[#This Row],[Créditos]]/Tabela1[[#This Row],[Valor NF]]</f>
        <v>0</v>
      </c>
    </row>
    <row r="4909" spans="1:9" x14ac:dyDescent="0.2">
      <c r="A4909" t="s">
        <v>421</v>
      </c>
      <c r="B4909" t="s">
        <v>12</v>
      </c>
      <c r="C4909">
        <v>67608</v>
      </c>
      <c r="D4909" s="1">
        <v>45202</v>
      </c>
      <c r="E4909" s="2">
        <v>40.98</v>
      </c>
      <c r="F4909" s="1">
        <v>45202</v>
      </c>
      <c r="G4909" s="2">
        <v>0</v>
      </c>
      <c r="H4909" t="s">
        <v>10</v>
      </c>
      <c r="I4909" s="3">
        <f>Tabela1[[#This Row],[Créditos]]/Tabela1[[#This Row],[Valor NF]]</f>
        <v>0</v>
      </c>
    </row>
    <row r="4910" spans="1:9" x14ac:dyDescent="0.2">
      <c r="A4910" t="s">
        <v>3770</v>
      </c>
      <c r="B4910" t="s">
        <v>12</v>
      </c>
      <c r="C4910">
        <v>107702</v>
      </c>
      <c r="D4910" s="1">
        <v>45202</v>
      </c>
      <c r="E4910" s="2">
        <v>558</v>
      </c>
      <c r="F4910" s="1">
        <v>45202</v>
      </c>
      <c r="G4910" s="2">
        <v>0</v>
      </c>
      <c r="H4910" t="s">
        <v>10</v>
      </c>
      <c r="I4910" s="3">
        <f>Tabela1[[#This Row],[Créditos]]/Tabela1[[#This Row],[Valor NF]]</f>
        <v>0</v>
      </c>
    </row>
    <row r="4911" spans="1:9" x14ac:dyDescent="0.2">
      <c r="A4911" t="s">
        <v>421</v>
      </c>
      <c r="B4911" t="s">
        <v>12</v>
      </c>
      <c r="C4911">
        <v>62212</v>
      </c>
      <c r="D4911" s="1">
        <v>45202</v>
      </c>
      <c r="E4911" s="2">
        <v>84.99</v>
      </c>
      <c r="F4911" s="1">
        <v>45202</v>
      </c>
      <c r="G4911" s="2">
        <v>0</v>
      </c>
      <c r="H4911" t="s">
        <v>10</v>
      </c>
      <c r="I4911" s="3">
        <f>Tabela1[[#This Row],[Créditos]]/Tabela1[[#This Row],[Valor NF]]</f>
        <v>0</v>
      </c>
    </row>
    <row r="4912" spans="1:9" x14ac:dyDescent="0.2">
      <c r="A4912" t="s">
        <v>451</v>
      </c>
      <c r="B4912" t="s">
        <v>12</v>
      </c>
      <c r="C4912">
        <v>68904</v>
      </c>
      <c r="D4912" s="1">
        <v>45201</v>
      </c>
      <c r="E4912" s="2">
        <v>259.73</v>
      </c>
      <c r="F4912" s="1">
        <v>45202</v>
      </c>
      <c r="G4912" s="2">
        <v>0</v>
      </c>
      <c r="H4912" t="s">
        <v>10</v>
      </c>
      <c r="I4912" s="3">
        <f>Tabela1[[#This Row],[Créditos]]/Tabela1[[#This Row],[Valor NF]]</f>
        <v>0</v>
      </c>
    </row>
    <row r="4913" spans="1:9" x14ac:dyDescent="0.2">
      <c r="A4913" t="s">
        <v>11</v>
      </c>
      <c r="B4913" t="s">
        <v>12</v>
      </c>
      <c r="C4913">
        <v>66388</v>
      </c>
      <c r="D4913" s="1">
        <v>45201</v>
      </c>
      <c r="E4913" s="2">
        <v>88.41</v>
      </c>
      <c r="F4913" s="1">
        <v>45201</v>
      </c>
      <c r="G4913" s="2">
        <v>0</v>
      </c>
      <c r="H4913" t="s">
        <v>10</v>
      </c>
      <c r="I4913" s="3">
        <f>Tabela1[[#This Row],[Créditos]]/Tabela1[[#This Row],[Valor NF]]</f>
        <v>0</v>
      </c>
    </row>
    <row r="4914" spans="1:9" x14ac:dyDescent="0.2">
      <c r="A4914" t="s">
        <v>961</v>
      </c>
      <c r="B4914" t="s">
        <v>12</v>
      </c>
      <c r="C4914">
        <v>37542</v>
      </c>
      <c r="D4914" s="1">
        <v>45201</v>
      </c>
      <c r="E4914" s="2">
        <v>85.99</v>
      </c>
      <c r="F4914" s="1">
        <v>45201</v>
      </c>
      <c r="G4914" s="2">
        <v>0</v>
      </c>
      <c r="H4914" t="s">
        <v>10</v>
      </c>
      <c r="I4914" s="3">
        <f>Tabela1[[#This Row],[Créditos]]/Tabela1[[#This Row],[Valor NF]]</f>
        <v>0</v>
      </c>
    </row>
    <row r="4915" spans="1:9" x14ac:dyDescent="0.2">
      <c r="A4915" t="s">
        <v>11</v>
      </c>
      <c r="B4915" t="s">
        <v>12</v>
      </c>
      <c r="C4915">
        <v>120412</v>
      </c>
      <c r="D4915" s="1">
        <v>45201</v>
      </c>
      <c r="E4915" s="2">
        <v>42.88</v>
      </c>
      <c r="F4915" s="1">
        <v>45201</v>
      </c>
      <c r="G4915" s="2">
        <v>0</v>
      </c>
      <c r="H4915" t="s">
        <v>10</v>
      </c>
      <c r="I4915" s="3">
        <f>Tabela1[[#This Row],[Créditos]]/Tabela1[[#This Row],[Valor NF]]</f>
        <v>0</v>
      </c>
    </row>
    <row r="4916" spans="1:9" x14ac:dyDescent="0.2">
      <c r="A4916" t="s">
        <v>667</v>
      </c>
      <c r="B4916" t="s">
        <v>12</v>
      </c>
      <c r="C4916">
        <v>211855</v>
      </c>
      <c r="D4916" s="1">
        <v>45201</v>
      </c>
      <c r="E4916" s="2">
        <v>65.900000000000006</v>
      </c>
      <c r="F4916" s="1">
        <v>45201</v>
      </c>
      <c r="G4916" s="2">
        <v>0</v>
      </c>
      <c r="H4916" t="s">
        <v>10</v>
      </c>
      <c r="I4916" s="3">
        <f>Tabela1[[#This Row],[Créditos]]/Tabela1[[#This Row],[Valor NF]]</f>
        <v>0</v>
      </c>
    </row>
    <row r="4917" spans="1:9" x14ac:dyDescent="0.2">
      <c r="A4917" t="s">
        <v>233</v>
      </c>
      <c r="B4917" t="s">
        <v>12</v>
      </c>
      <c r="C4917">
        <v>53101</v>
      </c>
      <c r="D4917" s="1">
        <v>45200</v>
      </c>
      <c r="E4917" s="2">
        <v>47.88</v>
      </c>
      <c r="F4917" s="1">
        <v>45200</v>
      </c>
      <c r="G4917" s="2">
        <v>0</v>
      </c>
      <c r="H4917" t="s">
        <v>10</v>
      </c>
      <c r="I4917" s="3">
        <f>Tabela1[[#This Row],[Créditos]]/Tabela1[[#This Row],[Valor NF]]</f>
        <v>0</v>
      </c>
    </row>
    <row r="4918" spans="1:9" x14ac:dyDescent="0.2">
      <c r="A4918" t="s">
        <v>233</v>
      </c>
      <c r="B4918" t="s">
        <v>12</v>
      </c>
      <c r="C4918">
        <v>78148</v>
      </c>
      <c r="D4918" s="1">
        <v>45200</v>
      </c>
      <c r="E4918" s="2">
        <v>23.9</v>
      </c>
      <c r="F4918" s="1">
        <v>45200</v>
      </c>
      <c r="G4918" s="2">
        <v>0</v>
      </c>
      <c r="H4918" t="s">
        <v>10</v>
      </c>
      <c r="I4918" s="3">
        <f>Tabela1[[#This Row],[Créditos]]/Tabela1[[#This Row],[Valor NF]]</f>
        <v>0</v>
      </c>
    </row>
    <row r="4919" spans="1:9" x14ac:dyDescent="0.2">
      <c r="A4919" t="s">
        <v>695</v>
      </c>
      <c r="B4919" t="s">
        <v>12</v>
      </c>
      <c r="C4919">
        <v>139800</v>
      </c>
      <c r="D4919" s="1">
        <v>45200</v>
      </c>
      <c r="E4919" s="2">
        <v>153.16999999999999</v>
      </c>
      <c r="F4919" s="1">
        <v>45200</v>
      </c>
      <c r="G4919" s="2">
        <v>0</v>
      </c>
      <c r="H4919" t="s">
        <v>10</v>
      </c>
      <c r="I4919" s="3">
        <f>Tabela1[[#This Row],[Créditos]]/Tabela1[[#This Row],[Valor NF]]</f>
        <v>0</v>
      </c>
    </row>
    <row r="4920" spans="1:9" x14ac:dyDescent="0.2">
      <c r="A4920" t="s">
        <v>667</v>
      </c>
      <c r="B4920" t="s">
        <v>12</v>
      </c>
      <c r="C4920">
        <v>38020</v>
      </c>
      <c r="D4920" s="1">
        <v>45200</v>
      </c>
      <c r="E4920" s="2">
        <v>121.04</v>
      </c>
      <c r="F4920" s="1">
        <v>45200</v>
      </c>
      <c r="G4920" s="2">
        <v>0</v>
      </c>
      <c r="H4920" t="s">
        <v>10</v>
      </c>
      <c r="I4920" s="3">
        <f>Tabela1[[#This Row],[Créditos]]/Tabela1[[#This Row],[Valor NF]]</f>
        <v>0</v>
      </c>
    </row>
    <row r="4921" spans="1:9" x14ac:dyDescent="0.2">
      <c r="A4921" t="s">
        <v>987</v>
      </c>
      <c r="B4921" t="s">
        <v>12</v>
      </c>
      <c r="C4921">
        <v>104506</v>
      </c>
      <c r="D4921" s="1">
        <v>45200</v>
      </c>
      <c r="E4921" s="2">
        <v>632.48</v>
      </c>
      <c r="F4921" s="1">
        <v>45200</v>
      </c>
      <c r="G4921" s="2">
        <v>0</v>
      </c>
      <c r="H4921" t="s">
        <v>10</v>
      </c>
      <c r="I4921" s="3">
        <f>Tabela1[[#This Row],[Créditos]]/Tabela1[[#This Row],[Valor NF]]</f>
        <v>0</v>
      </c>
    </row>
    <row r="4922" spans="1:9" x14ac:dyDescent="0.2">
      <c r="A4922" t="s">
        <v>11</v>
      </c>
      <c r="B4922" t="s">
        <v>12</v>
      </c>
      <c r="C4922">
        <v>120305</v>
      </c>
      <c r="D4922" s="1">
        <v>45200</v>
      </c>
      <c r="E4922" s="2">
        <v>13.58</v>
      </c>
      <c r="F4922" s="1">
        <v>45200</v>
      </c>
      <c r="G4922" s="2">
        <v>0</v>
      </c>
      <c r="H4922" t="s">
        <v>10</v>
      </c>
      <c r="I4922" s="3">
        <f>Tabela1[[#This Row],[Créditos]]/Tabela1[[#This Row],[Valor NF]]</f>
        <v>0</v>
      </c>
    </row>
    <row r="4923" spans="1:9" x14ac:dyDescent="0.2">
      <c r="A4923" t="s">
        <v>3921</v>
      </c>
      <c r="B4923" t="s">
        <v>12</v>
      </c>
      <c r="C4923">
        <v>237205</v>
      </c>
      <c r="D4923" s="1">
        <v>45200</v>
      </c>
      <c r="E4923" s="2">
        <v>56.86</v>
      </c>
      <c r="F4923" s="1">
        <v>45200</v>
      </c>
      <c r="G4923" s="2">
        <v>0</v>
      </c>
      <c r="H4923" t="s">
        <v>10</v>
      </c>
      <c r="I4923" s="3">
        <f>Tabela1[[#This Row],[Créditos]]/Tabela1[[#This Row],[Valor NF]]</f>
        <v>0</v>
      </c>
    </row>
    <row r="4924" spans="1:9" x14ac:dyDescent="0.2">
      <c r="A4924" t="s">
        <v>11</v>
      </c>
      <c r="B4924" t="s">
        <v>12</v>
      </c>
      <c r="C4924">
        <v>120276</v>
      </c>
      <c r="D4924" s="1">
        <v>45200</v>
      </c>
      <c r="E4924" s="2">
        <v>81.819999999999993</v>
      </c>
      <c r="F4924" s="1">
        <v>45200</v>
      </c>
      <c r="G4924" s="2">
        <v>0</v>
      </c>
      <c r="H4924" t="s">
        <v>10</v>
      </c>
      <c r="I4924" s="3">
        <f>Tabela1[[#This Row],[Créditos]]/Tabela1[[#This Row],[Valor NF]]</f>
        <v>0</v>
      </c>
    </row>
    <row r="4925" spans="1:9" x14ac:dyDescent="0.2">
      <c r="A4925" t="s">
        <v>1084</v>
      </c>
      <c r="B4925" t="s">
        <v>1085</v>
      </c>
      <c r="C4925">
        <v>33670</v>
      </c>
      <c r="D4925" s="1">
        <v>45225</v>
      </c>
      <c r="E4925" s="2">
        <v>26.4</v>
      </c>
      <c r="F4925" s="1">
        <v>45225</v>
      </c>
      <c r="G4925" s="2">
        <v>0</v>
      </c>
      <c r="H4925" t="s">
        <v>10</v>
      </c>
      <c r="I4925" s="3">
        <f>Tabela1[[#This Row],[Créditos]]/Tabela1[[#This Row],[Valor NF]]</f>
        <v>0</v>
      </c>
    </row>
    <row r="4926" spans="1:9" x14ac:dyDescent="0.2">
      <c r="A4926" t="s">
        <v>2242</v>
      </c>
      <c r="B4926" t="s">
        <v>1085</v>
      </c>
      <c r="C4926">
        <v>31653</v>
      </c>
      <c r="D4926" s="1">
        <v>45215</v>
      </c>
      <c r="E4926" s="2">
        <v>19.8</v>
      </c>
      <c r="F4926" s="1">
        <v>45215</v>
      </c>
      <c r="G4926" s="2">
        <v>0</v>
      </c>
      <c r="H4926" t="s">
        <v>10</v>
      </c>
      <c r="I4926" s="3">
        <f>Tabela1[[#This Row],[Créditos]]/Tabela1[[#This Row],[Valor NF]]</f>
        <v>0</v>
      </c>
    </row>
    <row r="4927" spans="1:9" x14ac:dyDescent="0.2">
      <c r="A4927" t="s">
        <v>667</v>
      </c>
      <c r="B4927" t="s">
        <v>674</v>
      </c>
      <c r="C4927">
        <v>27045</v>
      </c>
      <c r="D4927" s="1">
        <v>45227</v>
      </c>
      <c r="E4927" s="2">
        <v>20.7</v>
      </c>
      <c r="F4927" s="1">
        <v>45227</v>
      </c>
      <c r="G4927" s="2">
        <v>0</v>
      </c>
      <c r="H4927" t="s">
        <v>10</v>
      </c>
      <c r="I4927" s="3">
        <f>Tabela1[[#This Row],[Créditos]]/Tabela1[[#This Row],[Valor NF]]</f>
        <v>0</v>
      </c>
    </row>
    <row r="4928" spans="1:9" x14ac:dyDescent="0.2">
      <c r="A4928" t="s">
        <v>695</v>
      </c>
      <c r="B4928" t="s">
        <v>674</v>
      </c>
      <c r="C4928">
        <v>66296</v>
      </c>
      <c r="D4928" s="1">
        <v>45227</v>
      </c>
      <c r="E4928" s="2">
        <v>6.6</v>
      </c>
      <c r="F4928" s="1">
        <v>45227</v>
      </c>
      <c r="G4928" s="2">
        <v>0</v>
      </c>
      <c r="H4928" t="s">
        <v>10</v>
      </c>
      <c r="I4928" s="3">
        <f>Tabela1[[#This Row],[Créditos]]/Tabela1[[#This Row],[Valor NF]]</f>
        <v>0</v>
      </c>
    </row>
    <row r="4929" spans="1:9" x14ac:dyDescent="0.2">
      <c r="A4929" t="s">
        <v>359</v>
      </c>
      <c r="B4929" t="s">
        <v>674</v>
      </c>
      <c r="C4929">
        <v>33044</v>
      </c>
      <c r="D4929" s="1">
        <v>45225</v>
      </c>
      <c r="E4929" s="2">
        <v>4.5</v>
      </c>
      <c r="F4929" s="1">
        <v>45225</v>
      </c>
      <c r="G4929" s="2">
        <v>0</v>
      </c>
      <c r="H4929" t="s">
        <v>10</v>
      </c>
      <c r="I4929" s="3">
        <f>Tabela1[[#This Row],[Créditos]]/Tabela1[[#This Row],[Valor NF]]</f>
        <v>0</v>
      </c>
    </row>
    <row r="4930" spans="1:9" x14ac:dyDescent="0.2">
      <c r="A4930" t="s">
        <v>1293</v>
      </c>
      <c r="B4930" t="s">
        <v>674</v>
      </c>
      <c r="C4930">
        <v>42279</v>
      </c>
      <c r="D4930" s="1">
        <v>45223</v>
      </c>
      <c r="E4930" s="2">
        <v>21.6</v>
      </c>
      <c r="F4930" s="1">
        <v>45223</v>
      </c>
      <c r="G4930" s="2">
        <v>0</v>
      </c>
      <c r="H4930" t="s">
        <v>10</v>
      </c>
      <c r="I4930" s="3">
        <f>Tabela1[[#This Row],[Créditos]]/Tabela1[[#This Row],[Valor NF]]</f>
        <v>0</v>
      </c>
    </row>
    <row r="4931" spans="1:9" x14ac:dyDescent="0.2">
      <c r="A4931" t="s">
        <v>667</v>
      </c>
      <c r="B4931" t="s">
        <v>674</v>
      </c>
      <c r="C4931">
        <v>93418</v>
      </c>
      <c r="D4931" s="1">
        <v>45223</v>
      </c>
      <c r="E4931" s="2">
        <v>189.9</v>
      </c>
      <c r="F4931" s="1">
        <v>45223</v>
      </c>
      <c r="G4931" s="2">
        <v>0</v>
      </c>
      <c r="H4931" t="s">
        <v>10</v>
      </c>
      <c r="I4931" s="3">
        <f>Tabela1[[#This Row],[Créditos]]/Tabela1[[#This Row],[Valor NF]]</f>
        <v>0</v>
      </c>
    </row>
    <row r="4932" spans="1:9" x14ac:dyDescent="0.2">
      <c r="A4932" t="s">
        <v>695</v>
      </c>
      <c r="B4932" t="s">
        <v>674</v>
      </c>
      <c r="C4932">
        <v>65540</v>
      </c>
      <c r="D4932" s="1">
        <v>45218</v>
      </c>
      <c r="E4932" s="2">
        <v>9</v>
      </c>
      <c r="F4932" s="1">
        <v>45218</v>
      </c>
      <c r="G4932" s="2">
        <v>0</v>
      </c>
      <c r="H4932" t="s">
        <v>10</v>
      </c>
      <c r="I4932" s="3">
        <f>Tabela1[[#This Row],[Créditos]]/Tabela1[[#This Row],[Valor NF]]</f>
        <v>0</v>
      </c>
    </row>
    <row r="4933" spans="1:9" x14ac:dyDescent="0.2">
      <c r="A4933" t="s">
        <v>331</v>
      </c>
      <c r="B4933" t="s">
        <v>674</v>
      </c>
      <c r="C4933">
        <v>23542</v>
      </c>
      <c r="D4933" s="1">
        <v>45217</v>
      </c>
      <c r="E4933" s="2">
        <v>3.6</v>
      </c>
      <c r="F4933" s="1">
        <v>45217</v>
      </c>
      <c r="G4933" s="2">
        <v>0</v>
      </c>
      <c r="H4933" t="s">
        <v>10</v>
      </c>
      <c r="I4933" s="3">
        <f>Tabela1[[#This Row],[Créditos]]/Tabela1[[#This Row],[Valor NF]]</f>
        <v>0</v>
      </c>
    </row>
    <row r="4934" spans="1:9" x14ac:dyDescent="0.2">
      <c r="A4934" t="s">
        <v>667</v>
      </c>
      <c r="B4934" t="s">
        <v>674</v>
      </c>
      <c r="C4934">
        <v>26576</v>
      </c>
      <c r="D4934" s="1">
        <v>45214</v>
      </c>
      <c r="E4934" s="2">
        <v>13.2</v>
      </c>
      <c r="F4934" s="1">
        <v>45214</v>
      </c>
      <c r="G4934" s="2">
        <v>0</v>
      </c>
      <c r="H4934" t="s">
        <v>10</v>
      </c>
      <c r="I4934" s="3">
        <f>Tabela1[[#This Row],[Créditos]]/Tabela1[[#This Row],[Valor NF]]</f>
        <v>0</v>
      </c>
    </row>
    <row r="4935" spans="1:9" x14ac:dyDescent="0.2">
      <c r="A4935" t="s">
        <v>451</v>
      </c>
      <c r="B4935" t="s">
        <v>674</v>
      </c>
      <c r="C4935">
        <v>16280</v>
      </c>
      <c r="D4935" s="1">
        <v>45213</v>
      </c>
      <c r="E4935" s="2">
        <v>11.1</v>
      </c>
      <c r="F4935" s="1">
        <v>45213</v>
      </c>
      <c r="G4935" s="2">
        <v>0</v>
      </c>
      <c r="H4935" t="s">
        <v>10</v>
      </c>
      <c r="I4935" s="3">
        <f>Tabela1[[#This Row],[Créditos]]/Tabela1[[#This Row],[Valor NF]]</f>
        <v>0</v>
      </c>
    </row>
    <row r="4936" spans="1:9" x14ac:dyDescent="0.2">
      <c r="A4936" t="s">
        <v>1018</v>
      </c>
      <c r="B4936" t="s">
        <v>674</v>
      </c>
      <c r="C4936">
        <v>14892</v>
      </c>
      <c r="D4936" s="1">
        <v>45203</v>
      </c>
      <c r="E4936" s="2">
        <v>60.9</v>
      </c>
      <c r="F4936" s="1">
        <v>45203</v>
      </c>
      <c r="G4936" s="2">
        <v>0</v>
      </c>
      <c r="H4936" t="s">
        <v>10</v>
      </c>
      <c r="I4936" s="3">
        <f>Tabela1[[#This Row],[Créditos]]/Tabela1[[#This Row],[Valor NF]]</f>
        <v>0</v>
      </c>
    </row>
    <row r="4937" spans="1:9" x14ac:dyDescent="0.2">
      <c r="A4937" t="s">
        <v>667</v>
      </c>
      <c r="B4937" t="s">
        <v>674</v>
      </c>
      <c r="C4937">
        <v>89923</v>
      </c>
      <c r="D4937" s="1">
        <v>45203</v>
      </c>
      <c r="E4937" s="2">
        <v>31.87</v>
      </c>
      <c r="F4937" s="1">
        <v>45203</v>
      </c>
      <c r="G4937" s="2">
        <v>0</v>
      </c>
      <c r="H4937" t="s">
        <v>10</v>
      </c>
      <c r="I4937" s="3">
        <f>Tabela1[[#This Row],[Créditos]]/Tabela1[[#This Row],[Valor NF]]</f>
        <v>0</v>
      </c>
    </row>
    <row r="4938" spans="1:9" x14ac:dyDescent="0.2">
      <c r="A4938" t="s">
        <v>667</v>
      </c>
      <c r="B4938" t="s">
        <v>674</v>
      </c>
      <c r="C4938">
        <v>26151</v>
      </c>
      <c r="D4938" s="1">
        <v>45201</v>
      </c>
      <c r="E4938" s="2">
        <v>26.4</v>
      </c>
      <c r="F4938" s="1">
        <v>45201</v>
      </c>
      <c r="G4938" s="2">
        <v>0</v>
      </c>
      <c r="H4938" t="s">
        <v>10</v>
      </c>
      <c r="I4938" s="3">
        <f>Tabela1[[#This Row],[Créditos]]/Tabela1[[#This Row],[Valor NF]]</f>
        <v>0</v>
      </c>
    </row>
    <row r="4939" spans="1:9" x14ac:dyDescent="0.2">
      <c r="A4939" t="s">
        <v>77</v>
      </c>
      <c r="B4939" t="s">
        <v>78</v>
      </c>
      <c r="C4939">
        <v>19396</v>
      </c>
      <c r="D4939" s="1">
        <v>45230</v>
      </c>
      <c r="E4939" s="2">
        <v>4.5</v>
      </c>
      <c r="F4939" s="1">
        <v>45230</v>
      </c>
      <c r="G4939" s="2">
        <v>0</v>
      </c>
      <c r="H4939" t="s">
        <v>10</v>
      </c>
      <c r="I4939" s="3">
        <f>Tabela1[[#This Row],[Créditos]]/Tabela1[[#This Row],[Valor NF]]</f>
        <v>0</v>
      </c>
    </row>
    <row r="4940" spans="1:9" x14ac:dyDescent="0.2">
      <c r="A4940" t="s">
        <v>452</v>
      </c>
      <c r="B4940" t="s">
        <v>78</v>
      </c>
      <c r="C4940">
        <v>38439</v>
      </c>
      <c r="D4940" s="1">
        <v>45229</v>
      </c>
      <c r="E4940" s="2">
        <v>17.100000000000001</v>
      </c>
      <c r="F4940" s="1">
        <v>45229</v>
      </c>
      <c r="G4940" s="2">
        <v>0</v>
      </c>
      <c r="H4940" t="s">
        <v>10</v>
      </c>
      <c r="I4940" s="3">
        <f>Tabela1[[#This Row],[Créditos]]/Tabela1[[#This Row],[Valor NF]]</f>
        <v>0</v>
      </c>
    </row>
    <row r="4941" spans="1:9" x14ac:dyDescent="0.2">
      <c r="A4941" t="s">
        <v>77</v>
      </c>
      <c r="B4941" t="s">
        <v>78</v>
      </c>
      <c r="C4941">
        <v>18622</v>
      </c>
      <c r="D4941" s="1">
        <v>45200</v>
      </c>
      <c r="E4941" s="2">
        <v>4.5</v>
      </c>
      <c r="F4941" s="1">
        <v>45200</v>
      </c>
      <c r="G4941" s="2">
        <v>0</v>
      </c>
      <c r="H4941" t="s">
        <v>10</v>
      </c>
      <c r="I4941" s="3">
        <f>Tabela1[[#This Row],[Créditos]]/Tabela1[[#This Row],[Valor NF]]</f>
        <v>0</v>
      </c>
    </row>
    <row r="4942" spans="1:9" x14ac:dyDescent="0.2">
      <c r="A4942" t="s">
        <v>11</v>
      </c>
      <c r="B4942" t="s">
        <v>13</v>
      </c>
      <c r="C4942">
        <v>28207</v>
      </c>
      <c r="D4942" s="1">
        <v>45230</v>
      </c>
      <c r="E4942" s="2">
        <v>81.77</v>
      </c>
      <c r="F4942" s="1">
        <v>45230</v>
      </c>
      <c r="G4942" s="2">
        <v>0</v>
      </c>
      <c r="H4942" t="s">
        <v>10</v>
      </c>
      <c r="I4942" s="3">
        <f>Tabela1[[#This Row],[Créditos]]/Tabela1[[#This Row],[Valor NF]]</f>
        <v>0</v>
      </c>
    </row>
    <row r="4943" spans="1:9" x14ac:dyDescent="0.2">
      <c r="A4943" t="s">
        <v>68</v>
      </c>
      <c r="B4943" t="s">
        <v>13</v>
      </c>
      <c r="C4943">
        <v>20291</v>
      </c>
      <c r="D4943" s="1">
        <v>45230</v>
      </c>
      <c r="E4943" s="2">
        <v>122.72</v>
      </c>
      <c r="F4943" s="1">
        <v>45230</v>
      </c>
      <c r="G4943" s="2">
        <v>0</v>
      </c>
      <c r="H4943" t="s">
        <v>10</v>
      </c>
      <c r="I4943" s="3">
        <f>Tabela1[[#This Row],[Créditos]]/Tabela1[[#This Row],[Valor NF]]</f>
        <v>0</v>
      </c>
    </row>
    <row r="4944" spans="1:9" x14ac:dyDescent="0.2">
      <c r="A4944" t="s">
        <v>171</v>
      </c>
      <c r="B4944" t="s">
        <v>13</v>
      </c>
      <c r="C4944">
        <v>20882</v>
      </c>
      <c r="D4944" s="1">
        <v>45230</v>
      </c>
      <c r="E4944" s="2">
        <v>122.69</v>
      </c>
      <c r="F4944" s="1">
        <v>45230</v>
      </c>
      <c r="G4944" s="2">
        <v>0</v>
      </c>
      <c r="H4944" t="s">
        <v>10</v>
      </c>
      <c r="I4944" s="3">
        <f>Tabela1[[#This Row],[Créditos]]/Tabela1[[#This Row],[Valor NF]]</f>
        <v>0</v>
      </c>
    </row>
    <row r="4945" spans="1:9" x14ac:dyDescent="0.2">
      <c r="A4945" t="s">
        <v>233</v>
      </c>
      <c r="B4945" t="s">
        <v>13</v>
      </c>
      <c r="C4945">
        <v>25399</v>
      </c>
      <c r="D4945" s="1">
        <v>45230</v>
      </c>
      <c r="E4945" s="2">
        <v>87.49</v>
      </c>
      <c r="F4945" s="1">
        <v>45230</v>
      </c>
      <c r="G4945" s="2">
        <v>0</v>
      </c>
      <c r="H4945" t="s">
        <v>10</v>
      </c>
      <c r="I4945" s="3">
        <f>Tabela1[[#This Row],[Créditos]]/Tabela1[[#This Row],[Valor NF]]</f>
        <v>0</v>
      </c>
    </row>
    <row r="4946" spans="1:9" x14ac:dyDescent="0.2">
      <c r="A4946" t="s">
        <v>234</v>
      </c>
      <c r="B4946" t="s">
        <v>13</v>
      </c>
      <c r="C4946">
        <v>2056505</v>
      </c>
      <c r="D4946" s="1">
        <v>45230</v>
      </c>
      <c r="E4946" s="2">
        <v>326.98</v>
      </c>
      <c r="F4946" s="1">
        <v>45230</v>
      </c>
      <c r="G4946" s="2">
        <v>0</v>
      </c>
      <c r="H4946" t="s">
        <v>10</v>
      </c>
      <c r="I4946" s="3">
        <f>Tabela1[[#This Row],[Créditos]]/Tabela1[[#This Row],[Valor NF]]</f>
        <v>0</v>
      </c>
    </row>
    <row r="4947" spans="1:9" x14ac:dyDescent="0.2">
      <c r="A4947" t="s">
        <v>171</v>
      </c>
      <c r="B4947" t="s">
        <v>13</v>
      </c>
      <c r="C4947">
        <v>20869</v>
      </c>
      <c r="D4947" s="1">
        <v>45230</v>
      </c>
      <c r="E4947" s="2">
        <v>317.98</v>
      </c>
      <c r="F4947" s="1">
        <v>45230</v>
      </c>
      <c r="G4947" s="2">
        <v>0</v>
      </c>
      <c r="H4947" t="s">
        <v>10</v>
      </c>
      <c r="I4947" s="3">
        <f>Tabela1[[#This Row],[Créditos]]/Tabela1[[#This Row],[Valor NF]]</f>
        <v>0</v>
      </c>
    </row>
    <row r="4948" spans="1:9" x14ac:dyDescent="0.2">
      <c r="A4948" t="s">
        <v>398</v>
      </c>
      <c r="B4948" t="s">
        <v>13</v>
      </c>
      <c r="C4948">
        <v>14029</v>
      </c>
      <c r="D4948" s="1">
        <v>45229</v>
      </c>
      <c r="E4948" s="2">
        <v>27.79</v>
      </c>
      <c r="F4948" s="1">
        <v>45229</v>
      </c>
      <c r="G4948" s="2">
        <v>0</v>
      </c>
      <c r="H4948" t="s">
        <v>10</v>
      </c>
      <c r="I4948" s="3">
        <f>Tabela1[[#This Row],[Créditos]]/Tabela1[[#This Row],[Valor NF]]</f>
        <v>0</v>
      </c>
    </row>
    <row r="4949" spans="1:9" x14ac:dyDescent="0.2">
      <c r="A4949" t="s">
        <v>21</v>
      </c>
      <c r="B4949" t="s">
        <v>13</v>
      </c>
      <c r="C4949">
        <v>64919</v>
      </c>
      <c r="D4949" s="1">
        <v>45229</v>
      </c>
      <c r="E4949" s="2">
        <v>62.18</v>
      </c>
      <c r="F4949" s="1">
        <v>45229</v>
      </c>
      <c r="G4949" s="2">
        <v>0</v>
      </c>
      <c r="H4949" t="s">
        <v>10</v>
      </c>
      <c r="I4949" s="3">
        <f>Tabela1[[#This Row],[Créditos]]/Tabela1[[#This Row],[Valor NF]]</f>
        <v>0</v>
      </c>
    </row>
    <row r="4950" spans="1:9" x14ac:dyDescent="0.2">
      <c r="A4950" t="s">
        <v>473</v>
      </c>
      <c r="B4950" t="s">
        <v>13</v>
      </c>
      <c r="C4950">
        <v>38905</v>
      </c>
      <c r="D4950" s="1">
        <v>45229</v>
      </c>
      <c r="E4950" s="2">
        <v>72.989999999999995</v>
      </c>
      <c r="F4950" s="1">
        <v>45229</v>
      </c>
      <c r="G4950" s="2">
        <v>0</v>
      </c>
      <c r="H4950" t="s">
        <v>10</v>
      </c>
      <c r="I4950" s="3">
        <f>Tabela1[[#This Row],[Créditos]]/Tabela1[[#This Row],[Valor NF]]</f>
        <v>0</v>
      </c>
    </row>
    <row r="4951" spans="1:9" x14ac:dyDescent="0.2">
      <c r="A4951" t="s">
        <v>398</v>
      </c>
      <c r="B4951" t="s">
        <v>13</v>
      </c>
      <c r="C4951">
        <v>14015</v>
      </c>
      <c r="D4951" s="1">
        <v>45228</v>
      </c>
      <c r="E4951" s="2">
        <v>75.489999999999995</v>
      </c>
      <c r="F4951" s="1">
        <v>45228</v>
      </c>
      <c r="G4951" s="2">
        <v>0</v>
      </c>
      <c r="H4951" t="s">
        <v>10</v>
      </c>
      <c r="I4951" s="3">
        <f>Tabela1[[#This Row],[Créditos]]/Tabela1[[#This Row],[Valor NF]]</f>
        <v>0</v>
      </c>
    </row>
    <row r="4952" spans="1:9" x14ac:dyDescent="0.2">
      <c r="A4952" t="s">
        <v>667</v>
      </c>
      <c r="B4952" t="s">
        <v>13</v>
      </c>
      <c r="C4952">
        <v>52018</v>
      </c>
      <c r="D4952" s="1">
        <v>45227</v>
      </c>
      <c r="E4952" s="2">
        <v>72.5</v>
      </c>
      <c r="F4952" s="1">
        <v>45227</v>
      </c>
      <c r="G4952" s="2">
        <v>0</v>
      </c>
      <c r="H4952" t="s">
        <v>10</v>
      </c>
      <c r="I4952" s="3">
        <f>Tabela1[[#This Row],[Créditos]]/Tabela1[[#This Row],[Valor NF]]</f>
        <v>0</v>
      </c>
    </row>
    <row r="4953" spans="1:9" x14ac:dyDescent="0.2">
      <c r="A4953" t="s">
        <v>553</v>
      </c>
      <c r="B4953" t="s">
        <v>13</v>
      </c>
      <c r="C4953">
        <v>18821</v>
      </c>
      <c r="D4953" s="1">
        <v>45227</v>
      </c>
      <c r="E4953" s="2">
        <v>67.900000000000006</v>
      </c>
      <c r="F4953" s="1">
        <v>45227</v>
      </c>
      <c r="G4953" s="2">
        <v>0</v>
      </c>
      <c r="H4953" t="s">
        <v>10</v>
      </c>
      <c r="I4953" s="3">
        <f>Tabela1[[#This Row],[Créditos]]/Tabela1[[#This Row],[Valor NF]]</f>
        <v>0</v>
      </c>
    </row>
    <row r="4954" spans="1:9" x14ac:dyDescent="0.2">
      <c r="A4954" t="s">
        <v>11</v>
      </c>
      <c r="B4954" t="s">
        <v>13</v>
      </c>
      <c r="C4954">
        <v>28028</v>
      </c>
      <c r="D4954" s="1">
        <v>45226</v>
      </c>
      <c r="E4954" s="2">
        <v>40.590000000000003</v>
      </c>
      <c r="F4954" s="1">
        <v>45226</v>
      </c>
      <c r="G4954" s="2">
        <v>0</v>
      </c>
      <c r="H4954" t="s">
        <v>10</v>
      </c>
      <c r="I4954" s="3">
        <f>Tabela1[[#This Row],[Créditos]]/Tabela1[[#This Row],[Valor NF]]</f>
        <v>0</v>
      </c>
    </row>
    <row r="4955" spans="1:9" x14ac:dyDescent="0.2">
      <c r="A4955" t="s">
        <v>381</v>
      </c>
      <c r="B4955" t="s">
        <v>13</v>
      </c>
      <c r="C4955">
        <v>40498</v>
      </c>
      <c r="D4955" s="1">
        <v>45226</v>
      </c>
      <c r="E4955" s="2">
        <v>129.9</v>
      </c>
      <c r="F4955" s="1">
        <v>45226</v>
      </c>
      <c r="G4955" s="2">
        <v>0</v>
      </c>
      <c r="H4955" t="s">
        <v>10</v>
      </c>
      <c r="I4955" s="3">
        <f>Tabela1[[#This Row],[Créditos]]/Tabela1[[#This Row],[Valor NF]]</f>
        <v>0</v>
      </c>
    </row>
    <row r="4956" spans="1:9" x14ac:dyDescent="0.2">
      <c r="A4956" t="s">
        <v>421</v>
      </c>
      <c r="B4956" t="s">
        <v>13</v>
      </c>
      <c r="C4956">
        <v>21141</v>
      </c>
      <c r="D4956" s="1">
        <v>45224</v>
      </c>
      <c r="E4956" s="2">
        <v>69.69</v>
      </c>
      <c r="F4956" s="1">
        <v>45224</v>
      </c>
      <c r="G4956" s="2">
        <v>0</v>
      </c>
      <c r="H4956" t="s">
        <v>10</v>
      </c>
      <c r="I4956" s="3">
        <f>Tabela1[[#This Row],[Créditos]]/Tabela1[[#This Row],[Valor NF]]</f>
        <v>0</v>
      </c>
    </row>
    <row r="4957" spans="1:9" x14ac:dyDescent="0.2">
      <c r="A4957" t="s">
        <v>11</v>
      </c>
      <c r="B4957" t="s">
        <v>13</v>
      </c>
      <c r="C4957">
        <v>27915</v>
      </c>
      <c r="D4957" s="1">
        <v>45224</v>
      </c>
      <c r="E4957" s="2">
        <v>90.99</v>
      </c>
      <c r="F4957" s="1">
        <v>45224</v>
      </c>
      <c r="G4957" s="2">
        <v>0</v>
      </c>
      <c r="H4957" t="s">
        <v>10</v>
      </c>
      <c r="I4957" s="3">
        <f>Tabela1[[#This Row],[Créditos]]/Tabela1[[#This Row],[Valor NF]]</f>
        <v>0</v>
      </c>
    </row>
    <row r="4958" spans="1:9" x14ac:dyDescent="0.2">
      <c r="A4958" t="s">
        <v>11</v>
      </c>
      <c r="B4958" t="s">
        <v>13</v>
      </c>
      <c r="C4958">
        <v>27859</v>
      </c>
      <c r="D4958" s="1">
        <v>45223</v>
      </c>
      <c r="E4958" s="2">
        <v>28.93</v>
      </c>
      <c r="F4958" s="1">
        <v>45223</v>
      </c>
      <c r="G4958" s="2">
        <v>0</v>
      </c>
      <c r="H4958" t="s">
        <v>10</v>
      </c>
      <c r="I4958" s="3">
        <f>Tabela1[[#This Row],[Créditos]]/Tabela1[[#This Row],[Valor NF]]</f>
        <v>0</v>
      </c>
    </row>
    <row r="4959" spans="1:9" x14ac:dyDescent="0.2">
      <c r="A4959" t="s">
        <v>473</v>
      </c>
      <c r="B4959" t="s">
        <v>13</v>
      </c>
      <c r="C4959">
        <v>38509</v>
      </c>
      <c r="D4959" s="1">
        <v>45223</v>
      </c>
      <c r="E4959" s="2">
        <v>64.290000000000006</v>
      </c>
      <c r="F4959" s="1">
        <v>45223</v>
      </c>
      <c r="G4959" s="2">
        <v>0</v>
      </c>
      <c r="H4959" t="s">
        <v>10</v>
      </c>
      <c r="I4959" s="3">
        <f>Tabela1[[#This Row],[Créditos]]/Tabela1[[#This Row],[Valor NF]]</f>
        <v>0</v>
      </c>
    </row>
    <row r="4960" spans="1:9" x14ac:dyDescent="0.2">
      <c r="A4960" t="s">
        <v>1090</v>
      </c>
      <c r="B4960" t="s">
        <v>13</v>
      </c>
      <c r="C4960">
        <v>50645</v>
      </c>
      <c r="D4960" s="1">
        <v>45223</v>
      </c>
      <c r="E4960" s="2">
        <v>6.29</v>
      </c>
      <c r="F4960" s="1">
        <v>45223</v>
      </c>
      <c r="G4960" s="2">
        <v>0</v>
      </c>
      <c r="H4960" t="s">
        <v>10</v>
      </c>
      <c r="I4960" s="3">
        <f>Tabela1[[#This Row],[Créditos]]/Tabela1[[#This Row],[Valor NF]]</f>
        <v>0</v>
      </c>
    </row>
    <row r="4961" spans="1:9" x14ac:dyDescent="0.2">
      <c r="A4961" t="s">
        <v>473</v>
      </c>
      <c r="B4961" t="s">
        <v>13</v>
      </c>
      <c r="C4961">
        <v>38485</v>
      </c>
      <c r="D4961" s="1">
        <v>45222</v>
      </c>
      <c r="E4961" s="2">
        <v>209.13</v>
      </c>
      <c r="F4961" s="1">
        <v>45222</v>
      </c>
      <c r="G4961" s="2">
        <v>0</v>
      </c>
      <c r="H4961" t="s">
        <v>10</v>
      </c>
      <c r="I4961" s="3">
        <f>Tabela1[[#This Row],[Créditos]]/Tabela1[[#This Row],[Valor NF]]</f>
        <v>0</v>
      </c>
    </row>
    <row r="4962" spans="1:9" x14ac:dyDescent="0.2">
      <c r="A4962" t="s">
        <v>202</v>
      </c>
      <c r="B4962" t="s">
        <v>13</v>
      </c>
      <c r="C4962">
        <v>34496</v>
      </c>
      <c r="D4962" s="1">
        <v>45222</v>
      </c>
      <c r="E4962" s="2">
        <v>64.58</v>
      </c>
      <c r="F4962" s="1">
        <v>45222</v>
      </c>
      <c r="G4962" s="2">
        <v>0</v>
      </c>
      <c r="H4962" t="s">
        <v>10</v>
      </c>
      <c r="I4962" s="3">
        <f>Tabela1[[#This Row],[Créditos]]/Tabela1[[#This Row],[Valor NF]]</f>
        <v>0</v>
      </c>
    </row>
    <row r="4963" spans="1:9" x14ac:dyDescent="0.2">
      <c r="A4963" t="s">
        <v>68</v>
      </c>
      <c r="B4963" t="s">
        <v>13</v>
      </c>
      <c r="C4963">
        <v>19982</v>
      </c>
      <c r="D4963" s="1">
        <v>45222</v>
      </c>
      <c r="E4963" s="2">
        <v>47.19</v>
      </c>
      <c r="F4963" s="1">
        <v>45222</v>
      </c>
      <c r="G4963" s="2">
        <v>0</v>
      </c>
      <c r="H4963" t="s">
        <v>10</v>
      </c>
      <c r="I4963" s="3">
        <f>Tabela1[[#This Row],[Créditos]]/Tabela1[[#This Row],[Valor NF]]</f>
        <v>0</v>
      </c>
    </row>
    <row r="4964" spans="1:9" x14ac:dyDescent="0.2">
      <c r="A4964" t="s">
        <v>1492</v>
      </c>
      <c r="B4964" t="s">
        <v>13</v>
      </c>
      <c r="C4964">
        <v>12445</v>
      </c>
      <c r="D4964" s="1">
        <v>45222</v>
      </c>
      <c r="E4964" s="2">
        <v>55.61</v>
      </c>
      <c r="F4964" s="1">
        <v>45222</v>
      </c>
      <c r="G4964" s="2">
        <v>0</v>
      </c>
      <c r="H4964" t="s">
        <v>10</v>
      </c>
      <c r="I4964" s="3">
        <f>Tabela1[[#This Row],[Créditos]]/Tabela1[[#This Row],[Valor NF]]</f>
        <v>0</v>
      </c>
    </row>
    <row r="4965" spans="1:9" x14ac:dyDescent="0.2">
      <c r="A4965" t="s">
        <v>11</v>
      </c>
      <c r="B4965" t="s">
        <v>13</v>
      </c>
      <c r="C4965">
        <v>27765</v>
      </c>
      <c r="D4965" s="1">
        <v>45222</v>
      </c>
      <c r="E4965" s="2">
        <v>79.78</v>
      </c>
      <c r="F4965" s="1">
        <v>45222</v>
      </c>
      <c r="G4965" s="2">
        <v>0</v>
      </c>
      <c r="H4965" t="s">
        <v>10</v>
      </c>
      <c r="I4965" s="3">
        <f>Tabela1[[#This Row],[Créditos]]/Tabela1[[#This Row],[Valor NF]]</f>
        <v>0</v>
      </c>
    </row>
    <row r="4966" spans="1:9" x14ac:dyDescent="0.2">
      <c r="A4966" t="s">
        <v>421</v>
      </c>
      <c r="B4966" t="s">
        <v>13</v>
      </c>
      <c r="C4966">
        <v>21035</v>
      </c>
      <c r="D4966" s="1">
        <v>45222</v>
      </c>
      <c r="E4966" s="2">
        <v>34.590000000000003</v>
      </c>
      <c r="F4966" s="1">
        <v>45222</v>
      </c>
      <c r="G4966" s="2">
        <v>0</v>
      </c>
      <c r="H4966" t="s">
        <v>10</v>
      </c>
      <c r="I4966" s="3">
        <f>Tabela1[[#This Row],[Créditos]]/Tabela1[[#This Row],[Valor NF]]</f>
        <v>0</v>
      </c>
    </row>
    <row r="4967" spans="1:9" x14ac:dyDescent="0.2">
      <c r="A4967" t="s">
        <v>21</v>
      </c>
      <c r="B4967" t="s">
        <v>13</v>
      </c>
      <c r="C4967">
        <v>64257</v>
      </c>
      <c r="D4967" s="1">
        <v>45222</v>
      </c>
      <c r="E4967" s="2">
        <v>576.15</v>
      </c>
      <c r="F4967" s="1">
        <v>45222</v>
      </c>
      <c r="G4967" s="2">
        <v>0</v>
      </c>
      <c r="H4967" t="s">
        <v>10</v>
      </c>
      <c r="I4967" s="3">
        <f>Tabela1[[#This Row],[Créditos]]/Tabela1[[#This Row],[Valor NF]]</f>
        <v>0</v>
      </c>
    </row>
    <row r="4968" spans="1:9" x14ac:dyDescent="0.2">
      <c r="A4968" t="s">
        <v>21</v>
      </c>
      <c r="B4968" t="s">
        <v>13</v>
      </c>
      <c r="C4968">
        <v>64236</v>
      </c>
      <c r="D4968" s="1">
        <v>45221</v>
      </c>
      <c r="E4968" s="2">
        <v>211.98</v>
      </c>
      <c r="F4968" s="1">
        <v>45221</v>
      </c>
      <c r="G4968" s="2">
        <v>0</v>
      </c>
      <c r="H4968" t="s">
        <v>10</v>
      </c>
      <c r="I4968" s="3">
        <f>Tabela1[[#This Row],[Créditos]]/Tabela1[[#This Row],[Valor NF]]</f>
        <v>0</v>
      </c>
    </row>
    <row r="4969" spans="1:9" x14ac:dyDescent="0.2">
      <c r="A4969" t="s">
        <v>1090</v>
      </c>
      <c r="B4969" t="s">
        <v>13</v>
      </c>
      <c r="C4969">
        <v>50610</v>
      </c>
      <c r="D4969" s="1">
        <v>45221</v>
      </c>
      <c r="E4969" s="2">
        <v>148.13</v>
      </c>
      <c r="F4969" s="1">
        <v>45221</v>
      </c>
      <c r="G4969" s="2">
        <v>0</v>
      </c>
      <c r="H4969" t="s">
        <v>10</v>
      </c>
      <c r="I4969" s="3">
        <f>Tabela1[[#This Row],[Créditos]]/Tabela1[[#This Row],[Valor NF]]</f>
        <v>0</v>
      </c>
    </row>
    <row r="4970" spans="1:9" x14ac:dyDescent="0.2">
      <c r="A4970" t="s">
        <v>11</v>
      </c>
      <c r="B4970" t="s">
        <v>13</v>
      </c>
      <c r="C4970">
        <v>27711</v>
      </c>
      <c r="D4970" s="1">
        <v>45220</v>
      </c>
      <c r="E4970" s="2">
        <v>170.87</v>
      </c>
      <c r="F4970" s="1">
        <v>45220</v>
      </c>
      <c r="G4970" s="2">
        <v>0</v>
      </c>
      <c r="H4970" t="s">
        <v>10</v>
      </c>
      <c r="I4970" s="3">
        <f>Tabela1[[#This Row],[Créditos]]/Tabela1[[#This Row],[Valor NF]]</f>
        <v>0</v>
      </c>
    </row>
    <row r="4971" spans="1:9" x14ac:dyDescent="0.2">
      <c r="A4971" t="s">
        <v>667</v>
      </c>
      <c r="B4971" t="s">
        <v>13</v>
      </c>
      <c r="C4971">
        <v>51319</v>
      </c>
      <c r="D4971" s="1">
        <v>45220</v>
      </c>
      <c r="E4971" s="2">
        <v>42.04</v>
      </c>
      <c r="F4971" s="1">
        <v>45220</v>
      </c>
      <c r="G4971" s="2">
        <v>0</v>
      </c>
      <c r="H4971" t="s">
        <v>10</v>
      </c>
      <c r="I4971" s="3">
        <f>Tabela1[[#This Row],[Créditos]]/Tabela1[[#This Row],[Valor NF]]</f>
        <v>0</v>
      </c>
    </row>
    <row r="4972" spans="1:9" x14ac:dyDescent="0.2">
      <c r="A4972" t="s">
        <v>68</v>
      </c>
      <c r="B4972" t="s">
        <v>13</v>
      </c>
      <c r="C4972">
        <v>19879</v>
      </c>
      <c r="D4972" s="1">
        <v>45220</v>
      </c>
      <c r="E4972" s="2">
        <v>81.680000000000007</v>
      </c>
      <c r="F4972" s="1">
        <v>45220</v>
      </c>
      <c r="G4972" s="2">
        <v>0</v>
      </c>
      <c r="H4972" t="s">
        <v>10</v>
      </c>
      <c r="I4972" s="3">
        <f>Tabela1[[#This Row],[Créditos]]/Tabela1[[#This Row],[Valor NF]]</f>
        <v>0</v>
      </c>
    </row>
    <row r="4973" spans="1:9" x14ac:dyDescent="0.2">
      <c r="A4973" t="s">
        <v>473</v>
      </c>
      <c r="B4973" t="s">
        <v>13</v>
      </c>
      <c r="C4973">
        <v>38172</v>
      </c>
      <c r="D4973" s="1">
        <v>45218</v>
      </c>
      <c r="E4973" s="2">
        <v>104.1</v>
      </c>
      <c r="F4973" s="1">
        <v>45218</v>
      </c>
      <c r="G4973" s="2">
        <v>0</v>
      </c>
      <c r="H4973" t="s">
        <v>10</v>
      </c>
      <c r="I4973" s="3">
        <f>Tabela1[[#This Row],[Créditos]]/Tabela1[[#This Row],[Valor NF]]</f>
        <v>0</v>
      </c>
    </row>
    <row r="4974" spans="1:9" x14ac:dyDescent="0.2">
      <c r="A4974" t="s">
        <v>961</v>
      </c>
      <c r="B4974" t="s">
        <v>13</v>
      </c>
      <c r="C4974">
        <v>19417</v>
      </c>
      <c r="D4974" s="1">
        <v>45216</v>
      </c>
      <c r="E4974" s="2">
        <v>81.08</v>
      </c>
      <c r="F4974" s="1">
        <v>45216</v>
      </c>
      <c r="G4974" s="2">
        <v>0</v>
      </c>
      <c r="H4974" t="s">
        <v>10</v>
      </c>
      <c r="I4974" s="3">
        <f>Tabela1[[#This Row],[Créditos]]/Tabela1[[#This Row],[Valor NF]]</f>
        <v>0</v>
      </c>
    </row>
    <row r="4975" spans="1:9" x14ac:dyDescent="0.2">
      <c r="A4975" t="s">
        <v>2145</v>
      </c>
      <c r="B4975" t="s">
        <v>13</v>
      </c>
      <c r="C4975">
        <v>19107</v>
      </c>
      <c r="D4975" s="1">
        <v>45216</v>
      </c>
      <c r="E4975" s="2">
        <v>16.8</v>
      </c>
      <c r="F4975" s="1">
        <v>45216</v>
      </c>
      <c r="G4975" s="2">
        <v>0</v>
      </c>
      <c r="H4975" t="s">
        <v>10</v>
      </c>
      <c r="I4975" s="3">
        <f>Tabela1[[#This Row],[Créditos]]/Tabela1[[#This Row],[Valor NF]]</f>
        <v>0</v>
      </c>
    </row>
    <row r="4976" spans="1:9" x14ac:dyDescent="0.2">
      <c r="A4976" t="s">
        <v>976</v>
      </c>
      <c r="B4976" t="s">
        <v>13</v>
      </c>
      <c r="C4976">
        <v>18727</v>
      </c>
      <c r="D4976" s="1">
        <v>45214</v>
      </c>
      <c r="E4976" s="2">
        <v>151.88</v>
      </c>
      <c r="F4976" s="1">
        <v>45214</v>
      </c>
      <c r="G4976" s="2">
        <v>0</v>
      </c>
      <c r="H4976" t="s">
        <v>10</v>
      </c>
      <c r="I4976" s="3">
        <f>Tabela1[[#This Row],[Créditos]]/Tabela1[[#This Row],[Valor NF]]</f>
        <v>0</v>
      </c>
    </row>
    <row r="4977" spans="1:9" x14ac:dyDescent="0.2">
      <c r="A4977" t="s">
        <v>11</v>
      </c>
      <c r="B4977" t="s">
        <v>13</v>
      </c>
      <c r="C4977">
        <v>27396</v>
      </c>
      <c r="D4977" s="1">
        <v>45214</v>
      </c>
      <c r="E4977" s="2">
        <v>318.72000000000003</v>
      </c>
      <c r="F4977" s="1">
        <v>45214</v>
      </c>
      <c r="G4977" s="2">
        <v>0</v>
      </c>
      <c r="H4977" t="s">
        <v>10</v>
      </c>
      <c r="I4977" s="3">
        <f>Tabela1[[#This Row],[Créditos]]/Tabela1[[#This Row],[Valor NF]]</f>
        <v>0</v>
      </c>
    </row>
    <row r="4978" spans="1:9" x14ac:dyDescent="0.2">
      <c r="A4978" t="s">
        <v>2001</v>
      </c>
      <c r="B4978" t="s">
        <v>13</v>
      </c>
      <c r="C4978">
        <v>2058</v>
      </c>
      <c r="D4978" s="1">
        <v>45214</v>
      </c>
      <c r="E4978" s="2">
        <v>59.9</v>
      </c>
      <c r="F4978" s="1">
        <v>45214</v>
      </c>
      <c r="G4978" s="2">
        <v>0</v>
      </c>
      <c r="H4978" t="s">
        <v>10</v>
      </c>
      <c r="I4978" s="3">
        <f>Tabela1[[#This Row],[Créditos]]/Tabela1[[#This Row],[Valor NF]]</f>
        <v>0</v>
      </c>
    </row>
    <row r="4979" spans="1:9" x14ac:dyDescent="0.2">
      <c r="A4979" t="s">
        <v>234</v>
      </c>
      <c r="B4979" t="s">
        <v>13</v>
      </c>
      <c r="C4979">
        <v>2029190</v>
      </c>
      <c r="D4979" s="1">
        <v>45213</v>
      </c>
      <c r="E4979" s="2">
        <v>33</v>
      </c>
      <c r="F4979" s="1">
        <v>45213</v>
      </c>
      <c r="G4979" s="2">
        <v>0</v>
      </c>
      <c r="H4979" t="s">
        <v>10</v>
      </c>
      <c r="I4979" s="3">
        <f>Tabela1[[#This Row],[Créditos]]/Tabela1[[#This Row],[Valor NF]]</f>
        <v>0</v>
      </c>
    </row>
    <row r="4980" spans="1:9" x14ac:dyDescent="0.2">
      <c r="A4980" t="s">
        <v>381</v>
      </c>
      <c r="B4980" t="s">
        <v>13</v>
      </c>
      <c r="C4980">
        <v>39766</v>
      </c>
      <c r="D4980" s="1">
        <v>45213</v>
      </c>
      <c r="E4980" s="2">
        <v>293.89</v>
      </c>
      <c r="F4980" s="1">
        <v>45213</v>
      </c>
      <c r="G4980" s="2">
        <v>0</v>
      </c>
      <c r="H4980" t="s">
        <v>10</v>
      </c>
      <c r="I4980" s="3">
        <f>Tabela1[[#This Row],[Créditos]]/Tabela1[[#This Row],[Valor NF]]</f>
        <v>0</v>
      </c>
    </row>
    <row r="4981" spans="1:9" x14ac:dyDescent="0.2">
      <c r="A4981" t="s">
        <v>2455</v>
      </c>
      <c r="B4981" t="s">
        <v>13</v>
      </c>
      <c r="C4981">
        <v>38099</v>
      </c>
      <c r="D4981" s="1">
        <v>45213</v>
      </c>
      <c r="E4981" s="2">
        <v>6.7</v>
      </c>
      <c r="F4981" s="1">
        <v>45213</v>
      </c>
      <c r="G4981" s="2">
        <v>0</v>
      </c>
      <c r="H4981" t="s">
        <v>10</v>
      </c>
      <c r="I4981" s="3">
        <f>Tabela1[[#This Row],[Créditos]]/Tabela1[[#This Row],[Valor NF]]</f>
        <v>0</v>
      </c>
    </row>
    <row r="4982" spans="1:9" x14ac:dyDescent="0.2">
      <c r="A4982" t="s">
        <v>233</v>
      </c>
      <c r="B4982" t="s">
        <v>13</v>
      </c>
      <c r="C4982">
        <v>24731</v>
      </c>
      <c r="D4982" s="1">
        <v>45212</v>
      </c>
      <c r="E4982" s="2">
        <v>21.84</v>
      </c>
      <c r="F4982" s="1">
        <v>45212</v>
      </c>
      <c r="G4982" s="2">
        <v>0</v>
      </c>
      <c r="H4982" t="s">
        <v>10</v>
      </c>
      <c r="I4982" s="3">
        <f>Tabela1[[#This Row],[Créditos]]/Tabela1[[#This Row],[Valor NF]]</f>
        <v>0</v>
      </c>
    </row>
    <row r="4983" spans="1:9" x14ac:dyDescent="0.2">
      <c r="A4983" t="s">
        <v>2641</v>
      </c>
      <c r="B4983" t="s">
        <v>13</v>
      </c>
      <c r="C4983">
        <v>23199</v>
      </c>
      <c r="D4983" s="1">
        <v>45211</v>
      </c>
      <c r="E4983" s="2">
        <v>249.89</v>
      </c>
      <c r="F4983" s="1">
        <v>45211</v>
      </c>
      <c r="G4983" s="2">
        <v>0</v>
      </c>
      <c r="H4983" t="s">
        <v>10</v>
      </c>
      <c r="I4983" s="3">
        <f>Tabela1[[#This Row],[Créditos]]/Tabela1[[#This Row],[Valor NF]]</f>
        <v>0</v>
      </c>
    </row>
    <row r="4984" spans="1:9" x14ac:dyDescent="0.2">
      <c r="A4984" t="s">
        <v>2651</v>
      </c>
      <c r="B4984" t="s">
        <v>13</v>
      </c>
      <c r="C4984">
        <v>35030</v>
      </c>
      <c r="D4984" s="1">
        <v>45211</v>
      </c>
      <c r="E4984" s="2">
        <v>51.86</v>
      </c>
      <c r="F4984" s="1">
        <v>45211</v>
      </c>
      <c r="G4984" s="2">
        <v>0</v>
      </c>
      <c r="H4984" t="s">
        <v>10</v>
      </c>
      <c r="I4984" s="3">
        <f>Tabela1[[#This Row],[Créditos]]/Tabela1[[#This Row],[Valor NF]]</f>
        <v>0</v>
      </c>
    </row>
    <row r="4985" spans="1:9" x14ac:dyDescent="0.2">
      <c r="A4985" t="s">
        <v>833</v>
      </c>
      <c r="B4985" t="s">
        <v>13</v>
      </c>
      <c r="C4985">
        <v>21657</v>
      </c>
      <c r="D4985" s="1">
        <v>45211</v>
      </c>
      <c r="E4985" s="2">
        <v>173.47</v>
      </c>
      <c r="F4985" s="1">
        <v>45211</v>
      </c>
      <c r="G4985" s="2">
        <v>0</v>
      </c>
      <c r="H4985" t="s">
        <v>10</v>
      </c>
      <c r="I4985" s="3">
        <f>Tabela1[[#This Row],[Créditos]]/Tabela1[[#This Row],[Valor NF]]</f>
        <v>0</v>
      </c>
    </row>
    <row r="4986" spans="1:9" x14ac:dyDescent="0.2">
      <c r="A4986" t="s">
        <v>473</v>
      </c>
      <c r="B4986" t="s">
        <v>13</v>
      </c>
      <c r="C4986">
        <v>37673</v>
      </c>
      <c r="D4986" s="1">
        <v>45210</v>
      </c>
      <c r="E4986" s="2">
        <v>246.26</v>
      </c>
      <c r="F4986" s="1">
        <v>45210</v>
      </c>
      <c r="G4986" s="2">
        <v>0</v>
      </c>
      <c r="H4986" t="s">
        <v>10</v>
      </c>
      <c r="I4986" s="3">
        <f>Tabela1[[#This Row],[Créditos]]/Tabela1[[#This Row],[Valor NF]]</f>
        <v>0</v>
      </c>
    </row>
    <row r="4987" spans="1:9" x14ac:dyDescent="0.2">
      <c r="A4987" t="s">
        <v>11</v>
      </c>
      <c r="B4987" t="s">
        <v>13</v>
      </c>
      <c r="C4987">
        <v>27163</v>
      </c>
      <c r="D4987" s="1">
        <v>45209</v>
      </c>
      <c r="E4987" s="2">
        <v>151.91999999999999</v>
      </c>
      <c r="F4987" s="1">
        <v>45209</v>
      </c>
      <c r="G4987" s="2">
        <v>0</v>
      </c>
      <c r="H4987" t="s">
        <v>10</v>
      </c>
      <c r="I4987" s="3">
        <f>Tabela1[[#This Row],[Créditos]]/Tabela1[[#This Row],[Valor NF]]</f>
        <v>0</v>
      </c>
    </row>
    <row r="4988" spans="1:9" x14ac:dyDescent="0.2">
      <c r="A4988" t="s">
        <v>11</v>
      </c>
      <c r="B4988" t="s">
        <v>13</v>
      </c>
      <c r="C4988">
        <v>2290</v>
      </c>
      <c r="D4988" s="1">
        <v>45209</v>
      </c>
      <c r="E4988" s="2">
        <v>151.91999999999999</v>
      </c>
      <c r="F4988" s="1">
        <v>45209</v>
      </c>
      <c r="G4988" s="2">
        <v>0</v>
      </c>
      <c r="H4988" t="s">
        <v>10</v>
      </c>
      <c r="I4988" s="3">
        <f>Tabela1[[#This Row],[Créditos]]/Tabela1[[#This Row],[Valor NF]]</f>
        <v>0</v>
      </c>
    </row>
    <row r="4989" spans="1:9" x14ac:dyDescent="0.2">
      <c r="A4989" t="s">
        <v>11</v>
      </c>
      <c r="B4989" t="s">
        <v>13</v>
      </c>
      <c r="C4989">
        <v>27152</v>
      </c>
      <c r="D4989" s="1">
        <v>45209</v>
      </c>
      <c r="E4989" s="2">
        <v>111.68</v>
      </c>
      <c r="F4989" s="1">
        <v>45209</v>
      </c>
      <c r="G4989" s="2">
        <v>0</v>
      </c>
      <c r="H4989" t="s">
        <v>10</v>
      </c>
      <c r="I4989" s="3">
        <f>Tabela1[[#This Row],[Créditos]]/Tabela1[[#This Row],[Valor NF]]</f>
        <v>0</v>
      </c>
    </row>
    <row r="4990" spans="1:9" x14ac:dyDescent="0.2">
      <c r="A4990" t="s">
        <v>961</v>
      </c>
      <c r="B4990" t="s">
        <v>13</v>
      </c>
      <c r="C4990">
        <v>19133</v>
      </c>
      <c r="D4990" s="1">
        <v>45209</v>
      </c>
      <c r="E4990" s="2">
        <v>530.70000000000005</v>
      </c>
      <c r="F4990" s="1">
        <v>45209</v>
      </c>
      <c r="G4990" s="2">
        <v>0</v>
      </c>
      <c r="H4990" t="s">
        <v>10</v>
      </c>
      <c r="I4990" s="3">
        <f>Tabela1[[#This Row],[Créditos]]/Tabela1[[#This Row],[Valor NF]]</f>
        <v>0</v>
      </c>
    </row>
    <row r="4991" spans="1:9" x14ac:dyDescent="0.2">
      <c r="A4991" t="s">
        <v>11</v>
      </c>
      <c r="B4991" t="s">
        <v>13</v>
      </c>
      <c r="C4991">
        <v>27128</v>
      </c>
      <c r="D4991" s="1">
        <v>45209</v>
      </c>
      <c r="E4991" s="2">
        <v>204.39</v>
      </c>
      <c r="F4991" s="1">
        <v>45209</v>
      </c>
      <c r="G4991" s="2">
        <v>0</v>
      </c>
      <c r="H4991" t="s">
        <v>10</v>
      </c>
      <c r="I4991" s="3">
        <f>Tabela1[[#This Row],[Créditos]]/Tabela1[[#This Row],[Valor NF]]</f>
        <v>0</v>
      </c>
    </row>
    <row r="4992" spans="1:9" x14ac:dyDescent="0.2">
      <c r="A4992" t="s">
        <v>695</v>
      </c>
      <c r="B4992" t="s">
        <v>13</v>
      </c>
      <c r="C4992">
        <v>40641</v>
      </c>
      <c r="D4992" s="1">
        <v>45208</v>
      </c>
      <c r="E4992" s="2">
        <v>45.59</v>
      </c>
      <c r="F4992" s="1">
        <v>45208</v>
      </c>
      <c r="G4992" s="2">
        <v>0</v>
      </c>
      <c r="H4992" t="s">
        <v>10</v>
      </c>
      <c r="I4992" s="3">
        <f>Tabela1[[#This Row],[Créditos]]/Tabela1[[#This Row],[Valor NF]]</f>
        <v>0</v>
      </c>
    </row>
    <row r="4993" spans="1:9" x14ac:dyDescent="0.2">
      <c r="A4993" t="s">
        <v>398</v>
      </c>
      <c r="B4993" t="s">
        <v>13</v>
      </c>
      <c r="C4993">
        <v>13341</v>
      </c>
      <c r="D4993" s="1">
        <v>45208</v>
      </c>
      <c r="E4993" s="2">
        <v>67.02</v>
      </c>
      <c r="F4993" s="1">
        <v>45208</v>
      </c>
      <c r="G4993" s="2">
        <v>0</v>
      </c>
      <c r="H4993" t="s">
        <v>10</v>
      </c>
      <c r="I4993" s="3">
        <f>Tabela1[[#This Row],[Créditos]]/Tabela1[[#This Row],[Valor NF]]</f>
        <v>0</v>
      </c>
    </row>
    <row r="4994" spans="1:9" x14ac:dyDescent="0.2">
      <c r="A4994" t="s">
        <v>2718</v>
      </c>
      <c r="B4994" t="s">
        <v>13</v>
      </c>
      <c r="C4994">
        <v>16558</v>
      </c>
      <c r="D4994" s="1">
        <v>45204</v>
      </c>
      <c r="E4994" s="2">
        <v>22.9</v>
      </c>
      <c r="F4994" s="1">
        <v>45204</v>
      </c>
      <c r="G4994" s="2">
        <v>0</v>
      </c>
      <c r="H4994" t="s">
        <v>10</v>
      </c>
      <c r="I4994" s="3">
        <f>Tabela1[[#This Row],[Créditos]]/Tabela1[[#This Row],[Valor NF]]</f>
        <v>0</v>
      </c>
    </row>
    <row r="4995" spans="1:9" x14ac:dyDescent="0.2">
      <c r="A4995" t="s">
        <v>68</v>
      </c>
      <c r="B4995" t="s">
        <v>13</v>
      </c>
      <c r="C4995">
        <v>19161</v>
      </c>
      <c r="D4995" s="1">
        <v>45202</v>
      </c>
      <c r="E4995" s="2">
        <v>27.98</v>
      </c>
      <c r="F4995" s="1">
        <v>45202</v>
      </c>
      <c r="G4995" s="2">
        <v>0</v>
      </c>
      <c r="H4995" t="s">
        <v>10</v>
      </c>
      <c r="I4995" s="3">
        <f>Tabela1[[#This Row],[Créditos]]/Tabela1[[#This Row],[Valor NF]]</f>
        <v>0</v>
      </c>
    </row>
    <row r="4996" spans="1:9" x14ac:dyDescent="0.2">
      <c r="A4996" t="s">
        <v>667</v>
      </c>
      <c r="B4996" t="s">
        <v>13</v>
      </c>
      <c r="C4996">
        <v>49640</v>
      </c>
      <c r="D4996" s="1">
        <v>45202</v>
      </c>
      <c r="E4996" s="2">
        <v>86</v>
      </c>
      <c r="F4996" s="1">
        <v>45202</v>
      </c>
      <c r="G4996" s="2">
        <v>0</v>
      </c>
      <c r="H4996" t="s">
        <v>10</v>
      </c>
      <c r="I4996" s="3">
        <f>Tabela1[[#This Row],[Créditos]]/Tabela1[[#This Row],[Valor NF]]</f>
        <v>0</v>
      </c>
    </row>
    <row r="4997" spans="1:9" x14ac:dyDescent="0.2">
      <c r="A4997" t="s">
        <v>3788</v>
      </c>
      <c r="B4997" t="s">
        <v>13</v>
      </c>
      <c r="C4997">
        <v>19202</v>
      </c>
      <c r="D4997" s="1">
        <v>45202</v>
      </c>
      <c r="E4997" s="2">
        <v>119.43</v>
      </c>
      <c r="F4997" s="1">
        <v>45202</v>
      </c>
      <c r="G4997" s="2">
        <v>0</v>
      </c>
      <c r="H4997" t="s">
        <v>10</v>
      </c>
      <c r="I4997" s="3">
        <f>Tabela1[[#This Row],[Créditos]]/Tabela1[[#This Row],[Valor NF]]</f>
        <v>0</v>
      </c>
    </row>
    <row r="4998" spans="1:9" x14ac:dyDescent="0.2">
      <c r="A4998" t="s">
        <v>398</v>
      </c>
      <c r="B4998" t="s">
        <v>13</v>
      </c>
      <c r="C4998">
        <v>13137</v>
      </c>
      <c r="D4998" s="1">
        <v>45202</v>
      </c>
      <c r="E4998" s="2">
        <v>37.979999999999997</v>
      </c>
      <c r="F4998" s="1">
        <v>45202</v>
      </c>
      <c r="G4998" s="2">
        <v>0</v>
      </c>
      <c r="H4998" t="s">
        <v>10</v>
      </c>
      <c r="I4998" s="3">
        <f>Tabela1[[#This Row],[Créditos]]/Tabela1[[#This Row],[Valor NF]]</f>
        <v>0</v>
      </c>
    </row>
    <row r="4999" spans="1:9" x14ac:dyDescent="0.2">
      <c r="A4999" t="s">
        <v>68</v>
      </c>
      <c r="B4999" t="s">
        <v>13</v>
      </c>
      <c r="C4999">
        <v>19139</v>
      </c>
      <c r="D4999" s="1">
        <v>45202</v>
      </c>
      <c r="E4999" s="2">
        <v>32.96</v>
      </c>
      <c r="F4999" s="1">
        <v>45202</v>
      </c>
      <c r="G4999" s="2">
        <v>0</v>
      </c>
      <c r="H4999" t="s">
        <v>10</v>
      </c>
      <c r="I4999" s="3">
        <f>Tabela1[[#This Row],[Créditos]]/Tabela1[[#This Row],[Valor NF]]</f>
        <v>0</v>
      </c>
    </row>
    <row r="5000" spans="1:9" x14ac:dyDescent="0.2">
      <c r="A5000" t="s">
        <v>381</v>
      </c>
      <c r="B5000" t="s">
        <v>13</v>
      </c>
      <c r="C5000">
        <v>39083</v>
      </c>
      <c r="D5000" s="1">
        <v>45201</v>
      </c>
      <c r="E5000" s="2">
        <v>39.380000000000003</v>
      </c>
      <c r="F5000" s="1">
        <v>45201</v>
      </c>
      <c r="G5000" s="2">
        <v>0</v>
      </c>
      <c r="H5000" t="s">
        <v>10</v>
      </c>
      <c r="I5000" s="3">
        <f>Tabela1[[#This Row],[Créditos]]/Tabela1[[#This Row],[Valor NF]]</f>
        <v>0</v>
      </c>
    </row>
    <row r="5001" spans="1:9" x14ac:dyDescent="0.2">
      <c r="A5001" t="s">
        <v>2001</v>
      </c>
      <c r="B5001" t="s">
        <v>13</v>
      </c>
      <c r="C5001">
        <v>1497</v>
      </c>
      <c r="D5001" s="1">
        <v>45201</v>
      </c>
      <c r="E5001" s="2">
        <v>40.83</v>
      </c>
      <c r="F5001" s="1">
        <v>45201</v>
      </c>
      <c r="G5001" s="2">
        <v>0</v>
      </c>
      <c r="H5001" t="s">
        <v>10</v>
      </c>
      <c r="I5001" s="3">
        <f>Tabela1[[#This Row],[Créditos]]/Tabela1[[#This Row],[Valor NF]]</f>
        <v>0</v>
      </c>
    </row>
    <row r="5002" spans="1:9" x14ac:dyDescent="0.2">
      <c r="A5002" t="s">
        <v>11</v>
      </c>
      <c r="B5002" t="s">
        <v>13</v>
      </c>
      <c r="C5002">
        <v>26747</v>
      </c>
      <c r="D5002" s="1">
        <v>45201</v>
      </c>
      <c r="E5002" s="2">
        <v>109.31</v>
      </c>
      <c r="F5002" s="1">
        <v>45201</v>
      </c>
      <c r="G5002" s="2">
        <v>0</v>
      </c>
      <c r="H5002" t="s">
        <v>10</v>
      </c>
      <c r="I5002" s="3">
        <f>Tabela1[[#This Row],[Créditos]]/Tabela1[[#This Row],[Valor NF]]</f>
        <v>0</v>
      </c>
    </row>
    <row r="5003" spans="1:9" x14ac:dyDescent="0.2">
      <c r="A5003" t="s">
        <v>473</v>
      </c>
      <c r="B5003" t="s">
        <v>13</v>
      </c>
      <c r="C5003">
        <v>37028</v>
      </c>
      <c r="D5003" s="1">
        <v>45201</v>
      </c>
      <c r="E5003" s="2">
        <v>200.16</v>
      </c>
      <c r="F5003" s="1">
        <v>45201</v>
      </c>
      <c r="G5003" s="2">
        <v>0</v>
      </c>
      <c r="H5003" t="s">
        <v>10</v>
      </c>
      <c r="I5003" s="3">
        <f>Tabela1[[#This Row],[Créditos]]/Tabela1[[#This Row],[Valor NF]]</f>
        <v>0</v>
      </c>
    </row>
    <row r="5004" spans="1:9" x14ac:dyDescent="0.2">
      <c r="A5004" t="s">
        <v>190</v>
      </c>
      <c r="B5004" t="s">
        <v>191</v>
      </c>
      <c r="C5004">
        <v>23970</v>
      </c>
      <c r="D5004" s="1">
        <v>45230</v>
      </c>
      <c r="E5004" s="2">
        <v>9.98</v>
      </c>
      <c r="F5004" s="1">
        <v>45230</v>
      </c>
      <c r="G5004" s="2">
        <v>0</v>
      </c>
      <c r="H5004" t="s">
        <v>10</v>
      </c>
      <c r="I5004" s="3">
        <f>Tabela1[[#This Row],[Créditos]]/Tabela1[[#This Row],[Valor NF]]</f>
        <v>0</v>
      </c>
    </row>
    <row r="5005" spans="1:9" x14ac:dyDescent="0.2">
      <c r="A5005" t="s">
        <v>3877</v>
      </c>
      <c r="B5005" t="s">
        <v>3878</v>
      </c>
      <c r="C5005">
        <v>403702</v>
      </c>
      <c r="D5005" s="1">
        <v>45201</v>
      </c>
      <c r="E5005" s="2">
        <v>157.06</v>
      </c>
      <c r="F5005" s="1">
        <v>45201</v>
      </c>
      <c r="G5005" s="2">
        <v>0</v>
      </c>
      <c r="H5005" t="s">
        <v>10</v>
      </c>
      <c r="I5005" s="3">
        <f>Tabela1[[#This Row],[Créditos]]/Tabela1[[#This Row],[Valor NF]]</f>
        <v>0</v>
      </c>
    </row>
    <row r="5006" spans="1:9" x14ac:dyDescent="0.2">
      <c r="A5006" t="s">
        <v>55</v>
      </c>
      <c r="B5006" t="s">
        <v>56</v>
      </c>
      <c r="C5006">
        <v>2489</v>
      </c>
      <c r="D5006" s="1">
        <v>45230</v>
      </c>
      <c r="E5006" s="2">
        <v>40.9</v>
      </c>
      <c r="F5006" s="1">
        <v>45230</v>
      </c>
      <c r="G5006" s="2">
        <v>0</v>
      </c>
      <c r="H5006" t="s">
        <v>10</v>
      </c>
      <c r="I5006" s="3">
        <f>Tabela1[[#This Row],[Créditos]]/Tabela1[[#This Row],[Valor NF]]</f>
        <v>0</v>
      </c>
    </row>
    <row r="5007" spans="1:9" x14ac:dyDescent="0.2">
      <c r="A5007" t="s">
        <v>1667</v>
      </c>
      <c r="B5007" t="s">
        <v>1668</v>
      </c>
      <c r="C5007">
        <v>10356</v>
      </c>
      <c r="D5007" s="1">
        <v>45220</v>
      </c>
      <c r="E5007" s="2">
        <v>209.98</v>
      </c>
      <c r="F5007" s="1">
        <v>45220</v>
      </c>
      <c r="G5007" s="2">
        <v>0.41</v>
      </c>
      <c r="H5007" t="s">
        <v>10</v>
      </c>
      <c r="I5007" s="3">
        <f>Tabela1[[#This Row],[Créditos]]/Tabela1[[#This Row],[Valor NF]]</f>
        <v>1.9525669111343938E-3</v>
      </c>
    </row>
    <row r="5008" spans="1:9" x14ac:dyDescent="0.2">
      <c r="A5008" t="s">
        <v>3265</v>
      </c>
      <c r="B5008" t="s">
        <v>3266</v>
      </c>
      <c r="C5008">
        <v>11370</v>
      </c>
      <c r="D5008" s="1">
        <v>45206</v>
      </c>
      <c r="E5008" s="2">
        <v>119</v>
      </c>
      <c r="F5008" s="1">
        <v>45206</v>
      </c>
      <c r="G5008" s="2">
        <v>0</v>
      </c>
      <c r="H5008" t="s">
        <v>10</v>
      </c>
      <c r="I5008" s="3">
        <f>Tabela1[[#This Row],[Créditos]]/Tabela1[[#This Row],[Valor NF]]</f>
        <v>0</v>
      </c>
    </row>
    <row r="5009" spans="1:9" x14ac:dyDescent="0.2">
      <c r="A5009" t="s">
        <v>2908</v>
      </c>
      <c r="B5009" t="s">
        <v>2909</v>
      </c>
      <c r="C5009">
        <v>66873</v>
      </c>
      <c r="D5009" s="1">
        <v>45209</v>
      </c>
      <c r="E5009" s="2">
        <v>65.900000000000006</v>
      </c>
      <c r="F5009" s="1">
        <v>45209</v>
      </c>
      <c r="G5009" s="2">
        <v>0</v>
      </c>
      <c r="H5009" t="s">
        <v>10</v>
      </c>
      <c r="I5009" s="3">
        <f>Tabela1[[#This Row],[Créditos]]/Tabela1[[#This Row],[Valor NF]]</f>
        <v>0</v>
      </c>
    </row>
    <row r="5010" spans="1:9" x14ac:dyDescent="0.2">
      <c r="A5010" t="s">
        <v>3135</v>
      </c>
      <c r="B5010" t="s">
        <v>3136</v>
      </c>
      <c r="C5010">
        <v>31116</v>
      </c>
      <c r="D5010" s="1">
        <v>45207</v>
      </c>
      <c r="E5010" s="2">
        <v>15.97</v>
      </c>
      <c r="F5010" s="1">
        <v>45207</v>
      </c>
      <c r="G5010" s="2">
        <v>0</v>
      </c>
      <c r="H5010" t="s">
        <v>10</v>
      </c>
      <c r="I5010" s="3">
        <f>Tabela1[[#This Row],[Créditos]]/Tabela1[[#This Row],[Valor NF]]</f>
        <v>0</v>
      </c>
    </row>
    <row r="5011" spans="1:9" x14ac:dyDescent="0.2">
      <c r="A5011" t="s">
        <v>2736</v>
      </c>
      <c r="B5011" t="s">
        <v>2737</v>
      </c>
      <c r="C5011">
        <v>123263</v>
      </c>
      <c r="D5011" s="1">
        <v>45210</v>
      </c>
      <c r="E5011" s="2">
        <v>84.4</v>
      </c>
      <c r="F5011" s="1">
        <v>45210</v>
      </c>
      <c r="G5011" s="2">
        <v>0.12</v>
      </c>
      <c r="H5011" t="s">
        <v>10</v>
      </c>
      <c r="I5011" s="3">
        <f>Tabela1[[#This Row],[Créditos]]/Tabela1[[#This Row],[Valor NF]]</f>
        <v>1.4218009478672985E-3</v>
      </c>
    </row>
    <row r="5012" spans="1:9" x14ac:dyDescent="0.2">
      <c r="A5012" t="s">
        <v>615</v>
      </c>
      <c r="B5012" t="s">
        <v>616</v>
      </c>
      <c r="C5012">
        <v>34074</v>
      </c>
      <c r="D5012" s="1">
        <v>45227</v>
      </c>
      <c r="E5012" s="2">
        <v>299.95999999999998</v>
      </c>
      <c r="F5012" s="1">
        <v>45228</v>
      </c>
      <c r="G5012" s="2">
        <v>342.6</v>
      </c>
      <c r="H5012" t="s">
        <v>10</v>
      </c>
      <c r="I5012" s="3">
        <f>Tabela1[[#This Row],[Créditos]]/Tabela1[[#This Row],[Valor NF]]</f>
        <v>1.1421522869715963</v>
      </c>
    </row>
    <row r="5013" spans="1:9" x14ac:dyDescent="0.2">
      <c r="A5013" t="s">
        <v>111</v>
      </c>
      <c r="B5013" t="s">
        <v>112</v>
      </c>
      <c r="C5013">
        <v>20303</v>
      </c>
      <c r="D5013" s="1">
        <v>45229</v>
      </c>
      <c r="E5013" s="2">
        <v>20.98</v>
      </c>
      <c r="F5013" s="1">
        <v>45229</v>
      </c>
      <c r="G5013" s="2">
        <v>1.31</v>
      </c>
      <c r="H5013" t="s">
        <v>10</v>
      </c>
      <c r="I5013" s="3">
        <f>Tabela1[[#This Row],[Créditos]]/Tabela1[[#This Row],[Valor NF]]</f>
        <v>6.2440419447092471E-2</v>
      </c>
    </row>
    <row r="5014" spans="1:9" x14ac:dyDescent="0.2">
      <c r="A5014" t="s">
        <v>111</v>
      </c>
      <c r="B5014" t="s">
        <v>112</v>
      </c>
      <c r="C5014">
        <v>20126</v>
      </c>
      <c r="D5014" s="1">
        <v>45221</v>
      </c>
      <c r="E5014" s="2">
        <v>39.979999999999997</v>
      </c>
      <c r="F5014" s="1">
        <v>45221</v>
      </c>
      <c r="G5014" s="2">
        <v>2.4900000000000002</v>
      </c>
      <c r="H5014" t="s">
        <v>10</v>
      </c>
      <c r="I5014" s="3">
        <f>Tabela1[[#This Row],[Créditos]]/Tabela1[[#This Row],[Valor NF]]</f>
        <v>6.2281140570285151E-2</v>
      </c>
    </row>
    <row r="5015" spans="1:9" x14ac:dyDescent="0.2">
      <c r="A5015" t="s">
        <v>111</v>
      </c>
      <c r="B5015" t="s">
        <v>112</v>
      </c>
      <c r="C5015">
        <v>20346</v>
      </c>
      <c r="D5015" s="1">
        <v>45230</v>
      </c>
      <c r="E5015" s="2">
        <v>7.98</v>
      </c>
      <c r="F5015" s="1">
        <v>45230</v>
      </c>
      <c r="G5015" s="2">
        <v>0.49</v>
      </c>
      <c r="H5015" t="s">
        <v>10</v>
      </c>
      <c r="I5015" s="3">
        <f>Tabela1[[#This Row],[Créditos]]/Tabela1[[#This Row],[Valor NF]]</f>
        <v>6.1403508771929821E-2</v>
      </c>
    </row>
    <row r="5016" spans="1:9" x14ac:dyDescent="0.2">
      <c r="A5016" t="s">
        <v>3179</v>
      </c>
      <c r="B5016" t="s">
        <v>3180</v>
      </c>
      <c r="C5016">
        <v>1441</v>
      </c>
      <c r="D5016" s="1">
        <v>45207</v>
      </c>
      <c r="E5016" s="2">
        <v>248.47</v>
      </c>
      <c r="F5016" s="1">
        <v>45207</v>
      </c>
      <c r="G5016" s="2">
        <v>5.44</v>
      </c>
      <c r="H5016" t="s">
        <v>10</v>
      </c>
      <c r="I5016" s="3">
        <f>Tabela1[[#This Row],[Créditos]]/Tabela1[[#This Row],[Valor NF]]</f>
        <v>2.1893991226304987E-2</v>
      </c>
    </row>
    <row r="5017" spans="1:9" x14ac:dyDescent="0.2">
      <c r="A5017" t="s">
        <v>1465</v>
      </c>
      <c r="B5017" t="s">
        <v>1466</v>
      </c>
      <c r="C5017">
        <v>114004</v>
      </c>
      <c r="D5017" s="1">
        <v>45222</v>
      </c>
      <c r="E5017" s="2">
        <v>99.38</v>
      </c>
      <c r="F5017" s="1">
        <v>45222</v>
      </c>
      <c r="G5017" s="2">
        <v>0</v>
      </c>
      <c r="H5017" t="s">
        <v>10</v>
      </c>
      <c r="I5017" s="3">
        <f>Tabela1[[#This Row],[Créditos]]/Tabela1[[#This Row],[Valor NF]]</f>
        <v>0</v>
      </c>
    </row>
    <row r="5018" spans="1:9" x14ac:dyDescent="0.2">
      <c r="A5018" t="s">
        <v>686</v>
      </c>
      <c r="B5018" t="s">
        <v>687</v>
      </c>
      <c r="C5018">
        <v>60041</v>
      </c>
      <c r="D5018" s="1">
        <v>45207</v>
      </c>
      <c r="E5018" s="2">
        <v>48.7</v>
      </c>
      <c r="F5018" s="1">
        <v>45207</v>
      </c>
      <c r="G5018" s="2">
        <v>7.71</v>
      </c>
      <c r="H5018" t="s">
        <v>10</v>
      </c>
      <c r="I5018" s="3">
        <f>Tabela1[[#This Row],[Créditos]]/Tabela1[[#This Row],[Valor NF]]</f>
        <v>0.15831622176591376</v>
      </c>
    </row>
    <row r="5019" spans="1:9" x14ac:dyDescent="0.2">
      <c r="A5019" t="s">
        <v>686</v>
      </c>
      <c r="B5019" t="s">
        <v>687</v>
      </c>
      <c r="C5019">
        <v>64213</v>
      </c>
      <c r="D5019" s="1">
        <v>45227</v>
      </c>
      <c r="E5019" s="2">
        <v>62.5</v>
      </c>
      <c r="F5019" s="1">
        <v>45227</v>
      </c>
      <c r="G5019" s="2">
        <v>9.89</v>
      </c>
      <c r="H5019" t="s">
        <v>10</v>
      </c>
      <c r="I5019" s="3">
        <f>Tabela1[[#This Row],[Créditos]]/Tabela1[[#This Row],[Valor NF]]</f>
        <v>0.15824000000000002</v>
      </c>
    </row>
    <row r="5020" spans="1:9" x14ac:dyDescent="0.2">
      <c r="A5020" t="s">
        <v>2321</v>
      </c>
      <c r="B5020" t="s">
        <v>2322</v>
      </c>
      <c r="C5020">
        <v>2773</v>
      </c>
      <c r="D5020" s="1">
        <v>45214</v>
      </c>
      <c r="E5020" s="2">
        <v>215</v>
      </c>
      <c r="F5020" s="1">
        <v>45214</v>
      </c>
      <c r="G5020" s="2">
        <v>0</v>
      </c>
      <c r="H5020" t="s">
        <v>10</v>
      </c>
      <c r="I5020" s="3">
        <f>Tabela1[[#This Row],[Créditos]]/Tabela1[[#This Row],[Valor NF]]</f>
        <v>0</v>
      </c>
    </row>
    <row r="5021" spans="1:9" x14ac:dyDescent="0.2">
      <c r="A5021" t="s">
        <v>3575</v>
      </c>
      <c r="B5021" t="s">
        <v>3576</v>
      </c>
      <c r="C5021">
        <v>457700</v>
      </c>
      <c r="D5021" s="1">
        <v>45203</v>
      </c>
      <c r="E5021" s="2">
        <v>49.85</v>
      </c>
      <c r="F5021" s="1">
        <v>45203</v>
      </c>
      <c r="G5021" s="2">
        <v>0.06</v>
      </c>
      <c r="H5021" t="s">
        <v>10</v>
      </c>
      <c r="I5021" s="3">
        <f>Tabela1[[#This Row],[Créditos]]/Tabela1[[#This Row],[Valor NF]]</f>
        <v>1.2036108324974923E-3</v>
      </c>
    </row>
    <row r="5022" spans="1:9" x14ac:dyDescent="0.2">
      <c r="A5022" t="s">
        <v>1689</v>
      </c>
      <c r="B5022" t="s">
        <v>1690</v>
      </c>
      <c r="C5022">
        <v>12530</v>
      </c>
      <c r="D5022" s="1">
        <v>45220</v>
      </c>
      <c r="E5022" s="2">
        <v>173.3</v>
      </c>
      <c r="F5022" s="1">
        <v>45220</v>
      </c>
      <c r="G5022" s="2">
        <v>0</v>
      </c>
      <c r="H5022" t="s">
        <v>10</v>
      </c>
      <c r="I5022" s="3">
        <f>Tabela1[[#This Row],[Créditos]]/Tabela1[[#This Row],[Valor NF]]</f>
        <v>0</v>
      </c>
    </row>
    <row r="5023" spans="1:9" x14ac:dyDescent="0.2">
      <c r="A5023" t="s">
        <v>393</v>
      </c>
      <c r="B5023" t="s">
        <v>394</v>
      </c>
      <c r="C5023">
        <v>116879</v>
      </c>
      <c r="D5023" s="1">
        <v>45229</v>
      </c>
      <c r="E5023" s="2">
        <v>21.08</v>
      </c>
      <c r="F5023" s="1">
        <v>45229</v>
      </c>
      <c r="G5023" s="2">
        <v>0.47</v>
      </c>
      <c r="H5023" t="s">
        <v>10</v>
      </c>
      <c r="I5023" s="3">
        <f>Tabela1[[#This Row],[Créditos]]/Tabela1[[#This Row],[Valor NF]]</f>
        <v>2.2296015180265655E-2</v>
      </c>
    </row>
    <row r="5024" spans="1:9" x14ac:dyDescent="0.2">
      <c r="A5024" t="s">
        <v>393</v>
      </c>
      <c r="B5024" t="s">
        <v>394</v>
      </c>
      <c r="C5024">
        <v>113409</v>
      </c>
      <c r="D5024" s="1">
        <v>45206</v>
      </c>
      <c r="E5024" s="2">
        <v>35.450000000000003</v>
      </c>
      <c r="F5024" s="1">
        <v>45206</v>
      </c>
      <c r="G5024" s="2">
        <v>0.79</v>
      </c>
      <c r="H5024" t="s">
        <v>10</v>
      </c>
      <c r="I5024" s="3">
        <f>Tabela1[[#This Row],[Créditos]]/Tabela1[[#This Row],[Valor NF]]</f>
        <v>2.2284908321579689E-2</v>
      </c>
    </row>
    <row r="5025" spans="1:9" x14ac:dyDescent="0.2">
      <c r="A5025" t="s">
        <v>393</v>
      </c>
      <c r="B5025" t="s">
        <v>394</v>
      </c>
      <c r="C5025">
        <v>114197</v>
      </c>
      <c r="D5025" s="1">
        <v>45210</v>
      </c>
      <c r="E5025" s="2">
        <v>12.18</v>
      </c>
      <c r="F5025" s="1">
        <v>45210</v>
      </c>
      <c r="G5025" s="2">
        <v>0.27</v>
      </c>
      <c r="H5025" t="s">
        <v>10</v>
      </c>
      <c r="I5025" s="3">
        <f>Tabela1[[#This Row],[Créditos]]/Tabela1[[#This Row],[Valor NF]]</f>
        <v>2.2167487684729065E-2</v>
      </c>
    </row>
    <row r="5026" spans="1:9" x14ac:dyDescent="0.2">
      <c r="A5026" t="s">
        <v>393</v>
      </c>
      <c r="B5026" t="s">
        <v>394</v>
      </c>
      <c r="C5026">
        <v>116322</v>
      </c>
      <c r="D5026" s="1">
        <v>45225</v>
      </c>
      <c r="E5026" s="2">
        <v>23.54</v>
      </c>
      <c r="F5026" s="1">
        <v>45225</v>
      </c>
      <c r="G5026" s="2">
        <v>0.52</v>
      </c>
      <c r="H5026" t="s">
        <v>10</v>
      </c>
      <c r="I5026" s="3">
        <f>Tabela1[[#This Row],[Créditos]]/Tabela1[[#This Row],[Valor NF]]</f>
        <v>2.2090059473237045E-2</v>
      </c>
    </row>
    <row r="5027" spans="1:9" x14ac:dyDescent="0.2">
      <c r="A5027" t="s">
        <v>393</v>
      </c>
      <c r="B5027" t="s">
        <v>394</v>
      </c>
      <c r="C5027">
        <v>114845</v>
      </c>
      <c r="D5027" s="1">
        <v>45216</v>
      </c>
      <c r="E5027" s="2">
        <v>14.58</v>
      </c>
      <c r="F5027" s="1">
        <v>45216</v>
      </c>
      <c r="G5027" s="2">
        <v>0.32</v>
      </c>
      <c r="H5027" t="s">
        <v>10</v>
      </c>
      <c r="I5027" s="3">
        <f>Tabela1[[#This Row],[Créditos]]/Tabela1[[#This Row],[Valor NF]]</f>
        <v>2.1947873799725653E-2</v>
      </c>
    </row>
    <row r="5028" spans="1:9" x14ac:dyDescent="0.2">
      <c r="A5028" t="s">
        <v>393</v>
      </c>
      <c r="B5028" t="s">
        <v>394</v>
      </c>
      <c r="C5028">
        <v>49578</v>
      </c>
      <c r="D5028" s="1">
        <v>45210</v>
      </c>
      <c r="E5028" s="2">
        <v>7.9</v>
      </c>
      <c r="F5028" s="1">
        <v>45210</v>
      </c>
      <c r="G5028" s="2">
        <v>0.17</v>
      </c>
      <c r="H5028" t="s">
        <v>10</v>
      </c>
      <c r="I5028" s="3">
        <f>Tabela1[[#This Row],[Créditos]]/Tabela1[[#This Row],[Valor NF]]</f>
        <v>2.1518987341772152E-2</v>
      </c>
    </row>
    <row r="5029" spans="1:9" x14ac:dyDescent="0.2">
      <c r="A5029" t="s">
        <v>393</v>
      </c>
      <c r="B5029" t="s">
        <v>394</v>
      </c>
      <c r="C5029">
        <v>115806</v>
      </c>
      <c r="D5029" s="1">
        <v>45223</v>
      </c>
      <c r="E5029" s="2">
        <v>4.2</v>
      </c>
      <c r="F5029" s="1">
        <v>45223</v>
      </c>
      <c r="G5029" s="2">
        <v>0.09</v>
      </c>
      <c r="H5029" t="s">
        <v>10</v>
      </c>
      <c r="I5029" s="3">
        <f>Tabela1[[#This Row],[Créditos]]/Tabela1[[#This Row],[Valor NF]]</f>
        <v>2.1428571428571425E-2</v>
      </c>
    </row>
    <row r="5030" spans="1:9" x14ac:dyDescent="0.2">
      <c r="A5030" t="s">
        <v>2584</v>
      </c>
      <c r="B5030" t="s">
        <v>2585</v>
      </c>
      <c r="C5030">
        <v>14637</v>
      </c>
      <c r="D5030" s="1">
        <v>45212</v>
      </c>
      <c r="E5030" s="2">
        <v>125</v>
      </c>
      <c r="F5030" s="1">
        <v>45212</v>
      </c>
      <c r="G5030" s="2">
        <v>2.02</v>
      </c>
      <c r="H5030" t="s">
        <v>10</v>
      </c>
      <c r="I5030" s="3">
        <f>Tabela1[[#This Row],[Créditos]]/Tabela1[[#This Row],[Valor NF]]</f>
        <v>1.6160000000000001E-2</v>
      </c>
    </row>
    <row r="5031" spans="1:9" x14ac:dyDescent="0.2">
      <c r="A5031" t="s">
        <v>1133</v>
      </c>
      <c r="B5031" t="s">
        <v>1134</v>
      </c>
      <c r="C5031">
        <v>63530</v>
      </c>
      <c r="D5031" s="1">
        <v>45224</v>
      </c>
      <c r="E5031" s="2">
        <v>63</v>
      </c>
      <c r="F5031" s="1">
        <v>45224</v>
      </c>
      <c r="G5031" s="2">
        <v>0.26</v>
      </c>
      <c r="H5031" t="s">
        <v>10</v>
      </c>
      <c r="I5031" s="3">
        <f>Tabela1[[#This Row],[Créditos]]/Tabela1[[#This Row],[Valor NF]]</f>
        <v>4.1269841269841274E-3</v>
      </c>
    </row>
    <row r="5032" spans="1:9" x14ac:dyDescent="0.2">
      <c r="A5032" t="s">
        <v>253</v>
      </c>
      <c r="B5032" t="s">
        <v>254</v>
      </c>
      <c r="C5032">
        <v>19228</v>
      </c>
      <c r="D5032" s="1">
        <v>45221</v>
      </c>
      <c r="E5032" s="2">
        <v>55.98</v>
      </c>
      <c r="F5032" s="1">
        <v>45221</v>
      </c>
      <c r="G5032" s="2">
        <v>3.5</v>
      </c>
      <c r="H5032" t="s">
        <v>10</v>
      </c>
      <c r="I5032" s="3">
        <f>Tabela1[[#This Row],[Créditos]]/Tabela1[[#This Row],[Valor NF]]</f>
        <v>6.2522329403358348E-2</v>
      </c>
    </row>
    <row r="5033" spans="1:9" x14ac:dyDescent="0.2">
      <c r="A5033" t="s">
        <v>253</v>
      </c>
      <c r="B5033" t="s">
        <v>254</v>
      </c>
      <c r="C5033">
        <v>78134</v>
      </c>
      <c r="D5033" s="1">
        <v>45230</v>
      </c>
      <c r="E5033" s="2">
        <v>63.98</v>
      </c>
      <c r="F5033" s="1">
        <v>45230</v>
      </c>
      <c r="G5033" s="2">
        <v>4</v>
      </c>
      <c r="H5033" t="s">
        <v>10</v>
      </c>
      <c r="I5033" s="3">
        <f>Tabela1[[#This Row],[Créditos]]/Tabela1[[#This Row],[Valor NF]]</f>
        <v>6.2519537355423579E-2</v>
      </c>
    </row>
    <row r="5034" spans="1:9" x14ac:dyDescent="0.2">
      <c r="A5034" t="s">
        <v>253</v>
      </c>
      <c r="B5034" t="s">
        <v>254</v>
      </c>
      <c r="C5034">
        <v>76647</v>
      </c>
      <c r="D5034" s="1">
        <v>45203</v>
      </c>
      <c r="E5034" s="2">
        <v>13.98</v>
      </c>
      <c r="F5034" s="1">
        <v>45203</v>
      </c>
      <c r="G5034" s="2">
        <v>0.87</v>
      </c>
      <c r="H5034" t="s">
        <v>10</v>
      </c>
      <c r="I5034" s="3">
        <f>Tabela1[[#This Row],[Créditos]]/Tabela1[[#This Row],[Valor NF]]</f>
        <v>6.2231759656652355E-2</v>
      </c>
    </row>
    <row r="5035" spans="1:9" x14ac:dyDescent="0.2">
      <c r="A5035" t="s">
        <v>253</v>
      </c>
      <c r="B5035" t="s">
        <v>254</v>
      </c>
      <c r="C5035">
        <v>19741</v>
      </c>
      <c r="D5035" s="1">
        <v>45229</v>
      </c>
      <c r="E5035" s="2">
        <v>9.99</v>
      </c>
      <c r="F5035" s="1">
        <v>45229</v>
      </c>
      <c r="G5035" s="2">
        <v>0.62</v>
      </c>
      <c r="H5035" t="s">
        <v>10</v>
      </c>
      <c r="I5035" s="3">
        <f>Tabela1[[#This Row],[Créditos]]/Tabela1[[#This Row],[Valor NF]]</f>
        <v>6.2062062062062058E-2</v>
      </c>
    </row>
    <row r="5036" spans="1:9" x14ac:dyDescent="0.2">
      <c r="A5036" t="s">
        <v>2453</v>
      </c>
      <c r="B5036" t="s">
        <v>2454</v>
      </c>
      <c r="C5036">
        <v>98964</v>
      </c>
      <c r="D5036" s="1">
        <v>45213</v>
      </c>
      <c r="E5036" s="2">
        <v>19.95</v>
      </c>
      <c r="F5036" s="1">
        <v>45213</v>
      </c>
      <c r="G5036" s="2">
        <v>6.96</v>
      </c>
      <c r="H5036" t="s">
        <v>10</v>
      </c>
      <c r="I5036" s="3">
        <f>Tabela1[[#This Row],[Créditos]]/Tabela1[[#This Row],[Valor NF]]</f>
        <v>0.34887218045112783</v>
      </c>
    </row>
    <row r="5037" spans="1:9" x14ac:dyDescent="0.2">
      <c r="A5037" t="s">
        <v>2729</v>
      </c>
      <c r="B5037" t="s">
        <v>2730</v>
      </c>
      <c r="C5037">
        <v>18123</v>
      </c>
      <c r="D5037" s="1">
        <v>45210</v>
      </c>
      <c r="E5037" s="2">
        <v>427.53</v>
      </c>
      <c r="F5037" s="1">
        <v>45210</v>
      </c>
      <c r="G5037" s="2">
        <v>0</v>
      </c>
      <c r="H5037" t="s">
        <v>10</v>
      </c>
      <c r="I5037" s="3">
        <f>Tabela1[[#This Row],[Créditos]]/Tabela1[[#This Row],[Valor NF]]</f>
        <v>0</v>
      </c>
    </row>
    <row r="5038" spans="1:9" x14ac:dyDescent="0.2">
      <c r="A5038" t="s">
        <v>3045</v>
      </c>
      <c r="B5038" t="s">
        <v>2316</v>
      </c>
      <c r="C5038">
        <v>61007</v>
      </c>
      <c r="D5038" s="1">
        <v>45208</v>
      </c>
      <c r="E5038" s="2">
        <v>23.08</v>
      </c>
      <c r="F5038" s="1">
        <v>45208</v>
      </c>
      <c r="G5038" s="2">
        <v>2.38</v>
      </c>
      <c r="H5038" t="s">
        <v>10</v>
      </c>
      <c r="I5038" s="3">
        <f>Tabela1[[#This Row],[Créditos]]/Tabela1[[#This Row],[Valor NF]]</f>
        <v>0.10311958405545928</v>
      </c>
    </row>
    <row r="5039" spans="1:9" x14ac:dyDescent="0.2">
      <c r="A5039" t="s">
        <v>2315</v>
      </c>
      <c r="B5039" t="s">
        <v>2316</v>
      </c>
      <c r="C5039">
        <v>99569</v>
      </c>
      <c r="D5039" s="1">
        <v>45214</v>
      </c>
      <c r="E5039" s="2">
        <v>47.73</v>
      </c>
      <c r="F5039" s="1">
        <v>45214</v>
      </c>
      <c r="G5039" s="2">
        <v>0.63</v>
      </c>
      <c r="H5039" t="s">
        <v>10</v>
      </c>
      <c r="I5039" s="3">
        <f>Tabela1[[#This Row],[Créditos]]/Tabela1[[#This Row],[Valor NF]]</f>
        <v>1.3199245757385293E-2</v>
      </c>
    </row>
    <row r="5040" spans="1:9" x14ac:dyDescent="0.2">
      <c r="A5040" t="s">
        <v>2315</v>
      </c>
      <c r="B5040" t="s">
        <v>2316</v>
      </c>
      <c r="C5040">
        <v>99430</v>
      </c>
      <c r="D5040" s="1">
        <v>45214</v>
      </c>
      <c r="E5040" s="2">
        <v>16.55</v>
      </c>
      <c r="F5040" s="1">
        <v>45214</v>
      </c>
      <c r="G5040" s="2">
        <v>0.21</v>
      </c>
      <c r="H5040" t="s">
        <v>10</v>
      </c>
      <c r="I5040" s="3">
        <f>Tabela1[[#This Row],[Créditos]]/Tabela1[[#This Row],[Valor NF]]</f>
        <v>1.268882175226586E-2</v>
      </c>
    </row>
    <row r="5041" spans="1:9" x14ac:dyDescent="0.2">
      <c r="A5041" t="s">
        <v>3282</v>
      </c>
      <c r="B5041" t="s">
        <v>2316</v>
      </c>
      <c r="C5041">
        <v>61636</v>
      </c>
      <c r="D5041" s="1">
        <v>45206</v>
      </c>
      <c r="E5041" s="2">
        <v>38.39</v>
      </c>
      <c r="F5041" s="1">
        <v>45206</v>
      </c>
      <c r="G5041" s="2">
        <v>0.32</v>
      </c>
      <c r="H5041" t="s">
        <v>10</v>
      </c>
      <c r="I5041" s="3">
        <f>Tabela1[[#This Row],[Créditos]]/Tabela1[[#This Row],[Valor NF]]</f>
        <v>8.3355040375097684E-3</v>
      </c>
    </row>
    <row r="5042" spans="1:9" x14ac:dyDescent="0.2">
      <c r="A5042" t="s">
        <v>2137</v>
      </c>
      <c r="B5042" t="s">
        <v>2138</v>
      </c>
      <c r="C5042">
        <v>126996</v>
      </c>
      <c r="D5042" s="1">
        <v>45216</v>
      </c>
      <c r="E5042" s="2">
        <v>52.07</v>
      </c>
      <c r="F5042" s="1">
        <v>45216</v>
      </c>
      <c r="G5042" s="2">
        <v>0</v>
      </c>
      <c r="H5042" t="s">
        <v>10</v>
      </c>
      <c r="I5042" s="3">
        <f>Tabela1[[#This Row],[Créditos]]/Tabela1[[#This Row],[Valor NF]]</f>
        <v>0</v>
      </c>
    </row>
    <row r="5043" spans="1:9" x14ac:dyDescent="0.2">
      <c r="A5043" t="s">
        <v>2211</v>
      </c>
      <c r="B5043" t="s">
        <v>2212</v>
      </c>
      <c r="C5043">
        <v>69763</v>
      </c>
      <c r="D5043" s="1">
        <v>45204</v>
      </c>
      <c r="E5043" s="2">
        <v>868.8</v>
      </c>
      <c r="F5043" s="1">
        <v>45204</v>
      </c>
      <c r="G5043" s="2">
        <v>6.17</v>
      </c>
      <c r="H5043" t="s">
        <v>10</v>
      </c>
      <c r="I5043" s="3">
        <f>Tabela1[[#This Row],[Créditos]]/Tabela1[[#This Row],[Valor NF]]</f>
        <v>7.1017495395948437E-3</v>
      </c>
    </row>
    <row r="5044" spans="1:9" x14ac:dyDescent="0.2">
      <c r="A5044" t="s">
        <v>2211</v>
      </c>
      <c r="B5044" t="s">
        <v>2212</v>
      </c>
      <c r="C5044">
        <v>69923</v>
      </c>
      <c r="D5044" s="1">
        <v>45206</v>
      </c>
      <c r="E5044" s="2">
        <v>69.599999999999994</v>
      </c>
      <c r="F5044" s="1">
        <v>45206</v>
      </c>
      <c r="G5044" s="2">
        <v>0.49</v>
      </c>
      <c r="H5044" t="s">
        <v>10</v>
      </c>
      <c r="I5044" s="3">
        <f>Tabela1[[#This Row],[Créditos]]/Tabela1[[#This Row],[Valor NF]]</f>
        <v>7.040229885057472E-3</v>
      </c>
    </row>
    <row r="5045" spans="1:9" x14ac:dyDescent="0.2">
      <c r="A5045" t="s">
        <v>2211</v>
      </c>
      <c r="B5045" t="s">
        <v>2212</v>
      </c>
      <c r="C5045">
        <v>70408</v>
      </c>
      <c r="D5045" s="1">
        <v>45215</v>
      </c>
      <c r="E5045" s="2">
        <v>109.4</v>
      </c>
      <c r="F5045" s="1">
        <v>45215</v>
      </c>
      <c r="G5045" s="2">
        <v>0.77</v>
      </c>
      <c r="H5045" t="s">
        <v>10</v>
      </c>
      <c r="I5045" s="3">
        <f>Tabela1[[#This Row],[Créditos]]/Tabela1[[#This Row],[Valor NF]]</f>
        <v>7.0383912248628885E-3</v>
      </c>
    </row>
    <row r="5046" spans="1:9" x14ac:dyDescent="0.2">
      <c r="A5046" t="s">
        <v>1430</v>
      </c>
      <c r="B5046" t="s">
        <v>1431</v>
      </c>
      <c r="C5046">
        <v>5722</v>
      </c>
      <c r="D5046" s="1">
        <v>45222</v>
      </c>
      <c r="E5046" s="2">
        <v>284</v>
      </c>
      <c r="F5046" s="1">
        <v>45222</v>
      </c>
      <c r="G5046" s="2">
        <v>0</v>
      </c>
      <c r="H5046" t="s">
        <v>10</v>
      </c>
      <c r="I5046" s="3">
        <f>Tabela1[[#This Row],[Créditos]]/Tabela1[[#This Row],[Valor NF]]</f>
        <v>0</v>
      </c>
    </row>
    <row r="5047" spans="1:9" x14ac:dyDescent="0.2">
      <c r="A5047" t="s">
        <v>2752</v>
      </c>
      <c r="B5047" t="s">
        <v>2753</v>
      </c>
      <c r="C5047">
        <v>2095</v>
      </c>
      <c r="D5047" s="1">
        <v>45210</v>
      </c>
      <c r="E5047" s="2">
        <v>274.93</v>
      </c>
      <c r="F5047" s="1">
        <v>45210</v>
      </c>
      <c r="G5047" s="2">
        <v>5.22</v>
      </c>
      <c r="H5047" t="s">
        <v>10</v>
      </c>
      <c r="I5047" s="3">
        <f>Tabela1[[#This Row],[Créditos]]/Tabela1[[#This Row],[Valor NF]]</f>
        <v>1.8986651147564832E-2</v>
      </c>
    </row>
    <row r="5048" spans="1:9" x14ac:dyDescent="0.2">
      <c r="A5048" t="s">
        <v>2752</v>
      </c>
      <c r="B5048" t="s">
        <v>2753</v>
      </c>
      <c r="C5048">
        <v>1560</v>
      </c>
      <c r="D5048" s="1">
        <v>45205</v>
      </c>
      <c r="E5048" s="2">
        <v>239.95</v>
      </c>
      <c r="F5048" s="1">
        <v>45205</v>
      </c>
      <c r="G5048" s="2">
        <v>4.55</v>
      </c>
      <c r="H5048" t="s">
        <v>10</v>
      </c>
      <c r="I5048" s="3">
        <f>Tabela1[[#This Row],[Créditos]]/Tabela1[[#This Row],[Valor NF]]</f>
        <v>1.8962283809126901E-2</v>
      </c>
    </row>
    <row r="5049" spans="1:9" x14ac:dyDescent="0.2">
      <c r="A5049" t="s">
        <v>1370</v>
      </c>
      <c r="B5049" t="s">
        <v>1371</v>
      </c>
      <c r="C5049">
        <v>7254</v>
      </c>
      <c r="D5049" s="1">
        <v>45223</v>
      </c>
      <c r="E5049" s="2">
        <v>89.7</v>
      </c>
      <c r="F5049" s="1">
        <v>45223</v>
      </c>
      <c r="G5049" s="2">
        <v>0</v>
      </c>
      <c r="H5049" t="s">
        <v>10</v>
      </c>
      <c r="I5049" s="3">
        <f>Tabela1[[#This Row],[Créditos]]/Tabela1[[#This Row],[Valor NF]]</f>
        <v>0</v>
      </c>
    </row>
    <row r="5050" spans="1:9" x14ac:dyDescent="0.2">
      <c r="A5050" t="s">
        <v>259</v>
      </c>
      <c r="B5050" t="s">
        <v>260</v>
      </c>
      <c r="C5050">
        <v>28037</v>
      </c>
      <c r="D5050" s="1">
        <v>45230</v>
      </c>
      <c r="E5050" s="2">
        <v>130.33000000000001</v>
      </c>
      <c r="F5050" s="1">
        <v>45230</v>
      </c>
      <c r="G5050" s="2">
        <v>0</v>
      </c>
      <c r="H5050" t="s">
        <v>10</v>
      </c>
      <c r="I5050" s="3">
        <f>Tabela1[[#This Row],[Créditos]]/Tabela1[[#This Row],[Valor NF]]</f>
        <v>0</v>
      </c>
    </row>
    <row r="5051" spans="1:9" x14ac:dyDescent="0.2">
      <c r="A5051" t="s">
        <v>259</v>
      </c>
      <c r="B5051" t="s">
        <v>260</v>
      </c>
      <c r="C5051">
        <v>27279</v>
      </c>
      <c r="D5051" s="1">
        <v>45224</v>
      </c>
      <c r="E5051" s="2">
        <v>50</v>
      </c>
      <c r="F5051" s="1">
        <v>45224</v>
      </c>
      <c r="G5051" s="2">
        <v>0</v>
      </c>
      <c r="H5051" t="s">
        <v>10</v>
      </c>
      <c r="I5051" s="3">
        <f>Tabela1[[#This Row],[Créditos]]/Tabela1[[#This Row],[Valor NF]]</f>
        <v>0</v>
      </c>
    </row>
    <row r="5052" spans="1:9" x14ac:dyDescent="0.2">
      <c r="A5052" t="s">
        <v>259</v>
      </c>
      <c r="B5052" t="s">
        <v>260</v>
      </c>
      <c r="C5052">
        <v>26381</v>
      </c>
      <c r="D5052" s="1">
        <v>45217</v>
      </c>
      <c r="E5052" s="2">
        <v>50</v>
      </c>
      <c r="F5052" s="1">
        <v>45217</v>
      </c>
      <c r="G5052" s="2">
        <v>0</v>
      </c>
      <c r="H5052" t="s">
        <v>10</v>
      </c>
      <c r="I5052" s="3">
        <f>Tabela1[[#This Row],[Créditos]]/Tabela1[[#This Row],[Valor NF]]</f>
        <v>0</v>
      </c>
    </row>
    <row r="5053" spans="1:9" x14ac:dyDescent="0.2">
      <c r="A5053" t="s">
        <v>88</v>
      </c>
      <c r="B5053" t="s">
        <v>89</v>
      </c>
      <c r="C5053">
        <v>5585</v>
      </c>
      <c r="D5053" s="1">
        <v>45230</v>
      </c>
      <c r="E5053" s="2">
        <v>396.37</v>
      </c>
      <c r="F5053" s="1">
        <v>45231</v>
      </c>
      <c r="G5053" s="2">
        <v>145.16999999999999</v>
      </c>
      <c r="H5053" t="s">
        <v>10</v>
      </c>
      <c r="I5053" s="3">
        <f>Tabela1[[#This Row],[Créditos]]/Tabela1[[#This Row],[Valor NF]]</f>
        <v>0.36624870701617174</v>
      </c>
    </row>
    <row r="5054" spans="1:9" x14ac:dyDescent="0.2">
      <c r="A5054" t="s">
        <v>88</v>
      </c>
      <c r="B5054" t="s">
        <v>89</v>
      </c>
      <c r="C5054">
        <v>5116</v>
      </c>
      <c r="D5054" s="1">
        <v>45220</v>
      </c>
      <c r="E5054" s="2">
        <v>58.84</v>
      </c>
      <c r="F5054" s="1">
        <v>45222</v>
      </c>
      <c r="G5054" s="2">
        <v>21.55</v>
      </c>
      <c r="H5054" t="s">
        <v>10</v>
      </c>
      <c r="I5054" s="3">
        <f>Tabela1[[#This Row],[Créditos]]/Tabela1[[#This Row],[Valor NF]]</f>
        <v>0.3662474507138001</v>
      </c>
    </row>
    <row r="5055" spans="1:9" x14ac:dyDescent="0.2">
      <c r="A5055" t="s">
        <v>88</v>
      </c>
      <c r="B5055" t="s">
        <v>89</v>
      </c>
      <c r="C5055">
        <v>12252</v>
      </c>
      <c r="D5055" s="1">
        <v>45213</v>
      </c>
      <c r="E5055" s="2">
        <v>63.84</v>
      </c>
      <c r="F5055" s="1">
        <v>45213</v>
      </c>
      <c r="G5055" s="2">
        <v>23.38</v>
      </c>
      <c r="H5055" t="s">
        <v>10</v>
      </c>
      <c r="I5055" s="3">
        <f>Tabela1[[#This Row],[Créditos]]/Tabela1[[#This Row],[Valor NF]]</f>
        <v>0.36622807017543857</v>
      </c>
    </row>
    <row r="5056" spans="1:9" x14ac:dyDescent="0.2">
      <c r="A5056" t="s">
        <v>88</v>
      </c>
      <c r="B5056" t="s">
        <v>89</v>
      </c>
      <c r="C5056">
        <v>12390</v>
      </c>
      <c r="D5056" s="1">
        <v>45216</v>
      </c>
      <c r="E5056" s="2">
        <v>31.97</v>
      </c>
      <c r="F5056" s="1">
        <v>45216</v>
      </c>
      <c r="G5056" s="2">
        <v>11.7</v>
      </c>
      <c r="H5056" t="s">
        <v>10</v>
      </c>
      <c r="I5056" s="3">
        <f>Tabela1[[#This Row],[Créditos]]/Tabela1[[#This Row],[Valor NF]]</f>
        <v>0.36596809508914607</v>
      </c>
    </row>
    <row r="5057" spans="1:9" x14ac:dyDescent="0.2">
      <c r="A5057" t="s">
        <v>88</v>
      </c>
      <c r="B5057" t="s">
        <v>89</v>
      </c>
      <c r="C5057">
        <v>4489</v>
      </c>
      <c r="D5057" s="1">
        <v>45208</v>
      </c>
      <c r="E5057" s="2">
        <v>12.99</v>
      </c>
      <c r="F5057" s="1">
        <v>45209</v>
      </c>
      <c r="G5057" s="2">
        <v>4.75</v>
      </c>
      <c r="H5057" t="s">
        <v>10</v>
      </c>
      <c r="I5057" s="3">
        <f>Tabela1[[#This Row],[Créditos]]/Tabela1[[#This Row],[Valor NF]]</f>
        <v>0.36566589684372591</v>
      </c>
    </row>
    <row r="5058" spans="1:9" x14ac:dyDescent="0.2">
      <c r="A5058" t="s">
        <v>882</v>
      </c>
      <c r="B5058" t="s">
        <v>883</v>
      </c>
      <c r="C5058">
        <v>19443</v>
      </c>
      <c r="D5058" s="1">
        <v>45226</v>
      </c>
      <c r="E5058" s="2">
        <v>199.7</v>
      </c>
      <c r="F5058" s="1">
        <v>45226</v>
      </c>
      <c r="G5058" s="2">
        <v>7.85</v>
      </c>
      <c r="H5058" t="s">
        <v>10</v>
      </c>
      <c r="I5058" s="3">
        <f>Tabela1[[#This Row],[Créditos]]/Tabela1[[#This Row],[Valor NF]]</f>
        <v>3.9308963445167752E-2</v>
      </c>
    </row>
    <row r="5059" spans="1:9" x14ac:dyDescent="0.2">
      <c r="A5059" t="s">
        <v>1987</v>
      </c>
      <c r="B5059" t="s">
        <v>1988</v>
      </c>
      <c r="C5059">
        <v>20174</v>
      </c>
      <c r="D5059" s="1">
        <v>45217</v>
      </c>
      <c r="E5059" s="2">
        <v>65</v>
      </c>
      <c r="F5059" s="1">
        <v>45217</v>
      </c>
      <c r="G5059" s="2">
        <v>0</v>
      </c>
      <c r="H5059" t="s">
        <v>10</v>
      </c>
      <c r="I5059" s="3">
        <f>Tabela1[[#This Row],[Créditos]]/Tabela1[[#This Row],[Valor NF]]</f>
        <v>0</v>
      </c>
    </row>
    <row r="5060" spans="1:9" x14ac:dyDescent="0.2">
      <c r="A5060" t="s">
        <v>3843</v>
      </c>
      <c r="B5060" t="s">
        <v>3844</v>
      </c>
      <c r="C5060">
        <v>8081</v>
      </c>
      <c r="D5060" s="1">
        <v>45201</v>
      </c>
      <c r="E5060" s="2">
        <v>6</v>
      </c>
      <c r="F5060" s="1">
        <v>45201</v>
      </c>
      <c r="G5060" s="2">
        <v>0</v>
      </c>
      <c r="H5060" t="s">
        <v>10</v>
      </c>
      <c r="I5060" s="3">
        <f>Tabela1[[#This Row],[Créditos]]/Tabela1[[#This Row],[Valor NF]]</f>
        <v>0</v>
      </c>
    </row>
    <row r="5061" spans="1:9" x14ac:dyDescent="0.2">
      <c r="A5061" t="s">
        <v>463</v>
      </c>
      <c r="B5061" t="s">
        <v>464</v>
      </c>
      <c r="C5061">
        <v>16776</v>
      </c>
      <c r="D5061" s="1">
        <v>45229</v>
      </c>
      <c r="E5061" s="2">
        <v>175.5</v>
      </c>
      <c r="F5061" s="1">
        <v>45229</v>
      </c>
      <c r="G5061" s="2">
        <v>0</v>
      </c>
      <c r="H5061" t="s">
        <v>10</v>
      </c>
      <c r="I5061" s="3">
        <f>Tabela1[[#This Row],[Créditos]]/Tabela1[[#This Row],[Valor NF]]</f>
        <v>0</v>
      </c>
    </row>
    <row r="5062" spans="1:9" x14ac:dyDescent="0.2">
      <c r="A5062" t="s">
        <v>3688</v>
      </c>
      <c r="B5062" t="s">
        <v>3689</v>
      </c>
      <c r="C5062">
        <v>65466</v>
      </c>
      <c r="D5062" s="1">
        <v>45203</v>
      </c>
      <c r="E5062" s="2">
        <v>20</v>
      </c>
      <c r="F5062" s="1">
        <v>45203</v>
      </c>
      <c r="G5062" s="2">
        <v>0</v>
      </c>
      <c r="H5062" t="s">
        <v>10</v>
      </c>
      <c r="I5062" s="3">
        <f>Tabela1[[#This Row],[Créditos]]/Tabela1[[#This Row],[Valor NF]]</f>
        <v>0</v>
      </c>
    </row>
    <row r="5063" spans="1:9" x14ac:dyDescent="0.2">
      <c r="A5063" t="s">
        <v>3688</v>
      </c>
      <c r="B5063" t="s">
        <v>3689</v>
      </c>
      <c r="C5063">
        <v>65442</v>
      </c>
      <c r="D5063" s="1">
        <v>45202</v>
      </c>
      <c r="E5063" s="2">
        <v>20</v>
      </c>
      <c r="F5063" s="1">
        <v>45202</v>
      </c>
      <c r="G5063" s="2">
        <v>0</v>
      </c>
      <c r="H5063" t="s">
        <v>10</v>
      </c>
      <c r="I5063" s="3">
        <f>Tabela1[[#This Row],[Créditos]]/Tabela1[[#This Row],[Valor NF]]</f>
        <v>0</v>
      </c>
    </row>
    <row r="5064" spans="1:9" x14ac:dyDescent="0.2">
      <c r="A5064" t="s">
        <v>3254</v>
      </c>
      <c r="B5064" t="s">
        <v>3255</v>
      </c>
      <c r="C5064">
        <v>59607</v>
      </c>
      <c r="D5064" s="1">
        <v>45206</v>
      </c>
      <c r="E5064" s="2">
        <v>54</v>
      </c>
      <c r="F5064" s="1">
        <v>45206</v>
      </c>
      <c r="G5064" s="2">
        <v>80.66</v>
      </c>
      <c r="H5064" t="s">
        <v>10</v>
      </c>
      <c r="I5064" s="3">
        <f>Tabela1[[#This Row],[Créditos]]/Tabela1[[#This Row],[Valor NF]]</f>
        <v>1.4937037037037035</v>
      </c>
    </row>
    <row r="5065" spans="1:9" x14ac:dyDescent="0.2">
      <c r="A5065" t="s">
        <v>1608</v>
      </c>
      <c r="B5065" t="s">
        <v>1609</v>
      </c>
      <c r="C5065">
        <v>18487</v>
      </c>
      <c r="D5065" s="1">
        <v>45220</v>
      </c>
      <c r="E5065" s="2">
        <v>134.5</v>
      </c>
      <c r="F5065" s="1">
        <v>45220</v>
      </c>
      <c r="G5065" s="2">
        <v>0.83</v>
      </c>
      <c r="H5065" t="s">
        <v>10</v>
      </c>
      <c r="I5065" s="3">
        <f>Tabela1[[#This Row],[Créditos]]/Tabela1[[#This Row],[Valor NF]]</f>
        <v>6.1710037174721186E-3</v>
      </c>
    </row>
    <row r="5066" spans="1:9" x14ac:dyDescent="0.2">
      <c r="A5066" t="s">
        <v>3820</v>
      </c>
      <c r="B5066" t="s">
        <v>3821</v>
      </c>
      <c r="C5066">
        <v>8566</v>
      </c>
      <c r="D5066" s="1">
        <v>45201</v>
      </c>
      <c r="E5066" s="2">
        <v>278.08</v>
      </c>
      <c r="F5066" s="1">
        <v>45201</v>
      </c>
      <c r="G5066" s="2">
        <v>11</v>
      </c>
      <c r="H5066" t="s">
        <v>10</v>
      </c>
      <c r="I5066" s="3">
        <f>Tabela1[[#This Row],[Créditos]]/Tabela1[[#This Row],[Valor NF]]</f>
        <v>3.9556962025316458E-2</v>
      </c>
    </row>
    <row r="5067" spans="1:9" x14ac:dyDescent="0.2">
      <c r="A5067" t="s">
        <v>43</v>
      </c>
      <c r="B5067" t="s">
        <v>44</v>
      </c>
      <c r="C5067">
        <v>5206</v>
      </c>
      <c r="D5067" s="1">
        <v>45230</v>
      </c>
      <c r="E5067" s="2">
        <v>272.67</v>
      </c>
      <c r="F5067" s="1">
        <v>45230</v>
      </c>
      <c r="G5067" s="2">
        <v>1.0900000000000001</v>
      </c>
      <c r="H5067" t="s">
        <v>10</v>
      </c>
      <c r="I5067" s="3">
        <f>Tabela1[[#This Row],[Créditos]]/Tabela1[[#This Row],[Valor NF]]</f>
        <v>3.9975061429566878E-3</v>
      </c>
    </row>
    <row r="5068" spans="1:9" x14ac:dyDescent="0.2">
      <c r="A5068" t="s">
        <v>43</v>
      </c>
      <c r="B5068" t="s">
        <v>44</v>
      </c>
      <c r="C5068">
        <v>5128</v>
      </c>
      <c r="D5068" s="1">
        <v>45216</v>
      </c>
      <c r="E5068" s="2">
        <v>135.33000000000001</v>
      </c>
      <c r="F5068" s="1">
        <v>45216</v>
      </c>
      <c r="G5068" s="2">
        <v>0.54</v>
      </c>
      <c r="H5068" t="s">
        <v>10</v>
      </c>
      <c r="I5068" s="3">
        <f>Tabela1[[#This Row],[Créditos]]/Tabela1[[#This Row],[Valor NF]]</f>
        <v>3.9902460651740192E-3</v>
      </c>
    </row>
    <row r="5069" spans="1:9" x14ac:dyDescent="0.2">
      <c r="A5069" t="s">
        <v>1419</v>
      </c>
      <c r="B5069" t="s">
        <v>1005</v>
      </c>
      <c r="C5069">
        <v>31070</v>
      </c>
      <c r="D5069" s="1">
        <v>45215</v>
      </c>
      <c r="E5069" s="2">
        <v>6.14</v>
      </c>
      <c r="F5069" s="1">
        <v>45215</v>
      </c>
      <c r="G5069" s="2">
        <v>3.44</v>
      </c>
      <c r="H5069" t="s">
        <v>10</v>
      </c>
      <c r="I5069" s="3">
        <f>Tabela1[[#This Row],[Créditos]]/Tabela1[[#This Row],[Valor NF]]</f>
        <v>0.56026058631921827</v>
      </c>
    </row>
    <row r="5070" spans="1:9" x14ac:dyDescent="0.2">
      <c r="A5070" t="s">
        <v>1419</v>
      </c>
      <c r="B5070" t="s">
        <v>1005</v>
      </c>
      <c r="C5070">
        <v>31293</v>
      </c>
      <c r="D5070" s="1">
        <v>45217</v>
      </c>
      <c r="E5070" s="2">
        <v>29.94</v>
      </c>
      <c r="F5070" s="1">
        <v>45217</v>
      </c>
      <c r="G5070" s="2">
        <v>16.77</v>
      </c>
      <c r="H5070" t="s">
        <v>10</v>
      </c>
      <c r="I5070" s="3">
        <f>Tabela1[[#This Row],[Créditos]]/Tabela1[[#This Row],[Valor NF]]</f>
        <v>0.56012024048096187</v>
      </c>
    </row>
    <row r="5071" spans="1:9" x14ac:dyDescent="0.2">
      <c r="A5071" t="s">
        <v>1419</v>
      </c>
      <c r="B5071" t="s">
        <v>1005</v>
      </c>
      <c r="C5071">
        <v>183438</v>
      </c>
      <c r="D5071" s="1">
        <v>45213</v>
      </c>
      <c r="E5071" s="2">
        <v>24.86</v>
      </c>
      <c r="F5071" s="1">
        <v>45213</v>
      </c>
      <c r="G5071" s="2">
        <v>13.92</v>
      </c>
      <c r="H5071" t="s">
        <v>10</v>
      </c>
      <c r="I5071" s="3">
        <f>Tabela1[[#This Row],[Créditos]]/Tabela1[[#This Row],[Valor NF]]</f>
        <v>0.55993563958165726</v>
      </c>
    </row>
    <row r="5072" spans="1:9" x14ac:dyDescent="0.2">
      <c r="A5072" t="s">
        <v>1419</v>
      </c>
      <c r="B5072" t="s">
        <v>1005</v>
      </c>
      <c r="C5072">
        <v>75504</v>
      </c>
      <c r="D5072" s="1">
        <v>45222</v>
      </c>
      <c r="E5072" s="2">
        <v>19.86</v>
      </c>
      <c r="F5072" s="1">
        <v>45222</v>
      </c>
      <c r="G5072" s="2">
        <v>11.12</v>
      </c>
      <c r="H5072" t="s">
        <v>10</v>
      </c>
      <c r="I5072" s="3">
        <f>Tabela1[[#This Row],[Créditos]]/Tabela1[[#This Row],[Valor NF]]</f>
        <v>0.55991943605236649</v>
      </c>
    </row>
    <row r="5073" spans="1:9" x14ac:dyDescent="0.2">
      <c r="A5073" t="s">
        <v>1004</v>
      </c>
      <c r="B5073" t="s">
        <v>1005</v>
      </c>
      <c r="C5073">
        <v>92347</v>
      </c>
      <c r="D5073" s="1">
        <v>45225</v>
      </c>
      <c r="E5073" s="2">
        <v>61.63</v>
      </c>
      <c r="F5073" s="1">
        <v>45225</v>
      </c>
      <c r="G5073" s="2">
        <v>1.85</v>
      </c>
      <c r="H5073" t="s">
        <v>10</v>
      </c>
      <c r="I5073" s="3">
        <f>Tabela1[[#This Row],[Créditos]]/Tabela1[[#This Row],[Valor NF]]</f>
        <v>3.0017848450429985E-2</v>
      </c>
    </row>
    <row r="5074" spans="1:9" x14ac:dyDescent="0.2">
      <c r="A5074" t="s">
        <v>334</v>
      </c>
      <c r="B5074" t="s">
        <v>335</v>
      </c>
      <c r="C5074">
        <v>90578</v>
      </c>
      <c r="D5074" s="1">
        <v>45229</v>
      </c>
      <c r="E5074" s="2">
        <v>30</v>
      </c>
      <c r="F5074" s="1">
        <v>45229</v>
      </c>
      <c r="G5074" s="2">
        <v>59.08</v>
      </c>
      <c r="H5074" t="s">
        <v>10</v>
      </c>
      <c r="I5074" s="3">
        <f>Tabela1[[#This Row],[Créditos]]/Tabela1[[#This Row],[Valor NF]]</f>
        <v>1.9693333333333334</v>
      </c>
    </row>
    <row r="5075" spans="1:9" x14ac:dyDescent="0.2">
      <c r="A5075" t="s">
        <v>334</v>
      </c>
      <c r="B5075" t="s">
        <v>335</v>
      </c>
      <c r="C5075">
        <v>90583</v>
      </c>
      <c r="D5075" s="1">
        <v>45229</v>
      </c>
      <c r="E5075" s="2">
        <v>16</v>
      </c>
      <c r="F5075" s="1">
        <v>45229</v>
      </c>
      <c r="G5075" s="2">
        <v>31.5</v>
      </c>
      <c r="H5075" t="s">
        <v>10</v>
      </c>
      <c r="I5075" s="3">
        <f>Tabela1[[#This Row],[Créditos]]/Tabela1[[#This Row],[Valor NF]]</f>
        <v>1.96875</v>
      </c>
    </row>
    <row r="5076" spans="1:9" x14ac:dyDescent="0.2">
      <c r="A5076" t="s">
        <v>1025</v>
      </c>
      <c r="B5076" t="s">
        <v>1026</v>
      </c>
      <c r="C5076">
        <v>7232</v>
      </c>
      <c r="D5076" s="1">
        <v>45225</v>
      </c>
      <c r="E5076" s="2">
        <v>100</v>
      </c>
      <c r="F5076" s="1">
        <v>45225</v>
      </c>
      <c r="G5076" s="2">
        <v>0</v>
      </c>
      <c r="H5076" t="s">
        <v>10</v>
      </c>
      <c r="I5076" s="3">
        <f>Tabela1[[#This Row],[Créditos]]/Tabela1[[#This Row],[Valor NF]]</f>
        <v>0</v>
      </c>
    </row>
    <row r="5077" spans="1:9" x14ac:dyDescent="0.2">
      <c r="A5077" t="s">
        <v>1025</v>
      </c>
      <c r="B5077" t="s">
        <v>1026</v>
      </c>
      <c r="C5077">
        <v>7231</v>
      </c>
      <c r="D5077" s="1">
        <v>45225</v>
      </c>
      <c r="E5077" s="2">
        <v>120</v>
      </c>
      <c r="F5077" s="1">
        <v>45225</v>
      </c>
      <c r="G5077" s="2">
        <v>0</v>
      </c>
      <c r="H5077" t="s">
        <v>10</v>
      </c>
      <c r="I5077" s="3">
        <f>Tabela1[[#This Row],[Créditos]]/Tabela1[[#This Row],[Valor NF]]</f>
        <v>0</v>
      </c>
    </row>
    <row r="5078" spans="1:9" x14ac:dyDescent="0.2">
      <c r="A5078" t="s">
        <v>1025</v>
      </c>
      <c r="B5078" t="s">
        <v>1026</v>
      </c>
      <c r="C5078">
        <v>7230</v>
      </c>
      <c r="D5078" s="1">
        <v>45225</v>
      </c>
      <c r="E5078" s="2">
        <v>100</v>
      </c>
      <c r="F5078" s="1">
        <v>45225</v>
      </c>
      <c r="G5078" s="2">
        <v>0</v>
      </c>
      <c r="H5078" t="s">
        <v>10</v>
      </c>
      <c r="I5078" s="3">
        <f>Tabela1[[#This Row],[Créditos]]/Tabela1[[#This Row],[Valor NF]]</f>
        <v>0</v>
      </c>
    </row>
    <row r="5079" spans="1:9" x14ac:dyDescent="0.2">
      <c r="A5079" t="s">
        <v>3240</v>
      </c>
      <c r="B5079" t="s">
        <v>3241</v>
      </c>
      <c r="C5079">
        <v>69322</v>
      </c>
      <c r="D5079" s="1">
        <v>45206</v>
      </c>
      <c r="E5079" s="2">
        <v>79</v>
      </c>
      <c r="F5079" s="1">
        <v>45206</v>
      </c>
      <c r="G5079" s="2">
        <v>0</v>
      </c>
      <c r="H5079" t="s">
        <v>10</v>
      </c>
      <c r="I5079" s="3">
        <f>Tabela1[[#This Row],[Créditos]]/Tabela1[[#This Row],[Valor NF]]</f>
        <v>0</v>
      </c>
    </row>
    <row r="5080" spans="1:9" x14ac:dyDescent="0.2">
      <c r="A5080" t="s">
        <v>36</v>
      </c>
      <c r="B5080" t="s">
        <v>37</v>
      </c>
      <c r="C5080">
        <v>14022</v>
      </c>
      <c r="D5080" s="1">
        <v>45230</v>
      </c>
      <c r="E5080" s="2">
        <v>181.97</v>
      </c>
      <c r="F5080" s="1">
        <v>45230</v>
      </c>
      <c r="G5080" s="2">
        <v>0</v>
      </c>
      <c r="H5080" t="s">
        <v>10</v>
      </c>
      <c r="I5080" s="3">
        <f>Tabela1[[#This Row],[Créditos]]/Tabela1[[#This Row],[Valor NF]]</f>
        <v>0</v>
      </c>
    </row>
    <row r="5081" spans="1:9" x14ac:dyDescent="0.2">
      <c r="A5081" t="s">
        <v>36</v>
      </c>
      <c r="B5081" t="s">
        <v>37</v>
      </c>
      <c r="C5081">
        <v>14021</v>
      </c>
      <c r="D5081" s="1">
        <v>45230</v>
      </c>
      <c r="E5081" s="2">
        <v>39.99</v>
      </c>
      <c r="F5081" s="1">
        <v>45230</v>
      </c>
      <c r="G5081" s="2">
        <v>0</v>
      </c>
      <c r="H5081" t="s">
        <v>10</v>
      </c>
      <c r="I5081" s="3">
        <f>Tabela1[[#This Row],[Créditos]]/Tabela1[[#This Row],[Valor NF]]</f>
        <v>0</v>
      </c>
    </row>
    <row r="5082" spans="1:9" x14ac:dyDescent="0.2">
      <c r="A5082" t="s">
        <v>36</v>
      </c>
      <c r="B5082" t="s">
        <v>37</v>
      </c>
      <c r="C5082">
        <v>13987</v>
      </c>
      <c r="D5082" s="1">
        <v>45229</v>
      </c>
      <c r="E5082" s="2">
        <v>166.16</v>
      </c>
      <c r="F5082" s="1">
        <v>45229</v>
      </c>
      <c r="G5082" s="2">
        <v>0</v>
      </c>
      <c r="H5082" t="s">
        <v>10</v>
      </c>
      <c r="I5082" s="3">
        <f>Tabela1[[#This Row],[Créditos]]/Tabela1[[#This Row],[Valor NF]]</f>
        <v>0</v>
      </c>
    </row>
    <row r="5083" spans="1:9" x14ac:dyDescent="0.2">
      <c r="A5083" t="s">
        <v>630</v>
      </c>
      <c r="B5083" t="s">
        <v>37</v>
      </c>
      <c r="C5083">
        <v>7456</v>
      </c>
      <c r="D5083" s="1">
        <v>45227</v>
      </c>
      <c r="E5083" s="2">
        <v>58.39</v>
      </c>
      <c r="F5083" s="1">
        <v>45227</v>
      </c>
      <c r="G5083" s="2">
        <v>0</v>
      </c>
      <c r="H5083" t="s">
        <v>10</v>
      </c>
      <c r="I5083" s="3">
        <f>Tabela1[[#This Row],[Créditos]]/Tabela1[[#This Row],[Valor NF]]</f>
        <v>0</v>
      </c>
    </row>
    <row r="5084" spans="1:9" x14ac:dyDescent="0.2">
      <c r="A5084" t="s">
        <v>741</v>
      </c>
      <c r="B5084" t="s">
        <v>37</v>
      </c>
      <c r="C5084">
        <v>11926</v>
      </c>
      <c r="D5084" s="1">
        <v>45227</v>
      </c>
      <c r="E5084" s="2">
        <v>49.99</v>
      </c>
      <c r="F5084" s="1">
        <v>45227</v>
      </c>
      <c r="G5084" s="2">
        <v>0</v>
      </c>
      <c r="H5084" t="s">
        <v>10</v>
      </c>
      <c r="I5084" s="3">
        <f>Tabela1[[#This Row],[Créditos]]/Tabela1[[#This Row],[Valor NF]]</f>
        <v>0</v>
      </c>
    </row>
    <row r="5085" spans="1:9" x14ac:dyDescent="0.2">
      <c r="A5085" t="s">
        <v>741</v>
      </c>
      <c r="B5085" t="s">
        <v>37</v>
      </c>
      <c r="C5085">
        <v>11738</v>
      </c>
      <c r="D5085" s="1">
        <v>45224</v>
      </c>
      <c r="E5085" s="2">
        <v>325.91000000000003</v>
      </c>
      <c r="F5085" s="1">
        <v>45224</v>
      </c>
      <c r="G5085" s="2">
        <v>0</v>
      </c>
      <c r="H5085" t="s">
        <v>10</v>
      </c>
      <c r="I5085" s="3">
        <f>Tabela1[[#This Row],[Créditos]]/Tabela1[[#This Row],[Valor NF]]</f>
        <v>0</v>
      </c>
    </row>
    <row r="5086" spans="1:9" x14ac:dyDescent="0.2">
      <c r="A5086" t="s">
        <v>1615</v>
      </c>
      <c r="B5086" t="s">
        <v>37</v>
      </c>
      <c r="C5086">
        <v>11479</v>
      </c>
      <c r="D5086" s="1">
        <v>45220</v>
      </c>
      <c r="E5086" s="2">
        <v>57.99</v>
      </c>
      <c r="F5086" s="1">
        <v>45220</v>
      </c>
      <c r="G5086" s="2">
        <v>0</v>
      </c>
      <c r="H5086" t="s">
        <v>10</v>
      </c>
      <c r="I5086" s="3">
        <f>Tabela1[[#This Row],[Créditos]]/Tabela1[[#This Row],[Valor NF]]</f>
        <v>0</v>
      </c>
    </row>
    <row r="5087" spans="1:9" x14ac:dyDescent="0.2">
      <c r="A5087" t="s">
        <v>1615</v>
      </c>
      <c r="B5087" t="s">
        <v>37</v>
      </c>
      <c r="C5087">
        <v>10980</v>
      </c>
      <c r="D5087" s="1">
        <v>45211</v>
      </c>
      <c r="E5087" s="2">
        <v>139.97999999999999</v>
      </c>
      <c r="F5087" s="1">
        <v>45211</v>
      </c>
      <c r="G5087" s="2">
        <v>0</v>
      </c>
      <c r="H5087" t="s">
        <v>10</v>
      </c>
      <c r="I5087" s="3">
        <f>Tabela1[[#This Row],[Créditos]]/Tabela1[[#This Row],[Valor NF]]</f>
        <v>0</v>
      </c>
    </row>
    <row r="5088" spans="1:9" x14ac:dyDescent="0.2">
      <c r="A5088" t="s">
        <v>630</v>
      </c>
      <c r="B5088" t="s">
        <v>37</v>
      </c>
      <c r="C5088">
        <v>2665</v>
      </c>
      <c r="D5088" s="1">
        <v>45210</v>
      </c>
      <c r="E5088" s="2">
        <v>79.98</v>
      </c>
      <c r="F5088" s="1">
        <v>45210</v>
      </c>
      <c r="G5088" s="2">
        <v>0</v>
      </c>
      <c r="H5088" t="s">
        <v>10</v>
      </c>
      <c r="I5088" s="3">
        <f>Tabela1[[#This Row],[Créditos]]/Tabela1[[#This Row],[Valor NF]]</f>
        <v>0</v>
      </c>
    </row>
    <row r="5089" spans="1:9" x14ac:dyDescent="0.2">
      <c r="A5089" t="s">
        <v>2860</v>
      </c>
      <c r="B5089" t="s">
        <v>37</v>
      </c>
      <c r="C5089">
        <v>6035</v>
      </c>
      <c r="D5089" s="1">
        <v>45209</v>
      </c>
      <c r="E5089" s="2">
        <v>159.97999999999999</v>
      </c>
      <c r="F5089" s="1">
        <v>45209</v>
      </c>
      <c r="G5089" s="2">
        <v>0</v>
      </c>
      <c r="H5089" t="s">
        <v>10</v>
      </c>
      <c r="I5089" s="3">
        <f>Tabela1[[#This Row],[Créditos]]/Tabela1[[#This Row],[Valor NF]]</f>
        <v>0</v>
      </c>
    </row>
    <row r="5090" spans="1:9" x14ac:dyDescent="0.2">
      <c r="A5090" t="s">
        <v>2860</v>
      </c>
      <c r="B5090" t="s">
        <v>37</v>
      </c>
      <c r="C5090">
        <v>5896</v>
      </c>
      <c r="D5090" s="1">
        <v>45208</v>
      </c>
      <c r="E5090" s="2">
        <v>179.98</v>
      </c>
      <c r="F5090" s="1">
        <v>45208</v>
      </c>
      <c r="G5090" s="2">
        <v>0</v>
      </c>
      <c r="H5090" t="s">
        <v>10</v>
      </c>
      <c r="I5090" s="3">
        <f>Tabela1[[#This Row],[Créditos]]/Tabela1[[#This Row],[Valor NF]]</f>
        <v>0</v>
      </c>
    </row>
    <row r="5091" spans="1:9" x14ac:dyDescent="0.2">
      <c r="A5091" t="s">
        <v>741</v>
      </c>
      <c r="B5091" t="s">
        <v>37</v>
      </c>
      <c r="C5091">
        <v>16269</v>
      </c>
      <c r="D5091" s="1">
        <v>45207</v>
      </c>
      <c r="E5091" s="2">
        <v>99.99</v>
      </c>
      <c r="F5091" s="1">
        <v>45207</v>
      </c>
      <c r="G5091" s="2">
        <v>0</v>
      </c>
      <c r="H5091" t="s">
        <v>10</v>
      </c>
      <c r="I5091" s="3">
        <f>Tabela1[[#This Row],[Créditos]]/Tabela1[[#This Row],[Valor NF]]</f>
        <v>0</v>
      </c>
    </row>
    <row r="5092" spans="1:9" x14ac:dyDescent="0.2">
      <c r="A5092" t="s">
        <v>3387</v>
      </c>
      <c r="B5092" t="s">
        <v>3388</v>
      </c>
      <c r="C5092">
        <v>15502</v>
      </c>
      <c r="D5092" s="1">
        <v>45205</v>
      </c>
      <c r="E5092" s="2">
        <v>236.98</v>
      </c>
      <c r="F5092" s="1">
        <v>45205</v>
      </c>
      <c r="G5092" s="2">
        <v>0</v>
      </c>
      <c r="H5092" t="s">
        <v>10</v>
      </c>
      <c r="I5092" s="3">
        <f>Tabela1[[#This Row],[Créditos]]/Tabela1[[#This Row],[Valor NF]]</f>
        <v>0</v>
      </c>
    </row>
    <row r="5093" spans="1:9" x14ac:dyDescent="0.2">
      <c r="A5093" t="s">
        <v>937</v>
      </c>
      <c r="B5093" t="s">
        <v>938</v>
      </c>
      <c r="C5093">
        <v>269184</v>
      </c>
      <c r="D5093" s="1">
        <v>45226</v>
      </c>
      <c r="E5093" s="2">
        <v>120</v>
      </c>
      <c r="F5093" s="1">
        <v>45226</v>
      </c>
      <c r="G5093" s="2">
        <v>0</v>
      </c>
      <c r="H5093" t="s">
        <v>10</v>
      </c>
      <c r="I5093" s="3">
        <f>Tabela1[[#This Row],[Créditos]]/Tabela1[[#This Row],[Valor NF]]</f>
        <v>0</v>
      </c>
    </row>
    <row r="5094" spans="1:9" x14ac:dyDescent="0.2">
      <c r="A5094" t="s">
        <v>937</v>
      </c>
      <c r="B5094" t="s">
        <v>938</v>
      </c>
      <c r="C5094">
        <v>269050</v>
      </c>
      <c r="D5094" s="1">
        <v>45224</v>
      </c>
      <c r="E5094" s="2">
        <v>55</v>
      </c>
      <c r="F5094" s="1">
        <v>45224</v>
      </c>
      <c r="G5094" s="2">
        <v>0</v>
      </c>
      <c r="H5094" t="s">
        <v>10</v>
      </c>
      <c r="I5094" s="3">
        <f>Tabela1[[#This Row],[Créditos]]/Tabela1[[#This Row],[Valor NF]]</f>
        <v>0</v>
      </c>
    </row>
    <row r="5095" spans="1:9" x14ac:dyDescent="0.2">
      <c r="A5095" t="s">
        <v>937</v>
      </c>
      <c r="B5095" t="s">
        <v>938</v>
      </c>
      <c r="C5095">
        <v>267979</v>
      </c>
      <c r="D5095" s="1">
        <v>45201</v>
      </c>
      <c r="E5095" s="2">
        <v>380</v>
      </c>
      <c r="F5095" s="1">
        <v>45201</v>
      </c>
      <c r="G5095" s="2">
        <v>0</v>
      </c>
      <c r="H5095" t="s">
        <v>10</v>
      </c>
      <c r="I5095" s="3">
        <f>Tabela1[[#This Row],[Créditos]]/Tabela1[[#This Row],[Valor NF]]</f>
        <v>0</v>
      </c>
    </row>
    <row r="5096" spans="1:9" x14ac:dyDescent="0.2">
      <c r="A5096" t="s">
        <v>2821</v>
      </c>
      <c r="B5096" t="s">
        <v>2822</v>
      </c>
      <c r="C5096">
        <v>2998</v>
      </c>
      <c r="D5096" s="1">
        <v>45210</v>
      </c>
      <c r="E5096" s="2">
        <v>1214</v>
      </c>
      <c r="F5096" s="1">
        <v>45210</v>
      </c>
      <c r="G5096" s="2">
        <v>0</v>
      </c>
      <c r="H5096" t="s">
        <v>10</v>
      </c>
      <c r="I5096" s="3">
        <f>Tabela1[[#This Row],[Créditos]]/Tabela1[[#This Row],[Valor NF]]</f>
        <v>0</v>
      </c>
    </row>
    <row r="5097" spans="1:9" x14ac:dyDescent="0.2">
      <c r="A5097" t="s">
        <v>864</v>
      </c>
      <c r="B5097" t="s">
        <v>865</v>
      </c>
      <c r="C5097">
        <v>178704</v>
      </c>
      <c r="D5097" s="1">
        <v>45219</v>
      </c>
      <c r="E5097" s="2">
        <v>260.83999999999997</v>
      </c>
      <c r="F5097" s="1">
        <v>45219</v>
      </c>
      <c r="G5097" s="2">
        <v>1.85</v>
      </c>
      <c r="H5097" t="s">
        <v>10</v>
      </c>
      <c r="I5097" s="3">
        <f>Tabela1[[#This Row],[Créditos]]/Tabela1[[#This Row],[Valor NF]]</f>
        <v>7.0924704799877327E-3</v>
      </c>
    </row>
    <row r="5098" spans="1:9" x14ac:dyDescent="0.2">
      <c r="A5098" t="s">
        <v>864</v>
      </c>
      <c r="B5098" t="s">
        <v>865</v>
      </c>
      <c r="C5098">
        <v>179075</v>
      </c>
      <c r="D5098" s="1">
        <v>45226</v>
      </c>
      <c r="E5098" s="2">
        <v>72.209999999999994</v>
      </c>
      <c r="F5098" s="1">
        <v>45226</v>
      </c>
      <c r="G5098" s="2">
        <v>0.51</v>
      </c>
      <c r="H5098" t="s">
        <v>10</v>
      </c>
      <c r="I5098" s="3">
        <f>Tabela1[[#This Row],[Créditos]]/Tabela1[[#This Row],[Valor NF]]</f>
        <v>7.0627336933942672E-3</v>
      </c>
    </row>
    <row r="5099" spans="1:9" x14ac:dyDescent="0.2">
      <c r="A5099" t="s">
        <v>864</v>
      </c>
      <c r="B5099" t="s">
        <v>865</v>
      </c>
      <c r="C5099">
        <v>178108</v>
      </c>
      <c r="D5099" s="1">
        <v>45208</v>
      </c>
      <c r="E5099" s="2">
        <v>38.71</v>
      </c>
      <c r="F5099" s="1">
        <v>45209</v>
      </c>
      <c r="G5099" s="2">
        <v>0.27</v>
      </c>
      <c r="H5099" t="s">
        <v>10</v>
      </c>
      <c r="I5099" s="3">
        <f>Tabela1[[#This Row],[Créditos]]/Tabela1[[#This Row],[Valor NF]]</f>
        <v>6.9749418754843709E-3</v>
      </c>
    </row>
    <row r="5100" spans="1:9" x14ac:dyDescent="0.2">
      <c r="A5100" t="s">
        <v>2195</v>
      </c>
      <c r="B5100" t="s">
        <v>2196</v>
      </c>
      <c r="C5100">
        <v>193810</v>
      </c>
      <c r="D5100" s="1">
        <v>45207</v>
      </c>
      <c r="E5100" s="2">
        <v>121</v>
      </c>
      <c r="F5100" s="1">
        <v>45207</v>
      </c>
      <c r="G5100" s="2">
        <v>16.32</v>
      </c>
      <c r="H5100" t="s">
        <v>10</v>
      </c>
      <c r="I5100" s="3">
        <f>Tabela1[[#This Row],[Créditos]]/Tabela1[[#This Row],[Valor NF]]</f>
        <v>0.13487603305785123</v>
      </c>
    </row>
    <row r="5101" spans="1:9" x14ac:dyDescent="0.2">
      <c r="A5101" t="s">
        <v>2195</v>
      </c>
      <c r="B5101" t="s">
        <v>2196</v>
      </c>
      <c r="C5101">
        <v>193625</v>
      </c>
      <c r="D5101" s="1">
        <v>45206</v>
      </c>
      <c r="E5101" s="2">
        <v>61</v>
      </c>
      <c r="F5101" s="1">
        <v>45206</v>
      </c>
      <c r="G5101" s="2">
        <v>8.2200000000000006</v>
      </c>
      <c r="H5101" t="s">
        <v>10</v>
      </c>
      <c r="I5101" s="3">
        <f>Tabela1[[#This Row],[Créditos]]/Tabela1[[#This Row],[Valor NF]]</f>
        <v>0.13475409836065574</v>
      </c>
    </row>
    <row r="5102" spans="1:9" x14ac:dyDescent="0.2">
      <c r="A5102" t="s">
        <v>2195</v>
      </c>
      <c r="B5102" t="s">
        <v>2196</v>
      </c>
      <c r="C5102">
        <v>195459</v>
      </c>
      <c r="D5102" s="1">
        <v>45215</v>
      </c>
      <c r="E5102" s="2">
        <v>47.5</v>
      </c>
      <c r="F5102" s="1">
        <v>45215</v>
      </c>
      <c r="G5102" s="2">
        <v>6.4</v>
      </c>
      <c r="H5102" t="s">
        <v>10</v>
      </c>
      <c r="I5102" s="3">
        <f>Tabela1[[#This Row],[Créditos]]/Tabela1[[#This Row],[Valor NF]]</f>
        <v>0.13473684210526315</v>
      </c>
    </row>
    <row r="5103" spans="1:9" x14ac:dyDescent="0.2">
      <c r="A5103" t="s">
        <v>2195</v>
      </c>
      <c r="B5103" t="s">
        <v>2196</v>
      </c>
      <c r="C5103">
        <v>195458</v>
      </c>
      <c r="D5103" s="1">
        <v>45215</v>
      </c>
      <c r="E5103" s="2">
        <v>45.5</v>
      </c>
      <c r="F5103" s="1">
        <v>45215</v>
      </c>
      <c r="G5103" s="2">
        <v>6.13</v>
      </c>
      <c r="H5103" t="s">
        <v>10</v>
      </c>
      <c r="I5103" s="3">
        <f>Tabela1[[#This Row],[Créditos]]/Tabela1[[#This Row],[Valor NF]]</f>
        <v>0.13472527472527474</v>
      </c>
    </row>
    <row r="5104" spans="1:9" x14ac:dyDescent="0.2">
      <c r="A5104" t="s">
        <v>1031</v>
      </c>
      <c r="B5104" t="s">
        <v>1032</v>
      </c>
      <c r="C5104">
        <v>3268</v>
      </c>
      <c r="D5104" s="1">
        <v>45225</v>
      </c>
      <c r="E5104" s="2">
        <v>169.6</v>
      </c>
      <c r="F5104" s="1">
        <v>45225</v>
      </c>
      <c r="G5104" s="2">
        <v>0</v>
      </c>
      <c r="H5104" t="s">
        <v>10</v>
      </c>
      <c r="I5104" s="3">
        <f>Tabela1[[#This Row],[Créditos]]/Tabela1[[#This Row],[Valor NF]]</f>
        <v>0</v>
      </c>
    </row>
    <row r="5105" spans="1:9" x14ac:dyDescent="0.2">
      <c r="A5105" t="s">
        <v>1502</v>
      </c>
      <c r="B5105" t="s">
        <v>1503</v>
      </c>
      <c r="C5105">
        <v>169</v>
      </c>
      <c r="D5105" s="1">
        <v>45222</v>
      </c>
      <c r="E5105" s="2">
        <v>179.8</v>
      </c>
      <c r="F5105" s="1">
        <v>45222</v>
      </c>
      <c r="G5105" s="2">
        <v>0</v>
      </c>
      <c r="H5105" t="s">
        <v>10</v>
      </c>
      <c r="I5105" s="3">
        <f>Tabela1[[#This Row],[Créditos]]/Tabela1[[#This Row],[Valor NF]]</f>
        <v>0</v>
      </c>
    </row>
    <row r="5106" spans="1:9" x14ac:dyDescent="0.2">
      <c r="A5106" t="s">
        <v>1502</v>
      </c>
      <c r="B5106" t="s">
        <v>1503</v>
      </c>
      <c r="C5106">
        <v>143</v>
      </c>
      <c r="D5106" s="1">
        <v>45218</v>
      </c>
      <c r="E5106" s="2">
        <v>85.4</v>
      </c>
      <c r="F5106" s="1">
        <v>45218</v>
      </c>
      <c r="G5106" s="2">
        <v>0</v>
      </c>
      <c r="H5106" t="s">
        <v>10</v>
      </c>
      <c r="I5106" s="3">
        <f>Tabela1[[#This Row],[Créditos]]/Tabela1[[#This Row],[Valor NF]]</f>
        <v>0</v>
      </c>
    </row>
    <row r="5107" spans="1:9" x14ac:dyDescent="0.2">
      <c r="A5107" t="s">
        <v>1160</v>
      </c>
      <c r="B5107" t="s">
        <v>1161</v>
      </c>
      <c r="C5107">
        <v>8286</v>
      </c>
      <c r="D5107" s="1">
        <v>45224</v>
      </c>
      <c r="E5107" s="2">
        <v>594.17999999999995</v>
      </c>
      <c r="F5107" s="1">
        <v>45224</v>
      </c>
      <c r="G5107" s="2">
        <v>0</v>
      </c>
      <c r="H5107" t="s">
        <v>10</v>
      </c>
      <c r="I5107" s="3">
        <f>Tabela1[[#This Row],[Créditos]]/Tabela1[[#This Row],[Valor NF]]</f>
        <v>0</v>
      </c>
    </row>
    <row r="5108" spans="1:9" x14ac:dyDescent="0.2">
      <c r="A5108" t="s">
        <v>2974</v>
      </c>
      <c r="B5108" t="s">
        <v>2975</v>
      </c>
      <c r="C5108">
        <v>17596</v>
      </c>
      <c r="D5108" s="1">
        <v>45208</v>
      </c>
      <c r="E5108" s="2">
        <v>39.9</v>
      </c>
      <c r="F5108" s="1">
        <v>45208</v>
      </c>
      <c r="G5108" s="2">
        <v>0.74</v>
      </c>
      <c r="H5108" t="s">
        <v>10</v>
      </c>
      <c r="I5108" s="3">
        <f>Tabela1[[#This Row],[Créditos]]/Tabela1[[#This Row],[Valor NF]]</f>
        <v>1.8546365914786967E-2</v>
      </c>
    </row>
    <row r="5109" spans="1:9" x14ac:dyDescent="0.2">
      <c r="A5109" t="s">
        <v>992</v>
      </c>
      <c r="B5109" t="s">
        <v>993</v>
      </c>
      <c r="C5109">
        <v>43449</v>
      </c>
      <c r="D5109" s="1">
        <v>45225</v>
      </c>
      <c r="E5109" s="2">
        <v>69</v>
      </c>
      <c r="F5109" s="1">
        <v>45225</v>
      </c>
      <c r="G5109" s="2">
        <v>0</v>
      </c>
      <c r="H5109" t="s">
        <v>10</v>
      </c>
      <c r="I5109" s="3">
        <f>Tabela1[[#This Row],[Créditos]]/Tabela1[[#This Row],[Valor NF]]</f>
        <v>0</v>
      </c>
    </row>
    <row r="5110" spans="1:9" x14ac:dyDescent="0.2">
      <c r="A5110" t="s">
        <v>992</v>
      </c>
      <c r="B5110" t="s">
        <v>993</v>
      </c>
      <c r="C5110">
        <v>43420</v>
      </c>
      <c r="D5110" s="1">
        <v>45225</v>
      </c>
      <c r="E5110" s="2">
        <v>100</v>
      </c>
      <c r="F5110" s="1">
        <v>45225</v>
      </c>
      <c r="G5110" s="2">
        <v>0</v>
      </c>
      <c r="H5110" t="s">
        <v>10</v>
      </c>
      <c r="I5110" s="3">
        <f>Tabela1[[#This Row],[Créditos]]/Tabela1[[#This Row],[Valor NF]]</f>
        <v>0</v>
      </c>
    </row>
    <row r="5111" spans="1:9" x14ac:dyDescent="0.2">
      <c r="A5111" t="s">
        <v>1859</v>
      </c>
      <c r="B5111" t="s">
        <v>993</v>
      </c>
      <c r="C5111">
        <v>48840</v>
      </c>
      <c r="D5111" s="1">
        <v>45218</v>
      </c>
      <c r="E5111" s="2">
        <v>150</v>
      </c>
      <c r="F5111" s="1">
        <v>45219</v>
      </c>
      <c r="G5111" s="2">
        <v>0</v>
      </c>
      <c r="H5111" t="s">
        <v>10</v>
      </c>
      <c r="I5111" s="3">
        <f>Tabela1[[#This Row],[Créditos]]/Tabela1[[#This Row],[Valor NF]]</f>
        <v>0</v>
      </c>
    </row>
    <row r="5112" spans="1:9" x14ac:dyDescent="0.2">
      <c r="A5112" t="s">
        <v>1859</v>
      </c>
      <c r="B5112" t="s">
        <v>993</v>
      </c>
      <c r="C5112">
        <v>48579</v>
      </c>
      <c r="D5112" s="1">
        <v>45209</v>
      </c>
      <c r="E5112" s="2">
        <v>115.9</v>
      </c>
      <c r="F5112" s="1">
        <v>45210</v>
      </c>
      <c r="G5112" s="2">
        <v>0</v>
      </c>
      <c r="H5112" t="s">
        <v>10</v>
      </c>
      <c r="I5112" s="3">
        <f>Tabela1[[#This Row],[Créditos]]/Tabela1[[#This Row],[Valor NF]]</f>
        <v>0</v>
      </c>
    </row>
    <row r="5113" spans="1:9" x14ac:dyDescent="0.2">
      <c r="A5113" t="s">
        <v>3840</v>
      </c>
      <c r="B5113" t="s">
        <v>993</v>
      </c>
      <c r="C5113">
        <v>20405</v>
      </c>
      <c r="D5113" s="1">
        <v>45201</v>
      </c>
      <c r="E5113" s="2">
        <v>159</v>
      </c>
      <c r="F5113" s="1">
        <v>45201</v>
      </c>
      <c r="G5113" s="2">
        <v>0</v>
      </c>
      <c r="H5113" t="s">
        <v>10</v>
      </c>
      <c r="I5113" s="3">
        <f>Tabela1[[#This Row],[Créditos]]/Tabela1[[#This Row],[Valor NF]]</f>
        <v>0</v>
      </c>
    </row>
    <row r="5114" spans="1:9" x14ac:dyDescent="0.2">
      <c r="A5114" t="s">
        <v>2537</v>
      </c>
      <c r="B5114" t="s">
        <v>2538</v>
      </c>
      <c r="C5114">
        <v>45629</v>
      </c>
      <c r="D5114" s="1">
        <v>45212</v>
      </c>
      <c r="E5114" s="2">
        <v>27.9</v>
      </c>
      <c r="F5114" s="1">
        <v>45212</v>
      </c>
      <c r="G5114" s="2">
        <v>0</v>
      </c>
      <c r="H5114" t="s">
        <v>10</v>
      </c>
      <c r="I5114" s="3">
        <f>Tabela1[[#This Row],[Créditos]]/Tabela1[[#This Row],[Valor NF]]</f>
        <v>0</v>
      </c>
    </row>
    <row r="5115" spans="1:9" x14ac:dyDescent="0.2">
      <c r="A5115" t="s">
        <v>2537</v>
      </c>
      <c r="B5115" t="s">
        <v>2538</v>
      </c>
      <c r="C5115">
        <v>45605</v>
      </c>
      <c r="D5115" s="1">
        <v>45212</v>
      </c>
      <c r="E5115" s="2">
        <v>72.8</v>
      </c>
      <c r="F5115" s="1">
        <v>45212</v>
      </c>
      <c r="G5115" s="2">
        <v>0</v>
      </c>
      <c r="H5115" t="s">
        <v>10</v>
      </c>
      <c r="I5115" s="3">
        <f>Tabela1[[#This Row],[Créditos]]/Tabela1[[#This Row],[Valor NF]]</f>
        <v>0</v>
      </c>
    </row>
    <row r="5116" spans="1:9" x14ac:dyDescent="0.2">
      <c r="A5116" t="s">
        <v>2721</v>
      </c>
      <c r="B5116" t="s">
        <v>2722</v>
      </c>
      <c r="C5116">
        <v>14665</v>
      </c>
      <c r="D5116" s="1">
        <v>45210</v>
      </c>
      <c r="E5116" s="2">
        <v>229.9</v>
      </c>
      <c r="F5116" s="1">
        <v>45210</v>
      </c>
      <c r="G5116" s="2">
        <v>2.2200000000000002</v>
      </c>
      <c r="H5116" t="s">
        <v>10</v>
      </c>
      <c r="I5116" s="3">
        <f>Tabela1[[#This Row],[Créditos]]/Tabela1[[#This Row],[Valor NF]]</f>
        <v>9.6563723357981739E-3</v>
      </c>
    </row>
    <row r="5117" spans="1:9" x14ac:dyDescent="0.2">
      <c r="A5117" t="s">
        <v>2721</v>
      </c>
      <c r="B5117" t="s">
        <v>2722</v>
      </c>
      <c r="C5117">
        <v>14688</v>
      </c>
      <c r="D5117" s="1">
        <v>45210</v>
      </c>
      <c r="E5117" s="2">
        <v>79.8</v>
      </c>
      <c r="F5117" s="1">
        <v>45210</v>
      </c>
      <c r="G5117" s="2">
        <v>0.77</v>
      </c>
      <c r="H5117" t="s">
        <v>10</v>
      </c>
      <c r="I5117" s="3">
        <f>Tabela1[[#This Row],[Créditos]]/Tabela1[[#This Row],[Valor NF]]</f>
        <v>9.6491228070175444E-3</v>
      </c>
    </row>
    <row r="5118" spans="1:9" x14ac:dyDescent="0.2">
      <c r="A5118" t="s">
        <v>1054</v>
      </c>
      <c r="B5118" t="s">
        <v>1055</v>
      </c>
      <c r="C5118">
        <v>4910</v>
      </c>
      <c r="D5118" s="1">
        <v>45225</v>
      </c>
      <c r="E5118" s="2">
        <v>79.900000000000006</v>
      </c>
      <c r="F5118" s="1">
        <v>45225</v>
      </c>
      <c r="G5118" s="2">
        <v>0</v>
      </c>
      <c r="H5118" t="s">
        <v>10</v>
      </c>
      <c r="I5118" s="3">
        <f>Tabela1[[#This Row],[Créditos]]/Tabela1[[#This Row],[Valor NF]]</f>
        <v>0</v>
      </c>
    </row>
    <row r="5119" spans="1:9" x14ac:dyDescent="0.2">
      <c r="A5119" t="s">
        <v>613</v>
      </c>
      <c r="B5119" t="s">
        <v>614</v>
      </c>
      <c r="C5119">
        <v>89552</v>
      </c>
      <c r="D5119" s="1">
        <v>45221</v>
      </c>
      <c r="E5119" s="2">
        <v>111.9</v>
      </c>
      <c r="F5119" s="1">
        <v>45221</v>
      </c>
      <c r="G5119" s="2">
        <v>22.82</v>
      </c>
      <c r="H5119" t="s">
        <v>10</v>
      </c>
      <c r="I5119" s="3">
        <f>Tabela1[[#This Row],[Créditos]]/Tabela1[[#This Row],[Valor NF]]</f>
        <v>0.20393208221626452</v>
      </c>
    </row>
    <row r="5120" spans="1:9" x14ac:dyDescent="0.2">
      <c r="A5120" t="s">
        <v>613</v>
      </c>
      <c r="B5120" t="s">
        <v>614</v>
      </c>
      <c r="C5120">
        <v>89664</v>
      </c>
      <c r="D5120" s="1">
        <v>45227</v>
      </c>
      <c r="E5120" s="2">
        <v>86.9</v>
      </c>
      <c r="F5120" s="1">
        <v>45228</v>
      </c>
      <c r="G5120" s="2">
        <v>17.72</v>
      </c>
      <c r="H5120" t="s">
        <v>10</v>
      </c>
      <c r="I5120" s="3">
        <f>Tabela1[[#This Row],[Créditos]]/Tabela1[[#This Row],[Valor NF]]</f>
        <v>0.20391254315304946</v>
      </c>
    </row>
    <row r="5121" spans="1:9" x14ac:dyDescent="0.2">
      <c r="A5121" t="s">
        <v>1721</v>
      </c>
      <c r="B5121" t="s">
        <v>1722</v>
      </c>
      <c r="C5121">
        <v>46282</v>
      </c>
      <c r="D5121" s="1">
        <v>45220</v>
      </c>
      <c r="E5121" s="2">
        <v>48</v>
      </c>
      <c r="F5121" s="1">
        <v>45220</v>
      </c>
      <c r="G5121" s="2">
        <v>1.52</v>
      </c>
      <c r="H5121" t="s">
        <v>10</v>
      </c>
      <c r="I5121" s="3">
        <f>Tabela1[[#This Row],[Créditos]]/Tabela1[[#This Row],[Valor NF]]</f>
        <v>3.1666666666666669E-2</v>
      </c>
    </row>
    <row r="5122" spans="1:9" x14ac:dyDescent="0.2">
      <c r="A5122" t="s">
        <v>1721</v>
      </c>
      <c r="B5122" t="s">
        <v>1722</v>
      </c>
      <c r="C5122">
        <v>45365</v>
      </c>
      <c r="D5122" s="1">
        <v>45205</v>
      </c>
      <c r="E5122" s="2">
        <v>27</v>
      </c>
      <c r="F5122" s="1">
        <v>45205</v>
      </c>
      <c r="G5122" s="2">
        <v>0.85</v>
      </c>
      <c r="H5122" t="s">
        <v>10</v>
      </c>
      <c r="I5122" s="3">
        <f>Tabela1[[#This Row],[Créditos]]/Tabela1[[#This Row],[Valor NF]]</f>
        <v>3.1481481481481478E-2</v>
      </c>
    </row>
    <row r="5123" spans="1:9" x14ac:dyDescent="0.2">
      <c r="A5123" t="s">
        <v>329</v>
      </c>
      <c r="B5123" t="s">
        <v>330</v>
      </c>
      <c r="C5123">
        <v>3234</v>
      </c>
      <c r="D5123" s="1">
        <v>45229</v>
      </c>
      <c r="E5123" s="2">
        <v>213.67</v>
      </c>
      <c r="F5123" s="1">
        <v>45229</v>
      </c>
      <c r="G5123" s="2">
        <v>0</v>
      </c>
      <c r="H5123" t="s">
        <v>10</v>
      </c>
      <c r="I5123" s="3">
        <f>Tabela1[[#This Row],[Créditos]]/Tabela1[[#This Row],[Valor NF]]</f>
        <v>0</v>
      </c>
    </row>
    <row r="5124" spans="1:9" x14ac:dyDescent="0.2">
      <c r="A5124" t="s">
        <v>2858</v>
      </c>
      <c r="B5124" t="s">
        <v>2859</v>
      </c>
      <c r="C5124">
        <v>288712</v>
      </c>
      <c r="D5124" s="1">
        <v>45209</v>
      </c>
      <c r="E5124" s="2">
        <v>1.5</v>
      </c>
      <c r="F5124" s="1">
        <v>45209</v>
      </c>
      <c r="G5124" s="2">
        <v>0</v>
      </c>
      <c r="H5124" t="s">
        <v>10</v>
      </c>
      <c r="I5124" s="3">
        <f>Tabela1[[#This Row],[Créditos]]/Tabela1[[#This Row],[Valor NF]]</f>
        <v>0</v>
      </c>
    </row>
    <row r="5125" spans="1:9" x14ac:dyDescent="0.2">
      <c r="A5125" t="s">
        <v>2858</v>
      </c>
      <c r="B5125" t="s">
        <v>2859</v>
      </c>
      <c r="C5125">
        <v>269854</v>
      </c>
      <c r="D5125" s="1">
        <v>45202</v>
      </c>
      <c r="E5125" s="2">
        <v>4.38</v>
      </c>
      <c r="F5125" s="1">
        <v>45202</v>
      </c>
      <c r="G5125" s="2">
        <v>0</v>
      </c>
      <c r="H5125" t="s">
        <v>10</v>
      </c>
      <c r="I5125" s="3">
        <f>Tabela1[[#This Row],[Créditos]]/Tabela1[[#This Row],[Valor NF]]</f>
        <v>0</v>
      </c>
    </row>
    <row r="5126" spans="1:9" x14ac:dyDescent="0.2">
      <c r="A5126" t="s">
        <v>2998</v>
      </c>
      <c r="B5126" t="s">
        <v>2999</v>
      </c>
      <c r="C5126">
        <v>88340</v>
      </c>
      <c r="D5126" s="1">
        <v>45208</v>
      </c>
      <c r="E5126" s="2">
        <v>1270</v>
      </c>
      <c r="F5126" s="1">
        <v>45208</v>
      </c>
      <c r="G5126" s="2">
        <v>0</v>
      </c>
      <c r="H5126" t="s">
        <v>10</v>
      </c>
      <c r="I5126" s="3">
        <f>Tabela1[[#This Row],[Créditos]]/Tabela1[[#This Row],[Valor NF]]</f>
        <v>0</v>
      </c>
    </row>
    <row r="5127" spans="1:9" x14ac:dyDescent="0.2">
      <c r="A5127" t="s">
        <v>2998</v>
      </c>
      <c r="B5127" t="s">
        <v>2999</v>
      </c>
      <c r="C5127">
        <v>88339</v>
      </c>
      <c r="D5127" s="1">
        <v>45208</v>
      </c>
      <c r="E5127" s="2">
        <v>850</v>
      </c>
      <c r="F5127" s="1">
        <v>45208</v>
      </c>
      <c r="G5127" s="2">
        <v>0</v>
      </c>
      <c r="H5127" t="s">
        <v>10</v>
      </c>
      <c r="I5127" s="3">
        <f>Tabela1[[#This Row],[Créditos]]/Tabela1[[#This Row],[Valor NF]]</f>
        <v>0</v>
      </c>
    </row>
    <row r="5128" spans="1:9" x14ac:dyDescent="0.2">
      <c r="A5128" t="s">
        <v>3233</v>
      </c>
      <c r="B5128" t="s">
        <v>3234</v>
      </c>
      <c r="C5128">
        <v>23603</v>
      </c>
      <c r="D5128" s="1">
        <v>45206</v>
      </c>
      <c r="E5128" s="2">
        <v>35.61</v>
      </c>
      <c r="F5128" s="1">
        <v>45206</v>
      </c>
      <c r="G5128" s="2">
        <v>0</v>
      </c>
      <c r="H5128" t="s">
        <v>10</v>
      </c>
      <c r="I5128" s="3">
        <f>Tabela1[[#This Row],[Créditos]]/Tabela1[[#This Row],[Valor NF]]</f>
        <v>0</v>
      </c>
    </row>
    <row r="5129" spans="1:9" x14ac:dyDescent="0.2">
      <c r="A5129" t="s">
        <v>1456</v>
      </c>
      <c r="B5129" t="s">
        <v>1457</v>
      </c>
      <c r="C5129">
        <v>2958</v>
      </c>
      <c r="D5129" s="1">
        <v>45222</v>
      </c>
      <c r="E5129" s="2">
        <v>4399</v>
      </c>
      <c r="F5129" s="1">
        <v>45222</v>
      </c>
      <c r="G5129" s="2">
        <v>143.27000000000001</v>
      </c>
      <c r="H5129" t="s">
        <v>10</v>
      </c>
      <c r="I5129" s="3">
        <f>Tabela1[[#This Row],[Créditos]]/Tabela1[[#This Row],[Valor NF]]</f>
        <v>3.2568765628551946E-2</v>
      </c>
    </row>
    <row r="5130" spans="1:9" x14ac:dyDescent="0.2">
      <c r="A5130" t="s">
        <v>1698</v>
      </c>
      <c r="B5130" t="s">
        <v>1699</v>
      </c>
      <c r="C5130">
        <v>12217</v>
      </c>
      <c r="D5130" s="1">
        <v>45220</v>
      </c>
      <c r="E5130" s="2">
        <v>259.89999999999998</v>
      </c>
      <c r="F5130" s="1">
        <v>45220</v>
      </c>
      <c r="G5130" s="2">
        <v>0</v>
      </c>
      <c r="H5130" t="s">
        <v>10</v>
      </c>
      <c r="I5130" s="3">
        <f>Tabela1[[#This Row],[Créditos]]/Tabela1[[#This Row],[Valor NF]]</f>
        <v>0</v>
      </c>
    </row>
    <row r="5131" spans="1:9" x14ac:dyDescent="0.2">
      <c r="A5131" t="s">
        <v>1698</v>
      </c>
      <c r="B5131" t="s">
        <v>1700</v>
      </c>
      <c r="C5131">
        <v>5495</v>
      </c>
      <c r="D5131" s="1">
        <v>45220</v>
      </c>
      <c r="E5131" s="2">
        <v>449.8</v>
      </c>
      <c r="F5131" s="1">
        <v>45220</v>
      </c>
      <c r="G5131" s="2">
        <v>25.32</v>
      </c>
      <c r="H5131" t="s">
        <v>10</v>
      </c>
      <c r="I5131" s="3">
        <f>Tabela1[[#This Row],[Créditos]]/Tabela1[[#This Row],[Valor NF]]</f>
        <v>5.6291685193419295E-2</v>
      </c>
    </row>
    <row r="5132" spans="1:9" x14ac:dyDescent="0.2">
      <c r="A5132" t="s">
        <v>1443</v>
      </c>
      <c r="B5132" t="s">
        <v>1444</v>
      </c>
      <c r="C5132">
        <v>17182</v>
      </c>
      <c r="D5132" s="1">
        <v>45222</v>
      </c>
      <c r="E5132" s="2">
        <v>33.979999999999997</v>
      </c>
      <c r="F5132" s="1">
        <v>45222</v>
      </c>
      <c r="G5132" s="2">
        <v>0</v>
      </c>
      <c r="H5132" t="s">
        <v>10</v>
      </c>
      <c r="I5132" s="3">
        <f>Tabela1[[#This Row],[Créditos]]/Tabela1[[#This Row],[Valor NF]]</f>
        <v>0</v>
      </c>
    </row>
    <row r="5133" spans="1:9" x14ac:dyDescent="0.2">
      <c r="A5133" t="s">
        <v>607</v>
      </c>
      <c r="B5133" t="s">
        <v>608</v>
      </c>
      <c r="C5133">
        <v>2143</v>
      </c>
      <c r="D5133" s="1">
        <v>45227</v>
      </c>
      <c r="E5133" s="2">
        <v>85.4</v>
      </c>
      <c r="F5133" s="1">
        <v>45228</v>
      </c>
      <c r="G5133" s="2">
        <v>3.08</v>
      </c>
      <c r="H5133" t="s">
        <v>10</v>
      </c>
      <c r="I5133" s="3">
        <f>Tabela1[[#This Row],[Créditos]]/Tabela1[[#This Row],[Valor NF]]</f>
        <v>3.6065573770491799E-2</v>
      </c>
    </row>
    <row r="5134" spans="1:9" x14ac:dyDescent="0.2">
      <c r="A5134" t="s">
        <v>3117</v>
      </c>
      <c r="B5134" t="s">
        <v>3118</v>
      </c>
      <c r="C5134">
        <v>28071</v>
      </c>
      <c r="D5134" s="1">
        <v>45208</v>
      </c>
      <c r="E5134" s="2">
        <v>75.73</v>
      </c>
      <c r="F5134" s="1">
        <v>45208</v>
      </c>
      <c r="G5134" s="2">
        <v>0</v>
      </c>
      <c r="H5134" t="s">
        <v>10</v>
      </c>
      <c r="I5134" s="3">
        <f>Tabela1[[#This Row],[Créditos]]/Tabela1[[#This Row],[Valor NF]]</f>
        <v>0</v>
      </c>
    </row>
    <row r="5135" spans="1:9" x14ac:dyDescent="0.2">
      <c r="A5135" t="s">
        <v>2387</v>
      </c>
      <c r="B5135" t="s">
        <v>2388</v>
      </c>
      <c r="C5135">
        <v>182025</v>
      </c>
      <c r="D5135" s="1">
        <v>45213</v>
      </c>
      <c r="E5135" s="2">
        <v>175.56</v>
      </c>
      <c r="F5135" s="1">
        <v>45213</v>
      </c>
      <c r="G5135" s="2">
        <v>1.88</v>
      </c>
      <c r="H5135" t="s">
        <v>10</v>
      </c>
      <c r="I5135" s="3">
        <f>Tabela1[[#This Row],[Créditos]]/Tabela1[[#This Row],[Valor NF]]</f>
        <v>1.0708589655958077E-2</v>
      </c>
    </row>
    <row r="5136" spans="1:9" x14ac:dyDescent="0.2">
      <c r="A5136" t="s">
        <v>1886</v>
      </c>
      <c r="B5136" t="s">
        <v>1887</v>
      </c>
      <c r="C5136">
        <v>41592</v>
      </c>
      <c r="D5136" s="1">
        <v>45218</v>
      </c>
      <c r="E5136" s="2">
        <v>98.18</v>
      </c>
      <c r="F5136" s="1">
        <v>45218</v>
      </c>
      <c r="G5136" s="2">
        <v>1.1000000000000001</v>
      </c>
      <c r="H5136" t="s">
        <v>10</v>
      </c>
      <c r="I5136" s="3">
        <f>Tabela1[[#This Row],[Créditos]]/Tabela1[[#This Row],[Valor NF]]</f>
        <v>1.1203911183540437E-2</v>
      </c>
    </row>
    <row r="5137" spans="1:9" x14ac:dyDescent="0.2">
      <c r="A5137" t="s">
        <v>1886</v>
      </c>
      <c r="B5137" t="s">
        <v>1887</v>
      </c>
      <c r="C5137">
        <v>38398</v>
      </c>
      <c r="D5137" s="1">
        <v>45204</v>
      </c>
      <c r="E5137" s="2">
        <v>109.96</v>
      </c>
      <c r="F5137" s="1">
        <v>45204</v>
      </c>
      <c r="G5137" s="2">
        <v>1.23</v>
      </c>
      <c r="H5137" t="s">
        <v>10</v>
      </c>
      <c r="I5137" s="3">
        <f>Tabela1[[#This Row],[Créditos]]/Tabela1[[#This Row],[Valor NF]]</f>
        <v>1.1185885776646054E-2</v>
      </c>
    </row>
    <row r="5138" spans="1:9" x14ac:dyDescent="0.2">
      <c r="A5138" t="s">
        <v>1207</v>
      </c>
      <c r="B5138" t="s">
        <v>1208</v>
      </c>
      <c r="C5138">
        <v>190021</v>
      </c>
      <c r="D5138" s="1">
        <v>45224</v>
      </c>
      <c r="E5138" s="2">
        <v>120.06</v>
      </c>
      <c r="F5138" s="1">
        <v>45224</v>
      </c>
      <c r="G5138" s="2">
        <v>0</v>
      </c>
      <c r="H5138" t="s">
        <v>10</v>
      </c>
      <c r="I5138" s="3">
        <f>Tabela1[[#This Row],[Créditos]]/Tabela1[[#This Row],[Valor NF]]</f>
        <v>0</v>
      </c>
    </row>
    <row r="5139" spans="1:9" x14ac:dyDescent="0.2">
      <c r="A5139" t="s">
        <v>1207</v>
      </c>
      <c r="B5139" t="s">
        <v>1208</v>
      </c>
      <c r="C5139">
        <v>598623</v>
      </c>
      <c r="D5139" s="1">
        <v>45206</v>
      </c>
      <c r="E5139" s="2">
        <v>103.68</v>
      </c>
      <c r="F5139" s="1">
        <v>45206</v>
      </c>
      <c r="G5139" s="2">
        <v>0</v>
      </c>
      <c r="H5139" t="s">
        <v>10</v>
      </c>
      <c r="I5139" s="3">
        <f>Tabela1[[#This Row],[Créditos]]/Tabela1[[#This Row],[Valor NF]]</f>
        <v>0</v>
      </c>
    </row>
    <row r="5140" spans="1:9" x14ac:dyDescent="0.2">
      <c r="A5140" t="s">
        <v>1207</v>
      </c>
      <c r="B5140" t="s">
        <v>1208</v>
      </c>
      <c r="C5140">
        <v>598357</v>
      </c>
      <c r="D5140" s="1">
        <v>45205</v>
      </c>
      <c r="E5140" s="2">
        <v>86.43</v>
      </c>
      <c r="F5140" s="1">
        <v>45205</v>
      </c>
      <c r="G5140" s="2">
        <v>0</v>
      </c>
      <c r="H5140" t="s">
        <v>10</v>
      </c>
      <c r="I5140" s="3">
        <f>Tabela1[[#This Row],[Créditos]]/Tabela1[[#This Row],[Valor NF]]</f>
        <v>0</v>
      </c>
    </row>
    <row r="5141" spans="1:9" x14ac:dyDescent="0.2">
      <c r="A5141" t="s">
        <v>1207</v>
      </c>
      <c r="B5141" t="s">
        <v>1208</v>
      </c>
      <c r="C5141">
        <v>597881</v>
      </c>
      <c r="D5141" s="1">
        <v>45204</v>
      </c>
      <c r="E5141" s="2">
        <v>196.88</v>
      </c>
      <c r="F5141" s="1">
        <v>45204</v>
      </c>
      <c r="G5141" s="2">
        <v>0</v>
      </c>
      <c r="H5141" t="s">
        <v>10</v>
      </c>
      <c r="I5141" s="3">
        <f>Tabela1[[#This Row],[Créditos]]/Tabela1[[#This Row],[Valor NF]]</f>
        <v>0</v>
      </c>
    </row>
    <row r="5142" spans="1:9" x14ac:dyDescent="0.2">
      <c r="A5142" t="s">
        <v>1207</v>
      </c>
      <c r="B5142" t="s">
        <v>1208</v>
      </c>
      <c r="C5142">
        <v>253565</v>
      </c>
      <c r="D5142" s="1">
        <v>45203</v>
      </c>
      <c r="E5142" s="2">
        <v>61.54</v>
      </c>
      <c r="F5142" s="1">
        <v>45203</v>
      </c>
      <c r="G5142" s="2">
        <v>0</v>
      </c>
      <c r="H5142" t="s">
        <v>10</v>
      </c>
      <c r="I5142" s="3">
        <f>Tabela1[[#This Row],[Créditos]]/Tabela1[[#This Row],[Valor NF]]</f>
        <v>0</v>
      </c>
    </row>
    <row r="5143" spans="1:9" x14ac:dyDescent="0.2">
      <c r="A5143" t="s">
        <v>1207</v>
      </c>
      <c r="B5143" t="s">
        <v>1208</v>
      </c>
      <c r="C5143">
        <v>596853</v>
      </c>
      <c r="D5143" s="1">
        <v>45203</v>
      </c>
      <c r="E5143" s="2">
        <v>120.02</v>
      </c>
      <c r="F5143" s="1">
        <v>45203</v>
      </c>
      <c r="G5143" s="2">
        <v>0</v>
      </c>
      <c r="H5143" t="s">
        <v>10</v>
      </c>
      <c r="I5143" s="3">
        <f>Tabela1[[#This Row],[Créditos]]/Tabela1[[#This Row],[Valor NF]]</f>
        <v>0</v>
      </c>
    </row>
    <row r="5144" spans="1:9" x14ac:dyDescent="0.2">
      <c r="A5144" t="s">
        <v>2306</v>
      </c>
      <c r="B5144" t="s">
        <v>2307</v>
      </c>
      <c r="C5144">
        <v>115020</v>
      </c>
      <c r="D5144" s="1">
        <v>45214</v>
      </c>
      <c r="E5144" s="2">
        <v>10.9</v>
      </c>
      <c r="F5144" s="1">
        <v>45214</v>
      </c>
      <c r="G5144" s="2">
        <v>0.05</v>
      </c>
      <c r="H5144" t="s">
        <v>10</v>
      </c>
      <c r="I5144" s="3">
        <f>Tabela1[[#This Row],[Créditos]]/Tabela1[[#This Row],[Valor NF]]</f>
        <v>4.5871559633027525E-3</v>
      </c>
    </row>
    <row r="5145" spans="1:9" x14ac:dyDescent="0.2">
      <c r="A5145" t="s">
        <v>3343</v>
      </c>
      <c r="B5145" t="s">
        <v>3344</v>
      </c>
      <c r="C5145">
        <v>74428</v>
      </c>
      <c r="D5145" s="1">
        <v>45206</v>
      </c>
      <c r="E5145" s="2">
        <v>162.38999999999999</v>
      </c>
      <c r="F5145" s="1">
        <v>45206</v>
      </c>
      <c r="G5145" s="2">
        <v>18.93</v>
      </c>
      <c r="H5145" t="s">
        <v>10</v>
      </c>
      <c r="I5145" s="3">
        <f>Tabela1[[#This Row],[Créditos]]/Tabela1[[#This Row],[Valor NF]]</f>
        <v>0.11657121743949751</v>
      </c>
    </row>
    <row r="5146" spans="1:9" x14ac:dyDescent="0.2">
      <c r="A5146" t="s">
        <v>1172</v>
      </c>
      <c r="B5146" t="s">
        <v>1173</v>
      </c>
      <c r="C5146">
        <v>189937</v>
      </c>
      <c r="D5146" s="1">
        <v>45224</v>
      </c>
      <c r="E5146" s="2">
        <v>54.15</v>
      </c>
      <c r="F5146" s="1">
        <v>45224</v>
      </c>
      <c r="G5146" s="2">
        <v>0.81</v>
      </c>
      <c r="H5146" t="s">
        <v>10</v>
      </c>
      <c r="I5146" s="3">
        <f>Tabela1[[#This Row],[Créditos]]/Tabela1[[#This Row],[Valor NF]]</f>
        <v>1.4958448753462606E-2</v>
      </c>
    </row>
    <row r="5147" spans="1:9" x14ac:dyDescent="0.2">
      <c r="A5147" t="s">
        <v>3162</v>
      </c>
      <c r="B5147" t="s">
        <v>3163</v>
      </c>
      <c r="C5147">
        <v>97278</v>
      </c>
      <c r="D5147" s="1">
        <v>45207</v>
      </c>
      <c r="E5147" s="2">
        <v>50.92</v>
      </c>
      <c r="F5147" s="1">
        <v>45207</v>
      </c>
      <c r="G5147" s="2">
        <v>10.24</v>
      </c>
      <c r="H5147" t="s">
        <v>10</v>
      </c>
      <c r="I5147" s="3">
        <f>Tabela1[[#This Row],[Créditos]]/Tabela1[[#This Row],[Valor NF]]</f>
        <v>0.20109976433621365</v>
      </c>
    </row>
    <row r="5148" spans="1:9" x14ac:dyDescent="0.2">
      <c r="A5148" t="s">
        <v>2086</v>
      </c>
      <c r="B5148" t="s">
        <v>2087</v>
      </c>
      <c r="C5148">
        <v>247638</v>
      </c>
      <c r="D5148" s="1">
        <v>45210</v>
      </c>
      <c r="E5148" s="2">
        <v>157.6</v>
      </c>
      <c r="F5148" s="1">
        <v>45210</v>
      </c>
      <c r="G5148" s="2">
        <v>1.52</v>
      </c>
      <c r="H5148" t="s">
        <v>10</v>
      </c>
      <c r="I5148" s="3">
        <f>Tabela1[[#This Row],[Créditos]]/Tabela1[[#This Row],[Valor NF]]</f>
        <v>9.6446700507614221E-3</v>
      </c>
    </row>
    <row r="5149" spans="1:9" x14ac:dyDescent="0.2">
      <c r="A5149" t="s">
        <v>2086</v>
      </c>
      <c r="B5149" t="s">
        <v>2087</v>
      </c>
      <c r="C5149">
        <v>44746</v>
      </c>
      <c r="D5149" s="1">
        <v>45207</v>
      </c>
      <c r="E5149" s="2">
        <v>85.06</v>
      </c>
      <c r="F5149" s="1">
        <v>45207</v>
      </c>
      <c r="G5149" s="2">
        <v>0.82</v>
      </c>
      <c r="H5149" t="s">
        <v>10</v>
      </c>
      <c r="I5149" s="3">
        <f>Tabela1[[#This Row],[Créditos]]/Tabela1[[#This Row],[Valor NF]]</f>
        <v>9.6402539383964245E-3</v>
      </c>
    </row>
    <row r="5150" spans="1:9" x14ac:dyDescent="0.2">
      <c r="A5150" t="s">
        <v>2086</v>
      </c>
      <c r="B5150" t="s">
        <v>2087</v>
      </c>
      <c r="C5150">
        <v>249821</v>
      </c>
      <c r="D5150" s="1">
        <v>45213</v>
      </c>
      <c r="E5150" s="2">
        <v>117.6</v>
      </c>
      <c r="F5150" s="1">
        <v>45213</v>
      </c>
      <c r="G5150" s="2">
        <v>1.1299999999999999</v>
      </c>
      <c r="H5150" t="s">
        <v>10</v>
      </c>
      <c r="I5150" s="3">
        <f>Tabela1[[#This Row],[Créditos]]/Tabela1[[#This Row],[Valor NF]]</f>
        <v>9.6088435374149656E-3</v>
      </c>
    </row>
    <row r="5151" spans="1:9" x14ac:dyDescent="0.2">
      <c r="A5151" t="s">
        <v>2086</v>
      </c>
      <c r="B5151" t="s">
        <v>2087</v>
      </c>
      <c r="C5151">
        <v>112051</v>
      </c>
      <c r="D5151" s="1">
        <v>45208</v>
      </c>
      <c r="E5151" s="2">
        <v>37.799999999999997</v>
      </c>
      <c r="F5151" s="1">
        <v>45208</v>
      </c>
      <c r="G5151" s="2">
        <v>0.36</v>
      </c>
      <c r="H5151" t="s">
        <v>10</v>
      </c>
      <c r="I5151" s="3">
        <f>Tabela1[[#This Row],[Créditos]]/Tabela1[[#This Row],[Valor NF]]</f>
        <v>9.5238095238095247E-3</v>
      </c>
    </row>
    <row r="5152" spans="1:9" x14ac:dyDescent="0.2">
      <c r="A5152" t="s">
        <v>2086</v>
      </c>
      <c r="B5152" t="s">
        <v>2087</v>
      </c>
      <c r="C5152">
        <v>259839</v>
      </c>
      <c r="D5152" s="1">
        <v>45216</v>
      </c>
      <c r="E5152" s="2">
        <v>34.799999999999997</v>
      </c>
      <c r="F5152" s="1">
        <v>45216</v>
      </c>
      <c r="G5152" s="2">
        <v>0.33</v>
      </c>
      <c r="H5152" t="s">
        <v>10</v>
      </c>
      <c r="I5152" s="3">
        <f>Tabela1[[#This Row],[Créditos]]/Tabela1[[#This Row],[Valor NF]]</f>
        <v>9.4827586206896568E-3</v>
      </c>
    </row>
    <row r="5153" spans="1:9" x14ac:dyDescent="0.2">
      <c r="A5153" t="s">
        <v>2086</v>
      </c>
      <c r="B5153" t="s">
        <v>2087</v>
      </c>
      <c r="C5153">
        <v>110937</v>
      </c>
      <c r="D5153" s="1">
        <v>45203</v>
      </c>
      <c r="E5153" s="2">
        <v>5.5</v>
      </c>
      <c r="F5153" s="1">
        <v>45203</v>
      </c>
      <c r="G5153" s="2">
        <v>0.05</v>
      </c>
      <c r="H5153" t="s">
        <v>10</v>
      </c>
      <c r="I5153" s="3">
        <f>Tabela1[[#This Row],[Créditos]]/Tabela1[[#This Row],[Valor NF]]</f>
        <v>9.0909090909090922E-3</v>
      </c>
    </row>
    <row r="5154" spans="1:9" x14ac:dyDescent="0.2">
      <c r="A5154" t="s">
        <v>2086</v>
      </c>
      <c r="B5154" t="s">
        <v>2087</v>
      </c>
      <c r="C5154">
        <v>258923</v>
      </c>
      <c r="D5154" s="1">
        <v>45210</v>
      </c>
      <c r="E5154" s="2">
        <v>6.9</v>
      </c>
      <c r="F5154" s="1">
        <v>45210</v>
      </c>
      <c r="G5154" s="2">
        <v>0.06</v>
      </c>
      <c r="H5154" t="s">
        <v>10</v>
      </c>
      <c r="I5154" s="3">
        <f>Tabela1[[#This Row],[Créditos]]/Tabela1[[#This Row],[Valor NF]]</f>
        <v>8.6956521739130418E-3</v>
      </c>
    </row>
    <row r="5155" spans="1:9" x14ac:dyDescent="0.2">
      <c r="A5155" t="s">
        <v>572</v>
      </c>
      <c r="B5155" t="s">
        <v>573</v>
      </c>
      <c r="C5155">
        <v>858800</v>
      </c>
      <c r="D5155" s="1">
        <v>45219</v>
      </c>
      <c r="E5155" s="2">
        <v>73.38</v>
      </c>
      <c r="F5155" s="1">
        <v>45219</v>
      </c>
      <c r="G5155" s="2">
        <v>1.43</v>
      </c>
      <c r="H5155" t="s">
        <v>10</v>
      </c>
      <c r="I5155" s="3">
        <f>Tabela1[[#This Row],[Créditos]]/Tabela1[[#This Row],[Valor NF]]</f>
        <v>1.9487598800763152E-2</v>
      </c>
    </row>
    <row r="5156" spans="1:9" x14ac:dyDescent="0.2">
      <c r="A5156" t="s">
        <v>572</v>
      </c>
      <c r="B5156" t="s">
        <v>573</v>
      </c>
      <c r="C5156">
        <v>612554</v>
      </c>
      <c r="D5156" s="1">
        <v>45213</v>
      </c>
      <c r="E5156" s="2">
        <v>34.39</v>
      </c>
      <c r="F5156" s="1">
        <v>45213</v>
      </c>
      <c r="G5156" s="2">
        <v>0.67</v>
      </c>
      <c r="H5156" t="s">
        <v>10</v>
      </c>
      <c r="I5156" s="3">
        <f>Tabela1[[#This Row],[Créditos]]/Tabela1[[#This Row],[Valor NF]]</f>
        <v>1.9482407676650191E-2</v>
      </c>
    </row>
    <row r="5157" spans="1:9" x14ac:dyDescent="0.2">
      <c r="A5157" t="s">
        <v>572</v>
      </c>
      <c r="B5157" t="s">
        <v>573</v>
      </c>
      <c r="C5157">
        <v>57669</v>
      </c>
      <c r="D5157" s="1">
        <v>45207</v>
      </c>
      <c r="E5157" s="2">
        <v>32.369999999999997</v>
      </c>
      <c r="F5157" s="1">
        <v>45207</v>
      </c>
      <c r="G5157" s="2">
        <v>0.63</v>
      </c>
      <c r="H5157" t="s">
        <v>10</v>
      </c>
      <c r="I5157" s="3">
        <f>Tabela1[[#This Row],[Créditos]]/Tabela1[[#This Row],[Valor NF]]</f>
        <v>1.9462465245597776E-2</v>
      </c>
    </row>
    <row r="5158" spans="1:9" x14ac:dyDescent="0.2">
      <c r="A5158" t="s">
        <v>572</v>
      </c>
      <c r="B5158" t="s">
        <v>573</v>
      </c>
      <c r="C5158">
        <v>34662</v>
      </c>
      <c r="D5158" s="1">
        <v>45218</v>
      </c>
      <c r="E5158" s="2">
        <v>16.489999999999998</v>
      </c>
      <c r="F5158" s="1">
        <v>45218</v>
      </c>
      <c r="G5158" s="2">
        <v>0.32</v>
      </c>
      <c r="H5158" t="s">
        <v>10</v>
      </c>
      <c r="I5158" s="3">
        <f>Tabela1[[#This Row],[Créditos]]/Tabela1[[#This Row],[Valor NF]]</f>
        <v>1.9405700424499701E-2</v>
      </c>
    </row>
    <row r="5159" spans="1:9" x14ac:dyDescent="0.2">
      <c r="A5159" t="s">
        <v>572</v>
      </c>
      <c r="B5159" t="s">
        <v>573</v>
      </c>
      <c r="C5159">
        <v>214119</v>
      </c>
      <c r="D5159" s="1">
        <v>45223</v>
      </c>
      <c r="E5159" s="2">
        <v>43.3</v>
      </c>
      <c r="F5159" s="1">
        <v>45223</v>
      </c>
      <c r="G5159" s="2">
        <v>0.84</v>
      </c>
      <c r="H5159" t="s">
        <v>10</v>
      </c>
      <c r="I5159" s="3">
        <f>Tabela1[[#This Row],[Créditos]]/Tabela1[[#This Row],[Valor NF]]</f>
        <v>1.9399538106235566E-2</v>
      </c>
    </row>
    <row r="5160" spans="1:9" x14ac:dyDescent="0.2">
      <c r="A5160" t="s">
        <v>572</v>
      </c>
      <c r="B5160" t="s">
        <v>573</v>
      </c>
      <c r="C5160">
        <v>21096</v>
      </c>
      <c r="D5160" s="1">
        <v>45225</v>
      </c>
      <c r="E5160" s="2">
        <v>39.25</v>
      </c>
      <c r="F5160" s="1">
        <v>45225</v>
      </c>
      <c r="G5160" s="2">
        <v>0.76</v>
      </c>
      <c r="H5160" t="s">
        <v>10</v>
      </c>
      <c r="I5160" s="3">
        <f>Tabela1[[#This Row],[Créditos]]/Tabela1[[#This Row],[Valor NF]]</f>
        <v>1.9363057324840765E-2</v>
      </c>
    </row>
    <row r="5161" spans="1:9" x14ac:dyDescent="0.2">
      <c r="A5161" t="s">
        <v>572</v>
      </c>
      <c r="B5161" t="s">
        <v>573</v>
      </c>
      <c r="C5161">
        <v>259080</v>
      </c>
      <c r="D5161" s="1">
        <v>45207</v>
      </c>
      <c r="E5161" s="2">
        <v>56.3</v>
      </c>
      <c r="F5161" s="1">
        <v>45207</v>
      </c>
      <c r="G5161" s="2">
        <v>1.0900000000000001</v>
      </c>
      <c r="H5161" t="s">
        <v>10</v>
      </c>
      <c r="I5161" s="3">
        <f>Tabela1[[#This Row],[Créditos]]/Tabela1[[#This Row],[Valor NF]]</f>
        <v>1.9360568383658971E-2</v>
      </c>
    </row>
    <row r="5162" spans="1:9" x14ac:dyDescent="0.2">
      <c r="A5162" t="s">
        <v>572</v>
      </c>
      <c r="B5162" t="s">
        <v>573</v>
      </c>
      <c r="C5162">
        <v>20121</v>
      </c>
      <c r="D5162" s="1">
        <v>45207</v>
      </c>
      <c r="E5162" s="2">
        <v>22.77</v>
      </c>
      <c r="F5162" s="1">
        <v>45207</v>
      </c>
      <c r="G5162" s="2">
        <v>0.44</v>
      </c>
      <c r="H5162" t="s">
        <v>10</v>
      </c>
      <c r="I5162" s="3">
        <f>Tabela1[[#This Row],[Créditos]]/Tabela1[[#This Row],[Valor NF]]</f>
        <v>1.932367149758454E-2</v>
      </c>
    </row>
    <row r="5163" spans="1:9" x14ac:dyDescent="0.2">
      <c r="A5163" t="s">
        <v>572</v>
      </c>
      <c r="B5163" t="s">
        <v>573</v>
      </c>
      <c r="C5163">
        <v>150203</v>
      </c>
      <c r="D5163" s="1">
        <v>45228</v>
      </c>
      <c r="E5163" s="2">
        <v>24.9</v>
      </c>
      <c r="F5163" s="1">
        <v>45228</v>
      </c>
      <c r="G5163" s="2">
        <v>0.48</v>
      </c>
      <c r="H5163" t="s">
        <v>10</v>
      </c>
      <c r="I5163" s="3">
        <f>Tabela1[[#This Row],[Créditos]]/Tabela1[[#This Row],[Valor NF]]</f>
        <v>1.9277108433734941E-2</v>
      </c>
    </row>
    <row r="5164" spans="1:9" x14ac:dyDescent="0.2">
      <c r="A5164" t="s">
        <v>572</v>
      </c>
      <c r="B5164" t="s">
        <v>573</v>
      </c>
      <c r="C5164">
        <v>852403</v>
      </c>
      <c r="D5164" s="1">
        <v>45209</v>
      </c>
      <c r="E5164" s="2">
        <v>22</v>
      </c>
      <c r="F5164" s="1">
        <v>45209</v>
      </c>
      <c r="G5164" s="2">
        <v>0.42</v>
      </c>
      <c r="H5164" t="s">
        <v>10</v>
      </c>
      <c r="I5164" s="3">
        <f>Tabela1[[#This Row],[Créditos]]/Tabela1[[#This Row],[Valor NF]]</f>
        <v>1.9090909090909089E-2</v>
      </c>
    </row>
    <row r="5165" spans="1:9" x14ac:dyDescent="0.2">
      <c r="A5165" t="s">
        <v>572</v>
      </c>
      <c r="B5165" t="s">
        <v>573</v>
      </c>
      <c r="C5165">
        <v>606102</v>
      </c>
      <c r="D5165" s="1">
        <v>45204</v>
      </c>
      <c r="E5165" s="2">
        <v>7.9</v>
      </c>
      <c r="F5165" s="1">
        <v>45204</v>
      </c>
      <c r="G5165" s="2">
        <v>0.15</v>
      </c>
      <c r="H5165" t="s">
        <v>10</v>
      </c>
      <c r="I5165" s="3">
        <f>Tabela1[[#This Row],[Créditos]]/Tabela1[[#This Row],[Valor NF]]</f>
        <v>1.8987341772151896E-2</v>
      </c>
    </row>
    <row r="5166" spans="1:9" x14ac:dyDescent="0.2">
      <c r="A5166" t="s">
        <v>572</v>
      </c>
      <c r="B5166" t="s">
        <v>573</v>
      </c>
      <c r="C5166">
        <v>210137</v>
      </c>
      <c r="D5166" s="1">
        <v>45210</v>
      </c>
      <c r="E5166" s="2">
        <v>5.9</v>
      </c>
      <c r="F5166" s="1">
        <v>45210</v>
      </c>
      <c r="G5166" s="2">
        <v>0.11</v>
      </c>
      <c r="H5166" t="s">
        <v>10</v>
      </c>
      <c r="I5166" s="3">
        <f>Tabela1[[#This Row],[Créditos]]/Tabela1[[#This Row],[Valor NF]]</f>
        <v>1.8644067796610167E-2</v>
      </c>
    </row>
    <row r="5167" spans="1:9" x14ac:dyDescent="0.2">
      <c r="A5167" t="s">
        <v>1199</v>
      </c>
      <c r="B5167" t="s">
        <v>1200</v>
      </c>
      <c r="C5167">
        <v>92329</v>
      </c>
      <c r="D5167" s="1">
        <v>45210</v>
      </c>
      <c r="E5167" s="2">
        <v>25.9</v>
      </c>
      <c r="F5167" s="1">
        <v>45210</v>
      </c>
      <c r="G5167" s="2">
        <v>0.89</v>
      </c>
      <c r="H5167" t="s">
        <v>10</v>
      </c>
      <c r="I5167" s="3">
        <f>Tabela1[[#This Row],[Créditos]]/Tabela1[[#This Row],[Valor NF]]</f>
        <v>3.4362934362934368E-2</v>
      </c>
    </row>
    <row r="5168" spans="1:9" x14ac:dyDescent="0.2">
      <c r="A5168" t="s">
        <v>1199</v>
      </c>
      <c r="B5168" t="s">
        <v>1200</v>
      </c>
      <c r="C5168">
        <v>408981</v>
      </c>
      <c r="D5168" s="1">
        <v>45203</v>
      </c>
      <c r="E5168" s="2">
        <v>57.65</v>
      </c>
      <c r="F5168" s="1">
        <v>45203</v>
      </c>
      <c r="G5168" s="2">
        <v>1.98</v>
      </c>
      <c r="H5168" t="s">
        <v>10</v>
      </c>
      <c r="I5168" s="3">
        <f>Tabela1[[#This Row],[Créditos]]/Tabela1[[#This Row],[Valor NF]]</f>
        <v>3.434518647007806E-2</v>
      </c>
    </row>
    <row r="5169" spans="1:9" x14ac:dyDescent="0.2">
      <c r="A5169" t="s">
        <v>1199</v>
      </c>
      <c r="B5169" t="s">
        <v>1200</v>
      </c>
      <c r="C5169">
        <v>408838</v>
      </c>
      <c r="D5169" s="1">
        <v>45203</v>
      </c>
      <c r="E5169" s="2">
        <v>54.46</v>
      </c>
      <c r="F5169" s="1">
        <v>45203</v>
      </c>
      <c r="G5169" s="2">
        <v>1.87</v>
      </c>
      <c r="H5169" t="s">
        <v>10</v>
      </c>
      <c r="I5169" s="3">
        <f>Tabela1[[#This Row],[Créditos]]/Tabela1[[#This Row],[Valor NF]]</f>
        <v>3.4337128167462358E-2</v>
      </c>
    </row>
    <row r="5170" spans="1:9" x14ac:dyDescent="0.2">
      <c r="A5170" t="s">
        <v>1199</v>
      </c>
      <c r="B5170" t="s">
        <v>1200</v>
      </c>
      <c r="C5170">
        <v>91323</v>
      </c>
      <c r="D5170" s="1">
        <v>45203</v>
      </c>
      <c r="E5170" s="2">
        <v>13.4</v>
      </c>
      <c r="F5170" s="1">
        <v>45203</v>
      </c>
      <c r="G5170" s="2">
        <v>0.46</v>
      </c>
      <c r="H5170" t="s">
        <v>10</v>
      </c>
      <c r="I5170" s="3">
        <f>Tabela1[[#This Row],[Créditos]]/Tabela1[[#This Row],[Valor NF]]</f>
        <v>3.4328358208955224E-2</v>
      </c>
    </row>
    <row r="5171" spans="1:9" x14ac:dyDescent="0.2">
      <c r="A5171" t="s">
        <v>1199</v>
      </c>
      <c r="B5171" t="s">
        <v>1200</v>
      </c>
      <c r="C5171">
        <v>781186</v>
      </c>
      <c r="D5171" s="1">
        <v>45210</v>
      </c>
      <c r="E5171" s="2">
        <v>68.27</v>
      </c>
      <c r="F5171" s="1">
        <v>45210</v>
      </c>
      <c r="G5171" s="2">
        <v>2.34</v>
      </c>
      <c r="H5171" t="s">
        <v>10</v>
      </c>
      <c r="I5171" s="3">
        <f>Tabela1[[#This Row],[Créditos]]/Tabela1[[#This Row],[Valor NF]]</f>
        <v>3.4275670133294273E-2</v>
      </c>
    </row>
    <row r="5172" spans="1:9" x14ac:dyDescent="0.2">
      <c r="A5172" t="s">
        <v>1199</v>
      </c>
      <c r="B5172" t="s">
        <v>1200</v>
      </c>
      <c r="C5172">
        <v>24277</v>
      </c>
      <c r="D5172" s="1">
        <v>45224</v>
      </c>
      <c r="E5172" s="2">
        <v>18.5</v>
      </c>
      <c r="F5172" s="1">
        <v>45224</v>
      </c>
      <c r="G5172" s="2">
        <v>0.63</v>
      </c>
      <c r="H5172" t="s">
        <v>10</v>
      </c>
      <c r="I5172" s="3">
        <f>Tabela1[[#This Row],[Créditos]]/Tabela1[[#This Row],[Valor NF]]</f>
        <v>3.4054054054054053E-2</v>
      </c>
    </row>
    <row r="5173" spans="1:9" x14ac:dyDescent="0.2">
      <c r="A5173" t="s">
        <v>1199</v>
      </c>
      <c r="B5173" t="s">
        <v>1200</v>
      </c>
      <c r="C5173">
        <v>486395</v>
      </c>
      <c r="D5173" s="1">
        <v>45210</v>
      </c>
      <c r="E5173" s="2">
        <v>21.5</v>
      </c>
      <c r="F5173" s="1">
        <v>45210</v>
      </c>
      <c r="G5173" s="2">
        <v>0.73</v>
      </c>
      <c r="H5173" t="s">
        <v>10</v>
      </c>
      <c r="I5173" s="3">
        <f>Tabela1[[#This Row],[Créditos]]/Tabela1[[#This Row],[Valor NF]]</f>
        <v>3.395348837209302E-2</v>
      </c>
    </row>
    <row r="5174" spans="1:9" x14ac:dyDescent="0.2">
      <c r="A5174" t="s">
        <v>1199</v>
      </c>
      <c r="B5174" t="s">
        <v>1200</v>
      </c>
      <c r="C5174">
        <v>226164</v>
      </c>
      <c r="D5174" s="1">
        <v>45210</v>
      </c>
      <c r="E5174" s="2">
        <v>20.92</v>
      </c>
      <c r="F5174" s="1">
        <v>45210</v>
      </c>
      <c r="G5174" s="2">
        <v>0.71</v>
      </c>
      <c r="H5174" t="s">
        <v>10</v>
      </c>
      <c r="I5174" s="3">
        <f>Tabela1[[#This Row],[Créditos]]/Tabela1[[#This Row],[Valor NF]]</f>
        <v>3.3938814531548754E-2</v>
      </c>
    </row>
    <row r="5175" spans="1:9" x14ac:dyDescent="0.2">
      <c r="A5175" t="s">
        <v>153</v>
      </c>
      <c r="B5175" t="s">
        <v>154</v>
      </c>
      <c r="C5175">
        <v>353130</v>
      </c>
      <c r="D5175" s="1">
        <v>45230</v>
      </c>
      <c r="E5175" s="2">
        <v>48.6</v>
      </c>
      <c r="F5175" s="1">
        <v>45230</v>
      </c>
      <c r="G5175" s="2">
        <v>58.5</v>
      </c>
      <c r="H5175" t="s">
        <v>10</v>
      </c>
      <c r="I5175" s="3">
        <f>Tabela1[[#This Row],[Créditos]]/Tabela1[[#This Row],[Valor NF]]</f>
        <v>1.2037037037037037</v>
      </c>
    </row>
    <row r="5176" spans="1:9" x14ac:dyDescent="0.2">
      <c r="A5176" t="s">
        <v>3351</v>
      </c>
      <c r="B5176" t="s">
        <v>3352</v>
      </c>
      <c r="C5176">
        <v>569893</v>
      </c>
      <c r="D5176" s="1">
        <v>45206</v>
      </c>
      <c r="E5176" s="2">
        <v>57.1</v>
      </c>
      <c r="F5176" s="1">
        <v>45206</v>
      </c>
      <c r="G5176" s="2">
        <v>0.41</v>
      </c>
      <c r="H5176" t="s">
        <v>10</v>
      </c>
      <c r="I5176" s="3">
        <f>Tabela1[[#This Row],[Créditos]]/Tabela1[[#This Row],[Valor NF]]</f>
        <v>7.1803852889667247E-3</v>
      </c>
    </row>
    <row r="5177" spans="1:9" x14ac:dyDescent="0.2">
      <c r="A5177" t="s">
        <v>1644</v>
      </c>
      <c r="B5177" t="s">
        <v>1645</v>
      </c>
      <c r="C5177">
        <v>15313</v>
      </c>
      <c r="D5177" s="1">
        <v>45220</v>
      </c>
      <c r="E5177" s="2">
        <v>179.95</v>
      </c>
      <c r="F5177" s="1">
        <v>45220</v>
      </c>
      <c r="G5177" s="2">
        <v>0</v>
      </c>
      <c r="H5177" t="s">
        <v>10</v>
      </c>
      <c r="I5177" s="3">
        <f>Tabela1[[#This Row],[Créditos]]/Tabela1[[#This Row],[Valor NF]]</f>
        <v>0</v>
      </c>
    </row>
    <row r="5178" spans="1:9" x14ac:dyDescent="0.2">
      <c r="A5178" t="s">
        <v>655</v>
      </c>
      <c r="B5178" t="s">
        <v>656</v>
      </c>
      <c r="C5178">
        <v>172713</v>
      </c>
      <c r="D5178" s="1">
        <v>45217</v>
      </c>
      <c r="E5178" s="2">
        <v>73.64</v>
      </c>
      <c r="F5178" s="1">
        <v>45217</v>
      </c>
      <c r="G5178" s="2">
        <v>1.29</v>
      </c>
      <c r="H5178" t="s">
        <v>10</v>
      </c>
      <c r="I5178" s="3">
        <f>Tabela1[[#This Row],[Créditos]]/Tabela1[[#This Row],[Valor NF]]</f>
        <v>1.7517653449212384E-2</v>
      </c>
    </row>
    <row r="5179" spans="1:9" x14ac:dyDescent="0.2">
      <c r="A5179" t="s">
        <v>655</v>
      </c>
      <c r="B5179" t="s">
        <v>656</v>
      </c>
      <c r="C5179">
        <v>175347</v>
      </c>
      <c r="D5179" s="1">
        <v>45224</v>
      </c>
      <c r="E5179" s="2">
        <v>50.28</v>
      </c>
      <c r="F5179" s="1">
        <v>45224</v>
      </c>
      <c r="G5179" s="2">
        <v>0.88</v>
      </c>
      <c r="H5179" t="s">
        <v>10</v>
      </c>
      <c r="I5179" s="3">
        <f>Tabela1[[#This Row],[Créditos]]/Tabela1[[#This Row],[Valor NF]]</f>
        <v>1.7501988862370723E-2</v>
      </c>
    </row>
    <row r="5180" spans="1:9" x14ac:dyDescent="0.2">
      <c r="A5180" t="s">
        <v>655</v>
      </c>
      <c r="B5180" t="s">
        <v>656</v>
      </c>
      <c r="C5180">
        <v>125449</v>
      </c>
      <c r="D5180" s="1">
        <v>45227</v>
      </c>
      <c r="E5180" s="2">
        <v>63.44</v>
      </c>
      <c r="F5180" s="1">
        <v>45227</v>
      </c>
      <c r="G5180" s="2">
        <v>1.1100000000000001</v>
      </c>
      <c r="H5180" t="s">
        <v>10</v>
      </c>
      <c r="I5180" s="3">
        <f>Tabela1[[#This Row],[Créditos]]/Tabela1[[#This Row],[Valor NF]]</f>
        <v>1.7496847414880203E-2</v>
      </c>
    </row>
    <row r="5181" spans="1:9" x14ac:dyDescent="0.2">
      <c r="A5181" t="s">
        <v>2384</v>
      </c>
      <c r="B5181" t="s">
        <v>656</v>
      </c>
      <c r="C5181">
        <v>336933</v>
      </c>
      <c r="D5181" s="1">
        <v>45213</v>
      </c>
      <c r="E5181" s="2">
        <v>31.4</v>
      </c>
      <c r="F5181" s="1">
        <v>45213</v>
      </c>
      <c r="G5181" s="2">
        <v>0.24</v>
      </c>
      <c r="H5181" t="s">
        <v>10</v>
      </c>
      <c r="I5181" s="3">
        <f>Tabela1[[#This Row],[Créditos]]/Tabela1[[#This Row],[Valor NF]]</f>
        <v>7.6433121019108281E-3</v>
      </c>
    </row>
    <row r="5182" spans="1:9" x14ac:dyDescent="0.2">
      <c r="A5182" t="s">
        <v>1364</v>
      </c>
      <c r="B5182" t="s">
        <v>1365</v>
      </c>
      <c r="C5182">
        <v>9093</v>
      </c>
      <c r="D5182" s="1">
        <v>45223</v>
      </c>
      <c r="E5182" s="2">
        <v>37.159999999999997</v>
      </c>
      <c r="F5182" s="1">
        <v>45223</v>
      </c>
      <c r="G5182" s="2">
        <v>0</v>
      </c>
      <c r="H5182" t="s">
        <v>10</v>
      </c>
      <c r="I5182" s="3">
        <f>Tabela1[[#This Row],[Créditos]]/Tabela1[[#This Row],[Valor NF]]</f>
        <v>0</v>
      </c>
    </row>
    <row r="5183" spans="1:9" x14ac:dyDescent="0.2">
      <c r="A5183" t="s">
        <v>1364</v>
      </c>
      <c r="B5183" t="s">
        <v>1365</v>
      </c>
      <c r="C5183">
        <v>9028</v>
      </c>
      <c r="D5183" s="1">
        <v>45219</v>
      </c>
      <c r="E5183" s="2">
        <v>37.159999999999997</v>
      </c>
      <c r="F5183" s="1">
        <v>45219</v>
      </c>
      <c r="G5183" s="2">
        <v>0</v>
      </c>
      <c r="H5183" t="s">
        <v>10</v>
      </c>
      <c r="I5183" s="3">
        <f>Tabela1[[#This Row],[Créditos]]/Tabela1[[#This Row],[Valor NF]]</f>
        <v>0</v>
      </c>
    </row>
    <row r="5184" spans="1:9" x14ac:dyDescent="0.2">
      <c r="A5184" t="s">
        <v>2183</v>
      </c>
      <c r="B5184" t="s">
        <v>2184</v>
      </c>
      <c r="C5184">
        <v>13147</v>
      </c>
      <c r="D5184" s="1">
        <v>45216</v>
      </c>
      <c r="E5184" s="2">
        <v>72.900000000000006</v>
      </c>
      <c r="F5184" s="1">
        <v>45216</v>
      </c>
      <c r="G5184" s="2">
        <v>0</v>
      </c>
      <c r="H5184" t="s">
        <v>10</v>
      </c>
      <c r="I5184" s="3">
        <f>Tabela1[[#This Row],[Créditos]]/Tabela1[[#This Row],[Valor NF]]</f>
        <v>0</v>
      </c>
    </row>
    <row r="5185" spans="1:9" x14ac:dyDescent="0.2">
      <c r="A5185" t="s">
        <v>3619</v>
      </c>
      <c r="B5185" t="s">
        <v>3620</v>
      </c>
      <c r="C5185">
        <v>11512</v>
      </c>
      <c r="D5185" s="1">
        <v>45203</v>
      </c>
      <c r="E5185" s="2">
        <v>124.9</v>
      </c>
      <c r="F5185" s="1">
        <v>45203</v>
      </c>
      <c r="G5185" s="2">
        <v>0</v>
      </c>
      <c r="H5185" t="s">
        <v>10</v>
      </c>
      <c r="I5185" s="3">
        <f>Tabela1[[#This Row],[Créditos]]/Tabela1[[#This Row],[Valor NF]]</f>
        <v>0</v>
      </c>
    </row>
    <row r="5186" spans="1:9" x14ac:dyDescent="0.2">
      <c r="A5186" t="s">
        <v>2525</v>
      </c>
      <c r="B5186" t="s">
        <v>2526</v>
      </c>
      <c r="C5186">
        <v>590</v>
      </c>
      <c r="D5186" s="1">
        <v>45212</v>
      </c>
      <c r="E5186" s="2">
        <v>40</v>
      </c>
      <c r="F5186" s="1">
        <v>45212</v>
      </c>
      <c r="G5186" s="2">
        <v>0</v>
      </c>
      <c r="H5186" t="s">
        <v>10</v>
      </c>
      <c r="I5186" s="3">
        <f>Tabela1[[#This Row],[Créditos]]/Tabela1[[#This Row],[Valor NF]]</f>
        <v>0</v>
      </c>
    </row>
    <row r="5187" spans="1:9" x14ac:dyDescent="0.2">
      <c r="A5187" t="s">
        <v>1919</v>
      </c>
      <c r="B5187" t="s">
        <v>1920</v>
      </c>
      <c r="C5187">
        <v>70817</v>
      </c>
      <c r="D5187" s="1">
        <v>45218</v>
      </c>
      <c r="E5187" s="2">
        <v>37.869999999999997</v>
      </c>
      <c r="F5187" s="1">
        <v>45218</v>
      </c>
      <c r="G5187" s="2">
        <v>0</v>
      </c>
      <c r="H5187" t="s">
        <v>10</v>
      </c>
      <c r="I5187" s="3">
        <f>Tabela1[[#This Row],[Créditos]]/Tabela1[[#This Row],[Valor NF]]</f>
        <v>0</v>
      </c>
    </row>
    <row r="5188" spans="1:9" x14ac:dyDescent="0.2">
      <c r="A5188" t="s">
        <v>1919</v>
      </c>
      <c r="B5188" t="s">
        <v>1920</v>
      </c>
      <c r="C5188">
        <v>70574</v>
      </c>
      <c r="D5188" s="1">
        <v>45216</v>
      </c>
      <c r="E5188" s="2">
        <v>138.72</v>
      </c>
      <c r="F5188" s="1">
        <v>45216</v>
      </c>
      <c r="G5188" s="2">
        <v>0</v>
      </c>
      <c r="H5188" t="s">
        <v>10</v>
      </c>
      <c r="I5188" s="3">
        <f>Tabela1[[#This Row],[Créditos]]/Tabela1[[#This Row],[Valor NF]]</f>
        <v>0</v>
      </c>
    </row>
    <row r="5189" spans="1:9" x14ac:dyDescent="0.2">
      <c r="A5189" t="s">
        <v>1372</v>
      </c>
      <c r="B5189" t="s">
        <v>1373</v>
      </c>
      <c r="C5189">
        <v>42438</v>
      </c>
      <c r="D5189" s="1">
        <v>45223</v>
      </c>
      <c r="E5189" s="2">
        <v>33.799999999999997</v>
      </c>
      <c r="F5189" s="1">
        <v>45223</v>
      </c>
      <c r="G5189" s="2">
        <v>0</v>
      </c>
      <c r="H5189" t="s">
        <v>10</v>
      </c>
      <c r="I5189" s="3">
        <f>Tabela1[[#This Row],[Créditos]]/Tabela1[[#This Row],[Valor NF]]</f>
        <v>0</v>
      </c>
    </row>
    <row r="5190" spans="1:9" x14ac:dyDescent="0.2">
      <c r="A5190" t="s">
        <v>1019</v>
      </c>
      <c r="B5190" t="s">
        <v>1020</v>
      </c>
      <c r="C5190">
        <v>1186</v>
      </c>
      <c r="D5190" s="1">
        <v>45208</v>
      </c>
      <c r="E5190" s="2">
        <v>49.7</v>
      </c>
      <c r="F5190" s="1">
        <v>45208</v>
      </c>
      <c r="G5190" s="2">
        <v>6.69</v>
      </c>
      <c r="H5190" t="s">
        <v>10</v>
      </c>
      <c r="I5190" s="3">
        <f>Tabela1[[#This Row],[Créditos]]/Tabela1[[#This Row],[Valor NF]]</f>
        <v>0.13460764587525151</v>
      </c>
    </row>
    <row r="5191" spans="1:9" x14ac:dyDescent="0.2">
      <c r="A5191" t="s">
        <v>1019</v>
      </c>
      <c r="B5191" t="s">
        <v>1020</v>
      </c>
      <c r="C5191">
        <v>2022</v>
      </c>
      <c r="D5191" s="1">
        <v>45225</v>
      </c>
      <c r="E5191" s="2">
        <v>19.899999999999999</v>
      </c>
      <c r="F5191" s="1">
        <v>45225</v>
      </c>
      <c r="G5191" s="2">
        <v>2.67</v>
      </c>
      <c r="H5191" t="s">
        <v>10</v>
      </c>
      <c r="I5191" s="3">
        <f>Tabela1[[#This Row],[Créditos]]/Tabela1[[#This Row],[Valor NF]]</f>
        <v>0.13417085427135678</v>
      </c>
    </row>
    <row r="5192" spans="1:9" x14ac:dyDescent="0.2">
      <c r="A5192" t="s">
        <v>1070</v>
      </c>
      <c r="B5192" t="s">
        <v>1071</v>
      </c>
      <c r="C5192">
        <v>121233</v>
      </c>
      <c r="D5192" s="1">
        <v>45225</v>
      </c>
      <c r="E5192" s="2">
        <v>7.8</v>
      </c>
      <c r="F5192" s="1">
        <v>45225</v>
      </c>
      <c r="G5192" s="2">
        <v>0</v>
      </c>
      <c r="H5192" t="s">
        <v>10</v>
      </c>
      <c r="I5192" s="3">
        <f>Tabela1[[#This Row],[Créditos]]/Tabela1[[#This Row],[Valor NF]]</f>
        <v>0</v>
      </c>
    </row>
    <row r="5193" spans="1:9" x14ac:dyDescent="0.2">
      <c r="A5193" t="s">
        <v>1070</v>
      </c>
      <c r="B5193" t="s">
        <v>1071</v>
      </c>
      <c r="C5193">
        <v>78817</v>
      </c>
      <c r="D5193" s="1">
        <v>45219</v>
      </c>
      <c r="E5193" s="2">
        <v>28.7</v>
      </c>
      <c r="F5193" s="1">
        <v>45219</v>
      </c>
      <c r="G5193" s="2">
        <v>0</v>
      </c>
      <c r="H5193" t="s">
        <v>10</v>
      </c>
      <c r="I5193" s="3">
        <f>Tabela1[[#This Row],[Créditos]]/Tabela1[[#This Row],[Valor NF]]</f>
        <v>0</v>
      </c>
    </row>
    <row r="5194" spans="1:9" x14ac:dyDescent="0.2">
      <c r="A5194" t="s">
        <v>1070</v>
      </c>
      <c r="B5194" t="s">
        <v>1071</v>
      </c>
      <c r="C5194">
        <v>120271</v>
      </c>
      <c r="D5194" s="1">
        <v>45217</v>
      </c>
      <c r="E5194" s="2">
        <v>35.6</v>
      </c>
      <c r="F5194" s="1">
        <v>45217</v>
      </c>
      <c r="G5194" s="2">
        <v>0</v>
      </c>
      <c r="H5194" t="s">
        <v>10</v>
      </c>
      <c r="I5194" s="3">
        <f>Tabela1[[#This Row],[Créditos]]/Tabela1[[#This Row],[Valor NF]]</f>
        <v>0</v>
      </c>
    </row>
    <row r="5195" spans="1:9" x14ac:dyDescent="0.2">
      <c r="A5195" t="s">
        <v>1070</v>
      </c>
      <c r="B5195" t="s">
        <v>1071</v>
      </c>
      <c r="C5195">
        <v>133004</v>
      </c>
      <c r="D5195" s="1">
        <v>45212</v>
      </c>
      <c r="E5195" s="2">
        <v>35.92</v>
      </c>
      <c r="F5195" s="1">
        <v>45212</v>
      </c>
      <c r="G5195" s="2">
        <v>0</v>
      </c>
      <c r="H5195" t="s">
        <v>10</v>
      </c>
      <c r="I5195" s="3">
        <f>Tabela1[[#This Row],[Créditos]]/Tabela1[[#This Row],[Valor NF]]</f>
        <v>0</v>
      </c>
    </row>
    <row r="5196" spans="1:9" x14ac:dyDescent="0.2">
      <c r="A5196" t="s">
        <v>1070</v>
      </c>
      <c r="B5196" t="s">
        <v>1071</v>
      </c>
      <c r="C5196">
        <v>174921</v>
      </c>
      <c r="D5196" s="1">
        <v>45209</v>
      </c>
      <c r="E5196" s="2">
        <v>107.46</v>
      </c>
      <c r="F5196" s="1">
        <v>45209</v>
      </c>
      <c r="G5196" s="2">
        <v>0</v>
      </c>
      <c r="H5196" t="s">
        <v>10</v>
      </c>
      <c r="I5196" s="3">
        <f>Tabela1[[#This Row],[Créditos]]/Tabela1[[#This Row],[Valor NF]]</f>
        <v>0</v>
      </c>
    </row>
    <row r="5197" spans="1:9" x14ac:dyDescent="0.2">
      <c r="A5197" t="s">
        <v>1070</v>
      </c>
      <c r="B5197" t="s">
        <v>1071</v>
      </c>
      <c r="C5197">
        <v>132270</v>
      </c>
      <c r="D5197" s="1">
        <v>45209</v>
      </c>
      <c r="E5197" s="2">
        <v>19.850000000000001</v>
      </c>
      <c r="F5197" s="1">
        <v>45209</v>
      </c>
      <c r="G5197" s="2">
        <v>0</v>
      </c>
      <c r="H5197" t="s">
        <v>10</v>
      </c>
      <c r="I5197" s="3">
        <f>Tabela1[[#This Row],[Créditos]]/Tabela1[[#This Row],[Valor NF]]</f>
        <v>0</v>
      </c>
    </row>
    <row r="5198" spans="1:9" x14ac:dyDescent="0.2">
      <c r="A5198" t="s">
        <v>1070</v>
      </c>
      <c r="B5198" t="s">
        <v>1071</v>
      </c>
      <c r="C5198">
        <v>170972</v>
      </c>
      <c r="D5198" s="1">
        <v>45205</v>
      </c>
      <c r="E5198" s="2">
        <v>15.95</v>
      </c>
      <c r="F5198" s="1">
        <v>45205</v>
      </c>
      <c r="G5198" s="2">
        <v>0</v>
      </c>
      <c r="H5198" t="s">
        <v>10</v>
      </c>
      <c r="I5198" s="3">
        <f>Tabela1[[#This Row],[Créditos]]/Tabela1[[#This Row],[Valor NF]]</f>
        <v>0</v>
      </c>
    </row>
    <row r="5199" spans="1:9" x14ac:dyDescent="0.2">
      <c r="A5199" t="s">
        <v>1070</v>
      </c>
      <c r="B5199" t="s">
        <v>1071</v>
      </c>
      <c r="C5199">
        <v>118641</v>
      </c>
      <c r="D5199" s="1">
        <v>45205</v>
      </c>
      <c r="E5199" s="2">
        <v>151.19999999999999</v>
      </c>
      <c r="F5199" s="1">
        <v>45205</v>
      </c>
      <c r="G5199" s="2">
        <v>0</v>
      </c>
      <c r="H5199" t="s">
        <v>10</v>
      </c>
      <c r="I5199" s="3">
        <f>Tabela1[[#This Row],[Créditos]]/Tabela1[[#This Row],[Valor NF]]</f>
        <v>0</v>
      </c>
    </row>
    <row r="5200" spans="1:9" x14ac:dyDescent="0.2">
      <c r="A5200" t="s">
        <v>1070</v>
      </c>
      <c r="B5200" t="s">
        <v>1071</v>
      </c>
      <c r="C5200">
        <v>70434</v>
      </c>
      <c r="D5200" s="1">
        <v>45202</v>
      </c>
      <c r="E5200" s="2">
        <v>3.95</v>
      </c>
      <c r="F5200" s="1">
        <v>45202</v>
      </c>
      <c r="G5200" s="2">
        <v>0</v>
      </c>
      <c r="H5200" t="s">
        <v>10</v>
      </c>
      <c r="I5200" s="3">
        <f>Tabela1[[#This Row],[Créditos]]/Tabela1[[#This Row],[Valor NF]]</f>
        <v>0</v>
      </c>
    </row>
    <row r="5201" spans="1:9" x14ac:dyDescent="0.2">
      <c r="A5201" t="s">
        <v>1070</v>
      </c>
      <c r="B5201" t="s">
        <v>1071</v>
      </c>
      <c r="C5201">
        <v>170514</v>
      </c>
      <c r="D5201" s="1">
        <v>45201</v>
      </c>
      <c r="E5201" s="2">
        <v>68.849999999999994</v>
      </c>
      <c r="F5201" s="1">
        <v>45201</v>
      </c>
      <c r="G5201" s="2">
        <v>0</v>
      </c>
      <c r="H5201" t="s">
        <v>10</v>
      </c>
      <c r="I5201" s="3">
        <f>Tabela1[[#This Row],[Créditos]]/Tabela1[[#This Row],[Valor NF]]</f>
        <v>0</v>
      </c>
    </row>
    <row r="5202" spans="1:9" x14ac:dyDescent="0.2">
      <c r="A5202" t="s">
        <v>1068</v>
      </c>
      <c r="B5202" t="s">
        <v>1069</v>
      </c>
      <c r="C5202">
        <v>87399</v>
      </c>
      <c r="D5202" s="1">
        <v>45225</v>
      </c>
      <c r="E5202" s="2">
        <v>37.6</v>
      </c>
      <c r="F5202" s="1">
        <v>45225</v>
      </c>
      <c r="G5202" s="2">
        <v>0</v>
      </c>
      <c r="H5202" t="s">
        <v>10</v>
      </c>
      <c r="I5202" s="3">
        <f>Tabela1[[#This Row],[Créditos]]/Tabela1[[#This Row],[Valor NF]]</f>
        <v>0</v>
      </c>
    </row>
    <row r="5203" spans="1:9" x14ac:dyDescent="0.2">
      <c r="A5203" t="s">
        <v>2443</v>
      </c>
      <c r="B5203" t="s">
        <v>2444</v>
      </c>
      <c r="C5203">
        <v>41016</v>
      </c>
      <c r="D5203" s="1">
        <v>45213</v>
      </c>
      <c r="E5203" s="2">
        <v>60.99</v>
      </c>
      <c r="F5203" s="1">
        <v>45213</v>
      </c>
      <c r="G5203" s="2">
        <v>49.07</v>
      </c>
      <c r="H5203" t="s">
        <v>10</v>
      </c>
      <c r="I5203" s="3">
        <f>Tabela1[[#This Row],[Créditos]]/Tabela1[[#This Row],[Valor NF]]</f>
        <v>0.80455812428266926</v>
      </c>
    </row>
    <row r="5204" spans="1:9" x14ac:dyDescent="0.2">
      <c r="A5204" t="s">
        <v>2645</v>
      </c>
      <c r="B5204" t="s">
        <v>2646</v>
      </c>
      <c r="C5204">
        <v>5247</v>
      </c>
      <c r="D5204" s="1">
        <v>45211</v>
      </c>
      <c r="E5204" s="2">
        <v>44</v>
      </c>
      <c r="F5204" s="1">
        <v>45211</v>
      </c>
      <c r="G5204" s="2">
        <v>0</v>
      </c>
      <c r="H5204" t="s">
        <v>10</v>
      </c>
      <c r="I5204" s="3">
        <f>Tabela1[[#This Row],[Créditos]]/Tabela1[[#This Row],[Valor NF]]</f>
        <v>0</v>
      </c>
    </row>
    <row r="5205" spans="1:9" x14ac:dyDescent="0.2">
      <c r="A5205" t="s">
        <v>425</v>
      </c>
      <c r="B5205" t="s">
        <v>426</v>
      </c>
      <c r="C5205">
        <v>23793</v>
      </c>
      <c r="D5205" s="1">
        <v>45229</v>
      </c>
      <c r="E5205" s="2">
        <v>11.2</v>
      </c>
      <c r="F5205" s="1">
        <v>45229</v>
      </c>
      <c r="G5205" s="2">
        <v>0</v>
      </c>
      <c r="H5205" t="s">
        <v>10</v>
      </c>
      <c r="I5205" s="3">
        <f>Tabela1[[#This Row],[Créditos]]/Tabela1[[#This Row],[Valor NF]]</f>
        <v>0</v>
      </c>
    </row>
    <row r="5206" spans="1:9" x14ac:dyDescent="0.2">
      <c r="A5206" t="s">
        <v>1931</v>
      </c>
      <c r="B5206" t="s">
        <v>1932</v>
      </c>
      <c r="C5206">
        <v>2369</v>
      </c>
      <c r="D5206" s="1">
        <v>45218</v>
      </c>
      <c r="E5206" s="2">
        <v>59.99</v>
      </c>
      <c r="F5206" s="1">
        <v>45218</v>
      </c>
      <c r="G5206" s="2">
        <v>0</v>
      </c>
      <c r="H5206" t="s">
        <v>10</v>
      </c>
      <c r="I5206" s="3">
        <f>Tabela1[[#This Row],[Créditos]]/Tabela1[[#This Row],[Valor NF]]</f>
        <v>0</v>
      </c>
    </row>
    <row r="5207" spans="1:9" x14ac:dyDescent="0.2">
      <c r="A5207" t="s">
        <v>746</v>
      </c>
      <c r="B5207" t="s">
        <v>747</v>
      </c>
      <c r="C5207">
        <v>5810</v>
      </c>
      <c r="D5207" s="1">
        <v>45227</v>
      </c>
      <c r="E5207" s="2">
        <v>228</v>
      </c>
      <c r="F5207" s="1">
        <v>45229</v>
      </c>
      <c r="G5207" s="2">
        <v>9.82</v>
      </c>
      <c r="H5207" t="s">
        <v>10</v>
      </c>
      <c r="I5207" s="3">
        <f>Tabela1[[#This Row],[Créditos]]/Tabela1[[#This Row],[Valor NF]]</f>
        <v>4.3070175438596495E-2</v>
      </c>
    </row>
    <row r="5208" spans="1:9" x14ac:dyDescent="0.2">
      <c r="A5208" t="s">
        <v>1591</v>
      </c>
      <c r="B5208" t="s">
        <v>1592</v>
      </c>
      <c r="C5208">
        <v>60405</v>
      </c>
      <c r="D5208" s="1">
        <v>45221</v>
      </c>
      <c r="E5208" s="2">
        <v>151.66999999999999</v>
      </c>
      <c r="F5208" s="1">
        <v>45221</v>
      </c>
      <c r="G5208" s="2">
        <v>26.56</v>
      </c>
      <c r="H5208" t="s">
        <v>10</v>
      </c>
      <c r="I5208" s="3">
        <f>Tabela1[[#This Row],[Créditos]]/Tabela1[[#This Row],[Valor NF]]</f>
        <v>0.17511703039493637</v>
      </c>
    </row>
    <row r="5209" spans="1:9" x14ac:dyDescent="0.2">
      <c r="A5209" t="s">
        <v>443</v>
      </c>
      <c r="B5209" t="s">
        <v>444</v>
      </c>
      <c r="C5209">
        <v>6117</v>
      </c>
      <c r="D5209" s="1">
        <v>45229</v>
      </c>
      <c r="E5209" s="2">
        <v>550</v>
      </c>
      <c r="F5209" s="1">
        <v>45229</v>
      </c>
      <c r="G5209" s="2">
        <v>0</v>
      </c>
      <c r="H5209" t="s">
        <v>10</v>
      </c>
      <c r="I5209" s="3">
        <f>Tabela1[[#This Row],[Créditos]]/Tabela1[[#This Row],[Valor NF]]</f>
        <v>0</v>
      </c>
    </row>
    <row r="5210" spans="1:9" x14ac:dyDescent="0.2">
      <c r="A5210" t="s">
        <v>443</v>
      </c>
      <c r="B5210" t="s">
        <v>444</v>
      </c>
      <c r="C5210">
        <v>357242</v>
      </c>
      <c r="D5210" s="1">
        <v>45226</v>
      </c>
      <c r="E5210" s="2">
        <v>550</v>
      </c>
      <c r="F5210" s="1">
        <v>45226</v>
      </c>
      <c r="G5210" s="2">
        <v>0</v>
      </c>
      <c r="H5210" t="s">
        <v>10</v>
      </c>
      <c r="I5210" s="3">
        <f>Tabela1[[#This Row],[Créditos]]/Tabela1[[#This Row],[Valor NF]]</f>
        <v>0</v>
      </c>
    </row>
    <row r="5211" spans="1:9" x14ac:dyDescent="0.2">
      <c r="A5211" t="s">
        <v>443</v>
      </c>
      <c r="B5211" t="s">
        <v>444</v>
      </c>
      <c r="C5211">
        <v>357034</v>
      </c>
      <c r="D5211" s="1">
        <v>45224</v>
      </c>
      <c r="E5211" s="2">
        <v>1060</v>
      </c>
      <c r="F5211" s="1">
        <v>45224</v>
      </c>
      <c r="G5211" s="2">
        <v>0</v>
      </c>
      <c r="H5211" t="s">
        <v>10</v>
      </c>
      <c r="I5211" s="3">
        <f>Tabela1[[#This Row],[Créditos]]/Tabela1[[#This Row],[Valor NF]]</f>
        <v>0</v>
      </c>
    </row>
    <row r="5212" spans="1:9" x14ac:dyDescent="0.2">
      <c r="A5212" t="s">
        <v>443</v>
      </c>
      <c r="B5212" t="s">
        <v>444</v>
      </c>
      <c r="C5212">
        <v>355954</v>
      </c>
      <c r="D5212" s="1">
        <v>45208</v>
      </c>
      <c r="E5212" s="2">
        <v>313</v>
      </c>
      <c r="F5212" s="1">
        <v>45208</v>
      </c>
      <c r="G5212" s="2">
        <v>0</v>
      </c>
      <c r="H5212" t="s">
        <v>10</v>
      </c>
      <c r="I5212" s="3">
        <f>Tabela1[[#This Row],[Créditos]]/Tabela1[[#This Row],[Valor NF]]</f>
        <v>0</v>
      </c>
    </row>
    <row r="5213" spans="1:9" x14ac:dyDescent="0.2">
      <c r="A5213" t="s">
        <v>443</v>
      </c>
      <c r="B5213" t="s">
        <v>444</v>
      </c>
      <c r="C5213">
        <v>355398</v>
      </c>
      <c r="D5213" s="1">
        <v>45201</v>
      </c>
      <c r="E5213" s="2">
        <v>563.5</v>
      </c>
      <c r="F5213" s="1">
        <v>45201</v>
      </c>
      <c r="G5213" s="2">
        <v>0</v>
      </c>
      <c r="H5213" t="s">
        <v>10</v>
      </c>
      <c r="I5213" s="3">
        <f>Tabela1[[#This Row],[Créditos]]/Tabela1[[#This Row],[Valor NF]]</f>
        <v>0</v>
      </c>
    </row>
    <row r="5214" spans="1:9" x14ac:dyDescent="0.2">
      <c r="A5214" t="s">
        <v>696</v>
      </c>
      <c r="B5214" t="s">
        <v>697</v>
      </c>
      <c r="C5214">
        <v>246</v>
      </c>
      <c r="D5214" s="1">
        <v>45227</v>
      </c>
      <c r="E5214" s="2">
        <v>20</v>
      </c>
      <c r="F5214" s="1">
        <v>45229</v>
      </c>
      <c r="G5214" s="2">
        <v>0</v>
      </c>
      <c r="H5214" t="s">
        <v>10</v>
      </c>
      <c r="I5214" s="3">
        <f>Tabela1[[#This Row],[Créditos]]/Tabela1[[#This Row],[Valor NF]]</f>
        <v>0</v>
      </c>
    </row>
    <row r="5215" spans="1:9" x14ac:dyDescent="0.2">
      <c r="A5215" t="s">
        <v>3272</v>
      </c>
      <c r="B5215" t="s">
        <v>3273</v>
      </c>
      <c r="C5215">
        <v>45393</v>
      </c>
      <c r="D5215" s="1">
        <v>45205</v>
      </c>
      <c r="E5215" s="2">
        <v>17.8</v>
      </c>
      <c r="F5215" s="1">
        <v>45205</v>
      </c>
      <c r="G5215" s="2">
        <v>0.06</v>
      </c>
      <c r="H5215" t="s">
        <v>10</v>
      </c>
      <c r="I5215" s="3">
        <f>Tabela1[[#This Row],[Créditos]]/Tabela1[[#This Row],[Valor NF]]</f>
        <v>3.3707865168539322E-3</v>
      </c>
    </row>
    <row r="5216" spans="1:9" x14ac:dyDescent="0.2">
      <c r="A5216" t="s">
        <v>3272</v>
      </c>
      <c r="B5216" t="s">
        <v>3273</v>
      </c>
      <c r="C5216">
        <v>45459</v>
      </c>
      <c r="D5216" s="1">
        <v>45206</v>
      </c>
      <c r="E5216" s="2">
        <v>8.9</v>
      </c>
      <c r="F5216" s="1">
        <v>45206</v>
      </c>
      <c r="G5216" s="2">
        <v>0.03</v>
      </c>
      <c r="H5216" t="s">
        <v>10</v>
      </c>
      <c r="I5216" s="3">
        <f>Tabela1[[#This Row],[Créditos]]/Tabela1[[#This Row],[Valor NF]]</f>
        <v>3.3707865168539322E-3</v>
      </c>
    </row>
    <row r="5217" spans="1:9" x14ac:dyDescent="0.2">
      <c r="A5217" t="s">
        <v>3272</v>
      </c>
      <c r="B5217" t="s">
        <v>3273</v>
      </c>
      <c r="C5217">
        <v>45449</v>
      </c>
      <c r="D5217" s="1">
        <v>45206</v>
      </c>
      <c r="E5217" s="2">
        <v>8.9</v>
      </c>
      <c r="F5217" s="1">
        <v>45206</v>
      </c>
      <c r="G5217" s="2">
        <v>0.03</v>
      </c>
      <c r="H5217" t="s">
        <v>10</v>
      </c>
      <c r="I5217" s="3">
        <f>Tabela1[[#This Row],[Créditos]]/Tabela1[[#This Row],[Valor NF]]</f>
        <v>3.3707865168539322E-3</v>
      </c>
    </row>
    <row r="5218" spans="1:9" x14ac:dyDescent="0.2">
      <c r="A5218" t="s">
        <v>3272</v>
      </c>
      <c r="B5218" t="s">
        <v>3273</v>
      </c>
      <c r="C5218">
        <v>45415</v>
      </c>
      <c r="D5218" s="1">
        <v>45205</v>
      </c>
      <c r="E5218" s="2">
        <v>15.9</v>
      </c>
      <c r="F5218" s="1">
        <v>45205</v>
      </c>
      <c r="G5218" s="2">
        <v>0.05</v>
      </c>
      <c r="H5218" t="s">
        <v>10</v>
      </c>
      <c r="I5218" s="3">
        <f>Tabela1[[#This Row],[Créditos]]/Tabela1[[#This Row],[Valor NF]]</f>
        <v>3.1446540880503146E-3</v>
      </c>
    </row>
    <row r="5219" spans="1:9" x14ac:dyDescent="0.2">
      <c r="A5219" t="s">
        <v>2405</v>
      </c>
      <c r="B5219" t="s">
        <v>2406</v>
      </c>
      <c r="C5219">
        <v>52174</v>
      </c>
      <c r="D5219" s="1">
        <v>45213</v>
      </c>
      <c r="E5219" s="2">
        <v>188.91</v>
      </c>
      <c r="F5219" s="1">
        <v>45213</v>
      </c>
      <c r="G5219" s="2">
        <v>50.77</v>
      </c>
      <c r="H5219" t="s">
        <v>10</v>
      </c>
      <c r="I5219" s="3">
        <f>Tabela1[[#This Row],[Créditos]]/Tabela1[[#This Row],[Valor NF]]</f>
        <v>0.26875231591763277</v>
      </c>
    </row>
    <row r="5220" spans="1:9" x14ac:dyDescent="0.2">
      <c r="A5220" t="s">
        <v>2405</v>
      </c>
      <c r="B5220" t="s">
        <v>2406</v>
      </c>
      <c r="C5220">
        <v>51399</v>
      </c>
      <c r="D5220" s="1">
        <v>45202</v>
      </c>
      <c r="E5220" s="2">
        <v>320</v>
      </c>
      <c r="F5220" s="1">
        <v>45202</v>
      </c>
      <c r="G5220" s="2">
        <v>86</v>
      </c>
      <c r="H5220" t="s">
        <v>10</v>
      </c>
      <c r="I5220" s="3">
        <f>Tabela1[[#This Row],[Créditos]]/Tabela1[[#This Row],[Valor NF]]</f>
        <v>0.26874999999999999</v>
      </c>
    </row>
    <row r="5221" spans="1:9" x14ac:dyDescent="0.2">
      <c r="A5221" t="s">
        <v>2405</v>
      </c>
      <c r="B5221" t="s">
        <v>2406</v>
      </c>
      <c r="C5221">
        <v>51588</v>
      </c>
      <c r="D5221" s="1">
        <v>45205</v>
      </c>
      <c r="E5221" s="2">
        <v>89.9</v>
      </c>
      <c r="F5221" s="1">
        <v>45205</v>
      </c>
      <c r="G5221" s="2">
        <v>24.16</v>
      </c>
      <c r="H5221" t="s">
        <v>10</v>
      </c>
      <c r="I5221" s="3">
        <f>Tabela1[[#This Row],[Créditos]]/Tabela1[[#This Row],[Valor NF]]</f>
        <v>0.26874304783092323</v>
      </c>
    </row>
    <row r="5222" spans="1:9" x14ac:dyDescent="0.2">
      <c r="A5222" t="s">
        <v>2405</v>
      </c>
      <c r="B5222" t="s">
        <v>2406</v>
      </c>
      <c r="C5222">
        <v>50373</v>
      </c>
      <c r="D5222" s="1">
        <v>45210</v>
      </c>
      <c r="E5222" s="2">
        <v>476</v>
      </c>
      <c r="F5222" s="1">
        <v>45210</v>
      </c>
      <c r="G5222" s="2">
        <v>127.92</v>
      </c>
      <c r="H5222" t="s">
        <v>10</v>
      </c>
      <c r="I5222" s="3">
        <f>Tabela1[[#This Row],[Créditos]]/Tabela1[[#This Row],[Valor NF]]</f>
        <v>0.26873949579831935</v>
      </c>
    </row>
    <row r="5223" spans="1:9" x14ac:dyDescent="0.2">
      <c r="A5223" t="s">
        <v>2155</v>
      </c>
      <c r="B5223" t="s">
        <v>2156</v>
      </c>
      <c r="C5223">
        <v>148787</v>
      </c>
      <c r="D5223" s="1">
        <v>45216</v>
      </c>
      <c r="E5223" s="2">
        <v>100</v>
      </c>
      <c r="F5223" s="1">
        <v>45216</v>
      </c>
      <c r="G5223" s="2">
        <v>0</v>
      </c>
      <c r="H5223" t="s">
        <v>10</v>
      </c>
      <c r="I5223" s="3">
        <f>Tabela1[[#This Row],[Créditos]]/Tabela1[[#This Row],[Valor NF]]</f>
        <v>0</v>
      </c>
    </row>
    <row r="5224" spans="1:9" x14ac:dyDescent="0.2">
      <c r="A5224" t="s">
        <v>3645</v>
      </c>
      <c r="B5224" t="s">
        <v>3646</v>
      </c>
      <c r="C5224">
        <v>247932</v>
      </c>
      <c r="D5224" s="1">
        <v>45203</v>
      </c>
      <c r="E5224" s="2">
        <v>83.12</v>
      </c>
      <c r="F5224" s="1">
        <v>45203</v>
      </c>
      <c r="G5224" s="2">
        <v>0</v>
      </c>
      <c r="H5224" t="s">
        <v>10</v>
      </c>
      <c r="I5224" s="3">
        <f>Tabela1[[#This Row],[Créditos]]/Tabela1[[#This Row],[Valor NF]]</f>
        <v>0</v>
      </c>
    </row>
    <row r="5225" spans="1:9" x14ac:dyDescent="0.2">
      <c r="A5225" t="s">
        <v>3911</v>
      </c>
      <c r="B5225" t="s">
        <v>3912</v>
      </c>
      <c r="C5225">
        <v>214250</v>
      </c>
      <c r="D5225" s="1">
        <v>45200</v>
      </c>
      <c r="E5225" s="2">
        <v>22.39</v>
      </c>
      <c r="F5225" s="1">
        <v>45200</v>
      </c>
      <c r="G5225" s="2">
        <v>0.1</v>
      </c>
      <c r="H5225" t="s">
        <v>10</v>
      </c>
      <c r="I5225" s="3">
        <f>Tabela1[[#This Row],[Créditos]]/Tabela1[[#This Row],[Valor NF]]</f>
        <v>4.4662795891022783E-3</v>
      </c>
    </row>
    <row r="5226" spans="1:9" x14ac:dyDescent="0.2">
      <c r="A5226" t="s">
        <v>1255</v>
      </c>
      <c r="B5226" t="s">
        <v>1256</v>
      </c>
      <c r="C5226">
        <v>88297</v>
      </c>
      <c r="D5226" s="1">
        <v>45223</v>
      </c>
      <c r="E5226" s="2">
        <v>77</v>
      </c>
      <c r="F5226" s="1">
        <v>45223</v>
      </c>
      <c r="G5226" s="2">
        <v>0</v>
      </c>
      <c r="H5226" t="s">
        <v>10</v>
      </c>
      <c r="I5226" s="3">
        <f>Tabela1[[#This Row],[Créditos]]/Tabela1[[#This Row],[Valor NF]]</f>
        <v>0</v>
      </c>
    </row>
    <row r="5227" spans="1:9" x14ac:dyDescent="0.2">
      <c r="A5227" t="s">
        <v>1805</v>
      </c>
      <c r="B5227" t="s">
        <v>1806</v>
      </c>
      <c r="C5227">
        <v>7936</v>
      </c>
      <c r="D5227" s="1">
        <v>45219</v>
      </c>
      <c r="E5227" s="2">
        <v>41.34</v>
      </c>
      <c r="F5227" s="1">
        <v>45219</v>
      </c>
      <c r="G5227" s="2">
        <v>0</v>
      </c>
      <c r="H5227" t="s">
        <v>10</v>
      </c>
      <c r="I5227" s="3">
        <f>Tabela1[[#This Row],[Créditos]]/Tabela1[[#This Row],[Valor NF]]</f>
        <v>0</v>
      </c>
    </row>
    <row r="5228" spans="1:9" x14ac:dyDescent="0.2">
      <c r="A5228" t="s">
        <v>2898</v>
      </c>
      <c r="B5228" t="s">
        <v>149</v>
      </c>
      <c r="C5228">
        <v>40642</v>
      </c>
      <c r="D5228" s="1">
        <v>45209</v>
      </c>
      <c r="E5228" s="2">
        <v>59.94</v>
      </c>
      <c r="F5228" s="1">
        <v>45209</v>
      </c>
      <c r="G5228" s="2">
        <v>7.96</v>
      </c>
      <c r="H5228" t="s">
        <v>10</v>
      </c>
      <c r="I5228" s="3">
        <f>Tabela1[[#This Row],[Créditos]]/Tabela1[[#This Row],[Valor NF]]</f>
        <v>0.13279946613279947</v>
      </c>
    </row>
    <row r="5229" spans="1:9" x14ac:dyDescent="0.2">
      <c r="A5229" t="s">
        <v>1555</v>
      </c>
      <c r="B5229" t="s">
        <v>149</v>
      </c>
      <c r="C5229">
        <v>16851</v>
      </c>
      <c r="D5229" s="1">
        <v>45208</v>
      </c>
      <c r="E5229" s="2">
        <v>254.87</v>
      </c>
      <c r="F5229" s="1">
        <v>45208</v>
      </c>
      <c r="G5229" s="2">
        <v>12.55</v>
      </c>
      <c r="H5229" t="s">
        <v>10</v>
      </c>
      <c r="I5229" s="3">
        <f>Tabela1[[#This Row],[Créditos]]/Tabela1[[#This Row],[Valor NF]]</f>
        <v>4.9240789422058305E-2</v>
      </c>
    </row>
    <row r="5230" spans="1:9" x14ac:dyDescent="0.2">
      <c r="A5230" t="s">
        <v>1555</v>
      </c>
      <c r="B5230" t="s">
        <v>149</v>
      </c>
      <c r="C5230">
        <v>52020</v>
      </c>
      <c r="D5230" s="1">
        <v>45201</v>
      </c>
      <c r="E5230" s="2">
        <v>154.96</v>
      </c>
      <c r="F5230" s="1">
        <v>45201</v>
      </c>
      <c r="G5230" s="2">
        <v>7.63</v>
      </c>
      <c r="H5230" t="s">
        <v>10</v>
      </c>
      <c r="I5230" s="3">
        <f>Tabela1[[#This Row],[Créditos]]/Tabela1[[#This Row],[Valor NF]]</f>
        <v>4.9238513164687657E-2</v>
      </c>
    </row>
    <row r="5231" spans="1:9" x14ac:dyDescent="0.2">
      <c r="A5231" t="s">
        <v>1555</v>
      </c>
      <c r="B5231" t="s">
        <v>149</v>
      </c>
      <c r="C5231">
        <v>30390</v>
      </c>
      <c r="D5231" s="1">
        <v>45221</v>
      </c>
      <c r="E5231" s="2">
        <v>29.99</v>
      </c>
      <c r="F5231" s="1">
        <v>45221</v>
      </c>
      <c r="G5231" s="2">
        <v>1.47</v>
      </c>
      <c r="H5231" t="s">
        <v>10</v>
      </c>
      <c r="I5231" s="3">
        <f>Tabela1[[#This Row],[Créditos]]/Tabela1[[#This Row],[Valor NF]]</f>
        <v>4.9016338779593202E-2</v>
      </c>
    </row>
    <row r="5232" spans="1:9" x14ac:dyDescent="0.2">
      <c r="A5232" t="s">
        <v>2552</v>
      </c>
      <c r="B5232" t="s">
        <v>149</v>
      </c>
      <c r="C5232">
        <v>18564</v>
      </c>
      <c r="D5232" s="1">
        <v>45212</v>
      </c>
      <c r="E5232" s="2">
        <v>100.38</v>
      </c>
      <c r="F5232" s="1">
        <v>45212</v>
      </c>
      <c r="G5232" s="2">
        <v>4.8099999999999996</v>
      </c>
      <c r="H5232" t="s">
        <v>10</v>
      </c>
      <c r="I5232" s="3">
        <f>Tabela1[[#This Row],[Créditos]]/Tabela1[[#This Row],[Valor NF]]</f>
        <v>4.7917911934648331E-2</v>
      </c>
    </row>
    <row r="5233" spans="1:9" x14ac:dyDescent="0.2">
      <c r="A5233" t="s">
        <v>148</v>
      </c>
      <c r="B5233" t="s">
        <v>149</v>
      </c>
      <c r="C5233">
        <v>28425</v>
      </c>
      <c r="D5233" s="1">
        <v>45227</v>
      </c>
      <c r="E5233" s="2">
        <v>134.86000000000001</v>
      </c>
      <c r="F5233" s="1">
        <v>45227</v>
      </c>
      <c r="G5233" s="2">
        <v>6.03</v>
      </c>
      <c r="H5233" t="s">
        <v>10</v>
      </c>
      <c r="I5233" s="3">
        <f>Tabela1[[#This Row],[Créditos]]/Tabela1[[#This Row],[Valor NF]]</f>
        <v>4.4713035740768202E-2</v>
      </c>
    </row>
    <row r="5234" spans="1:9" x14ac:dyDescent="0.2">
      <c r="A5234" t="s">
        <v>148</v>
      </c>
      <c r="B5234" t="s">
        <v>149</v>
      </c>
      <c r="C5234">
        <v>27326</v>
      </c>
      <c r="D5234" s="1">
        <v>45215</v>
      </c>
      <c r="E5234" s="2">
        <v>129.97</v>
      </c>
      <c r="F5234" s="1">
        <v>45215</v>
      </c>
      <c r="G5234" s="2">
        <v>5.81</v>
      </c>
      <c r="H5234" t="s">
        <v>10</v>
      </c>
      <c r="I5234" s="3">
        <f>Tabela1[[#This Row],[Créditos]]/Tabela1[[#This Row],[Valor NF]]</f>
        <v>4.470262368238824E-2</v>
      </c>
    </row>
    <row r="5235" spans="1:9" x14ac:dyDescent="0.2">
      <c r="A5235" t="s">
        <v>148</v>
      </c>
      <c r="B5235" t="s">
        <v>149</v>
      </c>
      <c r="C5235">
        <v>45299</v>
      </c>
      <c r="D5235" s="1">
        <v>45212</v>
      </c>
      <c r="E5235" s="2">
        <v>10.97</v>
      </c>
      <c r="F5235" s="1">
        <v>45212</v>
      </c>
      <c r="G5235" s="2">
        <v>0.49</v>
      </c>
      <c r="H5235" t="s">
        <v>10</v>
      </c>
      <c r="I5235" s="3">
        <f>Tabela1[[#This Row],[Créditos]]/Tabela1[[#This Row],[Valor NF]]</f>
        <v>4.4667274384685506E-2</v>
      </c>
    </row>
    <row r="5236" spans="1:9" x14ac:dyDescent="0.2">
      <c r="A5236" t="s">
        <v>148</v>
      </c>
      <c r="B5236" t="s">
        <v>149</v>
      </c>
      <c r="C5236">
        <v>47026</v>
      </c>
      <c r="D5236" s="1">
        <v>45227</v>
      </c>
      <c r="E5236" s="2">
        <v>69.900000000000006</v>
      </c>
      <c r="F5236" s="1">
        <v>45227</v>
      </c>
      <c r="G5236" s="2">
        <v>3.12</v>
      </c>
      <c r="H5236" t="s">
        <v>10</v>
      </c>
      <c r="I5236" s="3">
        <f>Tabela1[[#This Row],[Créditos]]/Tabela1[[#This Row],[Valor NF]]</f>
        <v>4.4635193133047209E-2</v>
      </c>
    </row>
    <row r="5237" spans="1:9" x14ac:dyDescent="0.2">
      <c r="A5237" t="s">
        <v>148</v>
      </c>
      <c r="B5237" t="s">
        <v>149</v>
      </c>
      <c r="C5237">
        <v>36416</v>
      </c>
      <c r="D5237" s="1">
        <v>45222</v>
      </c>
      <c r="E5237" s="2">
        <v>8.9700000000000006</v>
      </c>
      <c r="F5237" s="1">
        <v>45222</v>
      </c>
      <c r="G5237" s="2">
        <v>0.4</v>
      </c>
      <c r="H5237" t="s">
        <v>10</v>
      </c>
      <c r="I5237" s="3">
        <f>Tabela1[[#This Row],[Créditos]]/Tabela1[[#This Row],[Valor NF]]</f>
        <v>4.4593088071348944E-2</v>
      </c>
    </row>
    <row r="5238" spans="1:9" x14ac:dyDescent="0.2">
      <c r="A5238" t="s">
        <v>148</v>
      </c>
      <c r="B5238" t="s">
        <v>149</v>
      </c>
      <c r="C5238">
        <v>66558</v>
      </c>
      <c r="D5238" s="1">
        <v>45230</v>
      </c>
      <c r="E5238" s="2">
        <v>32.99</v>
      </c>
      <c r="F5238" s="1">
        <v>45230</v>
      </c>
      <c r="G5238" s="2">
        <v>1.47</v>
      </c>
      <c r="H5238" t="s">
        <v>10</v>
      </c>
      <c r="I5238" s="3">
        <f>Tabela1[[#This Row],[Créditos]]/Tabela1[[#This Row],[Valor NF]]</f>
        <v>4.4558957259775683E-2</v>
      </c>
    </row>
    <row r="5239" spans="1:9" x14ac:dyDescent="0.2">
      <c r="A5239" t="s">
        <v>148</v>
      </c>
      <c r="B5239" t="s">
        <v>149</v>
      </c>
      <c r="C5239">
        <v>34599</v>
      </c>
      <c r="D5239" s="1">
        <v>45202</v>
      </c>
      <c r="E5239" s="2">
        <v>17.98</v>
      </c>
      <c r="F5239" s="1">
        <v>45202</v>
      </c>
      <c r="G5239" s="2">
        <v>0.8</v>
      </c>
      <c r="H5239" t="s">
        <v>10</v>
      </c>
      <c r="I5239" s="3">
        <f>Tabela1[[#This Row],[Créditos]]/Tabela1[[#This Row],[Valor NF]]</f>
        <v>4.449388209121246E-2</v>
      </c>
    </row>
    <row r="5240" spans="1:9" x14ac:dyDescent="0.2">
      <c r="A5240" t="s">
        <v>148</v>
      </c>
      <c r="B5240" t="s">
        <v>149</v>
      </c>
      <c r="C5240">
        <v>4289</v>
      </c>
      <c r="D5240" s="1">
        <v>45204</v>
      </c>
      <c r="E5240" s="2">
        <v>29.46</v>
      </c>
      <c r="F5240" s="1">
        <v>45204</v>
      </c>
      <c r="G5240" s="2">
        <v>1.31</v>
      </c>
      <c r="H5240" t="s">
        <v>10</v>
      </c>
      <c r="I5240" s="3">
        <f>Tabela1[[#This Row],[Créditos]]/Tabela1[[#This Row],[Valor NF]]</f>
        <v>4.4467073998642227E-2</v>
      </c>
    </row>
    <row r="5241" spans="1:9" x14ac:dyDescent="0.2">
      <c r="A5241" t="s">
        <v>148</v>
      </c>
      <c r="B5241" t="s">
        <v>149</v>
      </c>
      <c r="C5241">
        <v>9967</v>
      </c>
      <c r="D5241" s="1">
        <v>45201</v>
      </c>
      <c r="E5241" s="2">
        <v>18.45</v>
      </c>
      <c r="F5241" s="1">
        <v>45201</v>
      </c>
      <c r="G5241" s="2">
        <v>0.82</v>
      </c>
      <c r="H5241" t="s">
        <v>10</v>
      </c>
      <c r="I5241" s="3">
        <f>Tabela1[[#This Row],[Créditos]]/Tabela1[[#This Row],[Valor NF]]</f>
        <v>4.4444444444444446E-2</v>
      </c>
    </row>
    <row r="5242" spans="1:9" x14ac:dyDescent="0.2">
      <c r="A5242" t="s">
        <v>148</v>
      </c>
      <c r="B5242" t="s">
        <v>149</v>
      </c>
      <c r="C5242">
        <v>10699</v>
      </c>
      <c r="D5242" s="1">
        <v>45218</v>
      </c>
      <c r="E5242" s="2">
        <v>22.97</v>
      </c>
      <c r="F5242" s="1">
        <v>45218</v>
      </c>
      <c r="G5242" s="2">
        <v>1.02</v>
      </c>
      <c r="H5242" t="s">
        <v>10</v>
      </c>
      <c r="I5242" s="3">
        <f>Tabela1[[#This Row],[Créditos]]/Tabela1[[#This Row],[Valor NF]]</f>
        <v>4.4405746626033964E-2</v>
      </c>
    </row>
    <row r="5243" spans="1:9" x14ac:dyDescent="0.2">
      <c r="A5243" t="s">
        <v>2226</v>
      </c>
      <c r="B5243" t="s">
        <v>149</v>
      </c>
      <c r="C5243">
        <v>48700</v>
      </c>
      <c r="D5243" s="1">
        <v>45205</v>
      </c>
      <c r="E5243" s="2">
        <v>201.87</v>
      </c>
      <c r="F5243" s="1">
        <v>45205</v>
      </c>
      <c r="G5243" s="2">
        <v>6.15</v>
      </c>
      <c r="H5243" t="s">
        <v>10</v>
      </c>
      <c r="I5243" s="3">
        <f>Tabela1[[#This Row],[Créditos]]/Tabela1[[#This Row],[Valor NF]]</f>
        <v>3.0465150839649281E-2</v>
      </c>
    </row>
    <row r="5244" spans="1:9" x14ac:dyDescent="0.2">
      <c r="A5244" t="s">
        <v>2226</v>
      </c>
      <c r="B5244" t="s">
        <v>149</v>
      </c>
      <c r="C5244">
        <v>70956</v>
      </c>
      <c r="D5244" s="1">
        <v>45215</v>
      </c>
      <c r="E5244" s="2">
        <v>12.49</v>
      </c>
      <c r="F5244" s="1">
        <v>45215</v>
      </c>
      <c r="G5244" s="2">
        <v>0.38</v>
      </c>
      <c r="H5244" t="s">
        <v>10</v>
      </c>
      <c r="I5244" s="3">
        <f>Tabela1[[#This Row],[Créditos]]/Tabela1[[#This Row],[Valor NF]]</f>
        <v>3.0424339471577262E-2</v>
      </c>
    </row>
    <row r="5245" spans="1:9" x14ac:dyDescent="0.2">
      <c r="A5245" t="s">
        <v>2226</v>
      </c>
      <c r="B5245" t="s">
        <v>149</v>
      </c>
      <c r="C5245">
        <v>48979</v>
      </c>
      <c r="D5245" s="1">
        <v>45204</v>
      </c>
      <c r="E5245" s="2">
        <v>5.99</v>
      </c>
      <c r="F5245" s="1">
        <v>45204</v>
      </c>
      <c r="G5245" s="2">
        <v>0.18</v>
      </c>
      <c r="H5245" t="s">
        <v>10</v>
      </c>
      <c r="I5245" s="3">
        <f>Tabela1[[#This Row],[Créditos]]/Tabela1[[#This Row],[Valor NF]]</f>
        <v>3.0050083472454088E-2</v>
      </c>
    </row>
    <row r="5246" spans="1:9" x14ac:dyDescent="0.2">
      <c r="A5246" t="s">
        <v>834</v>
      </c>
      <c r="B5246" t="s">
        <v>835</v>
      </c>
      <c r="C5246">
        <v>2358</v>
      </c>
      <c r="D5246" s="1">
        <v>45222</v>
      </c>
      <c r="E5246" s="2">
        <v>350</v>
      </c>
      <c r="F5246" s="1">
        <v>45222</v>
      </c>
      <c r="G5246" s="2">
        <v>99.84</v>
      </c>
      <c r="H5246" t="s">
        <v>10</v>
      </c>
      <c r="I5246" s="3">
        <f>Tabela1[[#This Row],[Créditos]]/Tabela1[[#This Row],[Valor NF]]</f>
        <v>0.28525714285714288</v>
      </c>
    </row>
    <row r="5247" spans="1:9" x14ac:dyDescent="0.2">
      <c r="A5247" t="s">
        <v>834</v>
      </c>
      <c r="B5247" t="s">
        <v>835</v>
      </c>
      <c r="C5247">
        <v>2366</v>
      </c>
      <c r="D5247" s="1">
        <v>45223</v>
      </c>
      <c r="E5247" s="2">
        <v>314</v>
      </c>
      <c r="F5247" s="1">
        <v>45223</v>
      </c>
      <c r="G5247" s="2">
        <v>89.57</v>
      </c>
      <c r="H5247" t="s">
        <v>10</v>
      </c>
      <c r="I5247" s="3">
        <f>Tabela1[[#This Row],[Créditos]]/Tabela1[[#This Row],[Valor NF]]</f>
        <v>0.28525477707006369</v>
      </c>
    </row>
    <row r="5248" spans="1:9" x14ac:dyDescent="0.2">
      <c r="A5248" t="s">
        <v>834</v>
      </c>
      <c r="B5248" t="s">
        <v>835</v>
      </c>
      <c r="C5248">
        <v>2363</v>
      </c>
      <c r="D5248" s="1">
        <v>45222</v>
      </c>
      <c r="E5248" s="2">
        <v>143</v>
      </c>
      <c r="F5248" s="1">
        <v>45222</v>
      </c>
      <c r="G5248" s="2">
        <v>40.79</v>
      </c>
      <c r="H5248" t="s">
        <v>10</v>
      </c>
      <c r="I5248" s="3">
        <f>Tabela1[[#This Row],[Créditos]]/Tabela1[[#This Row],[Valor NF]]</f>
        <v>0.28524475524475523</v>
      </c>
    </row>
    <row r="5249" spans="1:9" x14ac:dyDescent="0.2">
      <c r="A5249" t="s">
        <v>834</v>
      </c>
      <c r="B5249" t="s">
        <v>835</v>
      </c>
      <c r="C5249">
        <v>2362</v>
      </c>
      <c r="D5249" s="1">
        <v>45222</v>
      </c>
      <c r="E5249" s="2">
        <v>165</v>
      </c>
      <c r="F5249" s="1">
        <v>45222</v>
      </c>
      <c r="G5249" s="2">
        <v>47.06</v>
      </c>
      <c r="H5249" t="s">
        <v>10</v>
      </c>
      <c r="I5249" s="3">
        <f>Tabela1[[#This Row],[Créditos]]/Tabela1[[#This Row],[Valor NF]]</f>
        <v>0.28521212121212125</v>
      </c>
    </row>
    <row r="5250" spans="1:9" x14ac:dyDescent="0.2">
      <c r="A5250" t="s">
        <v>834</v>
      </c>
      <c r="B5250" t="s">
        <v>835</v>
      </c>
      <c r="C5250">
        <v>2398</v>
      </c>
      <c r="D5250" s="1">
        <v>45226</v>
      </c>
      <c r="E5250" s="2">
        <v>150</v>
      </c>
      <c r="F5250" s="1">
        <v>45226</v>
      </c>
      <c r="G5250" s="2">
        <v>42.78</v>
      </c>
      <c r="H5250" t="s">
        <v>10</v>
      </c>
      <c r="I5250" s="3">
        <f>Tabela1[[#This Row],[Créditos]]/Tabela1[[#This Row],[Valor NF]]</f>
        <v>0.28520000000000001</v>
      </c>
    </row>
    <row r="5251" spans="1:9" x14ac:dyDescent="0.2">
      <c r="A5251" t="s">
        <v>834</v>
      </c>
      <c r="B5251" t="s">
        <v>835</v>
      </c>
      <c r="C5251">
        <v>2370</v>
      </c>
      <c r="D5251" s="1">
        <v>45223</v>
      </c>
      <c r="E5251" s="2">
        <v>127</v>
      </c>
      <c r="F5251" s="1">
        <v>45223</v>
      </c>
      <c r="G5251" s="2">
        <v>36.22</v>
      </c>
      <c r="H5251" t="s">
        <v>10</v>
      </c>
      <c r="I5251" s="3">
        <f>Tabela1[[#This Row],[Créditos]]/Tabela1[[#This Row],[Valor NF]]</f>
        <v>0.2851968503937008</v>
      </c>
    </row>
    <row r="5252" spans="1:9" x14ac:dyDescent="0.2">
      <c r="A5252" t="s">
        <v>3561</v>
      </c>
      <c r="B5252" t="s">
        <v>3562</v>
      </c>
      <c r="C5252">
        <v>14483</v>
      </c>
      <c r="D5252" s="1">
        <v>45204</v>
      </c>
      <c r="E5252" s="2">
        <v>2.79</v>
      </c>
      <c r="F5252" s="1">
        <v>45204</v>
      </c>
      <c r="G5252" s="2">
        <v>0</v>
      </c>
      <c r="H5252" t="s">
        <v>10</v>
      </c>
      <c r="I5252" s="3">
        <f>Tabela1[[#This Row],[Créditos]]/Tabela1[[#This Row],[Valor NF]]</f>
        <v>0</v>
      </c>
    </row>
    <row r="5253" spans="1:9" x14ac:dyDescent="0.2">
      <c r="A5253" t="s">
        <v>3586</v>
      </c>
      <c r="B5253" t="s">
        <v>3587</v>
      </c>
      <c r="C5253">
        <v>33576</v>
      </c>
      <c r="D5253" s="1">
        <v>45203</v>
      </c>
      <c r="E5253" s="2">
        <v>29.61</v>
      </c>
      <c r="F5253" s="1">
        <v>45203</v>
      </c>
      <c r="G5253" s="2">
        <v>0</v>
      </c>
      <c r="H5253" t="s">
        <v>10</v>
      </c>
      <c r="I5253" s="3">
        <f>Tabela1[[#This Row],[Créditos]]/Tabela1[[#This Row],[Valor NF]]</f>
        <v>0</v>
      </c>
    </row>
    <row r="5254" spans="1:9" x14ac:dyDescent="0.2">
      <c r="A5254" t="s">
        <v>871</v>
      </c>
      <c r="B5254" t="s">
        <v>872</v>
      </c>
      <c r="C5254">
        <v>29582</v>
      </c>
      <c r="D5254" s="1">
        <v>45226</v>
      </c>
      <c r="E5254" s="2">
        <v>8490</v>
      </c>
      <c r="F5254" s="1">
        <v>45226</v>
      </c>
      <c r="G5254" s="2">
        <v>0</v>
      </c>
      <c r="H5254" t="s">
        <v>10</v>
      </c>
      <c r="I5254" s="3">
        <f>Tabela1[[#This Row],[Créditos]]/Tabela1[[#This Row],[Valor NF]]</f>
        <v>0</v>
      </c>
    </row>
    <row r="5255" spans="1:9" x14ac:dyDescent="0.2">
      <c r="A5255" t="s">
        <v>1597</v>
      </c>
      <c r="B5255" t="s">
        <v>1598</v>
      </c>
      <c r="C5255">
        <v>135443</v>
      </c>
      <c r="D5255" s="1">
        <v>45203</v>
      </c>
      <c r="E5255" s="2">
        <v>23.62</v>
      </c>
      <c r="F5255" s="1">
        <v>45203</v>
      </c>
      <c r="G5255" s="2">
        <v>1.17</v>
      </c>
      <c r="H5255" t="s">
        <v>10</v>
      </c>
      <c r="I5255" s="3">
        <f>Tabela1[[#This Row],[Créditos]]/Tabela1[[#This Row],[Valor NF]]</f>
        <v>4.9534292972057574E-2</v>
      </c>
    </row>
    <row r="5256" spans="1:9" x14ac:dyDescent="0.2">
      <c r="A5256" t="s">
        <v>1597</v>
      </c>
      <c r="B5256" t="s">
        <v>1598</v>
      </c>
      <c r="C5256">
        <v>16070</v>
      </c>
      <c r="D5256" s="1">
        <v>45217</v>
      </c>
      <c r="E5256" s="2">
        <v>33.409999999999997</v>
      </c>
      <c r="F5256" s="1">
        <v>45217</v>
      </c>
      <c r="G5256" s="2">
        <v>1.65</v>
      </c>
      <c r="H5256" t="s">
        <v>10</v>
      </c>
      <c r="I5256" s="3">
        <f>Tabela1[[#This Row],[Créditos]]/Tabela1[[#This Row],[Valor NF]]</f>
        <v>4.9386411254115539E-2</v>
      </c>
    </row>
    <row r="5257" spans="1:9" x14ac:dyDescent="0.2">
      <c r="A5257" t="s">
        <v>1597</v>
      </c>
      <c r="B5257" t="s">
        <v>1598</v>
      </c>
      <c r="C5257">
        <v>146168</v>
      </c>
      <c r="D5257" s="1">
        <v>45207</v>
      </c>
      <c r="E5257" s="2">
        <v>16.2</v>
      </c>
      <c r="F5257" s="1">
        <v>45207</v>
      </c>
      <c r="G5257" s="2">
        <v>0.8</v>
      </c>
      <c r="H5257" t="s">
        <v>10</v>
      </c>
      <c r="I5257" s="3">
        <f>Tabela1[[#This Row],[Créditos]]/Tabela1[[#This Row],[Valor NF]]</f>
        <v>4.938271604938272E-2</v>
      </c>
    </row>
    <row r="5258" spans="1:9" x14ac:dyDescent="0.2">
      <c r="A5258" t="s">
        <v>1597</v>
      </c>
      <c r="B5258" t="s">
        <v>1598</v>
      </c>
      <c r="C5258">
        <v>146474</v>
      </c>
      <c r="D5258" s="1">
        <v>45209</v>
      </c>
      <c r="E5258" s="2">
        <v>11.95</v>
      </c>
      <c r="F5258" s="1">
        <v>45209</v>
      </c>
      <c r="G5258" s="2">
        <v>0.59</v>
      </c>
      <c r="H5258" t="s">
        <v>10</v>
      </c>
      <c r="I5258" s="3">
        <f>Tabela1[[#This Row],[Créditos]]/Tabela1[[#This Row],[Valor NF]]</f>
        <v>4.9372384937238493E-2</v>
      </c>
    </row>
    <row r="5259" spans="1:9" x14ac:dyDescent="0.2">
      <c r="A5259" t="s">
        <v>1597</v>
      </c>
      <c r="B5259" t="s">
        <v>1598</v>
      </c>
      <c r="C5259">
        <v>147868</v>
      </c>
      <c r="D5259" s="1">
        <v>45215</v>
      </c>
      <c r="E5259" s="2">
        <v>35.26</v>
      </c>
      <c r="F5259" s="1">
        <v>45215</v>
      </c>
      <c r="G5259" s="2">
        <v>1.74</v>
      </c>
      <c r="H5259" t="s">
        <v>10</v>
      </c>
      <c r="I5259" s="3">
        <f>Tabela1[[#This Row],[Créditos]]/Tabela1[[#This Row],[Valor NF]]</f>
        <v>4.9347702779353381E-2</v>
      </c>
    </row>
    <row r="5260" spans="1:9" x14ac:dyDescent="0.2">
      <c r="A5260" t="s">
        <v>1597</v>
      </c>
      <c r="B5260" t="s">
        <v>1598</v>
      </c>
      <c r="C5260">
        <v>235964</v>
      </c>
      <c r="D5260" s="1">
        <v>45200</v>
      </c>
      <c r="E5260" s="2">
        <v>28.39</v>
      </c>
      <c r="F5260" s="1">
        <v>45200</v>
      </c>
      <c r="G5260" s="2">
        <v>1.4</v>
      </c>
      <c r="H5260" t="s">
        <v>10</v>
      </c>
      <c r="I5260" s="3">
        <f>Tabela1[[#This Row],[Créditos]]/Tabela1[[#This Row],[Valor NF]]</f>
        <v>4.9313138429024302E-2</v>
      </c>
    </row>
    <row r="5261" spans="1:9" x14ac:dyDescent="0.2">
      <c r="A5261" t="s">
        <v>1597</v>
      </c>
      <c r="B5261" t="s">
        <v>1598</v>
      </c>
      <c r="C5261">
        <v>14548</v>
      </c>
      <c r="D5261" s="1">
        <v>45210</v>
      </c>
      <c r="E5261" s="2">
        <v>30.83</v>
      </c>
      <c r="F5261" s="1">
        <v>45210</v>
      </c>
      <c r="G5261" s="2">
        <v>1.52</v>
      </c>
      <c r="H5261" t="s">
        <v>10</v>
      </c>
      <c r="I5261" s="3">
        <f>Tabela1[[#This Row],[Créditos]]/Tabela1[[#This Row],[Valor NF]]</f>
        <v>4.9302627311060658E-2</v>
      </c>
    </row>
    <row r="5262" spans="1:9" x14ac:dyDescent="0.2">
      <c r="A5262" t="s">
        <v>1597</v>
      </c>
      <c r="B5262" t="s">
        <v>1598</v>
      </c>
      <c r="C5262">
        <v>14888</v>
      </c>
      <c r="D5262" s="1">
        <v>45212</v>
      </c>
      <c r="E5262" s="2">
        <v>16.25</v>
      </c>
      <c r="F5262" s="1">
        <v>45212</v>
      </c>
      <c r="G5262" s="2">
        <v>0.8</v>
      </c>
      <c r="H5262" t="s">
        <v>10</v>
      </c>
      <c r="I5262" s="3">
        <f>Tabela1[[#This Row],[Créditos]]/Tabela1[[#This Row],[Valor NF]]</f>
        <v>4.9230769230769231E-2</v>
      </c>
    </row>
    <row r="5263" spans="1:9" x14ac:dyDescent="0.2">
      <c r="A5263" t="s">
        <v>1597</v>
      </c>
      <c r="B5263" t="s">
        <v>1598</v>
      </c>
      <c r="C5263">
        <v>240488</v>
      </c>
      <c r="D5263" s="1">
        <v>45221</v>
      </c>
      <c r="E5263" s="2">
        <v>21.13</v>
      </c>
      <c r="F5263" s="1">
        <v>45221</v>
      </c>
      <c r="G5263" s="2">
        <v>1.04</v>
      </c>
      <c r="H5263" t="s">
        <v>10</v>
      </c>
      <c r="I5263" s="3">
        <f>Tabela1[[#This Row],[Créditos]]/Tabela1[[#This Row],[Valor NF]]</f>
        <v>4.9219119734973976E-2</v>
      </c>
    </row>
    <row r="5264" spans="1:9" x14ac:dyDescent="0.2">
      <c r="A5264" t="s">
        <v>3008</v>
      </c>
      <c r="B5264" t="s">
        <v>3009</v>
      </c>
      <c r="C5264">
        <v>1106</v>
      </c>
      <c r="D5264" s="1">
        <v>45208</v>
      </c>
      <c r="E5264" s="2">
        <v>207.5</v>
      </c>
      <c r="F5264" s="1">
        <v>45208</v>
      </c>
      <c r="G5264" s="2">
        <v>0.37</v>
      </c>
      <c r="H5264" t="s">
        <v>10</v>
      </c>
      <c r="I5264" s="3">
        <f>Tabela1[[#This Row],[Créditos]]/Tabela1[[#This Row],[Valor NF]]</f>
        <v>1.783132530120482E-3</v>
      </c>
    </row>
    <row r="5265" spans="1:9" x14ac:dyDescent="0.2">
      <c r="A5265" t="s">
        <v>2407</v>
      </c>
      <c r="B5265" t="s">
        <v>2408</v>
      </c>
      <c r="C5265">
        <v>335130</v>
      </c>
      <c r="D5265" s="1">
        <v>45213</v>
      </c>
      <c r="E5265" s="2">
        <v>47.47</v>
      </c>
      <c r="F5265" s="1">
        <v>45213</v>
      </c>
      <c r="G5265" s="2">
        <v>0.1</v>
      </c>
      <c r="H5265" t="s">
        <v>10</v>
      </c>
      <c r="I5265" s="3">
        <f>Tabela1[[#This Row],[Créditos]]/Tabela1[[#This Row],[Valor NF]]</f>
        <v>2.1065936380872132E-3</v>
      </c>
    </row>
    <row r="5266" spans="1:9" x14ac:dyDescent="0.2">
      <c r="A5266" t="s">
        <v>2282</v>
      </c>
      <c r="B5266" t="s">
        <v>2283</v>
      </c>
      <c r="C5266">
        <v>93039</v>
      </c>
      <c r="D5266" s="1">
        <v>45215</v>
      </c>
      <c r="E5266" s="2">
        <v>12</v>
      </c>
      <c r="F5266" s="1">
        <v>45215</v>
      </c>
      <c r="G5266" s="2">
        <v>0</v>
      </c>
      <c r="H5266" t="s">
        <v>10</v>
      </c>
      <c r="I5266" s="3">
        <f>Tabela1[[#This Row],[Créditos]]/Tabela1[[#This Row],[Valor NF]]</f>
        <v>0</v>
      </c>
    </row>
    <row r="5267" spans="1:9" x14ac:dyDescent="0.2">
      <c r="A5267" t="s">
        <v>1197</v>
      </c>
      <c r="B5267" t="s">
        <v>1198</v>
      </c>
      <c r="C5267">
        <v>224221</v>
      </c>
      <c r="D5267" s="1">
        <v>45224</v>
      </c>
      <c r="E5267" s="2">
        <v>120.96</v>
      </c>
      <c r="F5267" s="1">
        <v>45224</v>
      </c>
      <c r="G5267" s="2">
        <v>0</v>
      </c>
      <c r="H5267" t="s">
        <v>10</v>
      </c>
      <c r="I5267" s="3">
        <f>Tabela1[[#This Row],[Créditos]]/Tabela1[[#This Row],[Valor NF]]</f>
        <v>0</v>
      </c>
    </row>
    <row r="5268" spans="1:9" x14ac:dyDescent="0.2">
      <c r="A5268" t="s">
        <v>3603</v>
      </c>
      <c r="B5268" t="s">
        <v>3604</v>
      </c>
      <c r="C5268">
        <v>56941</v>
      </c>
      <c r="D5268" s="1">
        <v>45203</v>
      </c>
      <c r="E5268" s="2">
        <v>87</v>
      </c>
      <c r="F5268" s="1">
        <v>45204</v>
      </c>
      <c r="G5268" s="2">
        <v>0.75</v>
      </c>
      <c r="H5268" t="s">
        <v>10</v>
      </c>
      <c r="I5268" s="3">
        <f>Tabela1[[#This Row],[Créditos]]/Tabela1[[#This Row],[Valor NF]]</f>
        <v>8.6206896551724137E-3</v>
      </c>
    </row>
    <row r="5269" spans="1:9" x14ac:dyDescent="0.2">
      <c r="A5269" t="s">
        <v>1043</v>
      </c>
      <c r="B5269" t="s">
        <v>1044</v>
      </c>
      <c r="C5269">
        <v>886879</v>
      </c>
      <c r="D5269" s="1">
        <v>45225</v>
      </c>
      <c r="E5269" s="2">
        <v>4957.28</v>
      </c>
      <c r="F5269" s="1">
        <v>45225</v>
      </c>
      <c r="G5269" s="2">
        <v>0</v>
      </c>
      <c r="H5269" t="s">
        <v>10</v>
      </c>
      <c r="I5269" s="3">
        <f>Tabela1[[#This Row],[Créditos]]/Tabela1[[#This Row],[Valor NF]]</f>
        <v>0</v>
      </c>
    </row>
    <row r="5270" spans="1:9" x14ac:dyDescent="0.2">
      <c r="A5270" t="s">
        <v>1043</v>
      </c>
      <c r="B5270" t="s">
        <v>1044</v>
      </c>
      <c r="C5270">
        <v>871241</v>
      </c>
      <c r="D5270" s="1">
        <v>45218</v>
      </c>
      <c r="E5270" s="2">
        <v>2746.8</v>
      </c>
      <c r="F5270" s="1">
        <v>45218</v>
      </c>
      <c r="G5270" s="2">
        <v>0</v>
      </c>
      <c r="H5270" t="s">
        <v>10</v>
      </c>
      <c r="I5270" s="3">
        <f>Tabela1[[#This Row],[Créditos]]/Tabela1[[#This Row],[Valor NF]]</f>
        <v>0</v>
      </c>
    </row>
    <row r="5271" spans="1:9" x14ac:dyDescent="0.2">
      <c r="A5271" t="s">
        <v>1382</v>
      </c>
      <c r="B5271" t="s">
        <v>1383</v>
      </c>
      <c r="C5271">
        <v>31592</v>
      </c>
      <c r="D5271" s="1">
        <v>45222</v>
      </c>
      <c r="E5271" s="2">
        <v>24.81</v>
      </c>
      <c r="F5271" s="1">
        <v>45222</v>
      </c>
      <c r="G5271" s="2">
        <v>0</v>
      </c>
      <c r="H5271" t="s">
        <v>10</v>
      </c>
      <c r="I5271" s="3">
        <f>Tabela1[[#This Row],[Créditos]]/Tabela1[[#This Row],[Valor NF]]</f>
        <v>0</v>
      </c>
    </row>
    <row r="5272" spans="1:9" x14ac:dyDescent="0.2">
      <c r="A5272" t="s">
        <v>3389</v>
      </c>
      <c r="B5272" t="s">
        <v>3390</v>
      </c>
      <c r="C5272">
        <v>195237</v>
      </c>
      <c r="D5272" s="1">
        <v>45205</v>
      </c>
      <c r="E5272" s="2">
        <v>54.77</v>
      </c>
      <c r="F5272" s="1">
        <v>45205</v>
      </c>
      <c r="G5272" s="2">
        <v>0.17</v>
      </c>
      <c r="H5272" t="s">
        <v>10</v>
      </c>
      <c r="I5272" s="3">
        <f>Tabela1[[#This Row],[Créditos]]/Tabela1[[#This Row],[Valor NF]]</f>
        <v>3.1038889903231698E-3</v>
      </c>
    </row>
    <row r="5273" spans="1:9" x14ac:dyDescent="0.2">
      <c r="A5273" t="s">
        <v>2642</v>
      </c>
      <c r="B5273" t="s">
        <v>2643</v>
      </c>
      <c r="C5273">
        <v>13028</v>
      </c>
      <c r="D5273" s="1">
        <v>45211</v>
      </c>
      <c r="E5273" s="2">
        <v>53.97</v>
      </c>
      <c r="F5273" s="1">
        <v>45220</v>
      </c>
      <c r="G5273" s="2">
        <v>0</v>
      </c>
      <c r="H5273" t="s">
        <v>10</v>
      </c>
      <c r="I5273" s="3">
        <f>Tabela1[[#This Row],[Créditos]]/Tabela1[[#This Row],[Valor NF]]</f>
        <v>0</v>
      </c>
    </row>
    <row r="5274" spans="1:9" x14ac:dyDescent="0.2">
      <c r="A5274" t="s">
        <v>2376</v>
      </c>
      <c r="B5274" t="s">
        <v>2377</v>
      </c>
      <c r="C5274">
        <v>6963</v>
      </c>
      <c r="D5274" s="1">
        <v>45206</v>
      </c>
      <c r="E5274" s="2">
        <v>230.1</v>
      </c>
      <c r="F5274" s="1">
        <v>45206</v>
      </c>
      <c r="G5274" s="2">
        <v>27.63</v>
      </c>
      <c r="H5274" t="s">
        <v>10</v>
      </c>
      <c r="I5274" s="3">
        <f>Tabela1[[#This Row],[Créditos]]/Tabela1[[#This Row],[Valor NF]]</f>
        <v>0.12007822685788787</v>
      </c>
    </row>
    <row r="5275" spans="1:9" x14ac:dyDescent="0.2">
      <c r="A5275" t="s">
        <v>2376</v>
      </c>
      <c r="B5275" t="s">
        <v>2377</v>
      </c>
      <c r="C5275">
        <v>7151</v>
      </c>
      <c r="D5275" s="1">
        <v>45213</v>
      </c>
      <c r="E5275" s="2">
        <v>153.5</v>
      </c>
      <c r="F5275" s="1">
        <v>45214</v>
      </c>
      <c r="G5275" s="2">
        <v>18.43</v>
      </c>
      <c r="H5275" t="s">
        <v>10</v>
      </c>
      <c r="I5275" s="3">
        <f>Tabela1[[#This Row],[Créditos]]/Tabela1[[#This Row],[Valor NF]]</f>
        <v>0.12006514657980456</v>
      </c>
    </row>
    <row r="5276" spans="1:9" x14ac:dyDescent="0.2">
      <c r="A5276" t="s">
        <v>2376</v>
      </c>
      <c r="B5276" t="s">
        <v>2377</v>
      </c>
      <c r="C5276">
        <v>7083</v>
      </c>
      <c r="D5276" s="1">
        <v>45211</v>
      </c>
      <c r="E5276" s="2">
        <v>102.7</v>
      </c>
      <c r="F5276" s="1">
        <v>45211</v>
      </c>
      <c r="G5276" s="2">
        <v>12.33</v>
      </c>
      <c r="H5276" t="s">
        <v>10</v>
      </c>
      <c r="I5276" s="3">
        <f>Tabela1[[#This Row],[Créditos]]/Tabela1[[#This Row],[Valor NF]]</f>
        <v>0.12005842259006816</v>
      </c>
    </row>
    <row r="5277" spans="1:9" x14ac:dyDescent="0.2">
      <c r="A5277" t="s">
        <v>576</v>
      </c>
      <c r="B5277" t="s">
        <v>577</v>
      </c>
      <c r="C5277">
        <v>88953</v>
      </c>
      <c r="D5277" s="1">
        <v>45228</v>
      </c>
      <c r="E5277" s="2">
        <v>69.42</v>
      </c>
      <c r="F5277" s="1">
        <v>45228</v>
      </c>
      <c r="G5277" s="2">
        <v>0</v>
      </c>
      <c r="H5277" t="s">
        <v>10</v>
      </c>
      <c r="I5277" s="3">
        <f>Tabela1[[#This Row],[Créditos]]/Tabela1[[#This Row],[Valor NF]]</f>
        <v>0</v>
      </c>
    </row>
    <row r="5278" spans="1:9" x14ac:dyDescent="0.2">
      <c r="A5278" t="s">
        <v>1953</v>
      </c>
      <c r="B5278" t="s">
        <v>1954</v>
      </c>
      <c r="C5278">
        <v>52411</v>
      </c>
      <c r="D5278" s="1">
        <v>45217</v>
      </c>
      <c r="E5278" s="2">
        <v>79.8</v>
      </c>
      <c r="F5278" s="1">
        <v>45217</v>
      </c>
      <c r="G5278" s="2">
        <v>0</v>
      </c>
      <c r="H5278" t="s">
        <v>10</v>
      </c>
      <c r="I5278" s="3">
        <f>Tabela1[[#This Row],[Créditos]]/Tabela1[[#This Row],[Valor NF]]</f>
        <v>0</v>
      </c>
    </row>
    <row r="5279" spans="1:9" x14ac:dyDescent="0.2">
      <c r="A5279" t="s">
        <v>3433</v>
      </c>
      <c r="B5279" t="s">
        <v>3434</v>
      </c>
      <c r="C5279">
        <v>107990</v>
      </c>
      <c r="D5279" s="1">
        <v>45201</v>
      </c>
      <c r="E5279" s="2">
        <v>68.569999999999993</v>
      </c>
      <c r="F5279" s="1">
        <v>45201</v>
      </c>
      <c r="G5279" s="2">
        <v>0.66</v>
      </c>
      <c r="H5279" t="s">
        <v>10</v>
      </c>
      <c r="I5279" s="3">
        <f>Tabela1[[#This Row],[Créditos]]/Tabela1[[#This Row],[Valor NF]]</f>
        <v>9.6252005250109397E-3</v>
      </c>
    </row>
    <row r="5280" spans="1:9" x14ac:dyDescent="0.2">
      <c r="A5280" t="s">
        <v>3433</v>
      </c>
      <c r="B5280" t="s">
        <v>3434</v>
      </c>
      <c r="C5280">
        <v>194188</v>
      </c>
      <c r="D5280" s="1">
        <v>45205</v>
      </c>
      <c r="E5280" s="2">
        <v>37.21</v>
      </c>
      <c r="F5280" s="1">
        <v>45205</v>
      </c>
      <c r="G5280" s="2">
        <v>0.35</v>
      </c>
      <c r="H5280" t="s">
        <v>10</v>
      </c>
      <c r="I5280" s="3">
        <f>Tabela1[[#This Row],[Créditos]]/Tabela1[[#This Row],[Valor NF]]</f>
        <v>9.4060736361193213E-3</v>
      </c>
    </row>
    <row r="5281" spans="1:9" x14ac:dyDescent="0.2">
      <c r="A5281" t="s">
        <v>3433</v>
      </c>
      <c r="B5281" t="s">
        <v>3434</v>
      </c>
      <c r="C5281">
        <v>117356</v>
      </c>
      <c r="D5281" s="1">
        <v>45205</v>
      </c>
      <c r="E5281" s="2">
        <v>10.71</v>
      </c>
      <c r="F5281" s="1">
        <v>45205</v>
      </c>
      <c r="G5281" s="2">
        <v>0.1</v>
      </c>
      <c r="H5281" t="s">
        <v>10</v>
      </c>
      <c r="I5281" s="3">
        <f>Tabela1[[#This Row],[Créditos]]/Tabela1[[#This Row],[Valor NF]]</f>
        <v>9.3370681605975722E-3</v>
      </c>
    </row>
    <row r="5282" spans="1:9" x14ac:dyDescent="0.2">
      <c r="A5282" t="s">
        <v>3433</v>
      </c>
      <c r="B5282" t="s">
        <v>3434</v>
      </c>
      <c r="C5282">
        <v>193551</v>
      </c>
      <c r="D5282" s="1">
        <v>45203</v>
      </c>
      <c r="E5282" s="2">
        <v>20.56</v>
      </c>
      <c r="F5282" s="1">
        <v>45203</v>
      </c>
      <c r="G5282" s="2">
        <v>0.19</v>
      </c>
      <c r="H5282" t="s">
        <v>10</v>
      </c>
      <c r="I5282" s="3">
        <f>Tabela1[[#This Row],[Créditos]]/Tabela1[[#This Row],[Valor NF]]</f>
        <v>9.2412451361867706E-3</v>
      </c>
    </row>
    <row r="5283" spans="1:9" x14ac:dyDescent="0.2">
      <c r="A5283" t="s">
        <v>3433</v>
      </c>
      <c r="B5283" t="s">
        <v>3434</v>
      </c>
      <c r="C5283">
        <v>204762</v>
      </c>
      <c r="D5283" s="1">
        <v>45205</v>
      </c>
      <c r="E5283" s="2">
        <v>7.99</v>
      </c>
      <c r="F5283" s="1">
        <v>45205</v>
      </c>
      <c r="G5283" s="2">
        <v>7.0000000000000007E-2</v>
      </c>
      <c r="H5283" t="s">
        <v>10</v>
      </c>
      <c r="I5283" s="3">
        <f>Tabela1[[#This Row],[Créditos]]/Tabela1[[#This Row],[Valor NF]]</f>
        <v>8.7609511889862341E-3</v>
      </c>
    </row>
    <row r="5284" spans="1:9" x14ac:dyDescent="0.2">
      <c r="A5284" t="s">
        <v>752</v>
      </c>
      <c r="B5284" t="s">
        <v>753</v>
      </c>
      <c r="C5284">
        <v>35231</v>
      </c>
      <c r="D5284" s="1">
        <v>45225</v>
      </c>
      <c r="E5284" s="2">
        <v>63.69</v>
      </c>
      <c r="F5284" s="1">
        <v>45225</v>
      </c>
      <c r="G5284" s="2">
        <v>0.16</v>
      </c>
      <c r="H5284" t="s">
        <v>10</v>
      </c>
      <c r="I5284" s="3">
        <f>Tabela1[[#This Row],[Créditos]]/Tabela1[[#This Row],[Valor NF]]</f>
        <v>2.5121683152771238E-3</v>
      </c>
    </row>
    <row r="5285" spans="1:9" x14ac:dyDescent="0.2">
      <c r="A5285" t="s">
        <v>752</v>
      </c>
      <c r="B5285" t="s">
        <v>753</v>
      </c>
      <c r="C5285">
        <v>35208</v>
      </c>
      <c r="D5285" s="1">
        <v>45225</v>
      </c>
      <c r="E5285" s="2">
        <v>36.06</v>
      </c>
      <c r="F5285" s="1">
        <v>45225</v>
      </c>
      <c r="G5285" s="2">
        <v>0.09</v>
      </c>
      <c r="H5285" t="s">
        <v>10</v>
      </c>
      <c r="I5285" s="3">
        <f>Tabela1[[#This Row],[Créditos]]/Tabela1[[#This Row],[Valor NF]]</f>
        <v>2.4958402662229617E-3</v>
      </c>
    </row>
    <row r="5286" spans="1:9" x14ac:dyDescent="0.2">
      <c r="A5286" t="s">
        <v>752</v>
      </c>
      <c r="B5286" t="s">
        <v>753</v>
      </c>
      <c r="C5286">
        <v>35576</v>
      </c>
      <c r="D5286" s="1">
        <v>45227</v>
      </c>
      <c r="E5286" s="2">
        <v>61.05</v>
      </c>
      <c r="F5286" s="1">
        <v>45227</v>
      </c>
      <c r="G5286" s="2">
        <v>0.15</v>
      </c>
      <c r="H5286" t="s">
        <v>10</v>
      </c>
      <c r="I5286" s="3">
        <f>Tabela1[[#This Row],[Créditos]]/Tabela1[[#This Row],[Valor NF]]</f>
        <v>2.4570024570024569E-3</v>
      </c>
    </row>
    <row r="5287" spans="1:9" x14ac:dyDescent="0.2">
      <c r="A5287" t="s">
        <v>752</v>
      </c>
      <c r="B5287" t="s">
        <v>753</v>
      </c>
      <c r="C5287">
        <v>57410</v>
      </c>
      <c r="D5287" s="1">
        <v>45220</v>
      </c>
      <c r="E5287" s="2">
        <v>14.91</v>
      </c>
      <c r="F5287" s="1">
        <v>45220</v>
      </c>
      <c r="G5287" s="2">
        <v>0.03</v>
      </c>
      <c r="H5287" t="s">
        <v>10</v>
      </c>
      <c r="I5287" s="3">
        <f>Tabela1[[#This Row],[Créditos]]/Tabela1[[#This Row],[Valor NF]]</f>
        <v>2.0120724346076456E-3</v>
      </c>
    </row>
    <row r="5288" spans="1:9" x14ac:dyDescent="0.2">
      <c r="A5288" t="s">
        <v>3208</v>
      </c>
      <c r="B5288" t="s">
        <v>753</v>
      </c>
      <c r="C5288">
        <v>30421</v>
      </c>
      <c r="D5288" s="1">
        <v>45207</v>
      </c>
      <c r="E5288" s="2">
        <v>136.71</v>
      </c>
      <c r="F5288" s="1">
        <v>45207</v>
      </c>
      <c r="G5288" s="2">
        <v>0</v>
      </c>
      <c r="H5288" t="s">
        <v>10</v>
      </c>
      <c r="I5288" s="3">
        <f>Tabela1[[#This Row],[Créditos]]/Tabela1[[#This Row],[Valor NF]]</f>
        <v>0</v>
      </c>
    </row>
    <row r="5289" spans="1:9" x14ac:dyDescent="0.2">
      <c r="A5289" t="s">
        <v>1884</v>
      </c>
      <c r="B5289" t="s">
        <v>1885</v>
      </c>
      <c r="C5289">
        <v>248201</v>
      </c>
      <c r="D5289" s="1">
        <v>45218</v>
      </c>
      <c r="E5289" s="2">
        <v>28.29</v>
      </c>
      <c r="F5289" s="1">
        <v>45218</v>
      </c>
      <c r="G5289" s="2">
        <v>280.27</v>
      </c>
      <c r="H5289" t="s">
        <v>10</v>
      </c>
      <c r="I5289" s="3">
        <f>Tabela1[[#This Row],[Créditos]]/Tabela1[[#This Row],[Valor NF]]</f>
        <v>9.9070342877341808</v>
      </c>
    </row>
    <row r="5290" spans="1:9" x14ac:dyDescent="0.2">
      <c r="A5290" t="s">
        <v>342</v>
      </c>
      <c r="B5290" t="s">
        <v>343</v>
      </c>
      <c r="C5290">
        <v>210191</v>
      </c>
      <c r="D5290" s="1">
        <v>45229</v>
      </c>
      <c r="E5290" s="2">
        <v>57.28</v>
      </c>
      <c r="F5290" s="1">
        <v>45229</v>
      </c>
      <c r="G5290" s="2">
        <v>0.28000000000000003</v>
      </c>
      <c r="H5290" t="s">
        <v>10</v>
      </c>
      <c r="I5290" s="3">
        <f>Tabela1[[#This Row],[Créditos]]/Tabela1[[#This Row],[Valor NF]]</f>
        <v>4.8882681564245811E-3</v>
      </c>
    </row>
    <row r="5291" spans="1:9" x14ac:dyDescent="0.2">
      <c r="A5291" t="s">
        <v>3729</v>
      </c>
      <c r="B5291" t="s">
        <v>3730</v>
      </c>
      <c r="C5291">
        <v>52402</v>
      </c>
      <c r="D5291" s="1">
        <v>45202</v>
      </c>
      <c r="E5291" s="2">
        <v>140.47999999999999</v>
      </c>
      <c r="F5291" s="1">
        <v>45202</v>
      </c>
      <c r="G5291" s="2">
        <v>0.18</v>
      </c>
      <c r="H5291" t="s">
        <v>10</v>
      </c>
      <c r="I5291" s="3">
        <f>Tabela1[[#This Row],[Créditos]]/Tabela1[[#This Row],[Valor NF]]</f>
        <v>1.2813211845102506E-3</v>
      </c>
    </row>
    <row r="5292" spans="1:9" x14ac:dyDescent="0.2">
      <c r="A5292" t="s">
        <v>3729</v>
      </c>
      <c r="B5292" t="s">
        <v>3730</v>
      </c>
      <c r="C5292">
        <v>392</v>
      </c>
      <c r="D5292" s="1">
        <v>45200</v>
      </c>
      <c r="E5292" s="2">
        <v>69.989999999999995</v>
      </c>
      <c r="F5292" s="1">
        <v>45200</v>
      </c>
      <c r="G5292" s="2">
        <v>0</v>
      </c>
      <c r="H5292" t="s">
        <v>10</v>
      </c>
      <c r="I5292" s="3">
        <f>Tabela1[[#This Row],[Créditos]]/Tabela1[[#This Row],[Valor NF]]</f>
        <v>0</v>
      </c>
    </row>
    <row r="5293" spans="1:9" x14ac:dyDescent="0.2">
      <c r="A5293" t="s">
        <v>3703</v>
      </c>
      <c r="B5293" t="s">
        <v>3704</v>
      </c>
      <c r="C5293">
        <v>83726</v>
      </c>
      <c r="D5293" s="1">
        <v>45202</v>
      </c>
      <c r="E5293" s="2">
        <v>110.8</v>
      </c>
      <c r="F5293" s="1">
        <v>45202</v>
      </c>
      <c r="G5293" s="2">
        <v>0</v>
      </c>
      <c r="H5293" t="s">
        <v>10</v>
      </c>
      <c r="I5293" s="3">
        <f>Tabela1[[#This Row],[Créditos]]/Tabela1[[#This Row],[Valor NF]]</f>
        <v>0</v>
      </c>
    </row>
    <row r="5294" spans="1:9" x14ac:dyDescent="0.2">
      <c r="A5294" t="s">
        <v>1796</v>
      </c>
      <c r="B5294" t="s">
        <v>35</v>
      </c>
      <c r="C5294">
        <v>7233</v>
      </c>
      <c r="D5294" s="1">
        <v>45219</v>
      </c>
      <c r="E5294" s="2">
        <v>106.02</v>
      </c>
      <c r="F5294" s="1">
        <v>45219</v>
      </c>
      <c r="G5294" s="2">
        <v>8.86</v>
      </c>
      <c r="H5294" t="s">
        <v>10</v>
      </c>
      <c r="I5294" s="3">
        <f>Tabela1[[#This Row],[Créditos]]/Tabela1[[#This Row],[Valor NF]]</f>
        <v>8.3569137898509713E-2</v>
      </c>
    </row>
    <row r="5295" spans="1:9" x14ac:dyDescent="0.2">
      <c r="A5295" t="s">
        <v>3242</v>
      </c>
      <c r="B5295" t="s">
        <v>35</v>
      </c>
      <c r="C5295">
        <v>5432</v>
      </c>
      <c r="D5295" s="1">
        <v>45206</v>
      </c>
      <c r="E5295" s="2">
        <v>186.3</v>
      </c>
      <c r="F5295" s="1">
        <v>45206</v>
      </c>
      <c r="G5295" s="2">
        <v>12.59</v>
      </c>
      <c r="H5295" t="s">
        <v>10</v>
      </c>
      <c r="I5295" s="3">
        <f>Tabela1[[#This Row],[Créditos]]/Tabela1[[#This Row],[Valor NF]]</f>
        <v>6.7579173376274823E-2</v>
      </c>
    </row>
    <row r="5296" spans="1:9" x14ac:dyDescent="0.2">
      <c r="A5296" t="s">
        <v>139</v>
      </c>
      <c r="B5296" t="s">
        <v>35</v>
      </c>
      <c r="C5296">
        <v>31847</v>
      </c>
      <c r="D5296" s="1">
        <v>45204</v>
      </c>
      <c r="E5296" s="2">
        <v>130.32</v>
      </c>
      <c r="F5296" s="1">
        <v>45204</v>
      </c>
      <c r="G5296" s="2">
        <v>7.55</v>
      </c>
      <c r="H5296" t="s">
        <v>10</v>
      </c>
      <c r="I5296" s="3">
        <f>Tabela1[[#This Row],[Créditos]]/Tabela1[[#This Row],[Valor NF]]</f>
        <v>5.7934315531000619E-2</v>
      </c>
    </row>
    <row r="5297" spans="1:9" x14ac:dyDescent="0.2">
      <c r="A5297" t="s">
        <v>139</v>
      </c>
      <c r="B5297" t="s">
        <v>35</v>
      </c>
      <c r="C5297">
        <v>28377</v>
      </c>
      <c r="D5297" s="1">
        <v>45211</v>
      </c>
      <c r="E5297" s="2">
        <v>97.87</v>
      </c>
      <c r="F5297" s="1">
        <v>45211</v>
      </c>
      <c r="G5297" s="2">
        <v>5.67</v>
      </c>
      <c r="H5297" t="s">
        <v>10</v>
      </c>
      <c r="I5297" s="3">
        <f>Tabela1[[#This Row],[Créditos]]/Tabela1[[#This Row],[Valor NF]]</f>
        <v>5.7933994073771325E-2</v>
      </c>
    </row>
    <row r="5298" spans="1:9" x14ac:dyDescent="0.2">
      <c r="A5298" t="s">
        <v>139</v>
      </c>
      <c r="B5298" t="s">
        <v>35</v>
      </c>
      <c r="C5298">
        <v>29513</v>
      </c>
      <c r="D5298" s="1">
        <v>45227</v>
      </c>
      <c r="E5298" s="2">
        <v>44.19</v>
      </c>
      <c r="F5298" s="1">
        <v>45227</v>
      </c>
      <c r="G5298" s="2">
        <v>2.56</v>
      </c>
      <c r="H5298" t="s">
        <v>10</v>
      </c>
      <c r="I5298" s="3">
        <f>Tabela1[[#This Row],[Créditos]]/Tabela1[[#This Row],[Valor NF]]</f>
        <v>5.7931658746322702E-2</v>
      </c>
    </row>
    <row r="5299" spans="1:9" x14ac:dyDescent="0.2">
      <c r="A5299" t="s">
        <v>139</v>
      </c>
      <c r="B5299" t="s">
        <v>35</v>
      </c>
      <c r="C5299">
        <v>45513</v>
      </c>
      <c r="D5299" s="1">
        <v>45217</v>
      </c>
      <c r="E5299" s="2">
        <v>274.47000000000003</v>
      </c>
      <c r="F5299" s="1">
        <v>45217</v>
      </c>
      <c r="G5299" s="2">
        <v>15.9</v>
      </c>
      <c r="H5299" t="s">
        <v>10</v>
      </c>
      <c r="I5299" s="3">
        <f>Tabela1[[#This Row],[Créditos]]/Tabela1[[#This Row],[Valor NF]]</f>
        <v>5.7929828396546069E-2</v>
      </c>
    </row>
    <row r="5300" spans="1:9" x14ac:dyDescent="0.2">
      <c r="A5300" t="s">
        <v>139</v>
      </c>
      <c r="B5300" t="s">
        <v>35</v>
      </c>
      <c r="C5300">
        <v>25911</v>
      </c>
      <c r="D5300" s="1">
        <v>45208</v>
      </c>
      <c r="E5300" s="2">
        <v>24.86</v>
      </c>
      <c r="F5300" s="1">
        <v>45208</v>
      </c>
      <c r="G5300" s="2">
        <v>1.44</v>
      </c>
      <c r="H5300" t="s">
        <v>10</v>
      </c>
      <c r="I5300" s="3">
        <f>Tabela1[[#This Row],[Créditos]]/Tabela1[[#This Row],[Valor NF]]</f>
        <v>5.7924376508447305E-2</v>
      </c>
    </row>
    <row r="5301" spans="1:9" x14ac:dyDescent="0.2">
      <c r="A5301" t="s">
        <v>139</v>
      </c>
      <c r="B5301" t="s">
        <v>35</v>
      </c>
      <c r="C5301">
        <v>31902</v>
      </c>
      <c r="D5301" s="1">
        <v>45213</v>
      </c>
      <c r="E5301" s="2">
        <v>114.46</v>
      </c>
      <c r="F5301" s="1">
        <v>45213</v>
      </c>
      <c r="G5301" s="2">
        <v>6.63</v>
      </c>
      <c r="H5301" t="s">
        <v>10</v>
      </c>
      <c r="I5301" s="3">
        <f>Tabela1[[#This Row],[Créditos]]/Tabela1[[#This Row],[Valor NF]]</f>
        <v>5.7924165647387733E-2</v>
      </c>
    </row>
    <row r="5302" spans="1:9" x14ac:dyDescent="0.2">
      <c r="A5302" t="s">
        <v>139</v>
      </c>
      <c r="B5302" t="s">
        <v>35</v>
      </c>
      <c r="C5302">
        <v>46787</v>
      </c>
      <c r="D5302" s="1">
        <v>45225</v>
      </c>
      <c r="E5302" s="2">
        <v>174.37</v>
      </c>
      <c r="F5302" s="1">
        <v>45225</v>
      </c>
      <c r="G5302" s="2">
        <v>10.1</v>
      </c>
      <c r="H5302" t="s">
        <v>10</v>
      </c>
      <c r="I5302" s="3">
        <f>Tabela1[[#This Row],[Créditos]]/Tabela1[[#This Row],[Valor NF]]</f>
        <v>5.792280782244652E-2</v>
      </c>
    </row>
    <row r="5303" spans="1:9" x14ac:dyDescent="0.2">
      <c r="A5303" t="s">
        <v>139</v>
      </c>
      <c r="B5303" t="s">
        <v>35</v>
      </c>
      <c r="C5303">
        <v>35714</v>
      </c>
      <c r="D5303" s="1">
        <v>45207</v>
      </c>
      <c r="E5303" s="2">
        <v>624.97</v>
      </c>
      <c r="F5303" s="1">
        <v>45207</v>
      </c>
      <c r="G5303" s="2">
        <v>36.200000000000003</v>
      </c>
      <c r="H5303" t="s">
        <v>10</v>
      </c>
      <c r="I5303" s="3">
        <f>Tabela1[[#This Row],[Créditos]]/Tabela1[[#This Row],[Valor NF]]</f>
        <v>5.7922780293454088E-2</v>
      </c>
    </row>
    <row r="5304" spans="1:9" x14ac:dyDescent="0.2">
      <c r="A5304" t="s">
        <v>139</v>
      </c>
      <c r="B5304" t="s">
        <v>35</v>
      </c>
      <c r="C5304">
        <v>12114</v>
      </c>
      <c r="D5304" s="1">
        <v>45226</v>
      </c>
      <c r="E5304" s="2">
        <v>124.65</v>
      </c>
      <c r="F5304" s="1">
        <v>45226</v>
      </c>
      <c r="G5304" s="2">
        <v>7.22</v>
      </c>
      <c r="H5304" t="s">
        <v>10</v>
      </c>
      <c r="I5304" s="3">
        <f>Tabela1[[#This Row],[Créditos]]/Tabela1[[#This Row],[Valor NF]]</f>
        <v>5.7922182109907738E-2</v>
      </c>
    </row>
    <row r="5305" spans="1:9" x14ac:dyDescent="0.2">
      <c r="A5305" t="s">
        <v>139</v>
      </c>
      <c r="B5305" t="s">
        <v>35</v>
      </c>
      <c r="C5305">
        <v>33396</v>
      </c>
      <c r="D5305" s="1">
        <v>45227</v>
      </c>
      <c r="E5305" s="2">
        <v>348.75</v>
      </c>
      <c r="F5305" s="1">
        <v>45227</v>
      </c>
      <c r="G5305" s="2">
        <v>20.2</v>
      </c>
      <c r="H5305" t="s">
        <v>10</v>
      </c>
      <c r="I5305" s="3">
        <f>Tabela1[[#This Row],[Créditos]]/Tabela1[[#This Row],[Valor NF]]</f>
        <v>5.7921146953405014E-2</v>
      </c>
    </row>
    <row r="5306" spans="1:9" x14ac:dyDescent="0.2">
      <c r="A5306" t="s">
        <v>139</v>
      </c>
      <c r="B5306" t="s">
        <v>35</v>
      </c>
      <c r="C5306">
        <v>35956</v>
      </c>
      <c r="D5306" s="1">
        <v>45210</v>
      </c>
      <c r="E5306" s="2">
        <v>79.42</v>
      </c>
      <c r="F5306" s="1">
        <v>45210</v>
      </c>
      <c r="G5306" s="2">
        <v>4.5999999999999996</v>
      </c>
      <c r="H5306" t="s">
        <v>10</v>
      </c>
      <c r="I5306" s="3">
        <f>Tabela1[[#This Row],[Créditos]]/Tabela1[[#This Row],[Valor NF]]</f>
        <v>5.7919919415764284E-2</v>
      </c>
    </row>
    <row r="5307" spans="1:9" x14ac:dyDescent="0.2">
      <c r="A5307" t="s">
        <v>139</v>
      </c>
      <c r="B5307" t="s">
        <v>35</v>
      </c>
      <c r="C5307">
        <v>31233</v>
      </c>
      <c r="D5307" s="1">
        <v>45211</v>
      </c>
      <c r="E5307" s="2">
        <v>71.31</v>
      </c>
      <c r="F5307" s="1">
        <v>45211</v>
      </c>
      <c r="G5307" s="2">
        <v>4.13</v>
      </c>
      <c r="H5307" t="s">
        <v>10</v>
      </c>
      <c r="I5307" s="3">
        <f>Tabela1[[#This Row],[Créditos]]/Tabela1[[#This Row],[Valor NF]]</f>
        <v>5.7916140793717569E-2</v>
      </c>
    </row>
    <row r="5308" spans="1:9" x14ac:dyDescent="0.2">
      <c r="A5308" t="s">
        <v>139</v>
      </c>
      <c r="B5308" t="s">
        <v>35</v>
      </c>
      <c r="C5308">
        <v>1153</v>
      </c>
      <c r="D5308" s="1">
        <v>45210</v>
      </c>
      <c r="E5308" s="2">
        <v>217.04</v>
      </c>
      <c r="F5308" s="1">
        <v>45210</v>
      </c>
      <c r="G5308" s="2">
        <v>12.57</v>
      </c>
      <c r="H5308" t="s">
        <v>10</v>
      </c>
      <c r="I5308" s="3">
        <f>Tabela1[[#This Row],[Créditos]]/Tabela1[[#This Row],[Valor NF]]</f>
        <v>5.7915591596019167E-2</v>
      </c>
    </row>
    <row r="5309" spans="1:9" x14ac:dyDescent="0.2">
      <c r="A5309" t="s">
        <v>139</v>
      </c>
      <c r="B5309" t="s">
        <v>35</v>
      </c>
      <c r="C5309">
        <v>40615</v>
      </c>
      <c r="D5309" s="1">
        <v>45214</v>
      </c>
      <c r="E5309" s="2">
        <v>267.64</v>
      </c>
      <c r="F5309" s="1">
        <v>45214</v>
      </c>
      <c r="G5309" s="2">
        <v>15.5</v>
      </c>
      <c r="H5309" t="s">
        <v>10</v>
      </c>
      <c r="I5309" s="3">
        <f>Tabela1[[#This Row],[Créditos]]/Tabela1[[#This Row],[Valor NF]]</f>
        <v>5.7913615304139895E-2</v>
      </c>
    </row>
    <row r="5310" spans="1:9" x14ac:dyDescent="0.2">
      <c r="A5310" t="s">
        <v>139</v>
      </c>
      <c r="B5310" t="s">
        <v>35</v>
      </c>
      <c r="C5310">
        <v>46609</v>
      </c>
      <c r="D5310" s="1">
        <v>45224</v>
      </c>
      <c r="E5310" s="2">
        <v>326.37</v>
      </c>
      <c r="F5310" s="1">
        <v>45224</v>
      </c>
      <c r="G5310" s="2">
        <v>18.899999999999999</v>
      </c>
      <c r="H5310" t="s">
        <v>10</v>
      </c>
      <c r="I5310" s="3">
        <f>Tabela1[[#This Row],[Créditos]]/Tabela1[[#This Row],[Valor NF]]</f>
        <v>5.7909734350583691E-2</v>
      </c>
    </row>
    <row r="5311" spans="1:9" x14ac:dyDescent="0.2">
      <c r="A5311" t="s">
        <v>139</v>
      </c>
      <c r="B5311" t="s">
        <v>35</v>
      </c>
      <c r="C5311">
        <v>29506</v>
      </c>
      <c r="D5311" s="1">
        <v>45227</v>
      </c>
      <c r="E5311" s="2">
        <v>114.49</v>
      </c>
      <c r="F5311" s="1">
        <v>45227</v>
      </c>
      <c r="G5311" s="2">
        <v>6.63</v>
      </c>
      <c r="H5311" t="s">
        <v>10</v>
      </c>
      <c r="I5311" s="3">
        <f>Tabela1[[#This Row],[Créditos]]/Tabela1[[#This Row],[Valor NF]]</f>
        <v>5.7908987684513934E-2</v>
      </c>
    </row>
    <row r="5312" spans="1:9" x14ac:dyDescent="0.2">
      <c r="A5312" t="s">
        <v>139</v>
      </c>
      <c r="B5312" t="s">
        <v>35</v>
      </c>
      <c r="C5312">
        <v>31770</v>
      </c>
      <c r="D5312" s="1">
        <v>45203</v>
      </c>
      <c r="E5312" s="2">
        <v>212.75</v>
      </c>
      <c r="F5312" s="1">
        <v>45203</v>
      </c>
      <c r="G5312" s="2">
        <v>12.32</v>
      </c>
      <c r="H5312" t="s">
        <v>10</v>
      </c>
      <c r="I5312" s="3">
        <f>Tabela1[[#This Row],[Créditos]]/Tabela1[[#This Row],[Valor NF]]</f>
        <v>5.7908343125734431E-2</v>
      </c>
    </row>
    <row r="5313" spans="1:9" x14ac:dyDescent="0.2">
      <c r="A5313" t="s">
        <v>139</v>
      </c>
      <c r="B5313" t="s">
        <v>35</v>
      </c>
      <c r="C5313">
        <v>22337</v>
      </c>
      <c r="D5313" s="1">
        <v>45220</v>
      </c>
      <c r="E5313" s="2">
        <v>47.49</v>
      </c>
      <c r="F5313" s="1">
        <v>45220</v>
      </c>
      <c r="G5313" s="2">
        <v>2.75</v>
      </c>
      <c r="H5313" t="s">
        <v>10</v>
      </c>
      <c r="I5313" s="3">
        <f>Tabela1[[#This Row],[Créditos]]/Tabela1[[#This Row],[Valor NF]]</f>
        <v>5.7906927774268264E-2</v>
      </c>
    </row>
    <row r="5314" spans="1:9" x14ac:dyDescent="0.2">
      <c r="A5314" t="s">
        <v>139</v>
      </c>
      <c r="B5314" t="s">
        <v>35</v>
      </c>
      <c r="C5314">
        <v>533</v>
      </c>
      <c r="D5314" s="1">
        <v>45228</v>
      </c>
      <c r="E5314" s="2">
        <v>178.22</v>
      </c>
      <c r="F5314" s="1">
        <v>45228</v>
      </c>
      <c r="G5314" s="2">
        <v>10.32</v>
      </c>
      <c r="H5314" t="s">
        <v>10</v>
      </c>
      <c r="I5314" s="3">
        <f>Tabela1[[#This Row],[Créditos]]/Tabela1[[#This Row],[Valor NF]]</f>
        <v>5.7905958927168669E-2</v>
      </c>
    </row>
    <row r="5315" spans="1:9" x14ac:dyDescent="0.2">
      <c r="A5315" t="s">
        <v>139</v>
      </c>
      <c r="B5315" t="s">
        <v>35</v>
      </c>
      <c r="C5315">
        <v>38295</v>
      </c>
      <c r="D5315" s="1">
        <v>45220</v>
      </c>
      <c r="E5315" s="2">
        <v>74.95</v>
      </c>
      <c r="F5315" s="1">
        <v>45220</v>
      </c>
      <c r="G5315" s="2">
        <v>4.34</v>
      </c>
      <c r="H5315" t="s">
        <v>10</v>
      </c>
      <c r="I5315" s="3">
        <f>Tabela1[[#This Row],[Créditos]]/Tabela1[[#This Row],[Valor NF]]</f>
        <v>5.7905270180120073E-2</v>
      </c>
    </row>
    <row r="5316" spans="1:9" x14ac:dyDescent="0.2">
      <c r="A5316" t="s">
        <v>139</v>
      </c>
      <c r="B5316" t="s">
        <v>35</v>
      </c>
      <c r="C5316">
        <v>22284</v>
      </c>
      <c r="D5316" s="1">
        <v>45218</v>
      </c>
      <c r="E5316" s="2">
        <v>56.3</v>
      </c>
      <c r="F5316" s="1">
        <v>45218</v>
      </c>
      <c r="G5316" s="2">
        <v>3.26</v>
      </c>
      <c r="H5316" t="s">
        <v>10</v>
      </c>
      <c r="I5316" s="3">
        <f>Tabela1[[#This Row],[Créditos]]/Tabela1[[#This Row],[Valor NF]]</f>
        <v>5.7904085257548844E-2</v>
      </c>
    </row>
    <row r="5317" spans="1:9" x14ac:dyDescent="0.2">
      <c r="A5317" t="s">
        <v>139</v>
      </c>
      <c r="B5317" t="s">
        <v>35</v>
      </c>
      <c r="C5317">
        <v>31735</v>
      </c>
      <c r="D5317" s="1">
        <v>45210</v>
      </c>
      <c r="E5317" s="2">
        <v>129.18</v>
      </c>
      <c r="F5317" s="1">
        <v>45210</v>
      </c>
      <c r="G5317" s="2">
        <v>7.48</v>
      </c>
      <c r="H5317" t="s">
        <v>10</v>
      </c>
      <c r="I5317" s="3">
        <f>Tabela1[[#This Row],[Créditos]]/Tabela1[[#This Row],[Valor NF]]</f>
        <v>5.7903700263198639E-2</v>
      </c>
    </row>
    <row r="5318" spans="1:9" x14ac:dyDescent="0.2">
      <c r="A5318" t="s">
        <v>139</v>
      </c>
      <c r="B5318" t="s">
        <v>35</v>
      </c>
      <c r="C5318">
        <v>31883</v>
      </c>
      <c r="D5318" s="1">
        <v>45216</v>
      </c>
      <c r="E5318" s="2">
        <v>151.46</v>
      </c>
      <c r="F5318" s="1">
        <v>45216</v>
      </c>
      <c r="G5318" s="2">
        <v>8.77</v>
      </c>
      <c r="H5318" t="s">
        <v>10</v>
      </c>
      <c r="I5318" s="3">
        <f>Tabela1[[#This Row],[Créditos]]/Tabela1[[#This Row],[Valor NF]]</f>
        <v>5.7903076719926047E-2</v>
      </c>
    </row>
    <row r="5319" spans="1:9" x14ac:dyDescent="0.2">
      <c r="A5319" t="s">
        <v>139</v>
      </c>
      <c r="B5319" t="s">
        <v>35</v>
      </c>
      <c r="C5319">
        <v>41337</v>
      </c>
      <c r="D5319" s="1">
        <v>45219</v>
      </c>
      <c r="E5319" s="2">
        <v>127.8</v>
      </c>
      <c r="F5319" s="1">
        <v>45219</v>
      </c>
      <c r="G5319" s="2">
        <v>7.4</v>
      </c>
      <c r="H5319" t="s">
        <v>10</v>
      </c>
      <c r="I5319" s="3">
        <f>Tabela1[[#This Row],[Créditos]]/Tabela1[[#This Row],[Valor NF]]</f>
        <v>5.7902973395931145E-2</v>
      </c>
    </row>
    <row r="5320" spans="1:9" x14ac:dyDescent="0.2">
      <c r="A5320" t="s">
        <v>139</v>
      </c>
      <c r="B5320" t="s">
        <v>35</v>
      </c>
      <c r="C5320">
        <v>36912</v>
      </c>
      <c r="D5320" s="1">
        <v>45228</v>
      </c>
      <c r="E5320" s="2">
        <v>31.26</v>
      </c>
      <c r="F5320" s="1">
        <v>45228</v>
      </c>
      <c r="G5320" s="2">
        <v>1.81</v>
      </c>
      <c r="H5320" t="s">
        <v>10</v>
      </c>
      <c r="I5320" s="3">
        <f>Tabela1[[#This Row],[Créditos]]/Tabela1[[#This Row],[Valor NF]]</f>
        <v>5.7901471529110682E-2</v>
      </c>
    </row>
    <row r="5321" spans="1:9" x14ac:dyDescent="0.2">
      <c r="A5321" t="s">
        <v>139</v>
      </c>
      <c r="B5321" t="s">
        <v>35</v>
      </c>
      <c r="C5321">
        <v>33455</v>
      </c>
      <c r="D5321" s="1">
        <v>45228</v>
      </c>
      <c r="E5321" s="2">
        <v>67.53</v>
      </c>
      <c r="F5321" s="1">
        <v>45228</v>
      </c>
      <c r="G5321" s="2">
        <v>3.91</v>
      </c>
      <c r="H5321" t="s">
        <v>10</v>
      </c>
      <c r="I5321" s="3">
        <f>Tabela1[[#This Row],[Créditos]]/Tabela1[[#This Row],[Valor NF]]</f>
        <v>5.7900192507033911E-2</v>
      </c>
    </row>
    <row r="5322" spans="1:9" x14ac:dyDescent="0.2">
      <c r="A5322" t="s">
        <v>139</v>
      </c>
      <c r="B5322" t="s">
        <v>35</v>
      </c>
      <c r="C5322">
        <v>44012</v>
      </c>
      <c r="D5322" s="1">
        <v>45226</v>
      </c>
      <c r="E5322" s="2">
        <v>149.57</v>
      </c>
      <c r="F5322" s="1">
        <v>45226</v>
      </c>
      <c r="G5322" s="2">
        <v>8.66</v>
      </c>
      <c r="H5322" t="s">
        <v>10</v>
      </c>
      <c r="I5322" s="3">
        <f>Tabela1[[#This Row],[Créditos]]/Tabela1[[#This Row],[Valor NF]]</f>
        <v>5.7899311359229794E-2</v>
      </c>
    </row>
    <row r="5323" spans="1:9" x14ac:dyDescent="0.2">
      <c r="A5323" t="s">
        <v>139</v>
      </c>
      <c r="B5323" t="s">
        <v>35</v>
      </c>
      <c r="C5323">
        <v>41079</v>
      </c>
      <c r="D5323" s="1">
        <v>45218</v>
      </c>
      <c r="E5323" s="2">
        <v>73.06</v>
      </c>
      <c r="F5323" s="1">
        <v>45218</v>
      </c>
      <c r="G5323" s="2">
        <v>4.2300000000000004</v>
      </c>
      <c r="H5323" t="s">
        <v>10</v>
      </c>
      <c r="I5323" s="3">
        <f>Tabela1[[#This Row],[Créditos]]/Tabela1[[#This Row],[Valor NF]]</f>
        <v>5.789761839583904E-2</v>
      </c>
    </row>
    <row r="5324" spans="1:9" x14ac:dyDescent="0.2">
      <c r="A5324" t="s">
        <v>139</v>
      </c>
      <c r="B5324" t="s">
        <v>35</v>
      </c>
      <c r="C5324">
        <v>39770</v>
      </c>
      <c r="D5324" s="1">
        <v>45202</v>
      </c>
      <c r="E5324" s="2">
        <v>83.08</v>
      </c>
      <c r="F5324" s="1">
        <v>45202</v>
      </c>
      <c r="G5324" s="2">
        <v>4.8099999999999996</v>
      </c>
      <c r="H5324" t="s">
        <v>10</v>
      </c>
      <c r="I5324" s="3">
        <f>Tabela1[[#This Row],[Créditos]]/Tabela1[[#This Row],[Valor NF]]</f>
        <v>5.7896003851709191E-2</v>
      </c>
    </row>
    <row r="5325" spans="1:9" x14ac:dyDescent="0.2">
      <c r="A5325" t="s">
        <v>139</v>
      </c>
      <c r="B5325" t="s">
        <v>35</v>
      </c>
      <c r="C5325">
        <v>38041</v>
      </c>
      <c r="D5325" s="1">
        <v>45219</v>
      </c>
      <c r="E5325" s="2">
        <v>135.59</v>
      </c>
      <c r="F5325" s="1">
        <v>45219</v>
      </c>
      <c r="G5325" s="2">
        <v>7.85</v>
      </c>
      <c r="H5325" t="s">
        <v>10</v>
      </c>
      <c r="I5325" s="3">
        <f>Tabela1[[#This Row],[Créditos]]/Tabela1[[#This Row],[Valor NF]]</f>
        <v>5.7895125009218965E-2</v>
      </c>
    </row>
    <row r="5326" spans="1:9" x14ac:dyDescent="0.2">
      <c r="A5326" t="s">
        <v>139</v>
      </c>
      <c r="B5326" t="s">
        <v>35</v>
      </c>
      <c r="C5326">
        <v>32823</v>
      </c>
      <c r="D5326" s="1">
        <v>45212</v>
      </c>
      <c r="E5326" s="2">
        <v>39.9</v>
      </c>
      <c r="F5326" s="1">
        <v>45212</v>
      </c>
      <c r="G5326" s="2">
        <v>2.31</v>
      </c>
      <c r="H5326" t="s">
        <v>10</v>
      </c>
      <c r="I5326" s="3">
        <f>Tabela1[[#This Row],[Créditos]]/Tabela1[[#This Row],[Valor NF]]</f>
        <v>5.789473684210527E-2</v>
      </c>
    </row>
    <row r="5327" spans="1:9" x14ac:dyDescent="0.2">
      <c r="A5327" t="s">
        <v>139</v>
      </c>
      <c r="B5327" t="s">
        <v>35</v>
      </c>
      <c r="C5327">
        <v>27</v>
      </c>
      <c r="D5327" s="1">
        <v>45201</v>
      </c>
      <c r="E5327" s="2">
        <v>133.55000000000001</v>
      </c>
      <c r="F5327" s="1">
        <v>45201</v>
      </c>
      <c r="G5327" s="2">
        <v>7.73</v>
      </c>
      <c r="H5327" t="s">
        <v>10</v>
      </c>
      <c r="I5327" s="3">
        <f>Tabela1[[#This Row],[Créditos]]/Tabela1[[#This Row],[Valor NF]]</f>
        <v>5.7880943466866341E-2</v>
      </c>
    </row>
    <row r="5328" spans="1:9" x14ac:dyDescent="0.2">
      <c r="A5328" t="s">
        <v>139</v>
      </c>
      <c r="B5328" t="s">
        <v>35</v>
      </c>
      <c r="C5328">
        <v>32943</v>
      </c>
      <c r="D5328" s="1">
        <v>45223</v>
      </c>
      <c r="E5328" s="2">
        <v>155.16</v>
      </c>
      <c r="F5328" s="1">
        <v>45223</v>
      </c>
      <c r="G5328" s="2">
        <v>8.98</v>
      </c>
      <c r="H5328" t="s">
        <v>10</v>
      </c>
      <c r="I5328" s="3">
        <f>Tabela1[[#This Row],[Créditos]]/Tabela1[[#This Row],[Valor NF]]</f>
        <v>5.7875741170404747E-2</v>
      </c>
    </row>
    <row r="5329" spans="1:9" x14ac:dyDescent="0.2">
      <c r="A5329" t="s">
        <v>139</v>
      </c>
      <c r="B5329" t="s">
        <v>35</v>
      </c>
      <c r="C5329">
        <v>32710</v>
      </c>
      <c r="D5329" s="1">
        <v>45221</v>
      </c>
      <c r="E5329" s="2">
        <v>30.41</v>
      </c>
      <c r="F5329" s="1">
        <v>45221</v>
      </c>
      <c r="G5329" s="2">
        <v>1.76</v>
      </c>
      <c r="H5329" t="s">
        <v>10</v>
      </c>
      <c r="I5329" s="3">
        <f>Tabela1[[#This Row],[Créditos]]/Tabela1[[#This Row],[Valor NF]]</f>
        <v>5.7875698783294967E-2</v>
      </c>
    </row>
    <row r="5330" spans="1:9" x14ac:dyDescent="0.2">
      <c r="A5330" t="s">
        <v>139</v>
      </c>
      <c r="B5330" t="s">
        <v>35</v>
      </c>
      <c r="C5330">
        <v>43367</v>
      </c>
      <c r="D5330" s="1">
        <v>45222</v>
      </c>
      <c r="E5330" s="2">
        <v>135.30000000000001</v>
      </c>
      <c r="F5330" s="1">
        <v>45222</v>
      </c>
      <c r="G5330" s="2">
        <v>7.83</v>
      </c>
      <c r="H5330" t="s">
        <v>10</v>
      </c>
      <c r="I5330" s="3">
        <f>Tabela1[[#This Row],[Créditos]]/Tabela1[[#This Row],[Valor NF]]</f>
        <v>5.7871396895787137E-2</v>
      </c>
    </row>
    <row r="5331" spans="1:9" x14ac:dyDescent="0.2">
      <c r="A5331" t="s">
        <v>139</v>
      </c>
      <c r="B5331" t="s">
        <v>35</v>
      </c>
      <c r="C5331">
        <v>31106</v>
      </c>
      <c r="D5331" s="1">
        <v>45208</v>
      </c>
      <c r="E5331" s="2">
        <v>106.1</v>
      </c>
      <c r="F5331" s="1">
        <v>45208</v>
      </c>
      <c r="G5331" s="2">
        <v>6.14</v>
      </c>
      <c r="H5331" t="s">
        <v>10</v>
      </c>
      <c r="I5331" s="3">
        <f>Tabela1[[#This Row],[Créditos]]/Tabela1[[#This Row],[Valor NF]]</f>
        <v>5.786993402450518E-2</v>
      </c>
    </row>
    <row r="5332" spans="1:9" x14ac:dyDescent="0.2">
      <c r="A5332" t="s">
        <v>139</v>
      </c>
      <c r="B5332" t="s">
        <v>35</v>
      </c>
      <c r="C5332">
        <v>36905</v>
      </c>
      <c r="D5332" s="1">
        <v>45228</v>
      </c>
      <c r="E5332" s="2">
        <v>128.05000000000001</v>
      </c>
      <c r="F5332" s="1">
        <v>45228</v>
      </c>
      <c r="G5332" s="2">
        <v>7.41</v>
      </c>
      <c r="H5332" t="s">
        <v>10</v>
      </c>
      <c r="I5332" s="3">
        <f>Tabela1[[#This Row],[Créditos]]/Tabela1[[#This Row],[Valor NF]]</f>
        <v>5.7868020304568522E-2</v>
      </c>
    </row>
    <row r="5333" spans="1:9" x14ac:dyDescent="0.2">
      <c r="A5333" t="s">
        <v>139</v>
      </c>
      <c r="B5333" t="s">
        <v>35</v>
      </c>
      <c r="C5333">
        <v>40229</v>
      </c>
      <c r="D5333" s="1">
        <v>45212</v>
      </c>
      <c r="E5333" s="2">
        <v>82.43</v>
      </c>
      <c r="F5333" s="1">
        <v>45212</v>
      </c>
      <c r="G5333" s="2">
        <v>4.7699999999999996</v>
      </c>
      <c r="H5333" t="s">
        <v>10</v>
      </c>
      <c r="I5333" s="3">
        <f>Tabela1[[#This Row],[Créditos]]/Tabela1[[#This Row],[Valor NF]]</f>
        <v>5.7867281329612996E-2</v>
      </c>
    </row>
    <row r="5334" spans="1:9" x14ac:dyDescent="0.2">
      <c r="A5334" t="s">
        <v>139</v>
      </c>
      <c r="B5334" t="s">
        <v>35</v>
      </c>
      <c r="C5334">
        <v>44146</v>
      </c>
      <c r="D5334" s="1">
        <v>45227</v>
      </c>
      <c r="E5334" s="2">
        <v>47.35</v>
      </c>
      <c r="F5334" s="1">
        <v>45227</v>
      </c>
      <c r="G5334" s="2">
        <v>2.74</v>
      </c>
      <c r="H5334" t="s">
        <v>10</v>
      </c>
      <c r="I5334" s="3">
        <f>Tabela1[[#This Row],[Créditos]]/Tabela1[[#This Row],[Valor NF]]</f>
        <v>5.7866948257655759E-2</v>
      </c>
    </row>
    <row r="5335" spans="1:9" x14ac:dyDescent="0.2">
      <c r="A5335" t="s">
        <v>139</v>
      </c>
      <c r="B5335" t="s">
        <v>35</v>
      </c>
      <c r="C5335">
        <v>873</v>
      </c>
      <c r="D5335" s="1">
        <v>45228</v>
      </c>
      <c r="E5335" s="2">
        <v>114.06</v>
      </c>
      <c r="F5335" s="1">
        <v>45228</v>
      </c>
      <c r="G5335" s="2">
        <v>6.6</v>
      </c>
      <c r="H5335" t="s">
        <v>10</v>
      </c>
      <c r="I5335" s="3">
        <f>Tabela1[[#This Row],[Créditos]]/Tabela1[[#This Row],[Valor NF]]</f>
        <v>5.7864281956864806E-2</v>
      </c>
    </row>
    <row r="5336" spans="1:9" x14ac:dyDescent="0.2">
      <c r="A5336" t="s">
        <v>139</v>
      </c>
      <c r="B5336" t="s">
        <v>35</v>
      </c>
      <c r="C5336">
        <v>25943</v>
      </c>
      <c r="D5336" s="1">
        <v>45210</v>
      </c>
      <c r="E5336" s="2">
        <v>39.229999999999997</v>
      </c>
      <c r="F5336" s="1">
        <v>45210</v>
      </c>
      <c r="G5336" s="2">
        <v>2.27</v>
      </c>
      <c r="H5336" t="s">
        <v>10</v>
      </c>
      <c r="I5336" s="3">
        <f>Tabela1[[#This Row],[Créditos]]/Tabela1[[#This Row],[Valor NF]]</f>
        <v>5.7863879683915376E-2</v>
      </c>
    </row>
    <row r="5337" spans="1:9" x14ac:dyDescent="0.2">
      <c r="A5337" t="s">
        <v>139</v>
      </c>
      <c r="B5337" t="s">
        <v>35</v>
      </c>
      <c r="C5337">
        <v>42106</v>
      </c>
      <c r="D5337" s="1">
        <v>45225</v>
      </c>
      <c r="E5337" s="2">
        <v>42.86</v>
      </c>
      <c r="F5337" s="1">
        <v>45225</v>
      </c>
      <c r="G5337" s="2">
        <v>2.48</v>
      </c>
      <c r="H5337" t="s">
        <v>10</v>
      </c>
      <c r="I5337" s="3">
        <f>Tabela1[[#This Row],[Créditos]]/Tabela1[[#This Row],[Valor NF]]</f>
        <v>5.7862809146056932E-2</v>
      </c>
    </row>
    <row r="5338" spans="1:9" x14ac:dyDescent="0.2">
      <c r="A5338" t="s">
        <v>139</v>
      </c>
      <c r="B5338" t="s">
        <v>35</v>
      </c>
      <c r="C5338">
        <v>1154</v>
      </c>
      <c r="D5338" s="1">
        <v>45210</v>
      </c>
      <c r="E5338" s="2">
        <v>47.7</v>
      </c>
      <c r="F5338" s="1">
        <v>45210</v>
      </c>
      <c r="G5338" s="2">
        <v>2.76</v>
      </c>
      <c r="H5338" t="s">
        <v>10</v>
      </c>
      <c r="I5338" s="3">
        <f>Tabela1[[#This Row],[Créditos]]/Tabela1[[#This Row],[Valor NF]]</f>
        <v>5.786163522012578E-2</v>
      </c>
    </row>
    <row r="5339" spans="1:9" x14ac:dyDescent="0.2">
      <c r="A5339" t="s">
        <v>139</v>
      </c>
      <c r="B5339" t="s">
        <v>35</v>
      </c>
      <c r="C5339">
        <v>21227</v>
      </c>
      <c r="D5339" s="1">
        <v>45206</v>
      </c>
      <c r="E5339" s="2">
        <v>20.74</v>
      </c>
      <c r="F5339" s="1">
        <v>45206</v>
      </c>
      <c r="G5339" s="2">
        <v>1.2</v>
      </c>
      <c r="H5339" t="s">
        <v>10</v>
      </c>
      <c r="I5339" s="3">
        <f>Tabela1[[#This Row],[Créditos]]/Tabela1[[#This Row],[Valor NF]]</f>
        <v>5.7859209257473482E-2</v>
      </c>
    </row>
    <row r="5340" spans="1:9" x14ac:dyDescent="0.2">
      <c r="A5340" t="s">
        <v>139</v>
      </c>
      <c r="B5340" t="s">
        <v>35</v>
      </c>
      <c r="C5340">
        <v>42303</v>
      </c>
      <c r="D5340" s="1">
        <v>45229</v>
      </c>
      <c r="E5340" s="2">
        <v>41.83</v>
      </c>
      <c r="F5340" s="1">
        <v>45229</v>
      </c>
      <c r="G5340" s="2">
        <v>2.42</v>
      </c>
      <c r="H5340" t="s">
        <v>10</v>
      </c>
      <c r="I5340" s="3">
        <f>Tabela1[[#This Row],[Créditos]]/Tabela1[[#This Row],[Valor NF]]</f>
        <v>5.7853215395649055E-2</v>
      </c>
    </row>
    <row r="5341" spans="1:9" x14ac:dyDescent="0.2">
      <c r="A5341" t="s">
        <v>139</v>
      </c>
      <c r="B5341" t="s">
        <v>35</v>
      </c>
      <c r="C5341">
        <v>21226</v>
      </c>
      <c r="D5341" s="1">
        <v>45206</v>
      </c>
      <c r="E5341" s="2">
        <v>25.41</v>
      </c>
      <c r="F5341" s="1">
        <v>45206</v>
      </c>
      <c r="G5341" s="2">
        <v>1.47</v>
      </c>
      <c r="H5341" t="s">
        <v>10</v>
      </c>
      <c r="I5341" s="3">
        <f>Tabela1[[#This Row],[Créditos]]/Tabela1[[#This Row],[Valor NF]]</f>
        <v>5.7851239669421489E-2</v>
      </c>
    </row>
    <row r="5342" spans="1:9" x14ac:dyDescent="0.2">
      <c r="A5342" t="s">
        <v>139</v>
      </c>
      <c r="B5342" t="s">
        <v>35</v>
      </c>
      <c r="C5342">
        <v>33921</v>
      </c>
      <c r="D5342" s="1">
        <v>45210</v>
      </c>
      <c r="E5342" s="2">
        <v>117.89</v>
      </c>
      <c r="F5342" s="1">
        <v>45210</v>
      </c>
      <c r="G5342" s="2">
        <v>6.82</v>
      </c>
      <c r="H5342" t="s">
        <v>10</v>
      </c>
      <c r="I5342" s="3">
        <f>Tabela1[[#This Row],[Créditos]]/Tabela1[[#This Row],[Valor NF]]</f>
        <v>5.7850538637713125E-2</v>
      </c>
    </row>
    <row r="5343" spans="1:9" x14ac:dyDescent="0.2">
      <c r="A5343" t="s">
        <v>139</v>
      </c>
      <c r="B5343" t="s">
        <v>35</v>
      </c>
      <c r="C5343">
        <v>40096</v>
      </c>
      <c r="D5343" s="1">
        <v>45209</v>
      </c>
      <c r="E5343" s="2">
        <v>94.9</v>
      </c>
      <c r="F5343" s="1">
        <v>45209</v>
      </c>
      <c r="G5343" s="2">
        <v>5.49</v>
      </c>
      <c r="H5343" t="s">
        <v>10</v>
      </c>
      <c r="I5343" s="3">
        <f>Tabela1[[#This Row],[Créditos]]/Tabela1[[#This Row],[Valor NF]]</f>
        <v>5.7850368809272919E-2</v>
      </c>
    </row>
    <row r="5344" spans="1:9" x14ac:dyDescent="0.2">
      <c r="A5344" t="s">
        <v>139</v>
      </c>
      <c r="B5344" t="s">
        <v>35</v>
      </c>
      <c r="C5344">
        <v>32721</v>
      </c>
      <c r="D5344" s="1">
        <v>45202</v>
      </c>
      <c r="E5344" s="2">
        <v>85.76</v>
      </c>
      <c r="F5344" s="1">
        <v>45202</v>
      </c>
      <c r="G5344" s="2">
        <v>4.96</v>
      </c>
      <c r="H5344" t="s">
        <v>10</v>
      </c>
      <c r="I5344" s="3">
        <f>Tabela1[[#This Row],[Créditos]]/Tabela1[[#This Row],[Valor NF]]</f>
        <v>5.7835820895522382E-2</v>
      </c>
    </row>
    <row r="5345" spans="1:9" x14ac:dyDescent="0.2">
      <c r="A5345" t="s">
        <v>139</v>
      </c>
      <c r="B5345" t="s">
        <v>35</v>
      </c>
      <c r="C5345">
        <v>3906</v>
      </c>
      <c r="D5345" s="1">
        <v>45227</v>
      </c>
      <c r="E5345" s="2">
        <v>88.01</v>
      </c>
      <c r="F5345" s="1">
        <v>45227</v>
      </c>
      <c r="G5345" s="2">
        <v>5.09</v>
      </c>
      <c r="H5345" t="s">
        <v>10</v>
      </c>
      <c r="I5345" s="3">
        <f>Tabela1[[#This Row],[Créditos]]/Tabela1[[#This Row],[Valor NF]]</f>
        <v>5.7834337007158274E-2</v>
      </c>
    </row>
    <row r="5346" spans="1:9" x14ac:dyDescent="0.2">
      <c r="A5346" t="s">
        <v>139</v>
      </c>
      <c r="B5346" t="s">
        <v>35</v>
      </c>
      <c r="C5346">
        <v>39964</v>
      </c>
      <c r="D5346" s="1">
        <v>45202</v>
      </c>
      <c r="E5346" s="2">
        <v>48.59</v>
      </c>
      <c r="F5346" s="1">
        <v>45202</v>
      </c>
      <c r="G5346" s="2">
        <v>2.81</v>
      </c>
      <c r="H5346" t="s">
        <v>10</v>
      </c>
      <c r="I5346" s="3">
        <f>Tabela1[[#This Row],[Créditos]]/Tabela1[[#This Row],[Valor NF]]</f>
        <v>5.7830829388763119E-2</v>
      </c>
    </row>
    <row r="5347" spans="1:9" x14ac:dyDescent="0.2">
      <c r="A5347" t="s">
        <v>139</v>
      </c>
      <c r="B5347" t="s">
        <v>35</v>
      </c>
      <c r="C5347">
        <v>28757</v>
      </c>
      <c r="D5347" s="1">
        <v>45219</v>
      </c>
      <c r="E5347" s="2">
        <v>64.5</v>
      </c>
      <c r="F5347" s="1">
        <v>45219</v>
      </c>
      <c r="G5347" s="2">
        <v>3.73</v>
      </c>
      <c r="H5347" t="s">
        <v>10</v>
      </c>
      <c r="I5347" s="3">
        <f>Tabela1[[#This Row],[Créditos]]/Tabela1[[#This Row],[Valor NF]]</f>
        <v>5.7829457364341086E-2</v>
      </c>
    </row>
    <row r="5348" spans="1:9" x14ac:dyDescent="0.2">
      <c r="A5348" t="s">
        <v>139</v>
      </c>
      <c r="B5348" t="s">
        <v>35</v>
      </c>
      <c r="C5348">
        <v>38369</v>
      </c>
      <c r="D5348" s="1">
        <v>45221</v>
      </c>
      <c r="E5348" s="2">
        <v>29.57</v>
      </c>
      <c r="F5348" s="1">
        <v>45221</v>
      </c>
      <c r="G5348" s="2">
        <v>1.71</v>
      </c>
      <c r="H5348" t="s">
        <v>10</v>
      </c>
      <c r="I5348" s="3">
        <f>Tabela1[[#This Row],[Créditos]]/Tabela1[[#This Row],[Valor NF]]</f>
        <v>5.7828880622252284E-2</v>
      </c>
    </row>
    <row r="5349" spans="1:9" x14ac:dyDescent="0.2">
      <c r="A5349" t="s">
        <v>139</v>
      </c>
      <c r="B5349" t="s">
        <v>35</v>
      </c>
      <c r="C5349">
        <v>327</v>
      </c>
      <c r="D5349" s="1">
        <v>45210</v>
      </c>
      <c r="E5349" s="2">
        <v>47.9</v>
      </c>
      <c r="F5349" s="1">
        <v>45210</v>
      </c>
      <c r="G5349" s="2">
        <v>2.77</v>
      </c>
      <c r="H5349" t="s">
        <v>10</v>
      </c>
      <c r="I5349" s="3">
        <f>Tabela1[[#This Row],[Créditos]]/Tabela1[[#This Row],[Valor NF]]</f>
        <v>5.7828810020876829E-2</v>
      </c>
    </row>
    <row r="5350" spans="1:9" x14ac:dyDescent="0.2">
      <c r="A5350" t="s">
        <v>139</v>
      </c>
      <c r="B5350" t="s">
        <v>35</v>
      </c>
      <c r="C5350">
        <v>42576</v>
      </c>
      <c r="D5350" s="1">
        <v>45219</v>
      </c>
      <c r="E5350" s="2">
        <v>74.36</v>
      </c>
      <c r="F5350" s="1">
        <v>45219</v>
      </c>
      <c r="G5350" s="2">
        <v>4.3</v>
      </c>
      <c r="H5350" t="s">
        <v>10</v>
      </c>
      <c r="I5350" s="3">
        <f>Tabela1[[#This Row],[Créditos]]/Tabela1[[#This Row],[Valor NF]]</f>
        <v>5.7826788596019363E-2</v>
      </c>
    </row>
    <row r="5351" spans="1:9" x14ac:dyDescent="0.2">
      <c r="A5351" t="s">
        <v>139</v>
      </c>
      <c r="B5351" t="s">
        <v>35</v>
      </c>
      <c r="C5351">
        <v>44836</v>
      </c>
      <c r="D5351" s="1">
        <v>45230</v>
      </c>
      <c r="E5351" s="2">
        <v>22.83</v>
      </c>
      <c r="F5351" s="1">
        <v>45230</v>
      </c>
      <c r="G5351" s="2">
        <v>1.32</v>
      </c>
      <c r="H5351" t="s">
        <v>10</v>
      </c>
      <c r="I5351" s="3">
        <f>Tabela1[[#This Row],[Créditos]]/Tabela1[[#This Row],[Valor NF]]</f>
        <v>5.781865965834429E-2</v>
      </c>
    </row>
    <row r="5352" spans="1:9" x14ac:dyDescent="0.2">
      <c r="A5352" t="s">
        <v>139</v>
      </c>
      <c r="B5352" t="s">
        <v>35</v>
      </c>
      <c r="C5352">
        <v>1606</v>
      </c>
      <c r="D5352" s="1">
        <v>45228</v>
      </c>
      <c r="E5352" s="2">
        <v>24.56</v>
      </c>
      <c r="F5352" s="1">
        <v>45228</v>
      </c>
      <c r="G5352" s="2">
        <v>1.42</v>
      </c>
      <c r="H5352" t="s">
        <v>10</v>
      </c>
      <c r="I5352" s="3">
        <f>Tabela1[[#This Row],[Créditos]]/Tabela1[[#This Row],[Valor NF]]</f>
        <v>5.7817589576547229E-2</v>
      </c>
    </row>
    <row r="5353" spans="1:9" x14ac:dyDescent="0.2">
      <c r="A5353" t="s">
        <v>139</v>
      </c>
      <c r="B5353" t="s">
        <v>35</v>
      </c>
      <c r="C5353">
        <v>31840</v>
      </c>
      <c r="D5353" s="1">
        <v>45204</v>
      </c>
      <c r="E5353" s="2">
        <v>67.13</v>
      </c>
      <c r="F5353" s="1">
        <v>45204</v>
      </c>
      <c r="G5353" s="2">
        <v>3.88</v>
      </c>
      <c r="H5353" t="s">
        <v>10</v>
      </c>
      <c r="I5353" s="3">
        <f>Tabela1[[#This Row],[Créditos]]/Tabela1[[#This Row],[Valor NF]]</f>
        <v>5.7798301802472814E-2</v>
      </c>
    </row>
    <row r="5354" spans="1:9" x14ac:dyDescent="0.2">
      <c r="A5354" t="s">
        <v>139</v>
      </c>
      <c r="B5354" t="s">
        <v>35</v>
      </c>
      <c r="C5354">
        <v>26542</v>
      </c>
      <c r="D5354" s="1">
        <v>45223</v>
      </c>
      <c r="E5354" s="2">
        <v>46.04</v>
      </c>
      <c r="F5354" s="1">
        <v>45223</v>
      </c>
      <c r="G5354" s="2">
        <v>2.66</v>
      </c>
      <c r="H5354" t="s">
        <v>10</v>
      </c>
      <c r="I5354" s="3">
        <f>Tabela1[[#This Row],[Créditos]]/Tabela1[[#This Row],[Valor NF]]</f>
        <v>5.7775847089487409E-2</v>
      </c>
    </row>
    <row r="5355" spans="1:9" x14ac:dyDescent="0.2">
      <c r="A5355" t="s">
        <v>139</v>
      </c>
      <c r="B5355" t="s">
        <v>35</v>
      </c>
      <c r="C5355">
        <v>360</v>
      </c>
      <c r="D5355" s="1">
        <v>45210</v>
      </c>
      <c r="E5355" s="2">
        <v>38.96</v>
      </c>
      <c r="F5355" s="1">
        <v>45210</v>
      </c>
      <c r="G5355" s="2">
        <v>2.25</v>
      </c>
      <c r="H5355" t="s">
        <v>10</v>
      </c>
      <c r="I5355" s="3">
        <f>Tabela1[[#This Row],[Créditos]]/Tabela1[[#This Row],[Valor NF]]</f>
        <v>5.7751540041067757E-2</v>
      </c>
    </row>
    <row r="5356" spans="1:9" x14ac:dyDescent="0.2">
      <c r="A5356" t="s">
        <v>139</v>
      </c>
      <c r="B5356" t="s">
        <v>35</v>
      </c>
      <c r="C5356">
        <v>5470</v>
      </c>
      <c r="D5356" s="1">
        <v>45207</v>
      </c>
      <c r="E5356" s="2">
        <v>33.450000000000003</v>
      </c>
      <c r="F5356" s="1">
        <v>45207</v>
      </c>
      <c r="G5356" s="2">
        <v>1.93</v>
      </c>
      <c r="H5356" t="s">
        <v>10</v>
      </c>
      <c r="I5356" s="3">
        <f>Tabela1[[#This Row],[Créditos]]/Tabela1[[#This Row],[Valor NF]]</f>
        <v>5.7698056801195809E-2</v>
      </c>
    </row>
    <row r="5357" spans="1:9" x14ac:dyDescent="0.2">
      <c r="A5357" t="s">
        <v>139</v>
      </c>
      <c r="B5357" t="s">
        <v>35</v>
      </c>
      <c r="C5357">
        <v>43363</v>
      </c>
      <c r="D5357" s="1">
        <v>45222</v>
      </c>
      <c r="E5357" s="2">
        <v>35.53</v>
      </c>
      <c r="F5357" s="1">
        <v>45222</v>
      </c>
      <c r="G5357" s="2">
        <v>2.0499999999999998</v>
      </c>
      <c r="H5357" t="s">
        <v>10</v>
      </c>
      <c r="I5357" s="3">
        <f>Tabela1[[#This Row],[Créditos]]/Tabela1[[#This Row],[Valor NF]]</f>
        <v>5.7697720236419919E-2</v>
      </c>
    </row>
    <row r="5358" spans="1:9" x14ac:dyDescent="0.2">
      <c r="A5358" t="s">
        <v>139</v>
      </c>
      <c r="B5358" t="s">
        <v>35</v>
      </c>
      <c r="C5358">
        <v>41425</v>
      </c>
      <c r="D5358" s="1">
        <v>45212</v>
      </c>
      <c r="E5358" s="2">
        <v>37.97</v>
      </c>
      <c r="F5358" s="1">
        <v>45212</v>
      </c>
      <c r="G5358" s="2">
        <v>2.19</v>
      </c>
      <c r="H5358" t="s">
        <v>10</v>
      </c>
      <c r="I5358" s="3">
        <f>Tabela1[[#This Row],[Créditos]]/Tabela1[[#This Row],[Valor NF]]</f>
        <v>5.7677113510666317E-2</v>
      </c>
    </row>
    <row r="5359" spans="1:9" x14ac:dyDescent="0.2">
      <c r="A5359" t="s">
        <v>139</v>
      </c>
      <c r="B5359" t="s">
        <v>35</v>
      </c>
      <c r="C5359">
        <v>32842</v>
      </c>
      <c r="D5359" s="1">
        <v>45212</v>
      </c>
      <c r="E5359" s="2">
        <v>18.73</v>
      </c>
      <c r="F5359" s="1">
        <v>45212</v>
      </c>
      <c r="G5359" s="2">
        <v>1.08</v>
      </c>
      <c r="H5359" t="s">
        <v>10</v>
      </c>
      <c r="I5359" s="3">
        <f>Tabela1[[#This Row],[Créditos]]/Tabela1[[#This Row],[Valor NF]]</f>
        <v>5.7661505605979713E-2</v>
      </c>
    </row>
    <row r="5360" spans="1:9" x14ac:dyDescent="0.2">
      <c r="A5360" t="s">
        <v>139</v>
      </c>
      <c r="B5360" t="s">
        <v>35</v>
      </c>
      <c r="C5360">
        <v>34244</v>
      </c>
      <c r="D5360" s="1">
        <v>45212</v>
      </c>
      <c r="E5360" s="2">
        <v>22.74</v>
      </c>
      <c r="F5360" s="1">
        <v>45212</v>
      </c>
      <c r="G5360" s="2">
        <v>1.31</v>
      </c>
      <c r="H5360" t="s">
        <v>10</v>
      </c>
      <c r="I5360" s="3">
        <f>Tabela1[[#This Row],[Créditos]]/Tabela1[[#This Row],[Valor NF]]</f>
        <v>5.7607739665787167E-2</v>
      </c>
    </row>
    <row r="5361" spans="1:9" x14ac:dyDescent="0.2">
      <c r="A5361" t="s">
        <v>139</v>
      </c>
      <c r="B5361" t="s">
        <v>35</v>
      </c>
      <c r="C5361">
        <v>26112</v>
      </c>
      <c r="D5361" s="1">
        <v>45212</v>
      </c>
      <c r="E5361" s="2">
        <v>21.19</v>
      </c>
      <c r="F5361" s="1">
        <v>45212</v>
      </c>
      <c r="G5361" s="2">
        <v>1.22</v>
      </c>
      <c r="H5361" t="s">
        <v>10</v>
      </c>
      <c r="I5361" s="3">
        <f>Tabela1[[#This Row],[Créditos]]/Tabela1[[#This Row],[Valor NF]]</f>
        <v>5.7574327512977815E-2</v>
      </c>
    </row>
    <row r="5362" spans="1:9" x14ac:dyDescent="0.2">
      <c r="A5362" t="s">
        <v>139</v>
      </c>
      <c r="B5362" t="s">
        <v>35</v>
      </c>
      <c r="C5362">
        <v>31155</v>
      </c>
      <c r="D5362" s="1">
        <v>45208</v>
      </c>
      <c r="E5362" s="2">
        <v>9.3800000000000008</v>
      </c>
      <c r="F5362" s="1">
        <v>45208</v>
      </c>
      <c r="G5362" s="2">
        <v>0.54</v>
      </c>
      <c r="H5362" t="s">
        <v>10</v>
      </c>
      <c r="I5362" s="3">
        <f>Tabela1[[#This Row],[Créditos]]/Tabela1[[#This Row],[Valor NF]]</f>
        <v>5.7569296375266525E-2</v>
      </c>
    </row>
    <row r="5363" spans="1:9" x14ac:dyDescent="0.2">
      <c r="A5363" t="s">
        <v>139</v>
      </c>
      <c r="B5363" t="s">
        <v>35</v>
      </c>
      <c r="C5363">
        <v>32931</v>
      </c>
      <c r="D5363" s="1">
        <v>45223</v>
      </c>
      <c r="E5363" s="2">
        <v>14.42</v>
      </c>
      <c r="F5363" s="1">
        <v>45223</v>
      </c>
      <c r="G5363" s="2">
        <v>0.83</v>
      </c>
      <c r="H5363" t="s">
        <v>10</v>
      </c>
      <c r="I5363" s="3">
        <f>Tabela1[[#This Row],[Créditos]]/Tabela1[[#This Row],[Valor NF]]</f>
        <v>5.7558945908460467E-2</v>
      </c>
    </row>
    <row r="5364" spans="1:9" x14ac:dyDescent="0.2">
      <c r="A5364" t="s">
        <v>139</v>
      </c>
      <c r="B5364" t="s">
        <v>35</v>
      </c>
      <c r="C5364">
        <v>25912</v>
      </c>
      <c r="D5364" s="1">
        <v>45208</v>
      </c>
      <c r="E5364" s="2">
        <v>12.17</v>
      </c>
      <c r="F5364" s="1">
        <v>45208</v>
      </c>
      <c r="G5364" s="2">
        <v>0.7</v>
      </c>
      <c r="H5364" t="s">
        <v>10</v>
      </c>
      <c r="I5364" s="3">
        <f>Tabela1[[#This Row],[Créditos]]/Tabela1[[#This Row],[Valor NF]]</f>
        <v>5.7518488085456038E-2</v>
      </c>
    </row>
    <row r="5365" spans="1:9" x14ac:dyDescent="0.2">
      <c r="A5365" t="s">
        <v>1744</v>
      </c>
      <c r="B5365" t="s">
        <v>35</v>
      </c>
      <c r="C5365">
        <v>227906</v>
      </c>
      <c r="D5365" s="1">
        <v>45219</v>
      </c>
      <c r="E5365" s="2">
        <v>81.48</v>
      </c>
      <c r="F5365" s="1">
        <v>45219</v>
      </c>
      <c r="G5365" s="2">
        <v>4.07</v>
      </c>
      <c r="H5365" t="s">
        <v>10</v>
      </c>
      <c r="I5365" s="3">
        <f>Tabela1[[#This Row],[Créditos]]/Tabela1[[#This Row],[Valor NF]]</f>
        <v>4.9950908198330882E-2</v>
      </c>
    </row>
    <row r="5366" spans="1:9" x14ac:dyDescent="0.2">
      <c r="A5366" t="s">
        <v>1744</v>
      </c>
      <c r="B5366" t="s">
        <v>35</v>
      </c>
      <c r="C5366">
        <v>362571</v>
      </c>
      <c r="D5366" s="1">
        <v>45203</v>
      </c>
      <c r="E5366" s="2">
        <v>26.63</v>
      </c>
      <c r="F5366" s="1">
        <v>45203</v>
      </c>
      <c r="G5366" s="2">
        <v>1.33</v>
      </c>
      <c r="H5366" t="s">
        <v>10</v>
      </c>
      <c r="I5366" s="3">
        <f>Tabela1[[#This Row],[Créditos]]/Tabela1[[#This Row],[Valor NF]]</f>
        <v>4.9943672549755916E-2</v>
      </c>
    </row>
    <row r="5367" spans="1:9" x14ac:dyDescent="0.2">
      <c r="A5367" t="s">
        <v>1744</v>
      </c>
      <c r="B5367" t="s">
        <v>35</v>
      </c>
      <c r="C5367">
        <v>23767</v>
      </c>
      <c r="D5367" s="1">
        <v>45212</v>
      </c>
      <c r="E5367" s="2">
        <v>39.9</v>
      </c>
      <c r="F5367" s="1">
        <v>45212</v>
      </c>
      <c r="G5367" s="2">
        <v>1.99</v>
      </c>
      <c r="H5367" t="s">
        <v>10</v>
      </c>
      <c r="I5367" s="3">
        <f>Tabela1[[#This Row],[Créditos]]/Tabela1[[#This Row],[Valor NF]]</f>
        <v>4.9874686716791981E-2</v>
      </c>
    </row>
    <row r="5368" spans="1:9" x14ac:dyDescent="0.2">
      <c r="A5368" t="s">
        <v>1744</v>
      </c>
      <c r="B5368" t="s">
        <v>35</v>
      </c>
      <c r="C5368">
        <v>43556</v>
      </c>
      <c r="D5368" s="1">
        <v>45214</v>
      </c>
      <c r="E5368" s="2">
        <v>60.6</v>
      </c>
      <c r="F5368" s="1">
        <v>45214</v>
      </c>
      <c r="G5368" s="2">
        <v>3.02</v>
      </c>
      <c r="H5368" t="s">
        <v>10</v>
      </c>
      <c r="I5368" s="3">
        <f>Tabela1[[#This Row],[Créditos]]/Tabela1[[#This Row],[Valor NF]]</f>
        <v>4.9834983498349833E-2</v>
      </c>
    </row>
    <row r="5369" spans="1:9" x14ac:dyDescent="0.2">
      <c r="A5369" t="s">
        <v>2509</v>
      </c>
      <c r="B5369" t="s">
        <v>35</v>
      </c>
      <c r="C5369">
        <v>29879</v>
      </c>
      <c r="D5369" s="1">
        <v>45212</v>
      </c>
      <c r="E5369" s="2">
        <v>233.28</v>
      </c>
      <c r="F5369" s="1">
        <v>45212</v>
      </c>
      <c r="G5369" s="2">
        <v>9.33</v>
      </c>
      <c r="H5369" t="s">
        <v>10</v>
      </c>
      <c r="I5369" s="3">
        <f>Tabela1[[#This Row],[Créditos]]/Tabela1[[#This Row],[Valor NF]]</f>
        <v>3.9994855967078191E-2</v>
      </c>
    </row>
    <row r="5370" spans="1:9" x14ac:dyDescent="0.2">
      <c r="A5370" t="s">
        <v>196</v>
      </c>
      <c r="B5370" t="s">
        <v>35</v>
      </c>
      <c r="C5370">
        <v>13323</v>
      </c>
      <c r="D5370" s="1">
        <v>45227</v>
      </c>
      <c r="E5370" s="2">
        <v>176.24</v>
      </c>
      <c r="F5370" s="1">
        <v>45227</v>
      </c>
      <c r="G5370" s="2">
        <v>6.49</v>
      </c>
      <c r="H5370" t="s">
        <v>10</v>
      </c>
      <c r="I5370" s="3">
        <f>Tabela1[[#This Row],[Créditos]]/Tabela1[[#This Row],[Valor NF]]</f>
        <v>3.6824784384929643E-2</v>
      </c>
    </row>
    <row r="5371" spans="1:9" x14ac:dyDescent="0.2">
      <c r="A5371" t="s">
        <v>196</v>
      </c>
      <c r="B5371" t="s">
        <v>35</v>
      </c>
      <c r="C5371">
        <v>335171</v>
      </c>
      <c r="D5371" s="1">
        <v>45204</v>
      </c>
      <c r="E5371" s="2">
        <v>132.1</v>
      </c>
      <c r="F5371" s="1">
        <v>45204</v>
      </c>
      <c r="G5371" s="2">
        <v>4.8600000000000003</v>
      </c>
      <c r="H5371" t="s">
        <v>10</v>
      </c>
      <c r="I5371" s="3">
        <f>Tabela1[[#This Row],[Créditos]]/Tabela1[[#This Row],[Valor NF]]</f>
        <v>3.6790310370931119E-2</v>
      </c>
    </row>
    <row r="5372" spans="1:9" x14ac:dyDescent="0.2">
      <c r="A5372" t="s">
        <v>196</v>
      </c>
      <c r="B5372" t="s">
        <v>35</v>
      </c>
      <c r="C5372">
        <v>13322</v>
      </c>
      <c r="D5372" s="1">
        <v>45227</v>
      </c>
      <c r="E5372" s="2">
        <v>109.83</v>
      </c>
      <c r="F5372" s="1">
        <v>45227</v>
      </c>
      <c r="G5372" s="2">
        <v>4.04</v>
      </c>
      <c r="H5372" t="s">
        <v>10</v>
      </c>
      <c r="I5372" s="3">
        <f>Tabela1[[#This Row],[Créditos]]/Tabela1[[#This Row],[Valor NF]]</f>
        <v>3.6784120914140038E-2</v>
      </c>
    </row>
    <row r="5373" spans="1:9" x14ac:dyDescent="0.2">
      <c r="A5373" t="s">
        <v>196</v>
      </c>
      <c r="B5373" t="s">
        <v>35</v>
      </c>
      <c r="C5373">
        <v>242532</v>
      </c>
      <c r="D5373" s="1">
        <v>45219</v>
      </c>
      <c r="E5373" s="2">
        <v>37.08</v>
      </c>
      <c r="F5373" s="1">
        <v>45219</v>
      </c>
      <c r="G5373" s="2">
        <v>1.36</v>
      </c>
      <c r="H5373" t="s">
        <v>10</v>
      </c>
      <c r="I5373" s="3">
        <f>Tabela1[[#This Row],[Créditos]]/Tabela1[[#This Row],[Valor NF]]</f>
        <v>3.6677454153182312E-2</v>
      </c>
    </row>
    <row r="5374" spans="1:9" x14ac:dyDescent="0.2">
      <c r="A5374" t="s">
        <v>196</v>
      </c>
      <c r="B5374" t="s">
        <v>35</v>
      </c>
      <c r="C5374">
        <v>29902</v>
      </c>
      <c r="D5374" s="1">
        <v>45230</v>
      </c>
      <c r="E5374" s="2">
        <v>17.79</v>
      </c>
      <c r="F5374" s="1">
        <v>45230</v>
      </c>
      <c r="G5374" s="2">
        <v>0.65</v>
      </c>
      <c r="H5374" t="s">
        <v>10</v>
      </c>
      <c r="I5374" s="3">
        <f>Tabela1[[#This Row],[Créditos]]/Tabela1[[#This Row],[Valor NF]]</f>
        <v>3.653738055087128E-2</v>
      </c>
    </row>
    <row r="5375" spans="1:9" x14ac:dyDescent="0.2">
      <c r="A5375" t="s">
        <v>34</v>
      </c>
      <c r="B5375" t="s">
        <v>35</v>
      </c>
      <c r="C5375">
        <v>26654</v>
      </c>
      <c r="D5375" s="1">
        <v>45219</v>
      </c>
      <c r="E5375" s="2">
        <v>57.76</v>
      </c>
      <c r="F5375" s="1">
        <v>45219</v>
      </c>
      <c r="G5375" s="2">
        <v>1.27</v>
      </c>
      <c r="H5375" t="s">
        <v>10</v>
      </c>
      <c r="I5375" s="3">
        <f>Tabela1[[#This Row],[Créditos]]/Tabela1[[#This Row],[Valor NF]]</f>
        <v>2.1987534626038783E-2</v>
      </c>
    </row>
    <row r="5376" spans="1:9" x14ac:dyDescent="0.2">
      <c r="A5376" t="s">
        <v>34</v>
      </c>
      <c r="B5376" t="s">
        <v>35</v>
      </c>
      <c r="C5376">
        <v>264222</v>
      </c>
      <c r="D5376" s="1">
        <v>45230</v>
      </c>
      <c r="E5376" s="2">
        <v>212.88</v>
      </c>
      <c r="F5376" s="1">
        <v>45230</v>
      </c>
      <c r="G5376" s="2">
        <v>4.68</v>
      </c>
      <c r="H5376" t="s">
        <v>10</v>
      </c>
      <c r="I5376" s="3">
        <f>Tabela1[[#This Row],[Créditos]]/Tabela1[[#This Row],[Valor NF]]</f>
        <v>2.1984216459977453E-2</v>
      </c>
    </row>
    <row r="5377" spans="1:9" x14ac:dyDescent="0.2">
      <c r="A5377" t="s">
        <v>34</v>
      </c>
      <c r="B5377" t="s">
        <v>35</v>
      </c>
      <c r="C5377">
        <v>38810</v>
      </c>
      <c r="D5377" s="1">
        <v>45229</v>
      </c>
      <c r="E5377" s="2">
        <v>171.95</v>
      </c>
      <c r="F5377" s="1">
        <v>45229</v>
      </c>
      <c r="G5377" s="2">
        <v>3.78</v>
      </c>
      <c r="H5377" t="s">
        <v>10</v>
      </c>
      <c r="I5377" s="3">
        <f>Tabela1[[#This Row],[Créditos]]/Tabela1[[#This Row],[Valor NF]]</f>
        <v>2.1983134632160513E-2</v>
      </c>
    </row>
    <row r="5378" spans="1:9" x14ac:dyDescent="0.2">
      <c r="A5378" t="s">
        <v>34</v>
      </c>
      <c r="B5378" t="s">
        <v>35</v>
      </c>
      <c r="C5378">
        <v>67454</v>
      </c>
      <c r="D5378" s="1">
        <v>45220</v>
      </c>
      <c r="E5378" s="2">
        <v>48.22</v>
      </c>
      <c r="F5378" s="1">
        <v>45220</v>
      </c>
      <c r="G5378" s="2">
        <v>1.06</v>
      </c>
      <c r="H5378" t="s">
        <v>10</v>
      </c>
      <c r="I5378" s="3">
        <f>Tabela1[[#This Row],[Créditos]]/Tabela1[[#This Row],[Valor NF]]</f>
        <v>2.1982579842389053E-2</v>
      </c>
    </row>
    <row r="5379" spans="1:9" x14ac:dyDescent="0.2">
      <c r="A5379" t="s">
        <v>34</v>
      </c>
      <c r="B5379" t="s">
        <v>35</v>
      </c>
      <c r="C5379">
        <v>215763</v>
      </c>
      <c r="D5379" s="1">
        <v>45228</v>
      </c>
      <c r="E5379" s="2">
        <v>71.88</v>
      </c>
      <c r="F5379" s="1">
        <v>45228</v>
      </c>
      <c r="G5379" s="2">
        <v>1.58</v>
      </c>
      <c r="H5379" t="s">
        <v>10</v>
      </c>
      <c r="I5379" s="3">
        <f>Tabela1[[#This Row],[Créditos]]/Tabela1[[#This Row],[Valor NF]]</f>
        <v>2.19810795770729E-2</v>
      </c>
    </row>
    <row r="5380" spans="1:9" x14ac:dyDescent="0.2">
      <c r="A5380" t="s">
        <v>34</v>
      </c>
      <c r="B5380" t="s">
        <v>35</v>
      </c>
      <c r="C5380">
        <v>214827</v>
      </c>
      <c r="D5380" s="1">
        <v>45222</v>
      </c>
      <c r="E5380" s="2">
        <v>161.52000000000001</v>
      </c>
      <c r="F5380" s="1">
        <v>45222</v>
      </c>
      <c r="G5380" s="2">
        <v>3.55</v>
      </c>
      <c r="H5380" t="s">
        <v>10</v>
      </c>
      <c r="I5380" s="3">
        <f>Tabela1[[#This Row],[Créditos]]/Tabela1[[#This Row],[Valor NF]]</f>
        <v>2.197870232788509E-2</v>
      </c>
    </row>
    <row r="5381" spans="1:9" x14ac:dyDescent="0.2">
      <c r="A5381" t="s">
        <v>34</v>
      </c>
      <c r="B5381" t="s">
        <v>35</v>
      </c>
      <c r="C5381">
        <v>282005</v>
      </c>
      <c r="D5381" s="1">
        <v>45223</v>
      </c>
      <c r="E5381" s="2">
        <v>202.94</v>
      </c>
      <c r="F5381" s="1">
        <v>45223</v>
      </c>
      <c r="G5381" s="2">
        <v>4.46</v>
      </c>
      <c r="H5381" t="s">
        <v>10</v>
      </c>
      <c r="I5381" s="3">
        <f>Tabela1[[#This Row],[Créditos]]/Tabela1[[#This Row],[Valor NF]]</f>
        <v>2.1976938996747807E-2</v>
      </c>
    </row>
    <row r="5382" spans="1:9" x14ac:dyDescent="0.2">
      <c r="A5382" t="s">
        <v>34</v>
      </c>
      <c r="B5382" t="s">
        <v>35</v>
      </c>
      <c r="C5382">
        <v>104907</v>
      </c>
      <c r="D5382" s="1">
        <v>45220</v>
      </c>
      <c r="E5382" s="2">
        <v>687.54</v>
      </c>
      <c r="F5382" s="1">
        <v>45220</v>
      </c>
      <c r="G5382" s="2">
        <v>15.11</v>
      </c>
      <c r="H5382" t="s">
        <v>10</v>
      </c>
      <c r="I5382" s="3">
        <f>Tabela1[[#This Row],[Créditos]]/Tabela1[[#This Row],[Valor NF]]</f>
        <v>2.1976903161997848E-2</v>
      </c>
    </row>
    <row r="5383" spans="1:9" x14ac:dyDescent="0.2">
      <c r="A5383" t="s">
        <v>34</v>
      </c>
      <c r="B5383" t="s">
        <v>35</v>
      </c>
      <c r="C5383">
        <v>282702</v>
      </c>
      <c r="D5383" s="1">
        <v>45228</v>
      </c>
      <c r="E5383" s="2">
        <v>190.2</v>
      </c>
      <c r="F5383" s="1">
        <v>45228</v>
      </c>
      <c r="G5383" s="2">
        <v>4.18</v>
      </c>
      <c r="H5383" t="s">
        <v>10</v>
      </c>
      <c r="I5383" s="3">
        <f>Tabela1[[#This Row],[Créditos]]/Tabela1[[#This Row],[Valor NF]]</f>
        <v>2.1976866456361724E-2</v>
      </c>
    </row>
    <row r="5384" spans="1:9" x14ac:dyDescent="0.2">
      <c r="A5384" t="s">
        <v>34</v>
      </c>
      <c r="B5384" t="s">
        <v>35</v>
      </c>
      <c r="C5384">
        <v>35471</v>
      </c>
      <c r="D5384" s="1">
        <v>45202</v>
      </c>
      <c r="E5384" s="2">
        <v>104.21</v>
      </c>
      <c r="F5384" s="1">
        <v>45202</v>
      </c>
      <c r="G5384" s="2">
        <v>2.29</v>
      </c>
      <c r="H5384" t="s">
        <v>10</v>
      </c>
      <c r="I5384" s="3">
        <f>Tabela1[[#This Row],[Créditos]]/Tabela1[[#This Row],[Valor NF]]</f>
        <v>2.1974858458881107E-2</v>
      </c>
    </row>
    <row r="5385" spans="1:9" x14ac:dyDescent="0.2">
      <c r="A5385" t="s">
        <v>34</v>
      </c>
      <c r="B5385" t="s">
        <v>35</v>
      </c>
      <c r="C5385">
        <v>281051</v>
      </c>
      <c r="D5385" s="1">
        <v>45214</v>
      </c>
      <c r="E5385" s="2">
        <v>178.39</v>
      </c>
      <c r="F5385" s="1">
        <v>45214</v>
      </c>
      <c r="G5385" s="2">
        <v>3.92</v>
      </c>
      <c r="H5385" t="s">
        <v>10</v>
      </c>
      <c r="I5385" s="3">
        <f>Tabela1[[#This Row],[Créditos]]/Tabela1[[#This Row],[Valor NF]]</f>
        <v>2.1974325915129773E-2</v>
      </c>
    </row>
    <row r="5386" spans="1:9" x14ac:dyDescent="0.2">
      <c r="A5386" t="s">
        <v>34</v>
      </c>
      <c r="B5386" t="s">
        <v>35</v>
      </c>
      <c r="C5386">
        <v>25573</v>
      </c>
      <c r="D5386" s="1">
        <v>45209</v>
      </c>
      <c r="E5386" s="2">
        <v>52.79</v>
      </c>
      <c r="F5386" s="1">
        <v>45209</v>
      </c>
      <c r="G5386" s="2">
        <v>1.1599999999999999</v>
      </c>
      <c r="H5386" t="s">
        <v>10</v>
      </c>
      <c r="I5386" s="3">
        <f>Tabela1[[#This Row],[Créditos]]/Tabela1[[#This Row],[Valor NF]]</f>
        <v>2.1973858685357076E-2</v>
      </c>
    </row>
    <row r="5387" spans="1:9" x14ac:dyDescent="0.2">
      <c r="A5387" t="s">
        <v>34</v>
      </c>
      <c r="B5387" t="s">
        <v>35</v>
      </c>
      <c r="C5387">
        <v>66996</v>
      </c>
      <c r="D5387" s="1">
        <v>45218</v>
      </c>
      <c r="E5387" s="2">
        <v>422.39</v>
      </c>
      <c r="F5387" s="1">
        <v>45218</v>
      </c>
      <c r="G5387" s="2">
        <v>9.2799999999999994</v>
      </c>
      <c r="H5387" t="s">
        <v>10</v>
      </c>
      <c r="I5387" s="3">
        <f>Tabela1[[#This Row],[Créditos]]/Tabela1[[#This Row],[Valor NF]]</f>
        <v>2.1970217097942658E-2</v>
      </c>
    </row>
    <row r="5388" spans="1:9" x14ac:dyDescent="0.2">
      <c r="A5388" t="s">
        <v>34</v>
      </c>
      <c r="B5388" t="s">
        <v>35</v>
      </c>
      <c r="C5388">
        <v>275344</v>
      </c>
      <c r="D5388" s="1">
        <v>45208</v>
      </c>
      <c r="E5388" s="2">
        <v>182.98</v>
      </c>
      <c r="F5388" s="1">
        <v>45208</v>
      </c>
      <c r="G5388" s="2">
        <v>4.0199999999999996</v>
      </c>
      <c r="H5388" t="s">
        <v>10</v>
      </c>
      <c r="I5388" s="3">
        <f>Tabela1[[#This Row],[Créditos]]/Tabela1[[#This Row],[Valor NF]]</f>
        <v>2.1969614165482564E-2</v>
      </c>
    </row>
    <row r="5389" spans="1:9" x14ac:dyDescent="0.2">
      <c r="A5389" t="s">
        <v>34</v>
      </c>
      <c r="B5389" t="s">
        <v>35</v>
      </c>
      <c r="C5389">
        <v>216132</v>
      </c>
      <c r="D5389" s="1">
        <v>45230</v>
      </c>
      <c r="E5389" s="2">
        <v>202.12</v>
      </c>
      <c r="F5389" s="1">
        <v>45230</v>
      </c>
      <c r="G5389" s="2">
        <v>4.4400000000000004</v>
      </c>
      <c r="H5389" t="s">
        <v>10</v>
      </c>
      <c r="I5389" s="3">
        <f>Tabela1[[#This Row],[Créditos]]/Tabela1[[#This Row],[Valor NF]]</f>
        <v>2.1967148228774987E-2</v>
      </c>
    </row>
    <row r="5390" spans="1:9" x14ac:dyDescent="0.2">
      <c r="A5390" t="s">
        <v>34</v>
      </c>
      <c r="B5390" t="s">
        <v>35</v>
      </c>
      <c r="C5390">
        <v>37662</v>
      </c>
      <c r="D5390" s="1">
        <v>45215</v>
      </c>
      <c r="E5390" s="2">
        <v>30.05</v>
      </c>
      <c r="F5390" s="1">
        <v>45215</v>
      </c>
      <c r="G5390" s="2">
        <v>0.66</v>
      </c>
      <c r="H5390" t="s">
        <v>10</v>
      </c>
      <c r="I5390" s="3">
        <f>Tabela1[[#This Row],[Créditos]]/Tabela1[[#This Row],[Valor NF]]</f>
        <v>2.1963394342762062E-2</v>
      </c>
    </row>
    <row r="5391" spans="1:9" x14ac:dyDescent="0.2">
      <c r="A5391" t="s">
        <v>34</v>
      </c>
      <c r="B5391" t="s">
        <v>35</v>
      </c>
      <c r="C5391">
        <v>198315</v>
      </c>
      <c r="D5391" s="1">
        <v>45220</v>
      </c>
      <c r="E5391" s="2">
        <v>40.07</v>
      </c>
      <c r="F5391" s="1">
        <v>45220</v>
      </c>
      <c r="G5391" s="2">
        <v>0.88</v>
      </c>
      <c r="H5391" t="s">
        <v>10</v>
      </c>
      <c r="I5391" s="3">
        <f>Tabela1[[#This Row],[Créditos]]/Tabela1[[#This Row],[Valor NF]]</f>
        <v>2.1961567257299724E-2</v>
      </c>
    </row>
    <row r="5392" spans="1:9" x14ac:dyDescent="0.2">
      <c r="A5392" t="s">
        <v>34</v>
      </c>
      <c r="B5392" t="s">
        <v>35</v>
      </c>
      <c r="C5392">
        <v>281924</v>
      </c>
      <c r="D5392" s="1">
        <v>45222</v>
      </c>
      <c r="E5392" s="2">
        <v>247.76</v>
      </c>
      <c r="F5392" s="1">
        <v>45222</v>
      </c>
      <c r="G5392" s="2">
        <v>5.44</v>
      </c>
      <c r="H5392" t="s">
        <v>10</v>
      </c>
      <c r="I5392" s="3">
        <f>Tabela1[[#This Row],[Créditos]]/Tabela1[[#This Row],[Valor NF]]</f>
        <v>2.1956732321601551E-2</v>
      </c>
    </row>
    <row r="5393" spans="1:9" x14ac:dyDescent="0.2">
      <c r="A5393" t="s">
        <v>34</v>
      </c>
      <c r="B5393" t="s">
        <v>35</v>
      </c>
      <c r="C5393">
        <v>259846</v>
      </c>
      <c r="D5393" s="1">
        <v>45202</v>
      </c>
      <c r="E5393" s="2">
        <v>26.42</v>
      </c>
      <c r="F5393" s="1">
        <v>45202</v>
      </c>
      <c r="G5393" s="2">
        <v>0.57999999999999996</v>
      </c>
      <c r="H5393" t="s">
        <v>10</v>
      </c>
      <c r="I5393" s="3">
        <f>Tabela1[[#This Row],[Créditos]]/Tabela1[[#This Row],[Valor NF]]</f>
        <v>2.1953065859197575E-2</v>
      </c>
    </row>
    <row r="5394" spans="1:9" x14ac:dyDescent="0.2">
      <c r="A5394" t="s">
        <v>34</v>
      </c>
      <c r="B5394" t="s">
        <v>35</v>
      </c>
      <c r="C5394">
        <v>61283</v>
      </c>
      <c r="D5394" s="1">
        <v>45228</v>
      </c>
      <c r="E5394" s="2">
        <v>201.83</v>
      </c>
      <c r="F5394" s="1">
        <v>45228</v>
      </c>
      <c r="G5394" s="2">
        <v>4.43</v>
      </c>
      <c r="H5394" t="s">
        <v>10</v>
      </c>
      <c r="I5394" s="3">
        <f>Tabela1[[#This Row],[Créditos]]/Tabela1[[#This Row],[Valor NF]]</f>
        <v>2.1949165138978346E-2</v>
      </c>
    </row>
    <row r="5395" spans="1:9" x14ac:dyDescent="0.2">
      <c r="A5395" t="s">
        <v>34</v>
      </c>
      <c r="B5395" t="s">
        <v>35</v>
      </c>
      <c r="C5395">
        <v>273551</v>
      </c>
      <c r="D5395" s="1">
        <v>45200</v>
      </c>
      <c r="E5395" s="2">
        <v>13.67</v>
      </c>
      <c r="F5395" s="1">
        <v>45200</v>
      </c>
      <c r="G5395" s="2">
        <v>0.3</v>
      </c>
      <c r="H5395" t="s">
        <v>10</v>
      </c>
      <c r="I5395" s="3">
        <f>Tabela1[[#This Row],[Créditos]]/Tabela1[[#This Row],[Valor NF]]</f>
        <v>2.1945866861741038E-2</v>
      </c>
    </row>
    <row r="5396" spans="1:9" x14ac:dyDescent="0.2">
      <c r="A5396" t="s">
        <v>34</v>
      </c>
      <c r="B5396" t="s">
        <v>35</v>
      </c>
      <c r="C5396">
        <v>197340</v>
      </c>
      <c r="D5396" s="1">
        <v>45210</v>
      </c>
      <c r="E5396" s="2">
        <v>23.7</v>
      </c>
      <c r="F5396" s="1">
        <v>45210</v>
      </c>
      <c r="G5396" s="2">
        <v>0.52</v>
      </c>
      <c r="H5396" t="s">
        <v>10</v>
      </c>
      <c r="I5396" s="3">
        <f>Tabela1[[#This Row],[Créditos]]/Tabela1[[#This Row],[Valor NF]]</f>
        <v>2.1940928270042195E-2</v>
      </c>
    </row>
    <row r="5397" spans="1:9" x14ac:dyDescent="0.2">
      <c r="A5397" t="s">
        <v>34</v>
      </c>
      <c r="B5397" t="s">
        <v>35</v>
      </c>
      <c r="C5397">
        <v>186221</v>
      </c>
      <c r="D5397" s="1">
        <v>45200</v>
      </c>
      <c r="E5397" s="2">
        <v>139.01</v>
      </c>
      <c r="F5397" s="1">
        <v>45200</v>
      </c>
      <c r="G5397" s="2">
        <v>3.05</v>
      </c>
      <c r="H5397" t="s">
        <v>10</v>
      </c>
      <c r="I5397" s="3">
        <f>Tabela1[[#This Row],[Créditos]]/Tabela1[[#This Row],[Valor NF]]</f>
        <v>2.194086756348464E-2</v>
      </c>
    </row>
    <row r="5398" spans="1:9" x14ac:dyDescent="0.2">
      <c r="A5398" t="s">
        <v>34</v>
      </c>
      <c r="B5398" t="s">
        <v>35</v>
      </c>
      <c r="C5398">
        <v>45466</v>
      </c>
      <c r="D5398" s="1">
        <v>45213</v>
      </c>
      <c r="E5398" s="2">
        <v>174.58</v>
      </c>
      <c r="F5398" s="1">
        <v>45213</v>
      </c>
      <c r="G5398" s="2">
        <v>3.83</v>
      </c>
      <c r="H5398" t="s">
        <v>10</v>
      </c>
      <c r="I5398" s="3">
        <f>Tabela1[[#This Row],[Créditos]]/Tabela1[[#This Row],[Valor NF]]</f>
        <v>2.1938366364990261E-2</v>
      </c>
    </row>
    <row r="5399" spans="1:9" x14ac:dyDescent="0.2">
      <c r="A5399" t="s">
        <v>34</v>
      </c>
      <c r="B5399" t="s">
        <v>35</v>
      </c>
      <c r="C5399">
        <v>216224</v>
      </c>
      <c r="D5399" s="1">
        <v>45230</v>
      </c>
      <c r="E5399" s="2">
        <v>42.4</v>
      </c>
      <c r="F5399" s="1">
        <v>45230</v>
      </c>
      <c r="G5399" s="2">
        <v>0.93</v>
      </c>
      <c r="H5399" t="s">
        <v>10</v>
      </c>
      <c r="I5399" s="3">
        <f>Tabela1[[#This Row],[Créditos]]/Tabela1[[#This Row],[Valor NF]]</f>
        <v>2.1933962264150945E-2</v>
      </c>
    </row>
    <row r="5400" spans="1:9" x14ac:dyDescent="0.2">
      <c r="A5400" t="s">
        <v>34</v>
      </c>
      <c r="B5400" t="s">
        <v>35</v>
      </c>
      <c r="C5400">
        <v>104179</v>
      </c>
      <c r="D5400" s="1">
        <v>45211</v>
      </c>
      <c r="E5400" s="2">
        <v>105.79</v>
      </c>
      <c r="F5400" s="1">
        <v>45211</v>
      </c>
      <c r="G5400" s="2">
        <v>2.3199999999999998</v>
      </c>
      <c r="H5400" t="s">
        <v>10</v>
      </c>
      <c r="I5400" s="3">
        <f>Tabela1[[#This Row],[Créditos]]/Tabela1[[#This Row],[Valor NF]]</f>
        <v>2.1930239153039037E-2</v>
      </c>
    </row>
    <row r="5401" spans="1:9" x14ac:dyDescent="0.2">
      <c r="A5401" t="s">
        <v>34</v>
      </c>
      <c r="B5401" t="s">
        <v>35</v>
      </c>
      <c r="C5401">
        <v>38447</v>
      </c>
      <c r="D5401" s="1">
        <v>45222</v>
      </c>
      <c r="E5401" s="2">
        <v>27.36</v>
      </c>
      <c r="F5401" s="1">
        <v>45222</v>
      </c>
      <c r="G5401" s="2">
        <v>0.6</v>
      </c>
      <c r="H5401" t="s">
        <v>10</v>
      </c>
      <c r="I5401" s="3">
        <f>Tabela1[[#This Row],[Créditos]]/Tabela1[[#This Row],[Valor NF]]</f>
        <v>2.1929824561403508E-2</v>
      </c>
    </row>
    <row r="5402" spans="1:9" x14ac:dyDescent="0.2">
      <c r="A5402" t="s">
        <v>34</v>
      </c>
      <c r="B5402" t="s">
        <v>35</v>
      </c>
      <c r="C5402">
        <v>42942</v>
      </c>
      <c r="D5402" s="1">
        <v>45201</v>
      </c>
      <c r="E5402" s="2">
        <v>34.21</v>
      </c>
      <c r="F5402" s="1">
        <v>45201</v>
      </c>
      <c r="G5402" s="2">
        <v>0.75</v>
      </c>
      <c r="H5402" t="s">
        <v>10</v>
      </c>
      <c r="I5402" s="3">
        <f>Tabela1[[#This Row],[Créditos]]/Tabela1[[#This Row],[Valor NF]]</f>
        <v>2.1923414206372404E-2</v>
      </c>
    </row>
    <row r="5403" spans="1:9" x14ac:dyDescent="0.2">
      <c r="A5403" t="s">
        <v>34</v>
      </c>
      <c r="B5403" t="s">
        <v>35</v>
      </c>
      <c r="C5403">
        <v>68029</v>
      </c>
      <c r="D5403" s="1">
        <v>45226</v>
      </c>
      <c r="E5403" s="2">
        <v>122.72</v>
      </c>
      <c r="F5403" s="1">
        <v>45226</v>
      </c>
      <c r="G5403" s="2">
        <v>2.69</v>
      </c>
      <c r="H5403" t="s">
        <v>10</v>
      </c>
      <c r="I5403" s="3">
        <f>Tabela1[[#This Row],[Créditos]]/Tabela1[[#This Row],[Valor NF]]</f>
        <v>2.1919817470664928E-2</v>
      </c>
    </row>
    <row r="5404" spans="1:9" x14ac:dyDescent="0.2">
      <c r="A5404" t="s">
        <v>34</v>
      </c>
      <c r="B5404" t="s">
        <v>35</v>
      </c>
      <c r="C5404">
        <v>262584</v>
      </c>
      <c r="D5404" s="1">
        <v>45218</v>
      </c>
      <c r="E5404" s="2">
        <v>69.81</v>
      </c>
      <c r="F5404" s="1">
        <v>45218</v>
      </c>
      <c r="G5404" s="2">
        <v>1.53</v>
      </c>
      <c r="H5404" t="s">
        <v>10</v>
      </c>
      <c r="I5404" s="3">
        <f>Tabela1[[#This Row],[Créditos]]/Tabela1[[#This Row],[Valor NF]]</f>
        <v>2.1916630855178341E-2</v>
      </c>
    </row>
    <row r="5405" spans="1:9" x14ac:dyDescent="0.2">
      <c r="A5405" t="s">
        <v>34</v>
      </c>
      <c r="B5405" t="s">
        <v>35</v>
      </c>
      <c r="C5405">
        <v>260271</v>
      </c>
      <c r="D5405" s="1">
        <v>45205</v>
      </c>
      <c r="E5405" s="2">
        <v>88.09</v>
      </c>
      <c r="F5405" s="1">
        <v>45205</v>
      </c>
      <c r="G5405" s="2">
        <v>1.93</v>
      </c>
      <c r="H5405" t="s">
        <v>10</v>
      </c>
      <c r="I5405" s="3">
        <f>Tabela1[[#This Row],[Créditos]]/Tabela1[[#This Row],[Valor NF]]</f>
        <v>2.1909410829833123E-2</v>
      </c>
    </row>
    <row r="5406" spans="1:9" x14ac:dyDescent="0.2">
      <c r="A5406" t="s">
        <v>34</v>
      </c>
      <c r="B5406" t="s">
        <v>35</v>
      </c>
      <c r="C5406">
        <v>198264</v>
      </c>
      <c r="D5406" s="1">
        <v>45219</v>
      </c>
      <c r="E5406" s="2">
        <v>79.959999999999994</v>
      </c>
      <c r="F5406" s="1">
        <v>45219</v>
      </c>
      <c r="G5406" s="2">
        <v>1.75</v>
      </c>
      <c r="H5406" t="s">
        <v>10</v>
      </c>
      <c r="I5406" s="3">
        <f>Tabela1[[#This Row],[Créditos]]/Tabela1[[#This Row],[Valor NF]]</f>
        <v>2.1885942971485745E-2</v>
      </c>
    </row>
    <row r="5407" spans="1:9" x14ac:dyDescent="0.2">
      <c r="A5407" t="s">
        <v>34</v>
      </c>
      <c r="B5407" t="s">
        <v>35</v>
      </c>
      <c r="C5407">
        <v>37959</v>
      </c>
      <c r="D5407" s="1">
        <v>45223</v>
      </c>
      <c r="E5407" s="2">
        <v>41.13</v>
      </c>
      <c r="F5407" s="1">
        <v>45223</v>
      </c>
      <c r="G5407" s="2">
        <v>0.9</v>
      </c>
      <c r="H5407" t="s">
        <v>10</v>
      </c>
      <c r="I5407" s="3">
        <f>Tabela1[[#This Row],[Créditos]]/Tabela1[[#This Row],[Valor NF]]</f>
        <v>2.1881838074398249E-2</v>
      </c>
    </row>
    <row r="5408" spans="1:9" x14ac:dyDescent="0.2">
      <c r="A5408" t="s">
        <v>34</v>
      </c>
      <c r="B5408" t="s">
        <v>35</v>
      </c>
      <c r="C5408">
        <v>261849</v>
      </c>
      <c r="D5408" s="1">
        <v>45213</v>
      </c>
      <c r="E5408" s="2">
        <v>68.59</v>
      </c>
      <c r="F5408" s="1">
        <v>45213</v>
      </c>
      <c r="G5408" s="2">
        <v>1.5</v>
      </c>
      <c r="H5408" t="s">
        <v>10</v>
      </c>
      <c r="I5408" s="3">
        <f>Tabela1[[#This Row],[Créditos]]/Tabela1[[#This Row],[Valor NF]]</f>
        <v>2.1869077124945326E-2</v>
      </c>
    </row>
    <row r="5409" spans="1:9" x14ac:dyDescent="0.2">
      <c r="A5409" t="s">
        <v>34</v>
      </c>
      <c r="B5409" t="s">
        <v>35</v>
      </c>
      <c r="C5409">
        <v>273696</v>
      </c>
      <c r="D5409" s="1">
        <v>45201</v>
      </c>
      <c r="E5409" s="2">
        <v>48.5</v>
      </c>
      <c r="F5409" s="1">
        <v>45201</v>
      </c>
      <c r="G5409" s="2">
        <v>1.06</v>
      </c>
      <c r="H5409" t="s">
        <v>10</v>
      </c>
      <c r="I5409" s="3">
        <f>Tabela1[[#This Row],[Créditos]]/Tabela1[[#This Row],[Valor NF]]</f>
        <v>2.1855670103092785E-2</v>
      </c>
    </row>
    <row r="5410" spans="1:9" x14ac:dyDescent="0.2">
      <c r="A5410" t="s">
        <v>34</v>
      </c>
      <c r="B5410" t="s">
        <v>35</v>
      </c>
      <c r="C5410">
        <v>34333</v>
      </c>
      <c r="D5410" s="1">
        <v>45200</v>
      </c>
      <c r="E5410" s="2">
        <v>57.7</v>
      </c>
      <c r="F5410" s="1">
        <v>45200</v>
      </c>
      <c r="G5410" s="2">
        <v>1.26</v>
      </c>
      <c r="H5410" t="s">
        <v>10</v>
      </c>
      <c r="I5410" s="3">
        <f>Tabela1[[#This Row],[Créditos]]/Tabela1[[#This Row],[Valor NF]]</f>
        <v>2.1837088388214902E-2</v>
      </c>
    </row>
    <row r="5411" spans="1:9" x14ac:dyDescent="0.2">
      <c r="A5411" t="s">
        <v>34</v>
      </c>
      <c r="B5411" t="s">
        <v>35</v>
      </c>
      <c r="C5411">
        <v>24989</v>
      </c>
      <c r="D5411" s="1">
        <v>45204</v>
      </c>
      <c r="E5411" s="2">
        <v>46.26</v>
      </c>
      <c r="F5411" s="1">
        <v>45204</v>
      </c>
      <c r="G5411" s="2">
        <v>1.01</v>
      </c>
      <c r="H5411" t="s">
        <v>10</v>
      </c>
      <c r="I5411" s="3">
        <f>Tabela1[[#This Row],[Créditos]]/Tabela1[[#This Row],[Valor NF]]</f>
        <v>2.1833117163856466E-2</v>
      </c>
    </row>
    <row r="5412" spans="1:9" x14ac:dyDescent="0.2">
      <c r="A5412" t="s">
        <v>34</v>
      </c>
      <c r="B5412" t="s">
        <v>35</v>
      </c>
      <c r="C5412">
        <v>197331</v>
      </c>
      <c r="D5412" s="1">
        <v>45210</v>
      </c>
      <c r="E5412" s="2">
        <v>40.31</v>
      </c>
      <c r="F5412" s="1">
        <v>45210</v>
      </c>
      <c r="G5412" s="2">
        <v>0.88</v>
      </c>
      <c r="H5412" t="s">
        <v>10</v>
      </c>
      <c r="I5412" s="3">
        <f>Tabela1[[#This Row],[Créditos]]/Tabela1[[#This Row],[Valor NF]]</f>
        <v>2.1830811213098485E-2</v>
      </c>
    </row>
    <row r="5413" spans="1:9" x14ac:dyDescent="0.2">
      <c r="A5413" t="s">
        <v>34</v>
      </c>
      <c r="B5413" t="s">
        <v>35</v>
      </c>
      <c r="C5413">
        <v>24647</v>
      </c>
      <c r="D5413" s="1">
        <v>45200</v>
      </c>
      <c r="E5413" s="2">
        <v>27.04</v>
      </c>
      <c r="F5413" s="1">
        <v>45200</v>
      </c>
      <c r="G5413" s="2">
        <v>0.59</v>
      </c>
      <c r="H5413" t="s">
        <v>10</v>
      </c>
      <c r="I5413" s="3">
        <f>Tabela1[[#This Row],[Créditos]]/Tabela1[[#This Row],[Valor NF]]</f>
        <v>2.1819526627218935E-2</v>
      </c>
    </row>
    <row r="5414" spans="1:9" x14ac:dyDescent="0.2">
      <c r="A5414" t="s">
        <v>34</v>
      </c>
      <c r="B5414" t="s">
        <v>35</v>
      </c>
      <c r="C5414">
        <v>37513</v>
      </c>
      <c r="D5414" s="1">
        <v>45214</v>
      </c>
      <c r="E5414" s="2">
        <v>52.25</v>
      </c>
      <c r="F5414" s="1">
        <v>45214</v>
      </c>
      <c r="G5414" s="2">
        <v>1.1399999999999999</v>
      </c>
      <c r="H5414" t="s">
        <v>10</v>
      </c>
      <c r="I5414" s="3">
        <f>Tabela1[[#This Row],[Créditos]]/Tabela1[[#This Row],[Valor NF]]</f>
        <v>2.1818181818181816E-2</v>
      </c>
    </row>
    <row r="5415" spans="1:9" x14ac:dyDescent="0.2">
      <c r="A5415" t="s">
        <v>34</v>
      </c>
      <c r="B5415" t="s">
        <v>35</v>
      </c>
      <c r="C5415">
        <v>26074</v>
      </c>
      <c r="D5415" s="1">
        <v>45214</v>
      </c>
      <c r="E5415" s="2">
        <v>46.78</v>
      </c>
      <c r="F5415" s="1">
        <v>45214</v>
      </c>
      <c r="G5415" s="2">
        <v>1.02</v>
      </c>
      <c r="H5415" t="s">
        <v>10</v>
      </c>
      <c r="I5415" s="3">
        <f>Tabela1[[#This Row],[Créditos]]/Tabela1[[#This Row],[Valor NF]]</f>
        <v>2.1804189824711415E-2</v>
      </c>
    </row>
    <row r="5416" spans="1:9" x14ac:dyDescent="0.2">
      <c r="A5416" t="s">
        <v>34</v>
      </c>
      <c r="B5416" t="s">
        <v>35</v>
      </c>
      <c r="C5416">
        <v>215463</v>
      </c>
      <c r="D5416" s="1">
        <v>45225</v>
      </c>
      <c r="E5416" s="2">
        <v>18.350000000000001</v>
      </c>
      <c r="F5416" s="1">
        <v>45225</v>
      </c>
      <c r="G5416" s="2">
        <v>0.4</v>
      </c>
      <c r="H5416" t="s">
        <v>10</v>
      </c>
      <c r="I5416" s="3">
        <f>Tabela1[[#This Row],[Créditos]]/Tabela1[[#This Row],[Valor NF]]</f>
        <v>2.1798365122615803E-2</v>
      </c>
    </row>
    <row r="5417" spans="1:9" x14ac:dyDescent="0.2">
      <c r="A5417" t="s">
        <v>34</v>
      </c>
      <c r="B5417" t="s">
        <v>35</v>
      </c>
      <c r="C5417">
        <v>44718</v>
      </c>
      <c r="D5417" s="1">
        <v>45210</v>
      </c>
      <c r="E5417" s="2">
        <v>46.36</v>
      </c>
      <c r="F5417" s="1">
        <v>45210</v>
      </c>
      <c r="G5417" s="2">
        <v>1.01</v>
      </c>
      <c r="H5417" t="s">
        <v>10</v>
      </c>
      <c r="I5417" s="3">
        <f>Tabela1[[#This Row],[Créditos]]/Tabela1[[#This Row],[Valor NF]]</f>
        <v>2.1786022433132012E-2</v>
      </c>
    </row>
    <row r="5418" spans="1:9" x14ac:dyDescent="0.2">
      <c r="A5418" t="s">
        <v>34</v>
      </c>
      <c r="B5418" t="s">
        <v>35</v>
      </c>
      <c r="C5418">
        <v>60751</v>
      </c>
      <c r="D5418" s="1">
        <v>45225</v>
      </c>
      <c r="E5418" s="2">
        <v>34.03</v>
      </c>
      <c r="F5418" s="1">
        <v>45225</v>
      </c>
      <c r="G5418" s="2">
        <v>0.74</v>
      </c>
      <c r="H5418" t="s">
        <v>10</v>
      </c>
      <c r="I5418" s="3">
        <f>Tabela1[[#This Row],[Créditos]]/Tabela1[[#This Row],[Valor NF]]</f>
        <v>2.1745518660005875E-2</v>
      </c>
    </row>
    <row r="5419" spans="1:9" x14ac:dyDescent="0.2">
      <c r="A5419" t="s">
        <v>34</v>
      </c>
      <c r="B5419" t="s">
        <v>35</v>
      </c>
      <c r="C5419">
        <v>34341</v>
      </c>
      <c r="D5419" s="1">
        <v>45200</v>
      </c>
      <c r="E5419" s="2">
        <v>32.24</v>
      </c>
      <c r="F5419" s="1">
        <v>45200</v>
      </c>
      <c r="G5419" s="2">
        <v>0.7</v>
      </c>
      <c r="H5419" t="s">
        <v>10</v>
      </c>
      <c r="I5419" s="3">
        <f>Tabela1[[#This Row],[Créditos]]/Tabela1[[#This Row],[Valor NF]]</f>
        <v>2.1712158808932999E-2</v>
      </c>
    </row>
    <row r="5420" spans="1:9" x14ac:dyDescent="0.2">
      <c r="A5420" t="s">
        <v>34</v>
      </c>
      <c r="B5420" t="s">
        <v>35</v>
      </c>
      <c r="C5420">
        <v>213494</v>
      </c>
      <c r="D5420" s="1">
        <v>45214</v>
      </c>
      <c r="E5420" s="2">
        <v>22.17</v>
      </c>
      <c r="F5420" s="1">
        <v>45214</v>
      </c>
      <c r="G5420" s="2">
        <v>0.48</v>
      </c>
      <c r="H5420" t="s">
        <v>10</v>
      </c>
      <c r="I5420" s="3">
        <f>Tabela1[[#This Row],[Créditos]]/Tabela1[[#This Row],[Valor NF]]</f>
        <v>2.1650879566982407E-2</v>
      </c>
    </row>
    <row r="5421" spans="1:9" x14ac:dyDescent="0.2">
      <c r="A5421" t="s">
        <v>34</v>
      </c>
      <c r="B5421" t="s">
        <v>35</v>
      </c>
      <c r="C5421">
        <v>213338</v>
      </c>
      <c r="D5421" s="1">
        <v>45213</v>
      </c>
      <c r="E5421" s="2">
        <v>19.43</v>
      </c>
      <c r="F5421" s="1">
        <v>45213</v>
      </c>
      <c r="G5421" s="2">
        <v>0.42</v>
      </c>
      <c r="H5421" t="s">
        <v>10</v>
      </c>
      <c r="I5421" s="3">
        <f>Tabela1[[#This Row],[Créditos]]/Tabela1[[#This Row],[Valor NF]]</f>
        <v>2.1616057642820381E-2</v>
      </c>
    </row>
    <row r="5422" spans="1:9" x14ac:dyDescent="0.2">
      <c r="A5422" t="s">
        <v>34</v>
      </c>
      <c r="B5422" t="s">
        <v>35</v>
      </c>
      <c r="C5422">
        <v>282600</v>
      </c>
      <c r="D5422" s="1">
        <v>45227</v>
      </c>
      <c r="E5422" s="2">
        <v>18.059999999999999</v>
      </c>
      <c r="F5422" s="1">
        <v>45227</v>
      </c>
      <c r="G5422" s="2">
        <v>0.39</v>
      </c>
      <c r="H5422" t="s">
        <v>10</v>
      </c>
      <c r="I5422" s="3">
        <f>Tabela1[[#This Row],[Créditos]]/Tabela1[[#This Row],[Valor NF]]</f>
        <v>2.1594684385382062E-2</v>
      </c>
    </row>
    <row r="5423" spans="1:9" x14ac:dyDescent="0.2">
      <c r="A5423" t="s">
        <v>34</v>
      </c>
      <c r="B5423" t="s">
        <v>35</v>
      </c>
      <c r="C5423">
        <v>24849</v>
      </c>
      <c r="D5423" s="1">
        <v>45203</v>
      </c>
      <c r="E5423" s="2">
        <v>15.8</v>
      </c>
      <c r="F5423" s="1">
        <v>45203</v>
      </c>
      <c r="G5423" s="2">
        <v>0.34</v>
      </c>
      <c r="H5423" t="s">
        <v>10</v>
      </c>
      <c r="I5423" s="3">
        <f>Tabela1[[#This Row],[Créditos]]/Tabela1[[#This Row],[Valor NF]]</f>
        <v>2.1518987341772152E-2</v>
      </c>
    </row>
    <row r="5424" spans="1:9" x14ac:dyDescent="0.2">
      <c r="A5424" t="s">
        <v>34</v>
      </c>
      <c r="B5424" t="s">
        <v>35</v>
      </c>
      <c r="C5424">
        <v>26060</v>
      </c>
      <c r="D5424" s="1">
        <v>45215</v>
      </c>
      <c r="E5424" s="2">
        <v>13.04</v>
      </c>
      <c r="F5424" s="1">
        <v>45215</v>
      </c>
      <c r="G5424" s="2">
        <v>0.28000000000000003</v>
      </c>
      <c r="H5424" t="s">
        <v>10</v>
      </c>
      <c r="I5424" s="3">
        <f>Tabela1[[#This Row],[Créditos]]/Tabela1[[#This Row],[Valor NF]]</f>
        <v>2.1472392638036814E-2</v>
      </c>
    </row>
    <row r="5425" spans="1:9" x14ac:dyDescent="0.2">
      <c r="A5425" t="s">
        <v>34</v>
      </c>
      <c r="B5425" t="s">
        <v>35</v>
      </c>
      <c r="C5425">
        <v>262423</v>
      </c>
      <c r="D5425" s="1">
        <v>45216</v>
      </c>
      <c r="E5425" s="2">
        <v>13.15</v>
      </c>
      <c r="F5425" s="1">
        <v>45216</v>
      </c>
      <c r="G5425" s="2">
        <v>0.28000000000000003</v>
      </c>
      <c r="H5425" t="s">
        <v>10</v>
      </c>
      <c r="I5425" s="3">
        <f>Tabela1[[#This Row],[Créditos]]/Tabela1[[#This Row],[Valor NF]]</f>
        <v>2.1292775665399243E-2</v>
      </c>
    </row>
    <row r="5426" spans="1:9" x14ac:dyDescent="0.2">
      <c r="A5426" t="s">
        <v>34</v>
      </c>
      <c r="B5426" t="s">
        <v>35</v>
      </c>
      <c r="C5426">
        <v>187504</v>
      </c>
      <c r="D5426" s="1">
        <v>45215</v>
      </c>
      <c r="E5426" s="2">
        <v>6.28</v>
      </c>
      <c r="F5426" s="1">
        <v>45215</v>
      </c>
      <c r="G5426" s="2">
        <v>0.13</v>
      </c>
      <c r="H5426" t="s">
        <v>10</v>
      </c>
      <c r="I5426" s="3">
        <f>Tabela1[[#This Row],[Créditos]]/Tabela1[[#This Row],[Valor NF]]</f>
        <v>2.0700636942675158E-2</v>
      </c>
    </row>
    <row r="5427" spans="1:9" x14ac:dyDescent="0.2">
      <c r="A5427" t="s">
        <v>582</v>
      </c>
      <c r="B5427" t="s">
        <v>35</v>
      </c>
      <c r="C5427">
        <v>8367</v>
      </c>
      <c r="D5427" s="1">
        <v>45212</v>
      </c>
      <c r="E5427" s="2">
        <v>127.47</v>
      </c>
      <c r="F5427" s="1">
        <v>45212</v>
      </c>
      <c r="G5427" s="2">
        <v>0.75</v>
      </c>
      <c r="H5427" t="s">
        <v>10</v>
      </c>
      <c r="I5427" s="3">
        <f>Tabela1[[#This Row],[Créditos]]/Tabela1[[#This Row],[Valor NF]]</f>
        <v>5.8837373499646978E-3</v>
      </c>
    </row>
    <row r="5428" spans="1:9" x14ac:dyDescent="0.2">
      <c r="A5428" t="s">
        <v>582</v>
      </c>
      <c r="B5428" t="s">
        <v>35</v>
      </c>
      <c r="C5428">
        <v>227810</v>
      </c>
      <c r="D5428" s="1">
        <v>45202</v>
      </c>
      <c r="E5428" s="2">
        <v>107.38</v>
      </c>
      <c r="F5428" s="1">
        <v>45202</v>
      </c>
      <c r="G5428" s="2">
        <v>0.63</v>
      </c>
      <c r="H5428" t="s">
        <v>10</v>
      </c>
      <c r="I5428" s="3">
        <f>Tabela1[[#This Row],[Créditos]]/Tabela1[[#This Row],[Valor NF]]</f>
        <v>5.8670143415906128E-3</v>
      </c>
    </row>
    <row r="5429" spans="1:9" x14ac:dyDescent="0.2">
      <c r="A5429" t="s">
        <v>582</v>
      </c>
      <c r="B5429" t="s">
        <v>35</v>
      </c>
      <c r="C5429">
        <v>6348</v>
      </c>
      <c r="D5429" s="1">
        <v>45202</v>
      </c>
      <c r="E5429" s="2">
        <v>36.130000000000003</v>
      </c>
      <c r="F5429" s="1">
        <v>45202</v>
      </c>
      <c r="G5429" s="2">
        <v>0.21</v>
      </c>
      <c r="H5429" t="s">
        <v>10</v>
      </c>
      <c r="I5429" s="3">
        <f>Tabela1[[#This Row],[Créditos]]/Tabela1[[#This Row],[Valor NF]]</f>
        <v>5.8123443122059222E-3</v>
      </c>
    </row>
    <row r="5430" spans="1:9" x14ac:dyDescent="0.2">
      <c r="A5430" t="s">
        <v>582</v>
      </c>
      <c r="B5430" t="s">
        <v>35</v>
      </c>
      <c r="C5430">
        <v>7878</v>
      </c>
      <c r="D5430" s="1">
        <v>45201</v>
      </c>
      <c r="E5430" s="2">
        <v>103.41</v>
      </c>
      <c r="F5430" s="1">
        <v>45201</v>
      </c>
      <c r="G5430" s="2">
        <v>0.6</v>
      </c>
      <c r="H5430" t="s">
        <v>10</v>
      </c>
      <c r="I5430" s="3">
        <f>Tabela1[[#This Row],[Créditos]]/Tabela1[[#This Row],[Valor NF]]</f>
        <v>5.8021467943138961E-3</v>
      </c>
    </row>
    <row r="5431" spans="1:9" x14ac:dyDescent="0.2">
      <c r="A5431" t="s">
        <v>582</v>
      </c>
      <c r="B5431" t="s">
        <v>35</v>
      </c>
      <c r="C5431">
        <v>260491</v>
      </c>
      <c r="D5431" s="1">
        <v>45222</v>
      </c>
      <c r="E5431" s="2">
        <v>77.7</v>
      </c>
      <c r="F5431" s="1">
        <v>45222</v>
      </c>
      <c r="G5431" s="2">
        <v>0.45</v>
      </c>
      <c r="H5431" t="s">
        <v>10</v>
      </c>
      <c r="I5431" s="3">
        <f>Tabela1[[#This Row],[Créditos]]/Tabela1[[#This Row],[Valor NF]]</f>
        <v>5.7915057915057912E-3</v>
      </c>
    </row>
    <row r="5432" spans="1:9" x14ac:dyDescent="0.2">
      <c r="A5432" t="s">
        <v>582</v>
      </c>
      <c r="B5432" t="s">
        <v>35</v>
      </c>
      <c r="C5432">
        <v>19294</v>
      </c>
      <c r="D5432" s="1">
        <v>45224</v>
      </c>
      <c r="E5432" s="2">
        <v>50.3</v>
      </c>
      <c r="F5432" s="1">
        <v>45224</v>
      </c>
      <c r="G5432" s="2">
        <v>0.28999999999999998</v>
      </c>
      <c r="H5432" t="s">
        <v>10</v>
      </c>
      <c r="I5432" s="3">
        <f>Tabela1[[#This Row],[Créditos]]/Tabela1[[#This Row],[Valor NF]]</f>
        <v>5.7654075546719682E-3</v>
      </c>
    </row>
    <row r="5433" spans="1:9" x14ac:dyDescent="0.2">
      <c r="A5433" t="s">
        <v>582</v>
      </c>
      <c r="B5433" t="s">
        <v>35</v>
      </c>
      <c r="C5433">
        <v>186963</v>
      </c>
      <c r="D5433" s="1">
        <v>45228</v>
      </c>
      <c r="E5433" s="2">
        <v>45.33</v>
      </c>
      <c r="F5433" s="1">
        <v>45228</v>
      </c>
      <c r="G5433" s="2">
        <v>0.26</v>
      </c>
      <c r="H5433" t="s">
        <v>10</v>
      </c>
      <c r="I5433" s="3">
        <f>Tabela1[[#This Row],[Créditos]]/Tabela1[[#This Row],[Valor NF]]</f>
        <v>5.7357158614604019E-3</v>
      </c>
    </row>
    <row r="5434" spans="1:9" x14ac:dyDescent="0.2">
      <c r="A5434" t="s">
        <v>582</v>
      </c>
      <c r="B5434" t="s">
        <v>35</v>
      </c>
      <c r="C5434">
        <v>37055</v>
      </c>
      <c r="D5434" s="1">
        <v>45224</v>
      </c>
      <c r="E5434" s="2">
        <v>10.5</v>
      </c>
      <c r="F5434" s="1">
        <v>45224</v>
      </c>
      <c r="G5434" s="2">
        <v>0.06</v>
      </c>
      <c r="H5434" t="s">
        <v>10</v>
      </c>
      <c r="I5434" s="3">
        <f>Tabela1[[#This Row],[Créditos]]/Tabela1[[#This Row],[Valor NF]]</f>
        <v>5.7142857142857143E-3</v>
      </c>
    </row>
    <row r="5435" spans="1:9" x14ac:dyDescent="0.2">
      <c r="A5435" t="s">
        <v>582</v>
      </c>
      <c r="B5435" t="s">
        <v>35</v>
      </c>
      <c r="C5435">
        <v>125995</v>
      </c>
      <c r="D5435" s="1">
        <v>45226</v>
      </c>
      <c r="E5435" s="2">
        <v>18.29</v>
      </c>
      <c r="F5435" s="1">
        <v>45227</v>
      </c>
      <c r="G5435" s="2">
        <v>0.1</v>
      </c>
      <c r="H5435" t="s">
        <v>10</v>
      </c>
      <c r="I5435" s="3">
        <f>Tabela1[[#This Row],[Créditos]]/Tabela1[[#This Row],[Valor NF]]</f>
        <v>5.4674685620557687E-3</v>
      </c>
    </row>
    <row r="5436" spans="1:9" x14ac:dyDescent="0.2">
      <c r="A5436" t="s">
        <v>899</v>
      </c>
      <c r="B5436" t="s">
        <v>35</v>
      </c>
      <c r="C5436">
        <v>25386</v>
      </c>
      <c r="D5436" s="1">
        <v>45226</v>
      </c>
      <c r="E5436" s="2">
        <v>18.899999999999999</v>
      </c>
      <c r="F5436" s="1">
        <v>45226</v>
      </c>
      <c r="G5436" s="2">
        <v>0</v>
      </c>
      <c r="H5436" t="s">
        <v>10</v>
      </c>
      <c r="I5436" s="3">
        <f>Tabela1[[#This Row],[Créditos]]/Tabela1[[#This Row],[Valor NF]]</f>
        <v>0</v>
      </c>
    </row>
    <row r="5437" spans="1:9" x14ac:dyDescent="0.2">
      <c r="A5437" t="s">
        <v>1625</v>
      </c>
      <c r="B5437" t="s">
        <v>35</v>
      </c>
      <c r="C5437">
        <v>110994</v>
      </c>
      <c r="D5437" s="1">
        <v>45220</v>
      </c>
      <c r="E5437" s="2">
        <v>19.16</v>
      </c>
      <c r="F5437" s="1">
        <v>45220</v>
      </c>
      <c r="G5437" s="2">
        <v>0</v>
      </c>
      <c r="H5437" t="s">
        <v>10</v>
      </c>
      <c r="I5437" s="3">
        <f>Tabela1[[#This Row],[Créditos]]/Tabela1[[#This Row],[Valor NF]]</f>
        <v>0</v>
      </c>
    </row>
    <row r="5438" spans="1:9" x14ac:dyDescent="0.2">
      <c r="A5438" t="s">
        <v>1744</v>
      </c>
      <c r="B5438" t="s">
        <v>35</v>
      </c>
      <c r="C5438">
        <v>28370</v>
      </c>
      <c r="D5438" s="1">
        <v>45219</v>
      </c>
      <c r="E5438" s="2">
        <v>359.1</v>
      </c>
      <c r="F5438" s="1">
        <v>45219</v>
      </c>
      <c r="G5438" s="2">
        <v>0</v>
      </c>
      <c r="H5438" t="s">
        <v>10</v>
      </c>
      <c r="I5438" s="3">
        <f>Tabela1[[#This Row],[Créditos]]/Tabela1[[#This Row],[Valor NF]]</f>
        <v>0</v>
      </c>
    </row>
    <row r="5439" spans="1:9" x14ac:dyDescent="0.2">
      <c r="A5439" t="s">
        <v>1283</v>
      </c>
      <c r="B5439" t="s">
        <v>1284</v>
      </c>
      <c r="C5439">
        <v>493586</v>
      </c>
      <c r="D5439" s="1">
        <v>45223</v>
      </c>
      <c r="E5439" s="2">
        <v>257.70999999999998</v>
      </c>
      <c r="F5439" s="1">
        <v>45223</v>
      </c>
      <c r="G5439" s="2">
        <v>0</v>
      </c>
      <c r="H5439" t="s">
        <v>10</v>
      </c>
      <c r="I5439" s="3">
        <f>Tabela1[[#This Row],[Créditos]]/Tabela1[[#This Row],[Valor NF]]</f>
        <v>0</v>
      </c>
    </row>
    <row r="5440" spans="1:9" x14ac:dyDescent="0.2">
      <c r="A5440" t="s">
        <v>1283</v>
      </c>
      <c r="B5440" t="s">
        <v>1284</v>
      </c>
      <c r="C5440">
        <v>426870</v>
      </c>
      <c r="D5440" s="1">
        <v>45202</v>
      </c>
      <c r="E5440" s="2">
        <v>127.16</v>
      </c>
      <c r="F5440" s="1">
        <v>45202</v>
      </c>
      <c r="G5440" s="2">
        <v>0</v>
      </c>
      <c r="H5440" t="s">
        <v>10</v>
      </c>
      <c r="I5440" s="3">
        <f>Tabela1[[#This Row],[Créditos]]/Tabela1[[#This Row],[Valor NF]]</f>
        <v>0</v>
      </c>
    </row>
    <row r="5441" spans="1:9" x14ac:dyDescent="0.2">
      <c r="A5441" t="s">
        <v>1283</v>
      </c>
      <c r="B5441" t="s">
        <v>1284</v>
      </c>
      <c r="C5441">
        <v>425438</v>
      </c>
      <c r="D5441" s="1">
        <v>45202</v>
      </c>
      <c r="E5441" s="2">
        <v>86.64</v>
      </c>
      <c r="F5441" s="1">
        <v>45202</v>
      </c>
      <c r="G5441" s="2">
        <v>0</v>
      </c>
      <c r="H5441" t="s">
        <v>10</v>
      </c>
      <c r="I5441" s="3">
        <f>Tabela1[[#This Row],[Créditos]]/Tabela1[[#This Row],[Valor NF]]</f>
        <v>0</v>
      </c>
    </row>
    <row r="5442" spans="1:9" x14ac:dyDescent="0.2">
      <c r="A5442" t="s">
        <v>635</v>
      </c>
      <c r="B5442" t="s">
        <v>636</v>
      </c>
      <c r="C5442">
        <v>18987</v>
      </c>
      <c r="D5442" s="1">
        <v>45227</v>
      </c>
      <c r="E5442" s="2">
        <v>599.94000000000005</v>
      </c>
      <c r="F5442" s="1">
        <v>45227</v>
      </c>
      <c r="G5442" s="2">
        <v>0</v>
      </c>
      <c r="H5442" t="s">
        <v>10</v>
      </c>
      <c r="I5442" s="3">
        <f>Tabela1[[#This Row],[Créditos]]/Tabela1[[#This Row],[Valor NF]]</f>
        <v>0</v>
      </c>
    </row>
    <row r="5443" spans="1:9" x14ac:dyDescent="0.2">
      <c r="A5443" t="s">
        <v>635</v>
      </c>
      <c r="B5443" t="s">
        <v>636</v>
      </c>
      <c r="C5443">
        <v>41999</v>
      </c>
      <c r="D5443" s="1">
        <v>45227</v>
      </c>
      <c r="E5443" s="2">
        <v>169.98</v>
      </c>
      <c r="F5443" s="1">
        <v>45227</v>
      </c>
      <c r="G5443" s="2">
        <v>0</v>
      </c>
      <c r="H5443" t="s">
        <v>10</v>
      </c>
      <c r="I5443" s="3">
        <f>Tabela1[[#This Row],[Créditos]]/Tabela1[[#This Row],[Valor NF]]</f>
        <v>0</v>
      </c>
    </row>
    <row r="5444" spans="1:9" x14ac:dyDescent="0.2">
      <c r="A5444" t="s">
        <v>694</v>
      </c>
      <c r="B5444" t="s">
        <v>636</v>
      </c>
      <c r="C5444">
        <v>163620</v>
      </c>
      <c r="D5444" s="1">
        <v>45227</v>
      </c>
      <c r="E5444" s="2">
        <v>449.99</v>
      </c>
      <c r="F5444" s="1">
        <v>45227</v>
      </c>
      <c r="G5444" s="2">
        <v>0</v>
      </c>
      <c r="H5444" t="s">
        <v>10</v>
      </c>
      <c r="I5444" s="3">
        <f>Tabela1[[#This Row],[Créditos]]/Tabela1[[#This Row],[Valor NF]]</f>
        <v>0</v>
      </c>
    </row>
    <row r="5445" spans="1:9" x14ac:dyDescent="0.2">
      <c r="A5445" t="s">
        <v>635</v>
      </c>
      <c r="B5445" t="s">
        <v>636</v>
      </c>
      <c r="C5445">
        <v>41976</v>
      </c>
      <c r="D5445" s="1">
        <v>45227</v>
      </c>
      <c r="E5445" s="2">
        <v>529.96</v>
      </c>
      <c r="F5445" s="1">
        <v>45227</v>
      </c>
      <c r="G5445" s="2">
        <v>0</v>
      </c>
      <c r="H5445" t="s">
        <v>10</v>
      </c>
      <c r="I5445" s="3">
        <f>Tabela1[[#This Row],[Créditos]]/Tabela1[[#This Row],[Valor NF]]</f>
        <v>0</v>
      </c>
    </row>
    <row r="5446" spans="1:9" x14ac:dyDescent="0.2">
      <c r="A5446" t="s">
        <v>902</v>
      </c>
      <c r="B5446" t="s">
        <v>636</v>
      </c>
      <c r="C5446">
        <v>25417</v>
      </c>
      <c r="D5446" s="1">
        <v>45226</v>
      </c>
      <c r="E5446" s="2">
        <v>89.99</v>
      </c>
      <c r="F5446" s="1">
        <v>45226</v>
      </c>
      <c r="G5446" s="2">
        <v>0</v>
      </c>
      <c r="H5446" t="s">
        <v>10</v>
      </c>
      <c r="I5446" s="3">
        <f>Tabela1[[#This Row],[Créditos]]/Tabela1[[#This Row],[Valor NF]]</f>
        <v>0</v>
      </c>
    </row>
    <row r="5447" spans="1:9" x14ac:dyDescent="0.2">
      <c r="A5447" t="s">
        <v>635</v>
      </c>
      <c r="B5447" t="s">
        <v>636</v>
      </c>
      <c r="C5447">
        <v>18798</v>
      </c>
      <c r="D5447" s="1">
        <v>45220</v>
      </c>
      <c r="E5447" s="2">
        <v>419.97</v>
      </c>
      <c r="F5447" s="1">
        <v>45220</v>
      </c>
      <c r="G5447" s="2">
        <v>0</v>
      </c>
      <c r="H5447" t="s">
        <v>10</v>
      </c>
      <c r="I5447" s="3">
        <f>Tabela1[[#This Row],[Créditos]]/Tabela1[[#This Row],[Valor NF]]</f>
        <v>0</v>
      </c>
    </row>
    <row r="5448" spans="1:9" x14ac:dyDescent="0.2">
      <c r="A5448" t="s">
        <v>635</v>
      </c>
      <c r="B5448" t="s">
        <v>636</v>
      </c>
      <c r="C5448">
        <v>41627</v>
      </c>
      <c r="D5448" s="1">
        <v>45220</v>
      </c>
      <c r="E5448" s="2">
        <v>569.92999999999995</v>
      </c>
      <c r="F5448" s="1">
        <v>45220</v>
      </c>
      <c r="G5448" s="2">
        <v>0</v>
      </c>
      <c r="H5448" t="s">
        <v>10</v>
      </c>
      <c r="I5448" s="3">
        <f>Tabela1[[#This Row],[Créditos]]/Tabela1[[#This Row],[Valor NF]]</f>
        <v>0</v>
      </c>
    </row>
    <row r="5449" spans="1:9" x14ac:dyDescent="0.2">
      <c r="A5449" t="s">
        <v>635</v>
      </c>
      <c r="B5449" t="s">
        <v>636</v>
      </c>
      <c r="C5449">
        <v>18411</v>
      </c>
      <c r="D5449" s="1">
        <v>45211</v>
      </c>
      <c r="E5449" s="2">
        <v>159.97999999999999</v>
      </c>
      <c r="F5449" s="1">
        <v>45211</v>
      </c>
      <c r="G5449" s="2">
        <v>0</v>
      </c>
      <c r="H5449" t="s">
        <v>10</v>
      </c>
      <c r="I5449" s="3">
        <f>Tabela1[[#This Row],[Créditos]]/Tabela1[[#This Row],[Valor NF]]</f>
        <v>0</v>
      </c>
    </row>
    <row r="5450" spans="1:9" x14ac:dyDescent="0.2">
      <c r="A5450" t="s">
        <v>635</v>
      </c>
      <c r="B5450" t="s">
        <v>1239</v>
      </c>
      <c r="C5450">
        <v>15640</v>
      </c>
      <c r="D5450" s="1">
        <v>45224</v>
      </c>
      <c r="E5450" s="2">
        <v>169.99</v>
      </c>
      <c r="F5450" s="1">
        <v>45224</v>
      </c>
      <c r="G5450" s="2">
        <v>0</v>
      </c>
      <c r="H5450" t="s">
        <v>10</v>
      </c>
      <c r="I5450" s="3">
        <f>Tabela1[[#This Row],[Créditos]]/Tabela1[[#This Row],[Valor NF]]</f>
        <v>0</v>
      </c>
    </row>
    <row r="5451" spans="1:9" x14ac:dyDescent="0.2">
      <c r="A5451" t="s">
        <v>2356</v>
      </c>
      <c r="B5451" t="s">
        <v>2357</v>
      </c>
      <c r="C5451">
        <v>340148</v>
      </c>
      <c r="D5451" s="1">
        <v>45214</v>
      </c>
      <c r="E5451" s="2">
        <v>89.47</v>
      </c>
      <c r="F5451" s="1">
        <v>45214</v>
      </c>
      <c r="G5451" s="2">
        <v>1.67</v>
      </c>
      <c r="H5451" t="s">
        <v>10</v>
      </c>
      <c r="I5451" s="3">
        <f>Tabela1[[#This Row],[Créditos]]/Tabela1[[#This Row],[Valor NF]]</f>
        <v>1.8665474460713087E-2</v>
      </c>
    </row>
    <row r="5452" spans="1:9" x14ac:dyDescent="0.2">
      <c r="A5452" t="s">
        <v>2356</v>
      </c>
      <c r="B5452" t="s">
        <v>2357</v>
      </c>
      <c r="C5452">
        <v>157425</v>
      </c>
      <c r="D5452" s="1">
        <v>45212</v>
      </c>
      <c r="E5452" s="2">
        <v>72.95</v>
      </c>
      <c r="F5452" s="1">
        <v>45212</v>
      </c>
      <c r="G5452" s="2">
        <v>1.36</v>
      </c>
      <c r="H5452" t="s">
        <v>10</v>
      </c>
      <c r="I5452" s="3">
        <f>Tabela1[[#This Row],[Créditos]]/Tabela1[[#This Row],[Valor NF]]</f>
        <v>1.8642906100068541E-2</v>
      </c>
    </row>
    <row r="5453" spans="1:9" x14ac:dyDescent="0.2">
      <c r="A5453" t="s">
        <v>2356</v>
      </c>
      <c r="B5453" t="s">
        <v>2357</v>
      </c>
      <c r="C5453">
        <v>230806</v>
      </c>
      <c r="D5453" s="1">
        <v>45200</v>
      </c>
      <c r="E5453" s="2">
        <v>8.98</v>
      </c>
      <c r="F5453" s="1">
        <v>45200</v>
      </c>
      <c r="G5453" s="2">
        <v>0.16</v>
      </c>
      <c r="H5453" t="s">
        <v>10</v>
      </c>
      <c r="I5453" s="3">
        <f>Tabela1[[#This Row],[Créditos]]/Tabela1[[#This Row],[Valor NF]]</f>
        <v>1.7817371937639197E-2</v>
      </c>
    </row>
    <row r="5454" spans="1:9" x14ac:dyDescent="0.2">
      <c r="A5454" t="s">
        <v>205</v>
      </c>
      <c r="B5454" t="s">
        <v>206</v>
      </c>
      <c r="C5454">
        <v>2190</v>
      </c>
      <c r="D5454" s="1">
        <v>45230</v>
      </c>
      <c r="E5454" s="2">
        <v>35</v>
      </c>
      <c r="F5454" s="1">
        <v>45230</v>
      </c>
      <c r="G5454" s="2">
        <v>0</v>
      </c>
      <c r="H5454" t="s">
        <v>10</v>
      </c>
      <c r="I5454" s="3">
        <f>Tabela1[[#This Row],[Créditos]]/Tabela1[[#This Row],[Valor NF]]</f>
        <v>0</v>
      </c>
    </row>
    <row r="5455" spans="1:9" x14ac:dyDescent="0.2">
      <c r="A5455" t="s">
        <v>205</v>
      </c>
      <c r="B5455" t="s">
        <v>248</v>
      </c>
      <c r="C5455">
        <v>938</v>
      </c>
      <c r="D5455" s="1">
        <v>45230</v>
      </c>
      <c r="E5455" s="2">
        <v>13946</v>
      </c>
      <c r="F5455" s="1">
        <v>45231</v>
      </c>
      <c r="G5455" s="2">
        <v>0</v>
      </c>
      <c r="H5455" t="s">
        <v>10</v>
      </c>
      <c r="I5455" s="3">
        <f>Tabela1[[#This Row],[Créditos]]/Tabela1[[#This Row],[Valor NF]]</f>
        <v>0</v>
      </c>
    </row>
    <row r="5456" spans="1:9" x14ac:dyDescent="0.2">
      <c r="A5456" t="s">
        <v>332</v>
      </c>
      <c r="B5456" t="s">
        <v>333</v>
      </c>
      <c r="C5456">
        <v>8566</v>
      </c>
      <c r="D5456" s="1">
        <v>45229</v>
      </c>
      <c r="E5456" s="2">
        <v>129.88</v>
      </c>
      <c r="F5456" s="1">
        <v>45229</v>
      </c>
      <c r="G5456" s="2">
        <v>0</v>
      </c>
      <c r="H5456" t="s">
        <v>10</v>
      </c>
      <c r="I5456" s="3">
        <f>Tabela1[[#This Row],[Créditos]]/Tabela1[[#This Row],[Valor NF]]</f>
        <v>0</v>
      </c>
    </row>
    <row r="5457" spans="1:9" x14ac:dyDescent="0.2">
      <c r="A5457" t="s">
        <v>332</v>
      </c>
      <c r="B5457" t="s">
        <v>333</v>
      </c>
      <c r="C5457">
        <v>19911</v>
      </c>
      <c r="D5457" s="1">
        <v>45222</v>
      </c>
      <c r="E5457" s="2">
        <v>46.96</v>
      </c>
      <c r="F5457" s="1">
        <v>45222</v>
      </c>
      <c r="G5457" s="2">
        <v>0</v>
      </c>
      <c r="H5457" t="s">
        <v>10</v>
      </c>
      <c r="I5457" s="3">
        <f>Tabela1[[#This Row],[Créditos]]/Tabela1[[#This Row],[Valor NF]]</f>
        <v>0</v>
      </c>
    </row>
    <row r="5458" spans="1:9" x14ac:dyDescent="0.2">
      <c r="A5458" t="s">
        <v>1588</v>
      </c>
      <c r="B5458" t="s">
        <v>333</v>
      </c>
      <c r="C5458">
        <v>16292</v>
      </c>
      <c r="D5458" s="1">
        <v>45221</v>
      </c>
      <c r="E5458" s="2">
        <v>361.09</v>
      </c>
      <c r="F5458" s="1">
        <v>45221</v>
      </c>
      <c r="G5458" s="2">
        <v>0</v>
      </c>
      <c r="H5458" t="s">
        <v>10</v>
      </c>
      <c r="I5458" s="3">
        <f>Tabela1[[#This Row],[Créditos]]/Tabela1[[#This Row],[Valor NF]]</f>
        <v>0</v>
      </c>
    </row>
    <row r="5459" spans="1:9" x14ac:dyDescent="0.2">
      <c r="A5459" t="s">
        <v>1588</v>
      </c>
      <c r="B5459" t="s">
        <v>333</v>
      </c>
      <c r="C5459">
        <v>9530</v>
      </c>
      <c r="D5459" s="1">
        <v>45215</v>
      </c>
      <c r="E5459" s="2">
        <v>24.96</v>
      </c>
      <c r="F5459" s="1">
        <v>45215</v>
      </c>
      <c r="G5459" s="2">
        <v>0</v>
      </c>
      <c r="H5459" t="s">
        <v>10</v>
      </c>
      <c r="I5459" s="3">
        <f>Tabela1[[#This Row],[Créditos]]/Tabela1[[#This Row],[Valor NF]]</f>
        <v>0</v>
      </c>
    </row>
    <row r="5460" spans="1:9" x14ac:dyDescent="0.2">
      <c r="A5460" t="s">
        <v>1588</v>
      </c>
      <c r="B5460" t="s">
        <v>333</v>
      </c>
      <c r="C5460">
        <v>9515</v>
      </c>
      <c r="D5460" s="1">
        <v>45214</v>
      </c>
      <c r="E5460" s="2">
        <v>60.22</v>
      </c>
      <c r="F5460" s="1">
        <v>45214</v>
      </c>
      <c r="G5460" s="2">
        <v>0</v>
      </c>
      <c r="H5460" t="s">
        <v>10</v>
      </c>
      <c r="I5460" s="3">
        <f>Tabela1[[#This Row],[Créditos]]/Tabela1[[#This Row],[Valor NF]]</f>
        <v>0</v>
      </c>
    </row>
    <row r="5461" spans="1:9" x14ac:dyDescent="0.2">
      <c r="A5461" t="s">
        <v>332</v>
      </c>
      <c r="B5461" t="s">
        <v>333</v>
      </c>
      <c r="C5461">
        <v>19117</v>
      </c>
      <c r="D5461" s="1">
        <v>45213</v>
      </c>
      <c r="E5461" s="2">
        <v>34.979999999999997</v>
      </c>
      <c r="F5461" s="1">
        <v>45213</v>
      </c>
      <c r="G5461" s="2">
        <v>0</v>
      </c>
      <c r="H5461" t="s">
        <v>10</v>
      </c>
      <c r="I5461" s="3">
        <f>Tabela1[[#This Row],[Créditos]]/Tabela1[[#This Row],[Valor NF]]</f>
        <v>0</v>
      </c>
    </row>
    <row r="5462" spans="1:9" x14ac:dyDescent="0.2">
      <c r="A5462" t="s">
        <v>332</v>
      </c>
      <c r="B5462" t="s">
        <v>333</v>
      </c>
      <c r="C5462">
        <v>18977</v>
      </c>
      <c r="D5462" s="1">
        <v>45212</v>
      </c>
      <c r="E5462" s="2">
        <v>69.959999999999994</v>
      </c>
      <c r="F5462" s="1">
        <v>45212</v>
      </c>
      <c r="G5462" s="2">
        <v>0</v>
      </c>
      <c r="H5462" t="s">
        <v>10</v>
      </c>
      <c r="I5462" s="3">
        <f>Tabela1[[#This Row],[Créditos]]/Tabela1[[#This Row],[Valor NF]]</f>
        <v>0</v>
      </c>
    </row>
    <row r="5463" spans="1:9" x14ac:dyDescent="0.2">
      <c r="A5463" t="s">
        <v>332</v>
      </c>
      <c r="B5463" t="s">
        <v>333</v>
      </c>
      <c r="C5463">
        <v>92556</v>
      </c>
      <c r="D5463" s="1">
        <v>45207</v>
      </c>
      <c r="E5463" s="2">
        <v>35.96</v>
      </c>
      <c r="F5463" s="1">
        <v>45207</v>
      </c>
      <c r="G5463" s="2">
        <v>0</v>
      </c>
      <c r="H5463" t="s">
        <v>10</v>
      </c>
      <c r="I5463" s="3">
        <f>Tabela1[[#This Row],[Créditos]]/Tabela1[[#This Row],[Valor NF]]</f>
        <v>0</v>
      </c>
    </row>
    <row r="5464" spans="1:9" x14ac:dyDescent="0.2">
      <c r="A5464" t="s">
        <v>1588</v>
      </c>
      <c r="B5464" t="s">
        <v>333</v>
      </c>
      <c r="C5464">
        <v>11603</v>
      </c>
      <c r="D5464" s="1">
        <v>45206</v>
      </c>
      <c r="E5464" s="2">
        <v>115.24</v>
      </c>
      <c r="F5464" s="1">
        <v>45206</v>
      </c>
      <c r="G5464" s="2">
        <v>0</v>
      </c>
      <c r="H5464" t="s">
        <v>10</v>
      </c>
      <c r="I5464" s="3">
        <f>Tabela1[[#This Row],[Créditos]]/Tabela1[[#This Row],[Valor NF]]</f>
        <v>0</v>
      </c>
    </row>
    <row r="5465" spans="1:9" x14ac:dyDescent="0.2">
      <c r="A5465" t="s">
        <v>1785</v>
      </c>
      <c r="B5465" t="s">
        <v>1786</v>
      </c>
      <c r="C5465">
        <v>24999</v>
      </c>
      <c r="D5465" s="1">
        <v>45219</v>
      </c>
      <c r="E5465" s="2">
        <v>204.98</v>
      </c>
      <c r="F5465" s="1">
        <v>45219</v>
      </c>
      <c r="G5465" s="2">
        <v>59.75</v>
      </c>
      <c r="H5465" t="s">
        <v>10</v>
      </c>
      <c r="I5465" s="3">
        <f>Tabela1[[#This Row],[Créditos]]/Tabela1[[#This Row],[Valor NF]]</f>
        <v>0.29149185286369406</v>
      </c>
    </row>
    <row r="5466" spans="1:9" x14ac:dyDescent="0.2">
      <c r="A5466" t="s">
        <v>3456</v>
      </c>
      <c r="B5466" t="s">
        <v>3457</v>
      </c>
      <c r="C5466">
        <v>645799</v>
      </c>
      <c r="D5466" s="1">
        <v>45205</v>
      </c>
      <c r="E5466" s="2">
        <v>192.65</v>
      </c>
      <c r="F5466" s="1">
        <v>45205</v>
      </c>
      <c r="G5466" s="2">
        <v>0</v>
      </c>
      <c r="H5466" t="s">
        <v>10</v>
      </c>
      <c r="I5466" s="3">
        <f>Tabela1[[#This Row],[Créditos]]/Tabela1[[#This Row],[Valor NF]]</f>
        <v>0</v>
      </c>
    </row>
    <row r="5467" spans="1:9" x14ac:dyDescent="0.2">
      <c r="A5467" t="s">
        <v>3456</v>
      </c>
      <c r="B5467" t="s">
        <v>3457</v>
      </c>
      <c r="C5467">
        <v>644863</v>
      </c>
      <c r="D5467" s="1">
        <v>45204</v>
      </c>
      <c r="E5467" s="2">
        <v>299.99</v>
      </c>
      <c r="F5467" s="1">
        <v>45204</v>
      </c>
      <c r="G5467" s="2">
        <v>0</v>
      </c>
      <c r="H5467" t="s">
        <v>10</v>
      </c>
      <c r="I5467" s="3">
        <f>Tabela1[[#This Row],[Créditos]]/Tabela1[[#This Row],[Valor NF]]</f>
        <v>0</v>
      </c>
    </row>
    <row r="5468" spans="1:9" x14ac:dyDescent="0.2">
      <c r="A5468" t="s">
        <v>417</v>
      </c>
      <c r="B5468" t="s">
        <v>418</v>
      </c>
      <c r="C5468">
        <v>1062</v>
      </c>
      <c r="D5468" s="1">
        <v>45229</v>
      </c>
      <c r="E5468" s="2">
        <v>40.340000000000003</v>
      </c>
      <c r="F5468" s="1">
        <v>45229</v>
      </c>
      <c r="G5468" s="2">
        <v>0</v>
      </c>
      <c r="H5468" t="s">
        <v>10</v>
      </c>
      <c r="I5468" s="3">
        <f>Tabela1[[#This Row],[Créditos]]/Tabela1[[#This Row],[Valor NF]]</f>
        <v>0</v>
      </c>
    </row>
    <row r="5469" spans="1:9" x14ac:dyDescent="0.2">
      <c r="A5469" t="s">
        <v>3393</v>
      </c>
      <c r="B5469" t="s">
        <v>3394</v>
      </c>
      <c r="C5469">
        <v>112683</v>
      </c>
      <c r="D5469" s="1">
        <v>45205</v>
      </c>
      <c r="E5469" s="2">
        <v>23.9</v>
      </c>
      <c r="F5469" s="1">
        <v>45205</v>
      </c>
      <c r="G5469" s="2">
        <v>0</v>
      </c>
      <c r="H5469" t="s">
        <v>10</v>
      </c>
      <c r="I5469" s="3">
        <f>Tabela1[[#This Row],[Créditos]]/Tabela1[[#This Row],[Valor NF]]</f>
        <v>0</v>
      </c>
    </row>
    <row r="5470" spans="1:9" x14ac:dyDescent="0.2">
      <c r="A5470" t="s">
        <v>1701</v>
      </c>
      <c r="B5470" t="s">
        <v>1702</v>
      </c>
      <c r="C5470">
        <v>21510</v>
      </c>
      <c r="D5470" s="1">
        <v>45220</v>
      </c>
      <c r="E5470" s="2">
        <v>65.7</v>
      </c>
      <c r="F5470" s="1">
        <v>45220</v>
      </c>
      <c r="G5470" s="2">
        <v>29.73</v>
      </c>
      <c r="H5470" t="s">
        <v>10</v>
      </c>
      <c r="I5470" s="3">
        <f>Tabela1[[#This Row],[Créditos]]/Tabela1[[#This Row],[Valor NF]]</f>
        <v>0.45251141552511415</v>
      </c>
    </row>
    <row r="5471" spans="1:9" x14ac:dyDescent="0.2">
      <c r="A5471" t="s">
        <v>2748</v>
      </c>
      <c r="B5471" t="s">
        <v>2749</v>
      </c>
      <c r="C5471">
        <v>12043</v>
      </c>
      <c r="D5471" s="1">
        <v>45210</v>
      </c>
      <c r="E5471" s="2">
        <v>188</v>
      </c>
      <c r="F5471" s="1">
        <v>45210</v>
      </c>
      <c r="G5471" s="2">
        <v>2.1800000000000002</v>
      </c>
      <c r="H5471" t="s">
        <v>10</v>
      </c>
      <c r="I5471" s="3">
        <f>Tabela1[[#This Row],[Créditos]]/Tabela1[[#This Row],[Valor NF]]</f>
        <v>1.1595744680851065E-2</v>
      </c>
    </row>
    <row r="5472" spans="1:9" x14ac:dyDescent="0.2">
      <c r="A5472" t="s">
        <v>2296</v>
      </c>
      <c r="B5472" t="s">
        <v>2297</v>
      </c>
      <c r="C5472">
        <v>11</v>
      </c>
      <c r="D5472" s="1">
        <v>45215</v>
      </c>
      <c r="E5472" s="2">
        <v>359.34</v>
      </c>
      <c r="F5472" s="1">
        <v>45215</v>
      </c>
      <c r="G5472" s="2">
        <v>0</v>
      </c>
      <c r="H5472" t="s">
        <v>10</v>
      </c>
      <c r="I5472" s="3">
        <f>Tabela1[[#This Row],[Créditos]]/Tabela1[[#This Row],[Valor NF]]</f>
        <v>0</v>
      </c>
    </row>
    <row r="5473" spans="1:9" x14ac:dyDescent="0.2">
      <c r="A5473" t="s">
        <v>142</v>
      </c>
      <c r="B5473" t="s">
        <v>220</v>
      </c>
      <c r="C5473">
        <v>114292</v>
      </c>
      <c r="D5473" s="1">
        <v>45230</v>
      </c>
      <c r="E5473" s="2">
        <v>587.12</v>
      </c>
      <c r="F5473" s="1">
        <v>45230</v>
      </c>
      <c r="G5473" s="2">
        <v>0</v>
      </c>
      <c r="H5473" t="s">
        <v>10</v>
      </c>
      <c r="I5473" s="3">
        <f>Tabela1[[#This Row],[Créditos]]/Tabela1[[#This Row],[Valor NF]]</f>
        <v>0</v>
      </c>
    </row>
    <row r="5474" spans="1:9" x14ac:dyDescent="0.2">
      <c r="A5474" t="s">
        <v>142</v>
      </c>
      <c r="B5474" t="s">
        <v>220</v>
      </c>
      <c r="C5474">
        <v>119970</v>
      </c>
      <c r="D5474" s="1">
        <v>45230</v>
      </c>
      <c r="E5474" s="2">
        <v>1294.48</v>
      </c>
      <c r="F5474" s="1">
        <v>45230</v>
      </c>
      <c r="G5474" s="2">
        <v>0</v>
      </c>
      <c r="H5474" t="s">
        <v>10</v>
      </c>
      <c r="I5474" s="3">
        <f>Tabela1[[#This Row],[Créditos]]/Tabela1[[#This Row],[Valor NF]]</f>
        <v>0</v>
      </c>
    </row>
    <row r="5475" spans="1:9" x14ac:dyDescent="0.2">
      <c r="A5475" t="s">
        <v>142</v>
      </c>
      <c r="B5475" t="s">
        <v>220</v>
      </c>
      <c r="C5475">
        <v>130573</v>
      </c>
      <c r="D5475" s="1">
        <v>45229</v>
      </c>
      <c r="E5475" s="2">
        <v>126.42</v>
      </c>
      <c r="F5475" s="1">
        <v>45229</v>
      </c>
      <c r="G5475" s="2">
        <v>0</v>
      </c>
      <c r="H5475" t="s">
        <v>10</v>
      </c>
      <c r="I5475" s="3">
        <f>Tabela1[[#This Row],[Créditos]]/Tabela1[[#This Row],[Valor NF]]</f>
        <v>0</v>
      </c>
    </row>
    <row r="5476" spans="1:9" x14ac:dyDescent="0.2">
      <c r="A5476" t="s">
        <v>142</v>
      </c>
      <c r="B5476" t="s">
        <v>220</v>
      </c>
      <c r="C5476">
        <v>119758</v>
      </c>
      <c r="D5476" s="1">
        <v>45228</v>
      </c>
      <c r="E5476" s="2">
        <v>117.97</v>
      </c>
      <c r="F5476" s="1">
        <v>45228</v>
      </c>
      <c r="G5476" s="2">
        <v>0</v>
      </c>
      <c r="H5476" t="s">
        <v>10</v>
      </c>
      <c r="I5476" s="3">
        <f>Tabela1[[#This Row],[Créditos]]/Tabela1[[#This Row],[Valor NF]]</f>
        <v>0</v>
      </c>
    </row>
    <row r="5477" spans="1:9" x14ac:dyDescent="0.2">
      <c r="A5477" t="s">
        <v>142</v>
      </c>
      <c r="B5477" t="s">
        <v>220</v>
      </c>
      <c r="C5477">
        <v>343686</v>
      </c>
      <c r="D5477" s="1">
        <v>45227</v>
      </c>
      <c r="E5477" s="2">
        <v>720.97</v>
      </c>
      <c r="F5477" s="1">
        <v>45227</v>
      </c>
      <c r="G5477" s="2">
        <v>0</v>
      </c>
      <c r="H5477" t="s">
        <v>10</v>
      </c>
      <c r="I5477" s="3">
        <f>Tabela1[[#This Row],[Créditos]]/Tabela1[[#This Row],[Valor NF]]</f>
        <v>0</v>
      </c>
    </row>
    <row r="5478" spans="1:9" x14ac:dyDescent="0.2">
      <c r="A5478" t="s">
        <v>142</v>
      </c>
      <c r="B5478" t="s">
        <v>220</v>
      </c>
      <c r="C5478">
        <v>243813</v>
      </c>
      <c r="D5478" s="1">
        <v>45227</v>
      </c>
      <c r="E5478" s="2">
        <v>505.89</v>
      </c>
      <c r="F5478" s="1">
        <v>45227</v>
      </c>
      <c r="G5478" s="2">
        <v>0</v>
      </c>
      <c r="H5478" t="s">
        <v>10</v>
      </c>
      <c r="I5478" s="3">
        <f>Tabela1[[#This Row],[Créditos]]/Tabela1[[#This Row],[Valor NF]]</f>
        <v>0</v>
      </c>
    </row>
    <row r="5479" spans="1:9" x14ac:dyDescent="0.2">
      <c r="A5479" t="s">
        <v>142</v>
      </c>
      <c r="B5479" t="s">
        <v>220</v>
      </c>
      <c r="C5479">
        <v>153553</v>
      </c>
      <c r="D5479" s="1">
        <v>45227</v>
      </c>
      <c r="E5479" s="2">
        <v>685.15</v>
      </c>
      <c r="F5479" s="1">
        <v>45227</v>
      </c>
      <c r="G5479" s="2">
        <v>0</v>
      </c>
      <c r="H5479" t="s">
        <v>10</v>
      </c>
      <c r="I5479" s="3">
        <f>Tabela1[[#This Row],[Créditos]]/Tabela1[[#This Row],[Valor NF]]</f>
        <v>0</v>
      </c>
    </row>
    <row r="5480" spans="1:9" x14ac:dyDescent="0.2">
      <c r="A5480" t="s">
        <v>142</v>
      </c>
      <c r="B5480" t="s">
        <v>220</v>
      </c>
      <c r="C5480">
        <v>195234</v>
      </c>
      <c r="D5480" s="1">
        <v>45226</v>
      </c>
      <c r="E5480" s="2">
        <v>147.25</v>
      </c>
      <c r="F5480" s="1">
        <v>45226</v>
      </c>
      <c r="G5480" s="2">
        <v>0</v>
      </c>
      <c r="H5480" t="s">
        <v>10</v>
      </c>
      <c r="I5480" s="3">
        <f>Tabela1[[#This Row],[Créditos]]/Tabela1[[#This Row],[Valor NF]]</f>
        <v>0</v>
      </c>
    </row>
    <row r="5481" spans="1:9" x14ac:dyDescent="0.2">
      <c r="A5481" t="s">
        <v>142</v>
      </c>
      <c r="B5481" t="s">
        <v>220</v>
      </c>
      <c r="C5481">
        <v>119429</v>
      </c>
      <c r="D5481" s="1">
        <v>45224</v>
      </c>
      <c r="E5481" s="2">
        <v>762.11</v>
      </c>
      <c r="F5481" s="1">
        <v>45224</v>
      </c>
      <c r="G5481" s="2">
        <v>0</v>
      </c>
      <c r="H5481" t="s">
        <v>10</v>
      </c>
      <c r="I5481" s="3">
        <f>Tabela1[[#This Row],[Créditos]]/Tabela1[[#This Row],[Valor NF]]</f>
        <v>0</v>
      </c>
    </row>
    <row r="5482" spans="1:9" x14ac:dyDescent="0.2">
      <c r="A5482" t="s">
        <v>142</v>
      </c>
      <c r="B5482" t="s">
        <v>220</v>
      </c>
      <c r="C5482">
        <v>238141</v>
      </c>
      <c r="D5482" s="1">
        <v>45224</v>
      </c>
      <c r="E5482" s="2">
        <v>161.43</v>
      </c>
      <c r="F5482" s="1">
        <v>45224</v>
      </c>
      <c r="G5482" s="2">
        <v>0</v>
      </c>
      <c r="H5482" t="s">
        <v>10</v>
      </c>
      <c r="I5482" s="3">
        <f>Tabela1[[#This Row],[Créditos]]/Tabela1[[#This Row],[Valor NF]]</f>
        <v>0</v>
      </c>
    </row>
    <row r="5483" spans="1:9" x14ac:dyDescent="0.2">
      <c r="A5483" t="s">
        <v>142</v>
      </c>
      <c r="B5483" t="s">
        <v>220</v>
      </c>
      <c r="C5483">
        <v>238140</v>
      </c>
      <c r="D5483" s="1">
        <v>45224</v>
      </c>
      <c r="E5483" s="2">
        <v>255.27</v>
      </c>
      <c r="F5483" s="1">
        <v>45224</v>
      </c>
      <c r="G5483" s="2">
        <v>0</v>
      </c>
      <c r="H5483" t="s">
        <v>10</v>
      </c>
      <c r="I5483" s="3">
        <f>Tabela1[[#This Row],[Créditos]]/Tabela1[[#This Row],[Valor NF]]</f>
        <v>0</v>
      </c>
    </row>
    <row r="5484" spans="1:9" x14ac:dyDescent="0.2">
      <c r="A5484" t="s">
        <v>142</v>
      </c>
      <c r="B5484" t="s">
        <v>220</v>
      </c>
      <c r="C5484">
        <v>257286</v>
      </c>
      <c r="D5484" s="1">
        <v>45222</v>
      </c>
      <c r="E5484" s="2">
        <v>181.64</v>
      </c>
      <c r="F5484" s="1">
        <v>45222</v>
      </c>
      <c r="G5484" s="2">
        <v>0</v>
      </c>
      <c r="H5484" t="s">
        <v>10</v>
      </c>
      <c r="I5484" s="3">
        <f>Tabela1[[#This Row],[Créditos]]/Tabela1[[#This Row],[Valor NF]]</f>
        <v>0</v>
      </c>
    </row>
    <row r="5485" spans="1:9" x14ac:dyDescent="0.2">
      <c r="A5485" t="s">
        <v>142</v>
      </c>
      <c r="B5485" t="s">
        <v>220</v>
      </c>
      <c r="C5485">
        <v>119114</v>
      </c>
      <c r="D5485" s="1">
        <v>45222</v>
      </c>
      <c r="E5485" s="2">
        <v>423.36</v>
      </c>
      <c r="F5485" s="1">
        <v>45222</v>
      </c>
      <c r="G5485" s="2">
        <v>0</v>
      </c>
      <c r="H5485" t="s">
        <v>10</v>
      </c>
      <c r="I5485" s="3">
        <f>Tabela1[[#This Row],[Créditos]]/Tabela1[[#This Row],[Valor NF]]</f>
        <v>0</v>
      </c>
    </row>
    <row r="5486" spans="1:9" x14ac:dyDescent="0.2">
      <c r="A5486" t="s">
        <v>142</v>
      </c>
      <c r="B5486" t="s">
        <v>220</v>
      </c>
      <c r="C5486">
        <v>257235</v>
      </c>
      <c r="D5486" s="1">
        <v>45221</v>
      </c>
      <c r="E5486" s="2">
        <v>127.59</v>
      </c>
      <c r="F5486" s="1">
        <v>45221</v>
      </c>
      <c r="G5486" s="2">
        <v>0</v>
      </c>
      <c r="H5486" t="s">
        <v>10</v>
      </c>
      <c r="I5486" s="3">
        <f>Tabela1[[#This Row],[Créditos]]/Tabela1[[#This Row],[Valor NF]]</f>
        <v>0</v>
      </c>
    </row>
    <row r="5487" spans="1:9" x14ac:dyDescent="0.2">
      <c r="A5487" t="s">
        <v>142</v>
      </c>
      <c r="B5487" t="s">
        <v>220</v>
      </c>
      <c r="C5487">
        <v>257234</v>
      </c>
      <c r="D5487" s="1">
        <v>45221</v>
      </c>
      <c r="E5487" s="2">
        <v>119.06</v>
      </c>
      <c r="F5487" s="1">
        <v>45221</v>
      </c>
      <c r="G5487" s="2">
        <v>0</v>
      </c>
      <c r="H5487" t="s">
        <v>10</v>
      </c>
      <c r="I5487" s="3">
        <f>Tabela1[[#This Row],[Créditos]]/Tabela1[[#This Row],[Valor NF]]</f>
        <v>0</v>
      </c>
    </row>
    <row r="5488" spans="1:9" x14ac:dyDescent="0.2">
      <c r="A5488" t="s">
        <v>142</v>
      </c>
      <c r="B5488" t="s">
        <v>220</v>
      </c>
      <c r="C5488">
        <v>257122</v>
      </c>
      <c r="D5488" s="1">
        <v>45220</v>
      </c>
      <c r="E5488" s="2">
        <v>256.19</v>
      </c>
      <c r="F5488" s="1">
        <v>45220</v>
      </c>
      <c r="G5488" s="2">
        <v>0</v>
      </c>
      <c r="H5488" t="s">
        <v>10</v>
      </c>
      <c r="I5488" s="3">
        <f>Tabela1[[#This Row],[Créditos]]/Tabela1[[#This Row],[Valor NF]]</f>
        <v>0</v>
      </c>
    </row>
    <row r="5489" spans="1:9" x14ac:dyDescent="0.2">
      <c r="A5489" t="s">
        <v>142</v>
      </c>
      <c r="B5489" t="s">
        <v>220</v>
      </c>
      <c r="C5489">
        <v>237416</v>
      </c>
      <c r="D5489" s="1">
        <v>45219</v>
      </c>
      <c r="E5489" s="2">
        <v>150.29</v>
      </c>
      <c r="F5489" s="1">
        <v>45219</v>
      </c>
      <c r="G5489" s="2">
        <v>0</v>
      </c>
      <c r="H5489" t="s">
        <v>10</v>
      </c>
      <c r="I5489" s="3">
        <f>Tabela1[[#This Row],[Créditos]]/Tabela1[[#This Row],[Valor NF]]</f>
        <v>0</v>
      </c>
    </row>
    <row r="5490" spans="1:9" x14ac:dyDescent="0.2">
      <c r="A5490" t="s">
        <v>142</v>
      </c>
      <c r="B5490" t="s">
        <v>220</v>
      </c>
      <c r="C5490">
        <v>237415</v>
      </c>
      <c r="D5490" s="1">
        <v>45219</v>
      </c>
      <c r="E5490" s="2">
        <v>11.3</v>
      </c>
      <c r="F5490" s="1">
        <v>45219</v>
      </c>
      <c r="G5490" s="2">
        <v>0</v>
      </c>
      <c r="H5490" t="s">
        <v>10</v>
      </c>
      <c r="I5490" s="3">
        <f>Tabela1[[#This Row],[Créditos]]/Tabela1[[#This Row],[Valor NF]]</f>
        <v>0</v>
      </c>
    </row>
    <row r="5491" spans="1:9" x14ac:dyDescent="0.2">
      <c r="A5491" t="s">
        <v>142</v>
      </c>
      <c r="B5491" t="s">
        <v>220</v>
      </c>
      <c r="C5491">
        <v>48268</v>
      </c>
      <c r="D5491" s="1">
        <v>45217</v>
      </c>
      <c r="E5491" s="2">
        <v>26.9</v>
      </c>
      <c r="F5491" s="1">
        <v>45217</v>
      </c>
      <c r="G5491" s="2">
        <v>0</v>
      </c>
      <c r="H5491" t="s">
        <v>10</v>
      </c>
      <c r="I5491" s="3">
        <f>Tabela1[[#This Row],[Créditos]]/Tabela1[[#This Row],[Valor NF]]</f>
        <v>0</v>
      </c>
    </row>
    <row r="5492" spans="1:9" x14ac:dyDescent="0.2">
      <c r="A5492" t="s">
        <v>142</v>
      </c>
      <c r="B5492" t="s">
        <v>220</v>
      </c>
      <c r="C5492">
        <v>48267</v>
      </c>
      <c r="D5492" s="1">
        <v>45217</v>
      </c>
      <c r="E5492" s="2">
        <v>148.56</v>
      </c>
      <c r="F5492" s="1">
        <v>45217</v>
      </c>
      <c r="G5492" s="2">
        <v>0</v>
      </c>
      <c r="H5492" t="s">
        <v>10</v>
      </c>
      <c r="I5492" s="3">
        <f>Tabela1[[#This Row],[Créditos]]/Tabela1[[#This Row],[Valor NF]]</f>
        <v>0</v>
      </c>
    </row>
    <row r="5493" spans="1:9" x14ac:dyDescent="0.2">
      <c r="A5493" t="s">
        <v>142</v>
      </c>
      <c r="B5493" t="s">
        <v>220</v>
      </c>
      <c r="C5493">
        <v>78810</v>
      </c>
      <c r="D5493" s="1">
        <v>45214</v>
      </c>
      <c r="E5493" s="2">
        <v>167.13</v>
      </c>
      <c r="F5493" s="1">
        <v>45214</v>
      </c>
      <c r="G5493" s="2">
        <v>0</v>
      </c>
      <c r="H5493" t="s">
        <v>10</v>
      </c>
      <c r="I5493" s="3">
        <f>Tabela1[[#This Row],[Créditos]]/Tabela1[[#This Row],[Valor NF]]</f>
        <v>0</v>
      </c>
    </row>
    <row r="5494" spans="1:9" x14ac:dyDescent="0.2">
      <c r="A5494" t="s">
        <v>142</v>
      </c>
      <c r="B5494" t="s">
        <v>220</v>
      </c>
      <c r="C5494">
        <v>118278</v>
      </c>
      <c r="D5494" s="1">
        <v>45213</v>
      </c>
      <c r="E5494" s="2">
        <v>187.4</v>
      </c>
      <c r="F5494" s="1">
        <v>45213</v>
      </c>
      <c r="G5494" s="2">
        <v>0</v>
      </c>
      <c r="H5494" t="s">
        <v>10</v>
      </c>
      <c r="I5494" s="3">
        <f>Tabela1[[#This Row],[Créditos]]/Tabela1[[#This Row],[Valor NF]]</f>
        <v>0</v>
      </c>
    </row>
    <row r="5495" spans="1:9" x14ac:dyDescent="0.2">
      <c r="A5495" t="s">
        <v>142</v>
      </c>
      <c r="B5495" t="s">
        <v>220</v>
      </c>
      <c r="C5495">
        <v>117511</v>
      </c>
      <c r="D5495" s="1">
        <v>45213</v>
      </c>
      <c r="E5495" s="2">
        <v>150.16999999999999</v>
      </c>
      <c r="F5495" s="1">
        <v>45213</v>
      </c>
      <c r="G5495" s="2">
        <v>0</v>
      </c>
      <c r="H5495" t="s">
        <v>10</v>
      </c>
      <c r="I5495" s="3">
        <f>Tabela1[[#This Row],[Créditos]]/Tabela1[[#This Row],[Valor NF]]</f>
        <v>0</v>
      </c>
    </row>
    <row r="5496" spans="1:9" x14ac:dyDescent="0.2">
      <c r="A5496" t="s">
        <v>142</v>
      </c>
      <c r="B5496" t="s">
        <v>220</v>
      </c>
      <c r="C5496">
        <v>118539</v>
      </c>
      <c r="D5496" s="1">
        <v>45212</v>
      </c>
      <c r="E5496" s="2">
        <v>3290.47</v>
      </c>
      <c r="F5496" s="1">
        <v>45212</v>
      </c>
      <c r="G5496" s="2">
        <v>0</v>
      </c>
      <c r="H5496" t="s">
        <v>10</v>
      </c>
      <c r="I5496" s="3">
        <f>Tabela1[[#This Row],[Créditos]]/Tabela1[[#This Row],[Valor NF]]</f>
        <v>0</v>
      </c>
    </row>
    <row r="5497" spans="1:9" x14ac:dyDescent="0.2">
      <c r="A5497" t="s">
        <v>142</v>
      </c>
      <c r="B5497" t="s">
        <v>220</v>
      </c>
      <c r="C5497">
        <v>343265</v>
      </c>
      <c r="D5497" s="1">
        <v>45211</v>
      </c>
      <c r="E5497" s="2">
        <v>478.61</v>
      </c>
      <c r="F5497" s="1">
        <v>45211</v>
      </c>
      <c r="G5497" s="2">
        <v>0</v>
      </c>
      <c r="H5497" t="s">
        <v>10</v>
      </c>
      <c r="I5497" s="3">
        <f>Tabela1[[#This Row],[Créditos]]/Tabela1[[#This Row],[Valor NF]]</f>
        <v>0</v>
      </c>
    </row>
    <row r="5498" spans="1:9" x14ac:dyDescent="0.2">
      <c r="A5498" t="s">
        <v>142</v>
      </c>
      <c r="B5498" t="s">
        <v>220</v>
      </c>
      <c r="C5498">
        <v>256203</v>
      </c>
      <c r="D5498" s="1">
        <v>45211</v>
      </c>
      <c r="E5498" s="2">
        <v>47.64</v>
      </c>
      <c r="F5498" s="1">
        <v>45211</v>
      </c>
      <c r="G5498" s="2">
        <v>0</v>
      </c>
      <c r="H5498" t="s">
        <v>10</v>
      </c>
      <c r="I5498" s="3">
        <f>Tabela1[[#This Row],[Créditos]]/Tabela1[[#This Row],[Valor NF]]</f>
        <v>0</v>
      </c>
    </row>
    <row r="5499" spans="1:9" x14ac:dyDescent="0.2">
      <c r="A5499" t="s">
        <v>142</v>
      </c>
      <c r="B5499" t="s">
        <v>220</v>
      </c>
      <c r="C5499">
        <v>236391</v>
      </c>
      <c r="D5499" s="1">
        <v>45211</v>
      </c>
      <c r="E5499" s="2">
        <v>117.67</v>
      </c>
      <c r="F5499" s="1">
        <v>45211</v>
      </c>
      <c r="G5499" s="2">
        <v>0</v>
      </c>
      <c r="H5499" t="s">
        <v>10</v>
      </c>
      <c r="I5499" s="3">
        <f>Tabela1[[#This Row],[Créditos]]/Tabela1[[#This Row],[Valor NF]]</f>
        <v>0</v>
      </c>
    </row>
    <row r="5500" spans="1:9" x14ac:dyDescent="0.2">
      <c r="A5500" t="s">
        <v>142</v>
      </c>
      <c r="B5500" t="s">
        <v>220</v>
      </c>
      <c r="C5500">
        <v>236390</v>
      </c>
      <c r="D5500" s="1">
        <v>45211</v>
      </c>
      <c r="E5500" s="2">
        <v>131.53</v>
      </c>
      <c r="F5500" s="1">
        <v>45211</v>
      </c>
      <c r="G5500" s="2">
        <v>0</v>
      </c>
      <c r="H5500" t="s">
        <v>10</v>
      </c>
      <c r="I5500" s="3">
        <f>Tabela1[[#This Row],[Créditos]]/Tabela1[[#This Row],[Valor NF]]</f>
        <v>0</v>
      </c>
    </row>
    <row r="5501" spans="1:9" x14ac:dyDescent="0.2">
      <c r="A5501" t="s">
        <v>142</v>
      </c>
      <c r="B5501" t="s">
        <v>220</v>
      </c>
      <c r="C5501">
        <v>235705</v>
      </c>
      <c r="D5501" s="1">
        <v>45206</v>
      </c>
      <c r="E5501" s="2">
        <v>459.08</v>
      </c>
      <c r="F5501" s="1">
        <v>45206</v>
      </c>
      <c r="G5501" s="2">
        <v>0</v>
      </c>
      <c r="H5501" t="s">
        <v>10</v>
      </c>
      <c r="I5501" s="3">
        <f>Tabela1[[#This Row],[Créditos]]/Tabela1[[#This Row],[Valor NF]]</f>
        <v>0</v>
      </c>
    </row>
    <row r="5502" spans="1:9" x14ac:dyDescent="0.2">
      <c r="A5502" t="s">
        <v>142</v>
      </c>
      <c r="B5502" t="s">
        <v>220</v>
      </c>
      <c r="C5502">
        <v>342464</v>
      </c>
      <c r="D5502" s="1">
        <v>45203</v>
      </c>
      <c r="E5502" s="2">
        <v>320.36</v>
      </c>
      <c r="F5502" s="1">
        <v>45203</v>
      </c>
      <c r="G5502" s="2">
        <v>0</v>
      </c>
      <c r="H5502" t="s">
        <v>10</v>
      </c>
      <c r="I5502" s="3">
        <f>Tabela1[[#This Row],[Créditos]]/Tabela1[[#This Row],[Valor NF]]</f>
        <v>0</v>
      </c>
    </row>
    <row r="5503" spans="1:9" x14ac:dyDescent="0.2">
      <c r="A5503" t="s">
        <v>142</v>
      </c>
      <c r="B5503" t="s">
        <v>220</v>
      </c>
      <c r="C5503">
        <v>31592</v>
      </c>
      <c r="D5503" s="1">
        <v>45202</v>
      </c>
      <c r="E5503" s="2">
        <v>253.33</v>
      </c>
      <c r="F5503" s="1">
        <v>45202</v>
      </c>
      <c r="G5503" s="2">
        <v>0</v>
      </c>
      <c r="H5503" t="s">
        <v>10</v>
      </c>
      <c r="I5503" s="3">
        <f>Tabela1[[#This Row],[Créditos]]/Tabela1[[#This Row],[Valor NF]]</f>
        <v>0</v>
      </c>
    </row>
    <row r="5504" spans="1:9" x14ac:dyDescent="0.2">
      <c r="A5504" t="s">
        <v>142</v>
      </c>
      <c r="B5504" t="s">
        <v>220</v>
      </c>
      <c r="C5504">
        <v>31535</v>
      </c>
      <c r="D5504" s="1">
        <v>45202</v>
      </c>
      <c r="E5504" s="2">
        <v>45.05</v>
      </c>
      <c r="F5504" s="1">
        <v>45202</v>
      </c>
      <c r="G5504" s="2">
        <v>0</v>
      </c>
      <c r="H5504" t="s">
        <v>10</v>
      </c>
      <c r="I5504" s="3">
        <f>Tabela1[[#This Row],[Créditos]]/Tabela1[[#This Row],[Valor NF]]</f>
        <v>0</v>
      </c>
    </row>
    <row r="5505" spans="1:9" x14ac:dyDescent="0.2">
      <c r="A5505" t="s">
        <v>142</v>
      </c>
      <c r="B5505" t="s">
        <v>220</v>
      </c>
      <c r="C5505">
        <v>116328</v>
      </c>
      <c r="D5505" s="1">
        <v>45202</v>
      </c>
      <c r="E5505" s="2">
        <v>205.17</v>
      </c>
      <c r="F5505" s="1">
        <v>45202</v>
      </c>
      <c r="G5505" s="2">
        <v>0</v>
      </c>
      <c r="H5505" t="s">
        <v>10</v>
      </c>
      <c r="I5505" s="3">
        <f>Tabela1[[#This Row],[Créditos]]/Tabela1[[#This Row],[Valor NF]]</f>
        <v>0</v>
      </c>
    </row>
    <row r="5506" spans="1:9" x14ac:dyDescent="0.2">
      <c r="A5506" t="s">
        <v>142</v>
      </c>
      <c r="B5506" t="s">
        <v>220</v>
      </c>
      <c r="C5506">
        <v>234980</v>
      </c>
      <c r="D5506" s="1">
        <v>45201</v>
      </c>
      <c r="E5506" s="2">
        <v>371</v>
      </c>
      <c r="F5506" s="1">
        <v>45201</v>
      </c>
      <c r="G5506" s="2">
        <v>0</v>
      </c>
      <c r="H5506" t="s">
        <v>10</v>
      </c>
      <c r="I5506" s="3">
        <f>Tabela1[[#This Row],[Créditos]]/Tabela1[[#This Row],[Valor NF]]</f>
        <v>0</v>
      </c>
    </row>
    <row r="5507" spans="1:9" x14ac:dyDescent="0.2">
      <c r="A5507" t="s">
        <v>142</v>
      </c>
      <c r="B5507" t="s">
        <v>143</v>
      </c>
      <c r="C5507">
        <v>135847</v>
      </c>
      <c r="D5507" s="1">
        <v>45230</v>
      </c>
      <c r="E5507" s="2">
        <v>32.04</v>
      </c>
      <c r="F5507" s="1">
        <v>45230</v>
      </c>
      <c r="G5507" s="2">
        <v>0</v>
      </c>
      <c r="H5507" t="s">
        <v>10</v>
      </c>
      <c r="I5507" s="3">
        <f>Tabela1[[#This Row],[Créditos]]/Tabela1[[#This Row],[Valor NF]]</f>
        <v>0</v>
      </c>
    </row>
    <row r="5508" spans="1:9" x14ac:dyDescent="0.2">
      <c r="A5508" t="s">
        <v>3832</v>
      </c>
      <c r="B5508" t="s">
        <v>3833</v>
      </c>
      <c r="C5508">
        <v>27093</v>
      </c>
      <c r="D5508" s="1">
        <v>45201</v>
      </c>
      <c r="E5508" s="2">
        <v>12.5</v>
      </c>
      <c r="F5508" s="1">
        <v>45201</v>
      </c>
      <c r="G5508" s="2">
        <v>0</v>
      </c>
      <c r="H5508" t="s">
        <v>10</v>
      </c>
      <c r="I5508" s="3">
        <f>Tabela1[[#This Row],[Créditos]]/Tabela1[[#This Row],[Valor NF]]</f>
        <v>0</v>
      </c>
    </row>
    <row r="5509" spans="1:9" x14ac:dyDescent="0.2">
      <c r="A5509" t="s">
        <v>1815</v>
      </c>
      <c r="B5509" t="s">
        <v>1816</v>
      </c>
      <c r="C5509">
        <v>70090</v>
      </c>
      <c r="D5509" s="1">
        <v>45219</v>
      </c>
      <c r="E5509" s="2">
        <v>66.95</v>
      </c>
      <c r="F5509" s="1">
        <v>45219</v>
      </c>
      <c r="G5509" s="2">
        <v>0</v>
      </c>
      <c r="H5509" t="s">
        <v>10</v>
      </c>
      <c r="I5509" s="3">
        <f>Tabela1[[#This Row],[Créditos]]/Tabela1[[#This Row],[Valor NF]]</f>
        <v>0</v>
      </c>
    </row>
    <row r="5510" spans="1:9" x14ac:dyDescent="0.2">
      <c r="A5510" t="s">
        <v>1815</v>
      </c>
      <c r="B5510" t="s">
        <v>1816</v>
      </c>
      <c r="C5510">
        <v>68737</v>
      </c>
      <c r="D5510" s="1">
        <v>45208</v>
      </c>
      <c r="E5510" s="2">
        <v>75.900000000000006</v>
      </c>
      <c r="F5510" s="1">
        <v>45208</v>
      </c>
      <c r="G5510" s="2">
        <v>0</v>
      </c>
      <c r="H5510" t="s">
        <v>10</v>
      </c>
      <c r="I5510" s="3">
        <f>Tabela1[[#This Row],[Créditos]]/Tabela1[[#This Row],[Valor NF]]</f>
        <v>0</v>
      </c>
    </row>
    <row r="5511" spans="1:9" x14ac:dyDescent="0.2">
      <c r="A5511" t="s">
        <v>1392</v>
      </c>
      <c r="B5511" t="s">
        <v>1393</v>
      </c>
      <c r="C5511">
        <v>125493</v>
      </c>
      <c r="D5511" s="1">
        <v>45222</v>
      </c>
      <c r="E5511" s="2">
        <v>26.79</v>
      </c>
      <c r="F5511" s="1">
        <v>45223</v>
      </c>
      <c r="G5511" s="2">
        <v>0</v>
      </c>
      <c r="H5511" t="s">
        <v>10</v>
      </c>
      <c r="I5511" s="3">
        <f>Tabela1[[#This Row],[Créditos]]/Tabela1[[#This Row],[Valor NF]]</f>
        <v>0</v>
      </c>
    </row>
    <row r="5512" spans="1:9" x14ac:dyDescent="0.2">
      <c r="A5512" t="s">
        <v>1392</v>
      </c>
      <c r="B5512" t="s">
        <v>1393</v>
      </c>
      <c r="C5512">
        <v>123884</v>
      </c>
      <c r="D5512" s="1">
        <v>45211</v>
      </c>
      <c r="E5512" s="2">
        <v>20.97</v>
      </c>
      <c r="F5512" s="1">
        <v>45211</v>
      </c>
      <c r="G5512" s="2">
        <v>0</v>
      </c>
      <c r="H5512" t="s">
        <v>10</v>
      </c>
      <c r="I5512" s="3">
        <f>Tabela1[[#This Row],[Créditos]]/Tabela1[[#This Row],[Valor NF]]</f>
        <v>0</v>
      </c>
    </row>
    <row r="5513" spans="1:9" x14ac:dyDescent="0.2">
      <c r="A5513" t="s">
        <v>3599</v>
      </c>
      <c r="B5513" t="s">
        <v>3600</v>
      </c>
      <c r="C5513">
        <v>89449</v>
      </c>
      <c r="D5513" s="1">
        <v>45202</v>
      </c>
      <c r="E5513" s="2">
        <v>62.55</v>
      </c>
      <c r="F5513" s="1">
        <v>45202</v>
      </c>
      <c r="G5513" s="2">
        <v>0.31</v>
      </c>
      <c r="H5513" t="s">
        <v>10</v>
      </c>
      <c r="I5513" s="3">
        <f>Tabela1[[#This Row],[Créditos]]/Tabela1[[#This Row],[Valor NF]]</f>
        <v>4.9560351718625105E-3</v>
      </c>
    </row>
    <row r="5514" spans="1:9" x14ac:dyDescent="0.2">
      <c r="A5514" t="s">
        <v>3599</v>
      </c>
      <c r="B5514" t="s">
        <v>3600</v>
      </c>
      <c r="C5514">
        <v>89653</v>
      </c>
      <c r="D5514" s="1">
        <v>45203</v>
      </c>
      <c r="E5514" s="2">
        <v>0.01</v>
      </c>
      <c r="F5514" s="1">
        <v>45203</v>
      </c>
      <c r="G5514" s="2">
        <v>0</v>
      </c>
      <c r="H5514" t="s">
        <v>10</v>
      </c>
      <c r="I5514" s="3">
        <f>Tabela1[[#This Row],[Créditos]]/Tabela1[[#This Row],[Valor NF]]</f>
        <v>0</v>
      </c>
    </row>
    <row r="5515" spans="1:9" x14ac:dyDescent="0.2">
      <c r="A5515" t="s">
        <v>2048</v>
      </c>
      <c r="B5515" t="s">
        <v>434</v>
      </c>
      <c r="C5515">
        <v>45562</v>
      </c>
      <c r="D5515" s="1">
        <v>45217</v>
      </c>
      <c r="E5515" s="2">
        <v>176.9</v>
      </c>
      <c r="F5515" s="1">
        <v>45217</v>
      </c>
      <c r="G5515" s="2">
        <v>5.28</v>
      </c>
      <c r="H5515" t="s">
        <v>10</v>
      </c>
      <c r="I5515" s="3">
        <f>Tabela1[[#This Row],[Créditos]]/Tabela1[[#This Row],[Valor NF]]</f>
        <v>2.9847371396269078E-2</v>
      </c>
    </row>
    <row r="5516" spans="1:9" x14ac:dyDescent="0.2">
      <c r="A5516" t="s">
        <v>433</v>
      </c>
      <c r="B5516" t="s">
        <v>434</v>
      </c>
      <c r="C5516">
        <v>58060</v>
      </c>
      <c r="D5516" s="1">
        <v>45229</v>
      </c>
      <c r="E5516" s="2">
        <v>45.7</v>
      </c>
      <c r="F5516" s="1">
        <v>45229</v>
      </c>
      <c r="G5516" s="2">
        <v>0.42</v>
      </c>
      <c r="H5516" t="s">
        <v>10</v>
      </c>
      <c r="I5516" s="3">
        <f>Tabela1[[#This Row],[Créditos]]/Tabela1[[#This Row],[Valor NF]]</f>
        <v>9.1903719912472641E-3</v>
      </c>
    </row>
    <row r="5517" spans="1:9" x14ac:dyDescent="0.2">
      <c r="A5517" t="s">
        <v>433</v>
      </c>
      <c r="B5517" t="s">
        <v>434</v>
      </c>
      <c r="C5517">
        <v>55661</v>
      </c>
      <c r="D5517" s="1">
        <v>45202</v>
      </c>
      <c r="E5517" s="2">
        <v>13.2</v>
      </c>
      <c r="F5517" s="1">
        <v>45202</v>
      </c>
      <c r="G5517" s="2">
        <v>0.12</v>
      </c>
      <c r="H5517" t="s">
        <v>10</v>
      </c>
      <c r="I5517" s="3">
        <f>Tabela1[[#This Row],[Créditos]]/Tabela1[[#This Row],[Valor NF]]</f>
        <v>9.0909090909090905E-3</v>
      </c>
    </row>
    <row r="5518" spans="1:9" x14ac:dyDescent="0.2">
      <c r="A5518" t="s">
        <v>433</v>
      </c>
      <c r="B5518" t="s">
        <v>434</v>
      </c>
      <c r="C5518">
        <v>67392</v>
      </c>
      <c r="D5518" s="1">
        <v>45206</v>
      </c>
      <c r="E5518" s="2">
        <v>13.6</v>
      </c>
      <c r="F5518" s="1">
        <v>45208</v>
      </c>
      <c r="G5518" s="2">
        <v>0.12</v>
      </c>
      <c r="H5518" t="s">
        <v>10</v>
      </c>
      <c r="I5518" s="3">
        <f>Tabela1[[#This Row],[Créditos]]/Tabela1[[#This Row],[Valor NF]]</f>
        <v>8.8235294117647058E-3</v>
      </c>
    </row>
    <row r="5519" spans="1:9" x14ac:dyDescent="0.2">
      <c r="A5519" t="s">
        <v>471</v>
      </c>
      <c r="B5519" t="s">
        <v>472</v>
      </c>
      <c r="C5519">
        <v>17207</v>
      </c>
      <c r="D5519" s="1">
        <v>45229</v>
      </c>
      <c r="E5519" s="2">
        <v>460</v>
      </c>
      <c r="F5519" s="1">
        <v>45229</v>
      </c>
      <c r="G5519" s="2">
        <v>33.5</v>
      </c>
      <c r="H5519" t="s">
        <v>10</v>
      </c>
      <c r="I5519" s="3">
        <f>Tabela1[[#This Row],[Créditos]]/Tabela1[[#This Row],[Valor NF]]</f>
        <v>7.2826086956521735E-2</v>
      </c>
    </row>
    <row r="5520" spans="1:9" x14ac:dyDescent="0.2">
      <c r="A5520" t="s">
        <v>560</v>
      </c>
      <c r="B5520" t="s">
        <v>561</v>
      </c>
      <c r="C5520">
        <v>263162</v>
      </c>
      <c r="D5520" s="1">
        <v>45228</v>
      </c>
      <c r="E5520" s="2">
        <v>16.75</v>
      </c>
      <c r="F5520" s="1">
        <v>45228</v>
      </c>
      <c r="G5520" s="2">
        <v>0</v>
      </c>
      <c r="H5520" t="s">
        <v>10</v>
      </c>
      <c r="I5520" s="3">
        <f>Tabela1[[#This Row],[Créditos]]/Tabela1[[#This Row],[Valor NF]]</f>
        <v>0</v>
      </c>
    </row>
    <row r="5521" spans="1:9" x14ac:dyDescent="0.2">
      <c r="A5521" t="s">
        <v>476</v>
      </c>
      <c r="B5521" t="s">
        <v>477</v>
      </c>
      <c r="C5521">
        <v>29893</v>
      </c>
      <c r="D5521" s="1">
        <v>45213</v>
      </c>
      <c r="E5521" s="2">
        <v>18.77</v>
      </c>
      <c r="F5521" s="1">
        <v>45213</v>
      </c>
      <c r="G5521" s="2">
        <v>0.09</v>
      </c>
      <c r="H5521" t="s">
        <v>10</v>
      </c>
      <c r="I5521" s="3">
        <f>Tabela1[[#This Row],[Créditos]]/Tabela1[[#This Row],[Valor NF]]</f>
        <v>4.7948854555141182E-3</v>
      </c>
    </row>
    <row r="5522" spans="1:9" x14ac:dyDescent="0.2">
      <c r="A5522" t="s">
        <v>476</v>
      </c>
      <c r="B5522" t="s">
        <v>477</v>
      </c>
      <c r="C5522">
        <v>31412</v>
      </c>
      <c r="D5522" s="1">
        <v>45229</v>
      </c>
      <c r="E5522" s="2">
        <v>16.73</v>
      </c>
      <c r="F5522" s="1">
        <v>45229</v>
      </c>
      <c r="G5522" s="2">
        <v>0.08</v>
      </c>
      <c r="H5522" t="s">
        <v>10</v>
      </c>
      <c r="I5522" s="3">
        <f>Tabela1[[#This Row],[Créditos]]/Tabela1[[#This Row],[Valor NF]]</f>
        <v>4.781829049611476E-3</v>
      </c>
    </row>
    <row r="5523" spans="1:9" x14ac:dyDescent="0.2">
      <c r="A5523" t="s">
        <v>476</v>
      </c>
      <c r="B5523" t="s">
        <v>477</v>
      </c>
      <c r="C5523">
        <v>30470</v>
      </c>
      <c r="D5523" s="1">
        <v>45221</v>
      </c>
      <c r="E5523" s="2">
        <v>14.01</v>
      </c>
      <c r="F5523" s="1">
        <v>45221</v>
      </c>
      <c r="G5523" s="2">
        <v>0.06</v>
      </c>
      <c r="H5523" t="s">
        <v>10</v>
      </c>
      <c r="I5523" s="3">
        <f>Tabela1[[#This Row],[Créditos]]/Tabela1[[#This Row],[Valor NF]]</f>
        <v>4.2826552462526769E-3</v>
      </c>
    </row>
    <row r="5524" spans="1:9" x14ac:dyDescent="0.2">
      <c r="A5524" t="s">
        <v>782</v>
      </c>
      <c r="B5524" t="s">
        <v>783</v>
      </c>
      <c r="C5524">
        <v>161159</v>
      </c>
      <c r="D5524" s="1">
        <v>45206</v>
      </c>
      <c r="E5524" s="2">
        <v>20.34</v>
      </c>
      <c r="F5524" s="1">
        <v>45206</v>
      </c>
      <c r="G5524" s="2">
        <v>176.83</v>
      </c>
      <c r="H5524" t="s">
        <v>10</v>
      </c>
      <c r="I5524" s="3">
        <f>Tabela1[[#This Row],[Créditos]]/Tabela1[[#This Row],[Valor NF]]</f>
        <v>8.693706981317602</v>
      </c>
    </row>
    <row r="5525" spans="1:9" x14ac:dyDescent="0.2">
      <c r="A5525" t="s">
        <v>782</v>
      </c>
      <c r="B5525" t="s">
        <v>783</v>
      </c>
      <c r="C5525">
        <v>166401</v>
      </c>
      <c r="D5525" s="1">
        <v>45227</v>
      </c>
      <c r="E5525" s="2">
        <v>4.49</v>
      </c>
      <c r="F5525" s="1">
        <v>45227</v>
      </c>
      <c r="G5525" s="2">
        <v>39.03</v>
      </c>
      <c r="H5525" t="s">
        <v>10</v>
      </c>
      <c r="I5525" s="3">
        <f>Tabela1[[#This Row],[Créditos]]/Tabela1[[#This Row],[Valor NF]]</f>
        <v>8.692650334075724</v>
      </c>
    </row>
    <row r="5526" spans="1:9" x14ac:dyDescent="0.2">
      <c r="A5526" t="s">
        <v>1374</v>
      </c>
      <c r="B5526" t="s">
        <v>1375</v>
      </c>
      <c r="C5526">
        <v>268693</v>
      </c>
      <c r="D5526" s="1">
        <v>45223</v>
      </c>
      <c r="E5526" s="2">
        <v>2197.0500000000002</v>
      </c>
      <c r="F5526" s="1">
        <v>45223</v>
      </c>
      <c r="G5526" s="2">
        <v>0</v>
      </c>
      <c r="H5526" t="s">
        <v>10</v>
      </c>
      <c r="I5526" s="3">
        <f>Tabela1[[#This Row],[Créditos]]/Tabela1[[#This Row],[Valor NF]]</f>
        <v>0</v>
      </c>
    </row>
    <row r="5527" spans="1:9" x14ac:dyDescent="0.2">
      <c r="A5527" t="s">
        <v>527</v>
      </c>
      <c r="B5527" t="s">
        <v>528</v>
      </c>
      <c r="C5527">
        <v>33425</v>
      </c>
      <c r="D5527" s="1">
        <v>45228</v>
      </c>
      <c r="E5527" s="2">
        <v>27</v>
      </c>
      <c r="F5527" s="1">
        <v>45228</v>
      </c>
      <c r="G5527" s="2">
        <v>0</v>
      </c>
      <c r="H5527" t="s">
        <v>10</v>
      </c>
      <c r="I5527" s="3">
        <f>Tabela1[[#This Row],[Créditos]]/Tabela1[[#This Row],[Valor NF]]</f>
        <v>0</v>
      </c>
    </row>
    <row r="5528" spans="1:9" x14ac:dyDescent="0.2">
      <c r="A5528" t="s">
        <v>527</v>
      </c>
      <c r="B5528" t="s">
        <v>528</v>
      </c>
      <c r="C5528">
        <v>33018</v>
      </c>
      <c r="D5528" s="1">
        <v>45221</v>
      </c>
      <c r="E5528" s="2">
        <v>44</v>
      </c>
      <c r="F5528" s="1">
        <v>45221</v>
      </c>
      <c r="G5528" s="2">
        <v>0</v>
      </c>
      <c r="H5528" t="s">
        <v>10</v>
      </c>
      <c r="I5528" s="3">
        <f>Tabela1[[#This Row],[Créditos]]/Tabela1[[#This Row],[Valor NF]]</f>
        <v>0</v>
      </c>
    </row>
    <row r="5529" spans="1:9" x14ac:dyDescent="0.2">
      <c r="A5529" t="s">
        <v>527</v>
      </c>
      <c r="B5529" t="s">
        <v>528</v>
      </c>
      <c r="C5529">
        <v>32817</v>
      </c>
      <c r="D5529" s="1">
        <v>45220</v>
      </c>
      <c r="E5529" s="2">
        <v>7</v>
      </c>
      <c r="F5529" s="1">
        <v>45220</v>
      </c>
      <c r="G5529" s="2">
        <v>0</v>
      </c>
      <c r="H5529" t="s">
        <v>10</v>
      </c>
      <c r="I5529" s="3">
        <f>Tabela1[[#This Row],[Créditos]]/Tabela1[[#This Row],[Valor NF]]</f>
        <v>0</v>
      </c>
    </row>
    <row r="5530" spans="1:9" x14ac:dyDescent="0.2">
      <c r="A5530" t="s">
        <v>527</v>
      </c>
      <c r="B5530" t="s">
        <v>528</v>
      </c>
      <c r="C5530">
        <v>32238</v>
      </c>
      <c r="D5530" s="1">
        <v>45213</v>
      </c>
      <c r="E5530" s="2">
        <v>12</v>
      </c>
      <c r="F5530" s="1">
        <v>45213</v>
      </c>
      <c r="G5530" s="2">
        <v>0</v>
      </c>
      <c r="H5530" t="s">
        <v>10</v>
      </c>
      <c r="I5530" s="3">
        <f>Tabela1[[#This Row],[Créditos]]/Tabela1[[#This Row],[Valor NF]]</f>
        <v>0</v>
      </c>
    </row>
    <row r="5531" spans="1:9" x14ac:dyDescent="0.2">
      <c r="A5531" t="s">
        <v>527</v>
      </c>
      <c r="B5531" t="s">
        <v>528</v>
      </c>
      <c r="C5531">
        <v>32103</v>
      </c>
      <c r="D5531" s="1">
        <v>45212</v>
      </c>
      <c r="E5531" s="2">
        <v>13.5</v>
      </c>
      <c r="F5531" s="1">
        <v>45212</v>
      </c>
      <c r="G5531" s="2">
        <v>0</v>
      </c>
      <c r="H5531" t="s">
        <v>10</v>
      </c>
      <c r="I5531" s="3">
        <f>Tabela1[[#This Row],[Créditos]]/Tabela1[[#This Row],[Valor NF]]</f>
        <v>0</v>
      </c>
    </row>
    <row r="5532" spans="1:9" x14ac:dyDescent="0.2">
      <c r="A5532" t="s">
        <v>527</v>
      </c>
      <c r="B5532" t="s">
        <v>528</v>
      </c>
      <c r="C5532">
        <v>32088</v>
      </c>
      <c r="D5532" s="1">
        <v>45212</v>
      </c>
      <c r="E5532" s="2">
        <v>17</v>
      </c>
      <c r="F5532" s="1">
        <v>45212</v>
      </c>
      <c r="G5532" s="2">
        <v>0</v>
      </c>
      <c r="H5532" t="s">
        <v>10</v>
      </c>
      <c r="I5532" s="3">
        <f>Tabela1[[#This Row],[Créditos]]/Tabela1[[#This Row],[Valor NF]]</f>
        <v>0</v>
      </c>
    </row>
    <row r="5533" spans="1:9" x14ac:dyDescent="0.2">
      <c r="A5533" t="s">
        <v>925</v>
      </c>
      <c r="B5533" t="s">
        <v>926</v>
      </c>
      <c r="C5533">
        <v>230456</v>
      </c>
      <c r="D5533" s="1">
        <v>45226</v>
      </c>
      <c r="E5533" s="2">
        <v>113.9</v>
      </c>
      <c r="F5533" s="1">
        <v>45226</v>
      </c>
      <c r="G5533" s="2">
        <v>0</v>
      </c>
      <c r="H5533" t="s">
        <v>10</v>
      </c>
      <c r="I5533" s="3">
        <f>Tabela1[[#This Row],[Créditos]]/Tabela1[[#This Row],[Valor NF]]</f>
        <v>0</v>
      </c>
    </row>
    <row r="5534" spans="1:9" x14ac:dyDescent="0.2">
      <c r="A5534" t="s">
        <v>2274</v>
      </c>
      <c r="B5534" t="s">
        <v>2275</v>
      </c>
      <c r="C5534">
        <v>86</v>
      </c>
      <c r="D5534" s="1">
        <v>45215</v>
      </c>
      <c r="E5534" s="2">
        <v>351.2</v>
      </c>
      <c r="F5534" s="1">
        <v>45215</v>
      </c>
      <c r="G5534" s="2">
        <v>0</v>
      </c>
      <c r="H5534" t="s">
        <v>10</v>
      </c>
      <c r="I5534" s="3">
        <f>Tabela1[[#This Row],[Créditos]]/Tabela1[[#This Row],[Valor NF]]</f>
        <v>0</v>
      </c>
    </row>
    <row r="5535" spans="1:9" x14ac:dyDescent="0.2">
      <c r="A5535" t="s">
        <v>2700</v>
      </c>
      <c r="B5535" t="s">
        <v>2701</v>
      </c>
      <c r="C5535">
        <v>7659</v>
      </c>
      <c r="D5535" s="1">
        <v>45211</v>
      </c>
      <c r="E5535" s="2">
        <v>74.95</v>
      </c>
      <c r="F5535" s="1">
        <v>45211</v>
      </c>
      <c r="G5535" s="2">
        <v>0</v>
      </c>
      <c r="H5535" t="s">
        <v>10</v>
      </c>
      <c r="I5535" s="3">
        <f>Tabela1[[#This Row],[Créditos]]/Tabela1[[#This Row],[Valor NF]]</f>
        <v>0</v>
      </c>
    </row>
    <row r="5536" spans="1:9" x14ac:dyDescent="0.2">
      <c r="A5536" t="s">
        <v>2049</v>
      </c>
      <c r="B5536" t="s">
        <v>2050</v>
      </c>
      <c r="C5536">
        <v>389</v>
      </c>
      <c r="D5536" s="1">
        <v>45217</v>
      </c>
      <c r="E5536" s="2">
        <v>2540</v>
      </c>
      <c r="F5536" s="1">
        <v>45217</v>
      </c>
      <c r="G5536" s="2">
        <v>0</v>
      </c>
      <c r="H5536" t="s">
        <v>10</v>
      </c>
      <c r="I5536" s="3">
        <f>Tabela1[[#This Row],[Créditos]]/Tabela1[[#This Row],[Valor NF]]</f>
        <v>0</v>
      </c>
    </row>
    <row r="5537" spans="1:9" x14ac:dyDescent="0.2">
      <c r="A5537" t="s">
        <v>2586</v>
      </c>
      <c r="B5537" t="s">
        <v>2587</v>
      </c>
      <c r="C5537">
        <v>45602</v>
      </c>
      <c r="D5537" s="1">
        <v>45212</v>
      </c>
      <c r="E5537" s="2">
        <v>180.15</v>
      </c>
      <c r="F5537" s="1">
        <v>45212</v>
      </c>
      <c r="G5537" s="2">
        <v>0</v>
      </c>
      <c r="H5537" t="s">
        <v>10</v>
      </c>
      <c r="I5537" s="3">
        <f>Tabela1[[#This Row],[Créditos]]/Tabela1[[#This Row],[Valor NF]]</f>
        <v>0</v>
      </c>
    </row>
    <row r="5538" spans="1:9" x14ac:dyDescent="0.2">
      <c r="A5538" t="s">
        <v>1662</v>
      </c>
      <c r="B5538" t="s">
        <v>1663</v>
      </c>
      <c r="C5538">
        <v>4100</v>
      </c>
      <c r="D5538" s="1">
        <v>45220</v>
      </c>
      <c r="E5538" s="2">
        <v>482</v>
      </c>
      <c r="F5538" s="1">
        <v>45220</v>
      </c>
      <c r="G5538" s="2">
        <v>0</v>
      </c>
      <c r="H5538" t="s">
        <v>10</v>
      </c>
      <c r="I5538" s="3">
        <f>Tabela1[[#This Row],[Créditos]]/Tabela1[[#This Row],[Valor NF]]</f>
        <v>0</v>
      </c>
    </row>
    <row r="5539" spans="1:9" x14ac:dyDescent="0.2">
      <c r="A5539" t="s">
        <v>285</v>
      </c>
      <c r="B5539" t="s">
        <v>286</v>
      </c>
      <c r="C5539">
        <v>75429</v>
      </c>
      <c r="D5539" s="1">
        <v>45229</v>
      </c>
      <c r="E5539" s="2">
        <v>1</v>
      </c>
      <c r="F5539" s="1">
        <v>45230</v>
      </c>
      <c r="G5539" s="2">
        <v>0</v>
      </c>
      <c r="H5539" t="s">
        <v>10</v>
      </c>
      <c r="I5539" s="3">
        <f>Tabela1[[#This Row],[Créditos]]/Tabela1[[#This Row],[Valor NF]]</f>
        <v>0</v>
      </c>
    </row>
    <row r="5540" spans="1:9" x14ac:dyDescent="0.2">
      <c r="A5540" t="s">
        <v>1259</v>
      </c>
      <c r="B5540" t="s">
        <v>1260</v>
      </c>
      <c r="C5540">
        <v>722893</v>
      </c>
      <c r="D5540" s="1">
        <v>45223</v>
      </c>
      <c r="E5540" s="2">
        <v>602.28</v>
      </c>
      <c r="F5540" s="1">
        <v>45223</v>
      </c>
      <c r="G5540" s="2">
        <v>0</v>
      </c>
      <c r="H5540" t="s">
        <v>10</v>
      </c>
      <c r="I5540" s="3">
        <f>Tabela1[[#This Row],[Créditos]]/Tabela1[[#This Row],[Valor NF]]</f>
        <v>0</v>
      </c>
    </row>
    <row r="5541" spans="1:9" x14ac:dyDescent="0.2">
      <c r="A5541" t="s">
        <v>1273</v>
      </c>
      <c r="B5541" t="s">
        <v>1274</v>
      </c>
      <c r="C5541">
        <v>64310</v>
      </c>
      <c r="D5541" s="1">
        <v>45223</v>
      </c>
      <c r="E5541" s="2">
        <v>117.42</v>
      </c>
      <c r="F5541" s="1">
        <v>45223</v>
      </c>
      <c r="G5541" s="2">
        <v>16.75</v>
      </c>
      <c r="H5541" t="s">
        <v>10</v>
      </c>
      <c r="I5541" s="3">
        <f>Tabela1[[#This Row],[Créditos]]/Tabela1[[#This Row],[Valor NF]]</f>
        <v>0.14265031510815873</v>
      </c>
    </row>
    <row r="5542" spans="1:9" x14ac:dyDescent="0.2">
      <c r="A5542" t="s">
        <v>1273</v>
      </c>
      <c r="B5542" t="s">
        <v>1274</v>
      </c>
      <c r="C5542">
        <v>106010</v>
      </c>
      <c r="D5542" s="1">
        <v>45223</v>
      </c>
      <c r="E5542" s="2">
        <v>80.08</v>
      </c>
      <c r="F5542" s="1">
        <v>45223</v>
      </c>
      <c r="G5542" s="2">
        <v>11.42</v>
      </c>
      <c r="H5542" t="s">
        <v>10</v>
      </c>
      <c r="I5542" s="3">
        <f>Tabela1[[#This Row],[Créditos]]/Tabela1[[#This Row],[Valor NF]]</f>
        <v>0.14260739260739261</v>
      </c>
    </row>
    <row r="5543" spans="1:9" x14ac:dyDescent="0.2">
      <c r="A5543" t="s">
        <v>1493</v>
      </c>
      <c r="B5543" t="s">
        <v>1494</v>
      </c>
      <c r="C5543">
        <v>152</v>
      </c>
      <c r="D5543" s="1">
        <v>45222</v>
      </c>
      <c r="E5543" s="2">
        <v>190.4</v>
      </c>
      <c r="F5543" s="1">
        <v>45222</v>
      </c>
      <c r="G5543" s="2">
        <v>0</v>
      </c>
      <c r="H5543" t="s">
        <v>10</v>
      </c>
      <c r="I5543" s="3">
        <f>Tabela1[[#This Row],[Créditos]]/Tabela1[[#This Row],[Valor NF]]</f>
        <v>0</v>
      </c>
    </row>
    <row r="5544" spans="1:9" x14ac:dyDescent="0.2">
      <c r="A5544" t="s">
        <v>2141</v>
      </c>
      <c r="B5544" t="s">
        <v>2142</v>
      </c>
      <c r="C5544">
        <v>210547</v>
      </c>
      <c r="D5544" s="1">
        <v>45216</v>
      </c>
      <c r="E5544" s="2">
        <v>59.84</v>
      </c>
      <c r="F5544" s="1">
        <v>45216</v>
      </c>
      <c r="G5544" s="2">
        <v>0</v>
      </c>
      <c r="H5544" t="s">
        <v>10</v>
      </c>
      <c r="I5544" s="3">
        <f>Tabela1[[#This Row],[Créditos]]/Tabela1[[#This Row],[Valor NF]]</f>
        <v>0</v>
      </c>
    </row>
    <row r="5545" spans="1:9" x14ac:dyDescent="0.2">
      <c r="A5545" t="s">
        <v>1294</v>
      </c>
      <c r="B5545" t="s">
        <v>1295</v>
      </c>
      <c r="C5545">
        <v>7632</v>
      </c>
      <c r="D5545" s="1">
        <v>45223</v>
      </c>
      <c r="E5545" s="2">
        <v>599</v>
      </c>
      <c r="F5545" s="1">
        <v>45223</v>
      </c>
      <c r="G5545" s="2">
        <v>17.05</v>
      </c>
      <c r="H5545" t="s">
        <v>10</v>
      </c>
      <c r="I5545" s="3">
        <f>Tabela1[[#This Row],[Créditos]]/Tabela1[[#This Row],[Valor NF]]</f>
        <v>2.8464106844741238E-2</v>
      </c>
    </row>
    <row r="5546" spans="1:9" x14ac:dyDescent="0.2">
      <c r="A5546" t="s">
        <v>2507</v>
      </c>
      <c r="B5546" t="s">
        <v>2508</v>
      </c>
      <c r="C5546">
        <v>110749</v>
      </c>
      <c r="D5546" s="1">
        <v>45212</v>
      </c>
      <c r="E5546" s="2">
        <v>0.02</v>
      </c>
      <c r="F5546" s="1">
        <v>45212</v>
      </c>
      <c r="G5546" s="2">
        <v>0</v>
      </c>
      <c r="H5546" t="s">
        <v>10</v>
      </c>
      <c r="I5546" s="3">
        <f>Tabela1[[#This Row],[Créditos]]/Tabela1[[#This Row],[Valor NF]]</f>
        <v>0</v>
      </c>
    </row>
    <row r="5547" spans="1:9" x14ac:dyDescent="0.2">
      <c r="A5547" t="s">
        <v>2507</v>
      </c>
      <c r="B5547" t="s">
        <v>2508</v>
      </c>
      <c r="C5547">
        <v>110698</v>
      </c>
      <c r="D5547" s="1">
        <v>45210</v>
      </c>
      <c r="E5547" s="2">
        <v>1380</v>
      </c>
      <c r="F5547" s="1">
        <v>45210</v>
      </c>
      <c r="G5547" s="2">
        <v>0</v>
      </c>
      <c r="H5547" t="s">
        <v>10</v>
      </c>
      <c r="I5547" s="3">
        <f>Tabela1[[#This Row],[Créditos]]/Tabela1[[#This Row],[Valor NF]]</f>
        <v>0</v>
      </c>
    </row>
    <row r="5548" spans="1:9" x14ac:dyDescent="0.2">
      <c r="A5548" t="s">
        <v>805</v>
      </c>
      <c r="B5548" t="s">
        <v>806</v>
      </c>
      <c r="C5548">
        <v>197131</v>
      </c>
      <c r="D5548" s="1">
        <v>45201</v>
      </c>
      <c r="E5548" s="2">
        <v>23.97</v>
      </c>
      <c r="F5548" s="1">
        <v>45201</v>
      </c>
      <c r="G5548" s="2">
        <v>1.18</v>
      </c>
      <c r="H5548" t="s">
        <v>10</v>
      </c>
      <c r="I5548" s="3">
        <f>Tabela1[[#This Row],[Créditos]]/Tabela1[[#This Row],[Valor NF]]</f>
        <v>4.9228201919065497E-2</v>
      </c>
    </row>
    <row r="5549" spans="1:9" x14ac:dyDescent="0.2">
      <c r="A5549" t="s">
        <v>805</v>
      </c>
      <c r="B5549" t="s">
        <v>806</v>
      </c>
      <c r="C5549">
        <v>730455</v>
      </c>
      <c r="D5549" s="1">
        <v>45201</v>
      </c>
      <c r="E5549" s="2">
        <v>271.5</v>
      </c>
      <c r="F5549" s="1">
        <v>45201</v>
      </c>
      <c r="G5549" s="2">
        <v>13.36</v>
      </c>
      <c r="H5549" t="s">
        <v>10</v>
      </c>
      <c r="I5549" s="3">
        <f>Tabela1[[#This Row],[Créditos]]/Tabela1[[#This Row],[Valor NF]]</f>
        <v>4.9208103130755063E-2</v>
      </c>
    </row>
    <row r="5550" spans="1:9" x14ac:dyDescent="0.2">
      <c r="A5550" t="s">
        <v>805</v>
      </c>
      <c r="B5550" t="s">
        <v>806</v>
      </c>
      <c r="C5550">
        <v>277188</v>
      </c>
      <c r="D5550" s="1">
        <v>45204</v>
      </c>
      <c r="E5550" s="2">
        <v>44.98</v>
      </c>
      <c r="F5550" s="1">
        <v>45204</v>
      </c>
      <c r="G5550" s="2">
        <v>2.21</v>
      </c>
      <c r="H5550" t="s">
        <v>10</v>
      </c>
      <c r="I5550" s="3">
        <f>Tabela1[[#This Row],[Créditos]]/Tabela1[[#This Row],[Valor NF]]</f>
        <v>4.9132947976878616E-2</v>
      </c>
    </row>
    <row r="5551" spans="1:9" x14ac:dyDescent="0.2">
      <c r="A5551" t="s">
        <v>805</v>
      </c>
      <c r="B5551" t="s">
        <v>806</v>
      </c>
      <c r="C5551">
        <v>739313</v>
      </c>
      <c r="D5551" s="1">
        <v>45226</v>
      </c>
      <c r="E5551" s="2">
        <v>61.27</v>
      </c>
      <c r="F5551" s="1">
        <v>45227</v>
      </c>
      <c r="G5551" s="2">
        <v>3.01</v>
      </c>
      <c r="H5551" t="s">
        <v>10</v>
      </c>
      <c r="I5551" s="3">
        <f>Tabela1[[#This Row],[Créditos]]/Tabela1[[#This Row],[Valor NF]]</f>
        <v>4.9126815733637988E-2</v>
      </c>
    </row>
    <row r="5552" spans="1:9" x14ac:dyDescent="0.2">
      <c r="A5552" t="s">
        <v>805</v>
      </c>
      <c r="B5552" t="s">
        <v>806</v>
      </c>
      <c r="C5552">
        <v>239930</v>
      </c>
      <c r="D5552" s="1">
        <v>45204</v>
      </c>
      <c r="E5552" s="2">
        <v>20.85</v>
      </c>
      <c r="F5552" s="1">
        <v>45204</v>
      </c>
      <c r="G5552" s="2">
        <v>1.02</v>
      </c>
      <c r="H5552" t="s">
        <v>10</v>
      </c>
      <c r="I5552" s="3">
        <f>Tabela1[[#This Row],[Créditos]]/Tabela1[[#This Row],[Valor NF]]</f>
        <v>4.8920863309352518E-2</v>
      </c>
    </row>
    <row r="5553" spans="1:9" x14ac:dyDescent="0.2">
      <c r="A5553" t="s">
        <v>3071</v>
      </c>
      <c r="B5553" t="s">
        <v>3072</v>
      </c>
      <c r="C5553">
        <v>32593</v>
      </c>
      <c r="D5553" s="1">
        <v>45208</v>
      </c>
      <c r="E5553" s="2">
        <v>165.81</v>
      </c>
      <c r="F5553" s="1">
        <v>45208</v>
      </c>
      <c r="G5553" s="2">
        <v>0</v>
      </c>
      <c r="H5553" t="s">
        <v>10</v>
      </c>
      <c r="I5553" s="3">
        <f>Tabela1[[#This Row],[Créditos]]/Tabela1[[#This Row],[Valor NF]]</f>
        <v>0</v>
      </c>
    </row>
    <row r="5554" spans="1:9" x14ac:dyDescent="0.2">
      <c r="A5554" t="s">
        <v>369</v>
      </c>
      <c r="B5554" t="s">
        <v>370</v>
      </c>
      <c r="C5554">
        <v>34758</v>
      </c>
      <c r="D5554" s="1">
        <v>45229</v>
      </c>
      <c r="E5554" s="2">
        <v>15</v>
      </c>
      <c r="F5554" s="1">
        <v>45229</v>
      </c>
      <c r="G5554" s="2">
        <v>0</v>
      </c>
      <c r="H5554" t="s">
        <v>10</v>
      </c>
      <c r="I5554" s="3">
        <f>Tabela1[[#This Row],[Créditos]]/Tabela1[[#This Row],[Valor NF]]</f>
        <v>0</v>
      </c>
    </row>
    <row r="5555" spans="1:9" x14ac:dyDescent="0.2">
      <c r="A5555" t="s">
        <v>369</v>
      </c>
      <c r="B5555" t="s">
        <v>370</v>
      </c>
      <c r="C5555">
        <v>34720</v>
      </c>
      <c r="D5555" s="1">
        <v>45222</v>
      </c>
      <c r="E5555" s="2">
        <v>59.44</v>
      </c>
      <c r="F5555" s="1">
        <v>45222</v>
      </c>
      <c r="G5555" s="2">
        <v>0</v>
      </c>
      <c r="H5555" t="s">
        <v>10</v>
      </c>
      <c r="I5555" s="3">
        <f>Tabela1[[#This Row],[Créditos]]/Tabela1[[#This Row],[Valor NF]]</f>
        <v>0</v>
      </c>
    </row>
    <row r="5556" spans="1:9" x14ac:dyDescent="0.2">
      <c r="A5556" t="s">
        <v>3324</v>
      </c>
      <c r="B5556" t="s">
        <v>3325</v>
      </c>
      <c r="C5556">
        <v>17619</v>
      </c>
      <c r="D5556" s="1">
        <v>45206</v>
      </c>
      <c r="E5556" s="2">
        <v>244.8</v>
      </c>
      <c r="F5556" s="1">
        <v>45206</v>
      </c>
      <c r="G5556" s="2">
        <v>1.26</v>
      </c>
      <c r="H5556" t="s">
        <v>10</v>
      </c>
      <c r="I5556" s="3">
        <f>Tabela1[[#This Row],[Créditos]]/Tabela1[[#This Row],[Valor NF]]</f>
        <v>5.1470588235294117E-3</v>
      </c>
    </row>
    <row r="5557" spans="1:9" x14ac:dyDescent="0.2">
      <c r="A5557" t="s">
        <v>1453</v>
      </c>
      <c r="B5557" t="s">
        <v>1454</v>
      </c>
      <c r="C5557">
        <v>7682</v>
      </c>
      <c r="D5557" s="1">
        <v>45222</v>
      </c>
      <c r="E5557" s="2">
        <v>44.7</v>
      </c>
      <c r="F5557" s="1">
        <v>45222</v>
      </c>
      <c r="G5557" s="2">
        <v>0</v>
      </c>
      <c r="H5557" t="s">
        <v>10</v>
      </c>
      <c r="I5557" s="3">
        <f>Tabela1[[#This Row],[Créditos]]/Tabela1[[#This Row],[Valor NF]]</f>
        <v>0</v>
      </c>
    </row>
    <row r="5558" spans="1:9" x14ac:dyDescent="0.2">
      <c r="A5558" t="s">
        <v>1225</v>
      </c>
      <c r="B5558" t="s">
        <v>1226</v>
      </c>
      <c r="C5558">
        <v>34263</v>
      </c>
      <c r="D5558" s="1">
        <v>45224</v>
      </c>
      <c r="E5558" s="2">
        <v>261.8</v>
      </c>
      <c r="F5558" s="1">
        <v>45224</v>
      </c>
      <c r="G5558" s="2">
        <v>0</v>
      </c>
      <c r="H5558" t="s">
        <v>10</v>
      </c>
      <c r="I5558" s="3">
        <f>Tabela1[[#This Row],[Créditos]]/Tabela1[[#This Row],[Valor NF]]</f>
        <v>0</v>
      </c>
    </row>
    <row r="5559" spans="1:9" x14ac:dyDescent="0.2">
      <c r="A5559" t="s">
        <v>193</v>
      </c>
      <c r="B5559" t="s">
        <v>194</v>
      </c>
      <c r="C5559">
        <v>6759</v>
      </c>
      <c r="D5559" s="1">
        <v>45230</v>
      </c>
      <c r="E5559" s="2">
        <v>18</v>
      </c>
      <c r="F5559" s="1">
        <v>45230</v>
      </c>
      <c r="G5559" s="2">
        <v>0</v>
      </c>
      <c r="H5559" t="s">
        <v>10</v>
      </c>
      <c r="I5559" s="3">
        <f>Tabela1[[#This Row],[Créditos]]/Tabela1[[#This Row],[Valor NF]]</f>
        <v>0</v>
      </c>
    </row>
    <row r="5560" spans="1:9" x14ac:dyDescent="0.2">
      <c r="A5560" t="s">
        <v>193</v>
      </c>
      <c r="B5560" t="s">
        <v>194</v>
      </c>
      <c r="C5560">
        <v>6762</v>
      </c>
      <c r="D5560" s="1">
        <v>45230</v>
      </c>
      <c r="E5560" s="2">
        <v>12</v>
      </c>
      <c r="F5560" s="1">
        <v>45230</v>
      </c>
      <c r="G5560" s="2">
        <v>0</v>
      </c>
      <c r="H5560" t="s">
        <v>10</v>
      </c>
      <c r="I5560" s="3">
        <f>Tabela1[[#This Row],[Créditos]]/Tabela1[[#This Row],[Valor NF]]</f>
        <v>0</v>
      </c>
    </row>
    <row r="5561" spans="1:9" x14ac:dyDescent="0.2">
      <c r="A5561" t="s">
        <v>193</v>
      </c>
      <c r="B5561" t="s">
        <v>194</v>
      </c>
      <c r="C5561">
        <v>6753</v>
      </c>
      <c r="D5561" s="1">
        <v>45230</v>
      </c>
      <c r="E5561" s="2">
        <v>18</v>
      </c>
      <c r="F5561" s="1">
        <v>45230</v>
      </c>
      <c r="G5561" s="2">
        <v>0</v>
      </c>
      <c r="H5561" t="s">
        <v>10</v>
      </c>
      <c r="I5561" s="3">
        <f>Tabela1[[#This Row],[Créditos]]/Tabela1[[#This Row],[Valor NF]]</f>
        <v>0</v>
      </c>
    </row>
    <row r="5562" spans="1:9" x14ac:dyDescent="0.2">
      <c r="A5562" t="s">
        <v>193</v>
      </c>
      <c r="B5562" t="s">
        <v>194</v>
      </c>
      <c r="C5562">
        <v>6751</v>
      </c>
      <c r="D5562" s="1">
        <v>45229</v>
      </c>
      <c r="E5562" s="2">
        <v>10</v>
      </c>
      <c r="F5562" s="1">
        <v>45229</v>
      </c>
      <c r="G5562" s="2">
        <v>0</v>
      </c>
      <c r="H5562" t="s">
        <v>10</v>
      </c>
      <c r="I5562" s="3">
        <f>Tabela1[[#This Row],[Créditos]]/Tabela1[[#This Row],[Valor NF]]</f>
        <v>0</v>
      </c>
    </row>
    <row r="5563" spans="1:9" x14ac:dyDescent="0.2">
      <c r="A5563" t="s">
        <v>193</v>
      </c>
      <c r="B5563" t="s">
        <v>194</v>
      </c>
      <c r="C5563">
        <v>6752</v>
      </c>
      <c r="D5563" s="1">
        <v>45229</v>
      </c>
      <c r="E5563" s="2">
        <v>10</v>
      </c>
      <c r="F5563" s="1">
        <v>45229</v>
      </c>
      <c r="G5563" s="2">
        <v>0</v>
      </c>
      <c r="H5563" t="s">
        <v>10</v>
      </c>
      <c r="I5563" s="3">
        <f>Tabela1[[#This Row],[Créditos]]/Tabela1[[#This Row],[Valor NF]]</f>
        <v>0</v>
      </c>
    </row>
    <row r="5564" spans="1:9" x14ac:dyDescent="0.2">
      <c r="A5564" t="s">
        <v>193</v>
      </c>
      <c r="B5564" t="s">
        <v>194</v>
      </c>
      <c r="C5564">
        <v>6739</v>
      </c>
      <c r="D5564" s="1">
        <v>45226</v>
      </c>
      <c r="E5564" s="2">
        <v>96</v>
      </c>
      <c r="F5564" s="1">
        <v>45226</v>
      </c>
      <c r="G5564" s="2">
        <v>0</v>
      </c>
      <c r="H5564" t="s">
        <v>10</v>
      </c>
      <c r="I5564" s="3">
        <f>Tabela1[[#This Row],[Créditos]]/Tabela1[[#This Row],[Valor NF]]</f>
        <v>0</v>
      </c>
    </row>
    <row r="5565" spans="1:9" x14ac:dyDescent="0.2">
      <c r="A5565" t="s">
        <v>193</v>
      </c>
      <c r="B5565" t="s">
        <v>194</v>
      </c>
      <c r="C5565">
        <v>6740</v>
      </c>
      <c r="D5565" s="1">
        <v>45226</v>
      </c>
      <c r="E5565" s="2">
        <v>32</v>
      </c>
      <c r="F5565" s="1">
        <v>45226</v>
      </c>
      <c r="G5565" s="2">
        <v>0</v>
      </c>
      <c r="H5565" t="s">
        <v>10</v>
      </c>
      <c r="I5565" s="3">
        <f>Tabela1[[#This Row],[Créditos]]/Tabela1[[#This Row],[Valor NF]]</f>
        <v>0</v>
      </c>
    </row>
    <row r="5566" spans="1:9" x14ac:dyDescent="0.2">
      <c r="A5566" t="s">
        <v>193</v>
      </c>
      <c r="B5566" t="s">
        <v>194</v>
      </c>
      <c r="C5566">
        <v>6742</v>
      </c>
      <c r="D5566" s="1">
        <v>45226</v>
      </c>
      <c r="E5566" s="2">
        <v>22</v>
      </c>
      <c r="F5566" s="1">
        <v>45226</v>
      </c>
      <c r="G5566" s="2">
        <v>0</v>
      </c>
      <c r="H5566" t="s">
        <v>10</v>
      </c>
      <c r="I5566" s="3">
        <f>Tabela1[[#This Row],[Créditos]]/Tabela1[[#This Row],[Valor NF]]</f>
        <v>0</v>
      </c>
    </row>
    <row r="5567" spans="1:9" x14ac:dyDescent="0.2">
      <c r="A5567" t="s">
        <v>193</v>
      </c>
      <c r="B5567" t="s">
        <v>194</v>
      </c>
      <c r="C5567">
        <v>6721</v>
      </c>
      <c r="D5567" s="1">
        <v>45224</v>
      </c>
      <c r="E5567" s="2">
        <v>48</v>
      </c>
      <c r="F5567" s="1">
        <v>45224</v>
      </c>
      <c r="G5567" s="2">
        <v>0</v>
      </c>
      <c r="H5567" t="s">
        <v>10</v>
      </c>
      <c r="I5567" s="3">
        <f>Tabela1[[#This Row],[Créditos]]/Tabela1[[#This Row],[Valor NF]]</f>
        <v>0</v>
      </c>
    </row>
    <row r="5568" spans="1:9" x14ac:dyDescent="0.2">
      <c r="A5568" t="s">
        <v>193</v>
      </c>
      <c r="B5568" t="s">
        <v>194</v>
      </c>
      <c r="C5568">
        <v>6720</v>
      </c>
      <c r="D5568" s="1">
        <v>45224</v>
      </c>
      <c r="E5568" s="2">
        <v>16</v>
      </c>
      <c r="F5568" s="1">
        <v>45224</v>
      </c>
      <c r="G5568" s="2">
        <v>0</v>
      </c>
      <c r="H5568" t="s">
        <v>10</v>
      </c>
      <c r="I5568" s="3">
        <f>Tabela1[[#This Row],[Créditos]]/Tabela1[[#This Row],[Valor NF]]</f>
        <v>0</v>
      </c>
    </row>
    <row r="5569" spans="1:9" x14ac:dyDescent="0.2">
      <c r="A5569" t="s">
        <v>193</v>
      </c>
      <c r="B5569" t="s">
        <v>194</v>
      </c>
      <c r="C5569">
        <v>6719</v>
      </c>
      <c r="D5569" s="1">
        <v>45224</v>
      </c>
      <c r="E5569" s="2">
        <v>48</v>
      </c>
      <c r="F5569" s="1">
        <v>45224</v>
      </c>
      <c r="G5569" s="2">
        <v>0</v>
      </c>
      <c r="H5569" t="s">
        <v>10</v>
      </c>
      <c r="I5569" s="3">
        <f>Tabela1[[#This Row],[Créditos]]/Tabela1[[#This Row],[Valor NF]]</f>
        <v>0</v>
      </c>
    </row>
    <row r="5570" spans="1:9" x14ac:dyDescent="0.2">
      <c r="A5570" t="s">
        <v>193</v>
      </c>
      <c r="B5570" t="s">
        <v>194</v>
      </c>
      <c r="C5570">
        <v>6718</v>
      </c>
      <c r="D5570" s="1">
        <v>45224</v>
      </c>
      <c r="E5570" s="2">
        <v>160</v>
      </c>
      <c r="F5570" s="1">
        <v>45224</v>
      </c>
      <c r="G5570" s="2">
        <v>0</v>
      </c>
      <c r="H5570" t="s">
        <v>10</v>
      </c>
      <c r="I5570" s="3">
        <f>Tabela1[[#This Row],[Créditos]]/Tabela1[[#This Row],[Valor NF]]</f>
        <v>0</v>
      </c>
    </row>
    <row r="5571" spans="1:9" x14ac:dyDescent="0.2">
      <c r="A5571" t="s">
        <v>193</v>
      </c>
      <c r="B5571" t="s">
        <v>194</v>
      </c>
      <c r="C5571">
        <v>6717</v>
      </c>
      <c r="D5571" s="1">
        <v>45224</v>
      </c>
      <c r="E5571" s="2">
        <v>12</v>
      </c>
      <c r="F5571" s="1">
        <v>45224</v>
      </c>
      <c r="G5571" s="2">
        <v>0</v>
      </c>
      <c r="H5571" t="s">
        <v>10</v>
      </c>
      <c r="I5571" s="3">
        <f>Tabela1[[#This Row],[Créditos]]/Tabela1[[#This Row],[Valor NF]]</f>
        <v>0</v>
      </c>
    </row>
    <row r="5572" spans="1:9" x14ac:dyDescent="0.2">
      <c r="A5572" t="s">
        <v>193</v>
      </c>
      <c r="B5572" t="s">
        <v>194</v>
      </c>
      <c r="C5572">
        <v>6708</v>
      </c>
      <c r="D5572" s="1">
        <v>45224</v>
      </c>
      <c r="E5572" s="2">
        <v>16</v>
      </c>
      <c r="F5572" s="1">
        <v>45224</v>
      </c>
      <c r="G5572" s="2">
        <v>0</v>
      </c>
      <c r="H5572" t="s">
        <v>10</v>
      </c>
      <c r="I5572" s="3">
        <f>Tabela1[[#This Row],[Créditos]]/Tabela1[[#This Row],[Valor NF]]</f>
        <v>0</v>
      </c>
    </row>
    <row r="5573" spans="1:9" x14ac:dyDescent="0.2">
      <c r="A5573" t="s">
        <v>193</v>
      </c>
      <c r="B5573" t="s">
        <v>194</v>
      </c>
      <c r="C5573">
        <v>6711</v>
      </c>
      <c r="D5573" s="1">
        <v>45224</v>
      </c>
      <c r="E5573" s="2">
        <v>12</v>
      </c>
      <c r="F5573" s="1">
        <v>45224</v>
      </c>
      <c r="G5573" s="2">
        <v>0</v>
      </c>
      <c r="H5573" t="s">
        <v>10</v>
      </c>
      <c r="I5573" s="3">
        <f>Tabela1[[#This Row],[Créditos]]/Tabela1[[#This Row],[Valor NF]]</f>
        <v>0</v>
      </c>
    </row>
    <row r="5574" spans="1:9" x14ac:dyDescent="0.2">
      <c r="A5574" t="s">
        <v>193</v>
      </c>
      <c r="B5574" t="s">
        <v>194</v>
      </c>
      <c r="C5574">
        <v>6702</v>
      </c>
      <c r="D5574" s="1">
        <v>45224</v>
      </c>
      <c r="E5574" s="2">
        <v>48</v>
      </c>
      <c r="F5574" s="1">
        <v>45224</v>
      </c>
      <c r="G5574" s="2">
        <v>0</v>
      </c>
      <c r="H5574" t="s">
        <v>10</v>
      </c>
      <c r="I5574" s="3">
        <f>Tabela1[[#This Row],[Créditos]]/Tabela1[[#This Row],[Valor NF]]</f>
        <v>0</v>
      </c>
    </row>
    <row r="5575" spans="1:9" x14ac:dyDescent="0.2">
      <c r="A5575" t="s">
        <v>193</v>
      </c>
      <c r="B5575" t="s">
        <v>194</v>
      </c>
      <c r="C5575">
        <v>6699</v>
      </c>
      <c r="D5575" s="1">
        <v>45223</v>
      </c>
      <c r="E5575" s="2">
        <v>64</v>
      </c>
      <c r="F5575" s="1">
        <v>45223</v>
      </c>
      <c r="G5575" s="2">
        <v>0</v>
      </c>
      <c r="H5575" t="s">
        <v>10</v>
      </c>
      <c r="I5575" s="3">
        <f>Tabela1[[#This Row],[Créditos]]/Tabela1[[#This Row],[Valor NF]]</f>
        <v>0</v>
      </c>
    </row>
    <row r="5576" spans="1:9" x14ac:dyDescent="0.2">
      <c r="A5576" t="s">
        <v>193</v>
      </c>
      <c r="B5576" t="s">
        <v>194</v>
      </c>
      <c r="C5576">
        <v>6697</v>
      </c>
      <c r="D5576" s="1">
        <v>45223</v>
      </c>
      <c r="E5576" s="2">
        <v>16</v>
      </c>
      <c r="F5576" s="1">
        <v>45223</v>
      </c>
      <c r="G5576" s="2">
        <v>0</v>
      </c>
      <c r="H5576" t="s">
        <v>10</v>
      </c>
      <c r="I5576" s="3">
        <f>Tabela1[[#This Row],[Créditos]]/Tabela1[[#This Row],[Valor NF]]</f>
        <v>0</v>
      </c>
    </row>
    <row r="5577" spans="1:9" x14ac:dyDescent="0.2">
      <c r="A5577" t="s">
        <v>193</v>
      </c>
      <c r="B5577" t="s">
        <v>194</v>
      </c>
      <c r="C5577">
        <v>6692</v>
      </c>
      <c r="D5577" s="1">
        <v>45223</v>
      </c>
      <c r="E5577" s="2">
        <v>18</v>
      </c>
      <c r="F5577" s="1">
        <v>45223</v>
      </c>
      <c r="G5577" s="2">
        <v>0</v>
      </c>
      <c r="H5577" t="s">
        <v>10</v>
      </c>
      <c r="I5577" s="3">
        <f>Tabela1[[#This Row],[Créditos]]/Tabela1[[#This Row],[Valor NF]]</f>
        <v>0</v>
      </c>
    </row>
    <row r="5578" spans="1:9" x14ac:dyDescent="0.2">
      <c r="A5578" t="s">
        <v>193</v>
      </c>
      <c r="B5578" t="s">
        <v>194</v>
      </c>
      <c r="C5578">
        <v>6671</v>
      </c>
      <c r="D5578" s="1">
        <v>45223</v>
      </c>
      <c r="E5578" s="2">
        <v>18</v>
      </c>
      <c r="F5578" s="1">
        <v>45223</v>
      </c>
      <c r="G5578" s="2">
        <v>0</v>
      </c>
      <c r="H5578" t="s">
        <v>10</v>
      </c>
      <c r="I5578" s="3">
        <f>Tabela1[[#This Row],[Créditos]]/Tabela1[[#This Row],[Valor NF]]</f>
        <v>0</v>
      </c>
    </row>
    <row r="5579" spans="1:9" x14ac:dyDescent="0.2">
      <c r="A5579" t="s">
        <v>193</v>
      </c>
      <c r="B5579" t="s">
        <v>194</v>
      </c>
      <c r="C5579">
        <v>6678</v>
      </c>
      <c r="D5579" s="1">
        <v>45223</v>
      </c>
      <c r="E5579" s="2">
        <v>12</v>
      </c>
      <c r="F5579" s="1">
        <v>45223</v>
      </c>
      <c r="G5579" s="2">
        <v>0</v>
      </c>
      <c r="H5579" t="s">
        <v>10</v>
      </c>
      <c r="I5579" s="3">
        <f>Tabela1[[#This Row],[Créditos]]/Tabela1[[#This Row],[Valor NF]]</f>
        <v>0</v>
      </c>
    </row>
    <row r="5580" spans="1:9" x14ac:dyDescent="0.2">
      <c r="A5580" t="s">
        <v>193</v>
      </c>
      <c r="B5580" t="s">
        <v>194</v>
      </c>
      <c r="C5580">
        <v>6679</v>
      </c>
      <c r="D5580" s="1">
        <v>45223</v>
      </c>
      <c r="E5580" s="2">
        <v>18</v>
      </c>
      <c r="F5580" s="1">
        <v>45223</v>
      </c>
      <c r="G5580" s="2">
        <v>0</v>
      </c>
      <c r="H5580" t="s">
        <v>10</v>
      </c>
      <c r="I5580" s="3">
        <f>Tabela1[[#This Row],[Créditos]]/Tabela1[[#This Row],[Valor NF]]</f>
        <v>0</v>
      </c>
    </row>
    <row r="5581" spans="1:9" x14ac:dyDescent="0.2">
      <c r="A5581" t="s">
        <v>193</v>
      </c>
      <c r="B5581" t="s">
        <v>194</v>
      </c>
      <c r="C5581">
        <v>6680</v>
      </c>
      <c r="D5581" s="1">
        <v>45223</v>
      </c>
      <c r="E5581" s="2">
        <v>18</v>
      </c>
      <c r="F5581" s="1">
        <v>45223</v>
      </c>
      <c r="G5581" s="2">
        <v>0</v>
      </c>
      <c r="H5581" t="s">
        <v>10</v>
      </c>
      <c r="I5581" s="3">
        <f>Tabela1[[#This Row],[Créditos]]/Tabela1[[#This Row],[Valor NF]]</f>
        <v>0</v>
      </c>
    </row>
    <row r="5582" spans="1:9" x14ac:dyDescent="0.2">
      <c r="A5582" t="s">
        <v>193</v>
      </c>
      <c r="B5582" t="s">
        <v>194</v>
      </c>
      <c r="C5582">
        <v>6683</v>
      </c>
      <c r="D5582" s="1">
        <v>45223</v>
      </c>
      <c r="E5582" s="2">
        <v>18</v>
      </c>
      <c r="F5582" s="1">
        <v>45223</v>
      </c>
      <c r="G5582" s="2">
        <v>0</v>
      </c>
      <c r="H5582" t="s">
        <v>10</v>
      </c>
      <c r="I5582" s="3">
        <f>Tabela1[[#This Row],[Créditos]]/Tabela1[[#This Row],[Valor NF]]</f>
        <v>0</v>
      </c>
    </row>
    <row r="5583" spans="1:9" x14ac:dyDescent="0.2">
      <c r="A5583" t="s">
        <v>193</v>
      </c>
      <c r="B5583" t="s">
        <v>194</v>
      </c>
      <c r="C5583">
        <v>6669</v>
      </c>
      <c r="D5583" s="1">
        <v>45222</v>
      </c>
      <c r="E5583" s="2">
        <v>106</v>
      </c>
      <c r="F5583" s="1">
        <v>45222</v>
      </c>
      <c r="G5583" s="2">
        <v>0</v>
      </c>
      <c r="H5583" t="s">
        <v>10</v>
      </c>
      <c r="I5583" s="3">
        <f>Tabela1[[#This Row],[Créditos]]/Tabela1[[#This Row],[Valor NF]]</f>
        <v>0</v>
      </c>
    </row>
    <row r="5584" spans="1:9" x14ac:dyDescent="0.2">
      <c r="A5584" t="s">
        <v>193</v>
      </c>
      <c r="B5584" t="s">
        <v>194</v>
      </c>
      <c r="C5584">
        <v>6648</v>
      </c>
      <c r="D5584" s="1">
        <v>45222</v>
      </c>
      <c r="E5584" s="2">
        <v>16</v>
      </c>
      <c r="F5584" s="1">
        <v>45222</v>
      </c>
      <c r="G5584" s="2">
        <v>0</v>
      </c>
      <c r="H5584" t="s">
        <v>10</v>
      </c>
      <c r="I5584" s="3">
        <f>Tabela1[[#This Row],[Créditos]]/Tabela1[[#This Row],[Valor NF]]</f>
        <v>0</v>
      </c>
    </row>
    <row r="5585" spans="1:9" x14ac:dyDescent="0.2">
      <c r="A5585" t="s">
        <v>193</v>
      </c>
      <c r="B5585" t="s">
        <v>194</v>
      </c>
      <c r="C5585">
        <v>6651</v>
      </c>
      <c r="D5585" s="1">
        <v>45222</v>
      </c>
      <c r="E5585" s="2">
        <v>10</v>
      </c>
      <c r="F5585" s="1">
        <v>45222</v>
      </c>
      <c r="G5585" s="2">
        <v>0</v>
      </c>
      <c r="H5585" t="s">
        <v>10</v>
      </c>
      <c r="I5585" s="3">
        <f>Tabela1[[#This Row],[Créditos]]/Tabela1[[#This Row],[Valor NF]]</f>
        <v>0</v>
      </c>
    </row>
    <row r="5586" spans="1:9" x14ac:dyDescent="0.2">
      <c r="A5586" t="s">
        <v>193</v>
      </c>
      <c r="B5586" t="s">
        <v>194</v>
      </c>
      <c r="C5586">
        <v>6653</v>
      </c>
      <c r="D5586" s="1">
        <v>45222</v>
      </c>
      <c r="E5586" s="2">
        <v>70</v>
      </c>
      <c r="F5586" s="1">
        <v>45222</v>
      </c>
      <c r="G5586" s="2">
        <v>0</v>
      </c>
      <c r="H5586" t="s">
        <v>10</v>
      </c>
      <c r="I5586" s="3">
        <f>Tabela1[[#This Row],[Créditos]]/Tabela1[[#This Row],[Valor NF]]</f>
        <v>0</v>
      </c>
    </row>
    <row r="5587" spans="1:9" x14ac:dyDescent="0.2">
      <c r="A5587" t="s">
        <v>193</v>
      </c>
      <c r="B5587" t="s">
        <v>194</v>
      </c>
      <c r="C5587">
        <v>6655</v>
      </c>
      <c r="D5587" s="1">
        <v>45222</v>
      </c>
      <c r="E5587" s="2">
        <v>30</v>
      </c>
      <c r="F5587" s="1">
        <v>45222</v>
      </c>
      <c r="G5587" s="2">
        <v>0</v>
      </c>
      <c r="H5587" t="s">
        <v>10</v>
      </c>
      <c r="I5587" s="3">
        <f>Tabela1[[#This Row],[Créditos]]/Tabela1[[#This Row],[Valor NF]]</f>
        <v>0</v>
      </c>
    </row>
    <row r="5588" spans="1:9" x14ac:dyDescent="0.2">
      <c r="A5588" t="s">
        <v>193</v>
      </c>
      <c r="B5588" t="s">
        <v>194</v>
      </c>
      <c r="C5588">
        <v>6656</v>
      </c>
      <c r="D5588" s="1">
        <v>45222</v>
      </c>
      <c r="E5588" s="2">
        <v>32</v>
      </c>
      <c r="F5588" s="1">
        <v>45222</v>
      </c>
      <c r="G5588" s="2">
        <v>0</v>
      </c>
      <c r="H5588" t="s">
        <v>10</v>
      </c>
      <c r="I5588" s="3">
        <f>Tabela1[[#This Row],[Créditos]]/Tabela1[[#This Row],[Valor NF]]</f>
        <v>0</v>
      </c>
    </row>
    <row r="5589" spans="1:9" x14ac:dyDescent="0.2">
      <c r="A5589" t="s">
        <v>193</v>
      </c>
      <c r="B5589" t="s">
        <v>194</v>
      </c>
      <c r="C5589">
        <v>6659</v>
      </c>
      <c r="D5589" s="1">
        <v>45222</v>
      </c>
      <c r="E5589" s="2">
        <v>34</v>
      </c>
      <c r="F5589" s="1">
        <v>45222</v>
      </c>
      <c r="G5589" s="2">
        <v>0</v>
      </c>
      <c r="H5589" t="s">
        <v>10</v>
      </c>
      <c r="I5589" s="3">
        <f>Tabela1[[#This Row],[Créditos]]/Tabela1[[#This Row],[Valor NF]]</f>
        <v>0</v>
      </c>
    </row>
    <row r="5590" spans="1:9" x14ac:dyDescent="0.2">
      <c r="A5590" t="s">
        <v>193</v>
      </c>
      <c r="B5590" t="s">
        <v>194</v>
      </c>
      <c r="C5590">
        <v>6664</v>
      </c>
      <c r="D5590" s="1">
        <v>45222</v>
      </c>
      <c r="E5590" s="2">
        <v>16</v>
      </c>
      <c r="F5590" s="1">
        <v>45222</v>
      </c>
      <c r="G5590" s="2">
        <v>0</v>
      </c>
      <c r="H5590" t="s">
        <v>10</v>
      </c>
      <c r="I5590" s="3">
        <f>Tabela1[[#This Row],[Créditos]]/Tabela1[[#This Row],[Valor NF]]</f>
        <v>0</v>
      </c>
    </row>
    <row r="5591" spans="1:9" x14ac:dyDescent="0.2">
      <c r="A5591" t="s">
        <v>193</v>
      </c>
      <c r="B5591" t="s">
        <v>194</v>
      </c>
      <c r="C5591">
        <v>6665</v>
      </c>
      <c r="D5591" s="1">
        <v>45222</v>
      </c>
      <c r="E5591" s="2">
        <v>10</v>
      </c>
      <c r="F5591" s="1">
        <v>45222</v>
      </c>
      <c r="G5591" s="2">
        <v>0</v>
      </c>
      <c r="H5591" t="s">
        <v>10</v>
      </c>
      <c r="I5591" s="3">
        <f>Tabela1[[#This Row],[Créditos]]/Tabela1[[#This Row],[Valor NF]]</f>
        <v>0</v>
      </c>
    </row>
    <row r="5592" spans="1:9" x14ac:dyDescent="0.2">
      <c r="A5592" t="s">
        <v>193</v>
      </c>
      <c r="B5592" t="s">
        <v>194</v>
      </c>
      <c r="C5592">
        <v>6666</v>
      </c>
      <c r="D5592" s="1">
        <v>45222</v>
      </c>
      <c r="E5592" s="2">
        <v>10</v>
      </c>
      <c r="F5592" s="1">
        <v>45222</v>
      </c>
      <c r="G5592" s="2">
        <v>0</v>
      </c>
      <c r="H5592" t="s">
        <v>10</v>
      </c>
      <c r="I5592" s="3">
        <f>Tabela1[[#This Row],[Créditos]]/Tabela1[[#This Row],[Valor NF]]</f>
        <v>0</v>
      </c>
    </row>
    <row r="5593" spans="1:9" x14ac:dyDescent="0.2">
      <c r="A5593" t="s">
        <v>193</v>
      </c>
      <c r="B5593" t="s">
        <v>194</v>
      </c>
      <c r="C5593">
        <v>6629</v>
      </c>
      <c r="D5593" s="1">
        <v>45217</v>
      </c>
      <c r="E5593" s="2">
        <v>16</v>
      </c>
      <c r="F5593" s="1">
        <v>45217</v>
      </c>
      <c r="G5593" s="2">
        <v>0</v>
      </c>
      <c r="H5593" t="s">
        <v>10</v>
      </c>
      <c r="I5593" s="3">
        <f>Tabela1[[#This Row],[Créditos]]/Tabela1[[#This Row],[Valor NF]]</f>
        <v>0</v>
      </c>
    </row>
    <row r="5594" spans="1:9" x14ac:dyDescent="0.2">
      <c r="A5594" t="s">
        <v>193</v>
      </c>
      <c r="B5594" t="s">
        <v>194</v>
      </c>
      <c r="C5594">
        <v>6630</v>
      </c>
      <c r="D5594" s="1">
        <v>45217</v>
      </c>
      <c r="E5594" s="2">
        <v>16</v>
      </c>
      <c r="F5594" s="1">
        <v>45217</v>
      </c>
      <c r="G5594" s="2">
        <v>0</v>
      </c>
      <c r="H5594" t="s">
        <v>10</v>
      </c>
      <c r="I5594" s="3">
        <f>Tabela1[[#This Row],[Créditos]]/Tabela1[[#This Row],[Valor NF]]</f>
        <v>0</v>
      </c>
    </row>
    <row r="5595" spans="1:9" x14ac:dyDescent="0.2">
      <c r="A5595" t="s">
        <v>193</v>
      </c>
      <c r="B5595" t="s">
        <v>194</v>
      </c>
      <c r="C5595">
        <v>6631</v>
      </c>
      <c r="D5595" s="1">
        <v>45217</v>
      </c>
      <c r="E5595" s="2">
        <v>10</v>
      </c>
      <c r="F5595" s="1">
        <v>45217</v>
      </c>
      <c r="G5595" s="2">
        <v>0</v>
      </c>
      <c r="H5595" t="s">
        <v>10</v>
      </c>
      <c r="I5595" s="3">
        <f>Tabela1[[#This Row],[Créditos]]/Tabela1[[#This Row],[Valor NF]]</f>
        <v>0</v>
      </c>
    </row>
    <row r="5596" spans="1:9" x14ac:dyDescent="0.2">
      <c r="A5596" t="s">
        <v>193</v>
      </c>
      <c r="B5596" t="s">
        <v>194</v>
      </c>
      <c r="C5596">
        <v>6627</v>
      </c>
      <c r="D5596" s="1">
        <v>45217</v>
      </c>
      <c r="E5596" s="2">
        <v>10</v>
      </c>
      <c r="F5596" s="1">
        <v>45217</v>
      </c>
      <c r="G5596" s="2">
        <v>0</v>
      </c>
      <c r="H5596" t="s">
        <v>10</v>
      </c>
      <c r="I5596" s="3">
        <f>Tabela1[[#This Row],[Créditos]]/Tabela1[[#This Row],[Valor NF]]</f>
        <v>0</v>
      </c>
    </row>
    <row r="5597" spans="1:9" x14ac:dyDescent="0.2">
      <c r="A5597" t="s">
        <v>193</v>
      </c>
      <c r="B5597" t="s">
        <v>194</v>
      </c>
      <c r="C5597">
        <v>6628</v>
      </c>
      <c r="D5597" s="1">
        <v>45217</v>
      </c>
      <c r="E5597" s="2">
        <v>10</v>
      </c>
      <c r="F5597" s="1">
        <v>45217</v>
      </c>
      <c r="G5597" s="2">
        <v>0</v>
      </c>
      <c r="H5597" t="s">
        <v>10</v>
      </c>
      <c r="I5597" s="3">
        <f>Tabela1[[#This Row],[Créditos]]/Tabela1[[#This Row],[Valor NF]]</f>
        <v>0</v>
      </c>
    </row>
    <row r="5598" spans="1:9" x14ac:dyDescent="0.2">
      <c r="A5598" t="s">
        <v>193</v>
      </c>
      <c r="B5598" t="s">
        <v>194</v>
      </c>
      <c r="C5598">
        <v>6617</v>
      </c>
      <c r="D5598" s="1">
        <v>45217</v>
      </c>
      <c r="E5598" s="2">
        <v>12</v>
      </c>
      <c r="F5598" s="1">
        <v>45217</v>
      </c>
      <c r="G5598" s="2">
        <v>0</v>
      </c>
      <c r="H5598" t="s">
        <v>10</v>
      </c>
      <c r="I5598" s="3">
        <f>Tabela1[[#This Row],[Créditos]]/Tabela1[[#This Row],[Valor NF]]</f>
        <v>0</v>
      </c>
    </row>
    <row r="5599" spans="1:9" x14ac:dyDescent="0.2">
      <c r="A5599" t="s">
        <v>193</v>
      </c>
      <c r="B5599" t="s">
        <v>194</v>
      </c>
      <c r="C5599">
        <v>6626</v>
      </c>
      <c r="D5599" s="1">
        <v>45217</v>
      </c>
      <c r="E5599" s="2">
        <v>12</v>
      </c>
      <c r="F5599" s="1">
        <v>45217</v>
      </c>
      <c r="G5599" s="2">
        <v>0</v>
      </c>
      <c r="H5599" t="s">
        <v>10</v>
      </c>
      <c r="I5599" s="3">
        <f>Tabela1[[#This Row],[Créditos]]/Tabela1[[#This Row],[Valor NF]]</f>
        <v>0</v>
      </c>
    </row>
    <row r="5600" spans="1:9" x14ac:dyDescent="0.2">
      <c r="A5600" t="s">
        <v>193</v>
      </c>
      <c r="B5600" t="s">
        <v>194</v>
      </c>
      <c r="C5600">
        <v>6602</v>
      </c>
      <c r="D5600" s="1">
        <v>45216</v>
      </c>
      <c r="E5600" s="2">
        <v>18</v>
      </c>
      <c r="F5600" s="1">
        <v>45216</v>
      </c>
      <c r="G5600" s="2">
        <v>0</v>
      </c>
      <c r="H5600" t="s">
        <v>10</v>
      </c>
      <c r="I5600" s="3">
        <f>Tabela1[[#This Row],[Créditos]]/Tabela1[[#This Row],[Valor NF]]</f>
        <v>0</v>
      </c>
    </row>
    <row r="5601" spans="1:9" x14ac:dyDescent="0.2">
      <c r="A5601" t="s">
        <v>193</v>
      </c>
      <c r="B5601" t="s">
        <v>194</v>
      </c>
      <c r="C5601">
        <v>6599</v>
      </c>
      <c r="D5601" s="1">
        <v>45216</v>
      </c>
      <c r="E5601" s="2">
        <v>98</v>
      </c>
      <c r="F5601" s="1">
        <v>45216</v>
      </c>
      <c r="G5601" s="2">
        <v>0</v>
      </c>
      <c r="H5601" t="s">
        <v>10</v>
      </c>
      <c r="I5601" s="3">
        <f>Tabela1[[#This Row],[Créditos]]/Tabela1[[#This Row],[Valor NF]]</f>
        <v>0</v>
      </c>
    </row>
    <row r="5602" spans="1:9" x14ac:dyDescent="0.2">
      <c r="A5602" t="s">
        <v>193</v>
      </c>
      <c r="B5602" t="s">
        <v>194</v>
      </c>
      <c r="C5602">
        <v>6593</v>
      </c>
      <c r="D5602" s="1">
        <v>45216</v>
      </c>
      <c r="E5602" s="2">
        <v>18</v>
      </c>
      <c r="F5602" s="1">
        <v>45216</v>
      </c>
      <c r="G5602" s="2">
        <v>0</v>
      </c>
      <c r="H5602" t="s">
        <v>10</v>
      </c>
      <c r="I5602" s="3">
        <f>Tabela1[[#This Row],[Créditos]]/Tabela1[[#This Row],[Valor NF]]</f>
        <v>0</v>
      </c>
    </row>
    <row r="5603" spans="1:9" x14ac:dyDescent="0.2">
      <c r="A5603" t="s">
        <v>193</v>
      </c>
      <c r="B5603" t="s">
        <v>194</v>
      </c>
      <c r="C5603">
        <v>6600</v>
      </c>
      <c r="D5603" s="1">
        <v>45216</v>
      </c>
      <c r="E5603" s="2">
        <v>18</v>
      </c>
      <c r="F5603" s="1">
        <v>45216</v>
      </c>
      <c r="G5603" s="2">
        <v>0</v>
      </c>
      <c r="H5603" t="s">
        <v>10</v>
      </c>
      <c r="I5603" s="3">
        <f>Tabela1[[#This Row],[Créditos]]/Tabela1[[#This Row],[Valor NF]]</f>
        <v>0</v>
      </c>
    </row>
    <row r="5604" spans="1:9" x14ac:dyDescent="0.2">
      <c r="A5604" t="s">
        <v>193</v>
      </c>
      <c r="B5604" t="s">
        <v>194</v>
      </c>
      <c r="C5604">
        <v>6587</v>
      </c>
      <c r="D5604" s="1">
        <v>45212</v>
      </c>
      <c r="E5604" s="2">
        <v>32</v>
      </c>
      <c r="F5604" s="1">
        <v>45212</v>
      </c>
      <c r="G5604" s="2">
        <v>0</v>
      </c>
      <c r="H5604" t="s">
        <v>10</v>
      </c>
      <c r="I5604" s="3">
        <f>Tabela1[[#This Row],[Créditos]]/Tabela1[[#This Row],[Valor NF]]</f>
        <v>0</v>
      </c>
    </row>
    <row r="5605" spans="1:9" x14ac:dyDescent="0.2">
      <c r="A5605" t="s">
        <v>193</v>
      </c>
      <c r="B5605" t="s">
        <v>194</v>
      </c>
      <c r="C5605">
        <v>6580</v>
      </c>
      <c r="D5605" s="1">
        <v>45212</v>
      </c>
      <c r="E5605" s="2">
        <v>18</v>
      </c>
      <c r="F5605" s="1">
        <v>45212</v>
      </c>
      <c r="G5605" s="2">
        <v>0</v>
      </c>
      <c r="H5605" t="s">
        <v>10</v>
      </c>
      <c r="I5605" s="3">
        <f>Tabela1[[#This Row],[Créditos]]/Tabela1[[#This Row],[Valor NF]]</f>
        <v>0</v>
      </c>
    </row>
    <row r="5606" spans="1:9" x14ac:dyDescent="0.2">
      <c r="A5606" t="s">
        <v>193</v>
      </c>
      <c r="B5606" t="s">
        <v>194</v>
      </c>
      <c r="C5606">
        <v>6583</v>
      </c>
      <c r="D5606" s="1">
        <v>45212</v>
      </c>
      <c r="E5606" s="2">
        <v>22</v>
      </c>
      <c r="F5606" s="1">
        <v>45212</v>
      </c>
      <c r="G5606" s="2">
        <v>0</v>
      </c>
      <c r="H5606" t="s">
        <v>10</v>
      </c>
      <c r="I5606" s="3">
        <f>Tabela1[[#This Row],[Créditos]]/Tabela1[[#This Row],[Valor NF]]</f>
        <v>0</v>
      </c>
    </row>
    <row r="5607" spans="1:9" x14ac:dyDescent="0.2">
      <c r="A5607" t="s">
        <v>193</v>
      </c>
      <c r="B5607" t="s">
        <v>194</v>
      </c>
      <c r="C5607">
        <v>6561</v>
      </c>
      <c r="D5607" s="1">
        <v>45210</v>
      </c>
      <c r="E5607" s="2">
        <v>96</v>
      </c>
      <c r="F5607" s="1">
        <v>45210</v>
      </c>
      <c r="G5607" s="2">
        <v>0</v>
      </c>
      <c r="H5607" t="s">
        <v>10</v>
      </c>
      <c r="I5607" s="3">
        <f>Tabela1[[#This Row],[Créditos]]/Tabela1[[#This Row],[Valor NF]]</f>
        <v>0</v>
      </c>
    </row>
    <row r="5608" spans="1:9" x14ac:dyDescent="0.2">
      <c r="A5608" t="s">
        <v>193</v>
      </c>
      <c r="B5608" t="s">
        <v>194</v>
      </c>
      <c r="C5608">
        <v>6562</v>
      </c>
      <c r="D5608" s="1">
        <v>45210</v>
      </c>
      <c r="E5608" s="2">
        <v>16</v>
      </c>
      <c r="F5608" s="1">
        <v>45210</v>
      </c>
      <c r="G5608" s="2">
        <v>0</v>
      </c>
      <c r="H5608" t="s">
        <v>10</v>
      </c>
      <c r="I5608" s="3">
        <f>Tabela1[[#This Row],[Créditos]]/Tabela1[[#This Row],[Valor NF]]</f>
        <v>0</v>
      </c>
    </row>
    <row r="5609" spans="1:9" x14ac:dyDescent="0.2">
      <c r="A5609" t="s">
        <v>193</v>
      </c>
      <c r="B5609" t="s">
        <v>194</v>
      </c>
      <c r="C5609">
        <v>6559</v>
      </c>
      <c r="D5609" s="1">
        <v>45210</v>
      </c>
      <c r="E5609" s="2">
        <v>176</v>
      </c>
      <c r="F5609" s="1">
        <v>45210</v>
      </c>
      <c r="G5609" s="2">
        <v>0</v>
      </c>
      <c r="H5609" t="s">
        <v>10</v>
      </c>
      <c r="I5609" s="3">
        <f>Tabela1[[#This Row],[Créditos]]/Tabela1[[#This Row],[Valor NF]]</f>
        <v>0</v>
      </c>
    </row>
    <row r="5610" spans="1:9" x14ac:dyDescent="0.2">
      <c r="A5610" t="s">
        <v>193</v>
      </c>
      <c r="B5610" t="s">
        <v>194</v>
      </c>
      <c r="C5610">
        <v>6555</v>
      </c>
      <c r="D5610" s="1">
        <v>45209</v>
      </c>
      <c r="E5610" s="2">
        <v>12</v>
      </c>
      <c r="F5610" s="1">
        <v>45209</v>
      </c>
      <c r="G5610" s="2">
        <v>0</v>
      </c>
      <c r="H5610" t="s">
        <v>10</v>
      </c>
      <c r="I5610" s="3">
        <f>Tabela1[[#This Row],[Créditos]]/Tabela1[[#This Row],[Valor NF]]</f>
        <v>0</v>
      </c>
    </row>
    <row r="5611" spans="1:9" x14ac:dyDescent="0.2">
      <c r="A5611" t="s">
        <v>193</v>
      </c>
      <c r="B5611" t="s">
        <v>194</v>
      </c>
      <c r="C5611">
        <v>6548</v>
      </c>
      <c r="D5611" s="1">
        <v>45209</v>
      </c>
      <c r="E5611" s="2">
        <v>12</v>
      </c>
      <c r="F5611" s="1">
        <v>45209</v>
      </c>
      <c r="G5611" s="2">
        <v>0</v>
      </c>
      <c r="H5611" t="s">
        <v>10</v>
      </c>
      <c r="I5611" s="3">
        <f>Tabela1[[#This Row],[Créditos]]/Tabela1[[#This Row],[Valor NF]]</f>
        <v>0</v>
      </c>
    </row>
    <row r="5612" spans="1:9" x14ac:dyDescent="0.2">
      <c r="A5612" t="s">
        <v>193</v>
      </c>
      <c r="B5612" t="s">
        <v>194</v>
      </c>
      <c r="C5612">
        <v>6549</v>
      </c>
      <c r="D5612" s="1">
        <v>45209</v>
      </c>
      <c r="E5612" s="2">
        <v>18</v>
      </c>
      <c r="F5612" s="1">
        <v>45209</v>
      </c>
      <c r="G5612" s="2">
        <v>0</v>
      </c>
      <c r="H5612" t="s">
        <v>10</v>
      </c>
      <c r="I5612" s="3">
        <f>Tabela1[[#This Row],[Créditos]]/Tabela1[[#This Row],[Valor NF]]</f>
        <v>0</v>
      </c>
    </row>
    <row r="5613" spans="1:9" x14ac:dyDescent="0.2">
      <c r="A5613" t="s">
        <v>193</v>
      </c>
      <c r="B5613" t="s">
        <v>194</v>
      </c>
      <c r="C5613">
        <v>6533</v>
      </c>
      <c r="D5613" s="1">
        <v>45209</v>
      </c>
      <c r="E5613" s="2">
        <v>18</v>
      </c>
      <c r="F5613" s="1">
        <v>45209</v>
      </c>
      <c r="G5613" s="2">
        <v>0</v>
      </c>
      <c r="H5613" t="s">
        <v>10</v>
      </c>
      <c r="I5613" s="3">
        <f>Tabela1[[#This Row],[Créditos]]/Tabela1[[#This Row],[Valor NF]]</f>
        <v>0</v>
      </c>
    </row>
    <row r="5614" spans="1:9" x14ac:dyDescent="0.2">
      <c r="A5614" t="s">
        <v>193</v>
      </c>
      <c r="B5614" t="s">
        <v>194</v>
      </c>
      <c r="C5614">
        <v>6538</v>
      </c>
      <c r="D5614" s="1">
        <v>45209</v>
      </c>
      <c r="E5614" s="2">
        <v>18</v>
      </c>
      <c r="F5614" s="1">
        <v>45209</v>
      </c>
      <c r="G5614" s="2">
        <v>0</v>
      </c>
      <c r="H5614" t="s">
        <v>10</v>
      </c>
      <c r="I5614" s="3">
        <f>Tabela1[[#This Row],[Créditos]]/Tabela1[[#This Row],[Valor NF]]</f>
        <v>0</v>
      </c>
    </row>
    <row r="5615" spans="1:9" x14ac:dyDescent="0.2">
      <c r="A5615" t="s">
        <v>193</v>
      </c>
      <c r="B5615" t="s">
        <v>194</v>
      </c>
      <c r="C5615">
        <v>6539</v>
      </c>
      <c r="D5615" s="1">
        <v>45209</v>
      </c>
      <c r="E5615" s="2">
        <v>121</v>
      </c>
      <c r="F5615" s="1">
        <v>45209</v>
      </c>
      <c r="G5615" s="2">
        <v>0</v>
      </c>
      <c r="H5615" t="s">
        <v>10</v>
      </c>
      <c r="I5615" s="3">
        <f>Tabela1[[#This Row],[Créditos]]/Tabela1[[#This Row],[Valor NF]]</f>
        <v>0</v>
      </c>
    </row>
    <row r="5616" spans="1:9" x14ac:dyDescent="0.2">
      <c r="A5616" t="s">
        <v>193</v>
      </c>
      <c r="B5616" t="s">
        <v>194</v>
      </c>
      <c r="C5616">
        <v>6541</v>
      </c>
      <c r="D5616" s="1">
        <v>45209</v>
      </c>
      <c r="E5616" s="2">
        <v>18</v>
      </c>
      <c r="F5616" s="1">
        <v>45209</v>
      </c>
      <c r="G5616" s="2">
        <v>0</v>
      </c>
      <c r="H5616" t="s">
        <v>10</v>
      </c>
      <c r="I5616" s="3">
        <f>Tabela1[[#This Row],[Créditos]]/Tabela1[[#This Row],[Valor NF]]</f>
        <v>0</v>
      </c>
    </row>
    <row r="5617" spans="1:9" x14ac:dyDescent="0.2">
      <c r="A5617" t="s">
        <v>193</v>
      </c>
      <c r="B5617" t="s">
        <v>194</v>
      </c>
      <c r="C5617">
        <v>6542</v>
      </c>
      <c r="D5617" s="1">
        <v>45209</v>
      </c>
      <c r="E5617" s="2">
        <v>18</v>
      </c>
      <c r="F5617" s="1">
        <v>45209</v>
      </c>
      <c r="G5617" s="2">
        <v>0</v>
      </c>
      <c r="H5617" t="s">
        <v>10</v>
      </c>
      <c r="I5617" s="3">
        <f>Tabela1[[#This Row],[Créditos]]/Tabela1[[#This Row],[Valor NF]]</f>
        <v>0</v>
      </c>
    </row>
    <row r="5618" spans="1:9" x14ac:dyDescent="0.2">
      <c r="A5618" t="s">
        <v>193</v>
      </c>
      <c r="B5618" t="s">
        <v>194</v>
      </c>
      <c r="C5618">
        <v>6531</v>
      </c>
      <c r="D5618" s="1">
        <v>45208</v>
      </c>
      <c r="E5618" s="2">
        <v>96</v>
      </c>
      <c r="F5618" s="1">
        <v>45208</v>
      </c>
      <c r="G5618" s="2">
        <v>0</v>
      </c>
      <c r="H5618" t="s">
        <v>10</v>
      </c>
      <c r="I5618" s="3">
        <f>Tabela1[[#This Row],[Créditos]]/Tabela1[[#This Row],[Valor NF]]</f>
        <v>0</v>
      </c>
    </row>
    <row r="5619" spans="1:9" x14ac:dyDescent="0.2">
      <c r="A5619" t="s">
        <v>193</v>
      </c>
      <c r="B5619" t="s">
        <v>194</v>
      </c>
      <c r="C5619">
        <v>6483</v>
      </c>
      <c r="D5619" s="1">
        <v>45204</v>
      </c>
      <c r="E5619" s="2">
        <v>22</v>
      </c>
      <c r="F5619" s="1">
        <v>45204</v>
      </c>
      <c r="G5619" s="2">
        <v>0</v>
      </c>
      <c r="H5619" t="s">
        <v>10</v>
      </c>
      <c r="I5619" s="3">
        <f>Tabela1[[#This Row],[Créditos]]/Tabela1[[#This Row],[Valor NF]]</f>
        <v>0</v>
      </c>
    </row>
    <row r="5620" spans="1:9" x14ac:dyDescent="0.2">
      <c r="A5620" t="s">
        <v>193</v>
      </c>
      <c r="B5620" t="s">
        <v>194</v>
      </c>
      <c r="C5620">
        <v>6484</v>
      </c>
      <c r="D5620" s="1">
        <v>45204</v>
      </c>
      <c r="E5620" s="2">
        <v>48</v>
      </c>
      <c r="F5620" s="1">
        <v>45204</v>
      </c>
      <c r="G5620" s="2">
        <v>0</v>
      </c>
      <c r="H5620" t="s">
        <v>10</v>
      </c>
      <c r="I5620" s="3">
        <f>Tabela1[[#This Row],[Créditos]]/Tabela1[[#This Row],[Valor NF]]</f>
        <v>0</v>
      </c>
    </row>
    <row r="5621" spans="1:9" x14ac:dyDescent="0.2">
      <c r="A5621" t="s">
        <v>193</v>
      </c>
      <c r="B5621" t="s">
        <v>194</v>
      </c>
      <c r="C5621">
        <v>6486</v>
      </c>
      <c r="D5621" s="1">
        <v>45204</v>
      </c>
      <c r="E5621" s="2">
        <v>96</v>
      </c>
      <c r="F5621" s="1">
        <v>45204</v>
      </c>
      <c r="G5621" s="2">
        <v>0</v>
      </c>
      <c r="H5621" t="s">
        <v>10</v>
      </c>
      <c r="I5621" s="3">
        <f>Tabela1[[#This Row],[Créditos]]/Tabela1[[#This Row],[Valor NF]]</f>
        <v>0</v>
      </c>
    </row>
    <row r="5622" spans="1:9" x14ac:dyDescent="0.2">
      <c r="A5622" t="s">
        <v>193</v>
      </c>
      <c r="B5622" t="s">
        <v>194</v>
      </c>
      <c r="C5622">
        <v>6488</v>
      </c>
      <c r="D5622" s="1">
        <v>45204</v>
      </c>
      <c r="E5622" s="2">
        <v>22</v>
      </c>
      <c r="F5622" s="1">
        <v>45204</v>
      </c>
      <c r="G5622" s="2">
        <v>0</v>
      </c>
      <c r="H5622" t="s">
        <v>10</v>
      </c>
      <c r="I5622" s="3">
        <f>Tabela1[[#This Row],[Créditos]]/Tabela1[[#This Row],[Valor NF]]</f>
        <v>0</v>
      </c>
    </row>
    <row r="5623" spans="1:9" x14ac:dyDescent="0.2">
      <c r="A5623" t="s">
        <v>193</v>
      </c>
      <c r="B5623" t="s">
        <v>194</v>
      </c>
      <c r="C5623">
        <v>6491</v>
      </c>
      <c r="D5623" s="1">
        <v>45204</v>
      </c>
      <c r="E5623" s="2">
        <v>475.8</v>
      </c>
      <c r="F5623" s="1">
        <v>45204</v>
      </c>
      <c r="G5623" s="2">
        <v>0</v>
      </c>
      <c r="H5623" t="s">
        <v>10</v>
      </c>
      <c r="I5623" s="3">
        <f>Tabela1[[#This Row],[Créditos]]/Tabela1[[#This Row],[Valor NF]]</f>
        <v>0</v>
      </c>
    </row>
    <row r="5624" spans="1:9" x14ac:dyDescent="0.2">
      <c r="A5624" t="s">
        <v>193</v>
      </c>
      <c r="B5624" t="s">
        <v>194</v>
      </c>
      <c r="C5624">
        <v>6492</v>
      </c>
      <c r="D5624" s="1">
        <v>45204</v>
      </c>
      <c r="E5624" s="2">
        <v>12</v>
      </c>
      <c r="F5624" s="1">
        <v>45204</v>
      </c>
      <c r="G5624" s="2">
        <v>0</v>
      </c>
      <c r="H5624" t="s">
        <v>10</v>
      </c>
      <c r="I5624" s="3">
        <f>Tabela1[[#This Row],[Créditos]]/Tabela1[[#This Row],[Valor NF]]</f>
        <v>0</v>
      </c>
    </row>
    <row r="5625" spans="1:9" x14ac:dyDescent="0.2">
      <c r="A5625" t="s">
        <v>193</v>
      </c>
      <c r="B5625" t="s">
        <v>194</v>
      </c>
      <c r="C5625">
        <v>6498</v>
      </c>
      <c r="D5625" s="1">
        <v>45204</v>
      </c>
      <c r="E5625" s="2">
        <v>18</v>
      </c>
      <c r="F5625" s="1">
        <v>45205</v>
      </c>
      <c r="G5625" s="2">
        <v>0</v>
      </c>
      <c r="H5625" t="s">
        <v>10</v>
      </c>
      <c r="I5625" s="3">
        <f>Tabela1[[#This Row],[Créditos]]/Tabela1[[#This Row],[Valor NF]]</f>
        <v>0</v>
      </c>
    </row>
    <row r="5626" spans="1:9" x14ac:dyDescent="0.2">
      <c r="A5626" t="s">
        <v>193</v>
      </c>
      <c r="B5626" t="s">
        <v>194</v>
      </c>
      <c r="C5626">
        <v>6500</v>
      </c>
      <c r="D5626" s="1">
        <v>45204</v>
      </c>
      <c r="E5626" s="2">
        <v>18</v>
      </c>
      <c r="F5626" s="1">
        <v>45204</v>
      </c>
      <c r="G5626" s="2">
        <v>0</v>
      </c>
      <c r="H5626" t="s">
        <v>10</v>
      </c>
      <c r="I5626" s="3">
        <f>Tabela1[[#This Row],[Créditos]]/Tabela1[[#This Row],[Valor NF]]</f>
        <v>0</v>
      </c>
    </row>
    <row r="5627" spans="1:9" x14ac:dyDescent="0.2">
      <c r="A5627" t="s">
        <v>193</v>
      </c>
      <c r="B5627" t="s">
        <v>194</v>
      </c>
      <c r="C5627">
        <v>6507</v>
      </c>
      <c r="D5627" s="1">
        <v>45204</v>
      </c>
      <c r="E5627" s="2">
        <v>10</v>
      </c>
      <c r="F5627" s="1">
        <v>45204</v>
      </c>
      <c r="G5627" s="2">
        <v>0</v>
      </c>
      <c r="H5627" t="s">
        <v>10</v>
      </c>
      <c r="I5627" s="3">
        <f>Tabela1[[#This Row],[Créditos]]/Tabela1[[#This Row],[Valor NF]]</f>
        <v>0</v>
      </c>
    </row>
    <row r="5628" spans="1:9" x14ac:dyDescent="0.2">
      <c r="A5628" t="s">
        <v>193</v>
      </c>
      <c r="B5628" t="s">
        <v>194</v>
      </c>
      <c r="C5628">
        <v>6509</v>
      </c>
      <c r="D5628" s="1">
        <v>45204</v>
      </c>
      <c r="E5628" s="2">
        <v>10</v>
      </c>
      <c r="F5628" s="1">
        <v>45204</v>
      </c>
      <c r="G5628" s="2">
        <v>0</v>
      </c>
      <c r="H5628" t="s">
        <v>10</v>
      </c>
      <c r="I5628" s="3">
        <f>Tabela1[[#This Row],[Créditos]]/Tabela1[[#This Row],[Valor NF]]</f>
        <v>0</v>
      </c>
    </row>
    <row r="5629" spans="1:9" x14ac:dyDescent="0.2">
      <c r="A5629" t="s">
        <v>193</v>
      </c>
      <c r="B5629" t="s">
        <v>194</v>
      </c>
      <c r="C5629">
        <v>6482</v>
      </c>
      <c r="D5629" s="1">
        <v>45204</v>
      </c>
      <c r="E5629" s="2">
        <v>18</v>
      </c>
      <c r="F5629" s="1">
        <v>45204</v>
      </c>
      <c r="G5629" s="2">
        <v>0</v>
      </c>
      <c r="H5629" t="s">
        <v>10</v>
      </c>
      <c r="I5629" s="3">
        <f>Tabela1[[#This Row],[Créditos]]/Tabela1[[#This Row],[Valor NF]]</f>
        <v>0</v>
      </c>
    </row>
    <row r="5630" spans="1:9" x14ac:dyDescent="0.2">
      <c r="A5630" t="s">
        <v>193</v>
      </c>
      <c r="B5630" t="s">
        <v>194</v>
      </c>
      <c r="C5630">
        <v>6475</v>
      </c>
      <c r="D5630" s="1">
        <v>45204</v>
      </c>
      <c r="E5630" s="2">
        <v>30</v>
      </c>
      <c r="F5630" s="1">
        <v>45204</v>
      </c>
      <c r="G5630" s="2">
        <v>0</v>
      </c>
      <c r="H5630" t="s">
        <v>10</v>
      </c>
      <c r="I5630" s="3">
        <f>Tabela1[[#This Row],[Créditos]]/Tabela1[[#This Row],[Valor NF]]</f>
        <v>0</v>
      </c>
    </row>
    <row r="5631" spans="1:9" x14ac:dyDescent="0.2">
      <c r="A5631" t="s">
        <v>193</v>
      </c>
      <c r="B5631" t="s">
        <v>194</v>
      </c>
      <c r="C5631">
        <v>6464</v>
      </c>
      <c r="D5631" s="1">
        <v>45202</v>
      </c>
      <c r="E5631" s="2">
        <v>18</v>
      </c>
      <c r="F5631" s="1">
        <v>45202</v>
      </c>
      <c r="G5631" s="2">
        <v>0</v>
      </c>
      <c r="H5631" t="s">
        <v>10</v>
      </c>
      <c r="I5631" s="3">
        <f>Tabela1[[#This Row],[Créditos]]/Tabela1[[#This Row],[Valor NF]]</f>
        <v>0</v>
      </c>
    </row>
    <row r="5632" spans="1:9" x14ac:dyDescent="0.2">
      <c r="A5632" t="s">
        <v>193</v>
      </c>
      <c r="B5632" t="s">
        <v>194</v>
      </c>
      <c r="C5632">
        <v>6465</v>
      </c>
      <c r="D5632" s="1">
        <v>45202</v>
      </c>
      <c r="E5632" s="2">
        <v>18</v>
      </c>
      <c r="F5632" s="1">
        <v>45202</v>
      </c>
      <c r="G5632" s="2">
        <v>0</v>
      </c>
      <c r="H5632" t="s">
        <v>10</v>
      </c>
      <c r="I5632" s="3">
        <f>Tabela1[[#This Row],[Créditos]]/Tabela1[[#This Row],[Valor NF]]</f>
        <v>0</v>
      </c>
    </row>
    <row r="5633" spans="1:9" x14ac:dyDescent="0.2">
      <c r="A5633" t="s">
        <v>193</v>
      </c>
      <c r="B5633" t="s">
        <v>194</v>
      </c>
      <c r="C5633">
        <v>6466</v>
      </c>
      <c r="D5633" s="1">
        <v>45202</v>
      </c>
      <c r="E5633" s="2">
        <v>10</v>
      </c>
      <c r="F5633" s="1">
        <v>45202</v>
      </c>
      <c r="G5633" s="2">
        <v>0</v>
      </c>
      <c r="H5633" t="s">
        <v>10</v>
      </c>
      <c r="I5633" s="3">
        <f>Tabela1[[#This Row],[Créditos]]/Tabela1[[#This Row],[Valor NF]]</f>
        <v>0</v>
      </c>
    </row>
    <row r="5634" spans="1:9" x14ac:dyDescent="0.2">
      <c r="A5634" t="s">
        <v>193</v>
      </c>
      <c r="B5634" t="s">
        <v>194</v>
      </c>
      <c r="C5634">
        <v>6467</v>
      </c>
      <c r="D5634" s="1">
        <v>45202</v>
      </c>
      <c r="E5634" s="2">
        <v>220</v>
      </c>
      <c r="F5634" s="1">
        <v>45202</v>
      </c>
      <c r="G5634" s="2">
        <v>0</v>
      </c>
      <c r="H5634" t="s">
        <v>10</v>
      </c>
      <c r="I5634" s="3">
        <f>Tabela1[[#This Row],[Créditos]]/Tabela1[[#This Row],[Valor NF]]</f>
        <v>0</v>
      </c>
    </row>
    <row r="5635" spans="1:9" x14ac:dyDescent="0.2">
      <c r="A5635" t="s">
        <v>193</v>
      </c>
      <c r="B5635" t="s">
        <v>194</v>
      </c>
      <c r="C5635">
        <v>6469</v>
      </c>
      <c r="D5635" s="1">
        <v>45202</v>
      </c>
      <c r="E5635" s="2">
        <v>16</v>
      </c>
      <c r="F5635" s="1">
        <v>45202</v>
      </c>
      <c r="G5635" s="2">
        <v>0</v>
      </c>
      <c r="H5635" t="s">
        <v>10</v>
      </c>
      <c r="I5635" s="3">
        <f>Tabela1[[#This Row],[Créditos]]/Tabela1[[#This Row],[Valor NF]]</f>
        <v>0</v>
      </c>
    </row>
    <row r="5636" spans="1:9" x14ac:dyDescent="0.2">
      <c r="A5636" t="s">
        <v>193</v>
      </c>
      <c r="B5636" t="s">
        <v>194</v>
      </c>
      <c r="C5636">
        <v>6470</v>
      </c>
      <c r="D5636" s="1">
        <v>45202</v>
      </c>
      <c r="E5636" s="2">
        <v>12</v>
      </c>
      <c r="F5636" s="1">
        <v>45202</v>
      </c>
      <c r="G5636" s="2">
        <v>0</v>
      </c>
      <c r="H5636" t="s">
        <v>10</v>
      </c>
      <c r="I5636" s="3">
        <f>Tabela1[[#This Row],[Créditos]]/Tabela1[[#This Row],[Valor NF]]</f>
        <v>0</v>
      </c>
    </row>
    <row r="5637" spans="1:9" x14ac:dyDescent="0.2">
      <c r="A5637" t="s">
        <v>193</v>
      </c>
      <c r="B5637" t="s">
        <v>194</v>
      </c>
      <c r="C5637">
        <v>6453</v>
      </c>
      <c r="D5637" s="1">
        <v>45202</v>
      </c>
      <c r="E5637" s="2">
        <v>18</v>
      </c>
      <c r="F5637" s="1">
        <v>45202</v>
      </c>
      <c r="G5637" s="2">
        <v>0</v>
      </c>
      <c r="H5637" t="s">
        <v>10</v>
      </c>
      <c r="I5637" s="3">
        <f>Tabela1[[#This Row],[Créditos]]/Tabela1[[#This Row],[Valor NF]]</f>
        <v>0</v>
      </c>
    </row>
    <row r="5638" spans="1:9" x14ac:dyDescent="0.2">
      <c r="A5638" t="s">
        <v>193</v>
      </c>
      <c r="B5638" t="s">
        <v>194</v>
      </c>
      <c r="C5638">
        <v>6442</v>
      </c>
      <c r="D5638" s="1">
        <v>45201</v>
      </c>
      <c r="E5638" s="2">
        <v>96</v>
      </c>
      <c r="F5638" s="1">
        <v>45201</v>
      </c>
      <c r="G5638" s="2">
        <v>0</v>
      </c>
      <c r="H5638" t="s">
        <v>10</v>
      </c>
      <c r="I5638" s="3">
        <f>Tabela1[[#This Row],[Créditos]]/Tabela1[[#This Row],[Valor NF]]</f>
        <v>0</v>
      </c>
    </row>
    <row r="5639" spans="1:9" x14ac:dyDescent="0.2">
      <c r="A5639" t="s">
        <v>927</v>
      </c>
      <c r="B5639" t="s">
        <v>928</v>
      </c>
      <c r="C5639">
        <v>215122</v>
      </c>
      <c r="D5639" s="1">
        <v>45226</v>
      </c>
      <c r="E5639" s="2">
        <v>183.54</v>
      </c>
      <c r="F5639" s="1">
        <v>45226</v>
      </c>
      <c r="G5639" s="2">
        <v>0</v>
      </c>
      <c r="H5639" t="s">
        <v>10</v>
      </c>
      <c r="I5639" s="3">
        <f>Tabela1[[#This Row],[Créditos]]/Tabela1[[#This Row],[Valor NF]]</f>
        <v>0</v>
      </c>
    </row>
    <row r="5640" spans="1:9" x14ac:dyDescent="0.2">
      <c r="A5640" t="s">
        <v>169</v>
      </c>
      <c r="B5640" t="s">
        <v>170</v>
      </c>
      <c r="C5640">
        <v>8083</v>
      </c>
      <c r="D5640" s="1">
        <v>45230</v>
      </c>
      <c r="E5640" s="2">
        <v>14.99</v>
      </c>
      <c r="F5640" s="1">
        <v>45230</v>
      </c>
      <c r="G5640" s="2">
        <v>0</v>
      </c>
      <c r="H5640" t="s">
        <v>10</v>
      </c>
      <c r="I5640" s="3">
        <f>Tabela1[[#This Row],[Créditos]]/Tabela1[[#This Row],[Valor NF]]</f>
        <v>0</v>
      </c>
    </row>
    <row r="5641" spans="1:9" x14ac:dyDescent="0.2">
      <c r="A5641" t="s">
        <v>1664</v>
      </c>
      <c r="B5641" t="s">
        <v>170</v>
      </c>
      <c r="C5641">
        <v>5158</v>
      </c>
      <c r="D5641" s="1">
        <v>45220</v>
      </c>
      <c r="E5641" s="2">
        <v>79.989999999999995</v>
      </c>
      <c r="F5641" s="1">
        <v>45222</v>
      </c>
      <c r="G5641" s="2">
        <v>0</v>
      </c>
      <c r="H5641" t="s">
        <v>10</v>
      </c>
      <c r="I5641" s="3">
        <f>Tabela1[[#This Row],[Créditos]]/Tabela1[[#This Row],[Valor NF]]</f>
        <v>0</v>
      </c>
    </row>
    <row r="5642" spans="1:9" x14ac:dyDescent="0.2">
      <c r="A5642" t="s">
        <v>169</v>
      </c>
      <c r="B5642" t="s">
        <v>170</v>
      </c>
      <c r="C5642">
        <v>8077</v>
      </c>
      <c r="D5642" s="1">
        <v>45220</v>
      </c>
      <c r="E5642" s="2">
        <v>16.96</v>
      </c>
      <c r="F5642" s="1">
        <v>45220</v>
      </c>
      <c r="G5642" s="2">
        <v>0</v>
      </c>
      <c r="H5642" t="s">
        <v>10</v>
      </c>
      <c r="I5642" s="3">
        <f>Tabela1[[#This Row],[Créditos]]/Tabela1[[#This Row],[Valor NF]]</f>
        <v>0</v>
      </c>
    </row>
    <row r="5643" spans="1:9" x14ac:dyDescent="0.2">
      <c r="A5643" t="s">
        <v>146</v>
      </c>
      <c r="B5643" t="s">
        <v>147</v>
      </c>
      <c r="C5643">
        <v>1285</v>
      </c>
      <c r="D5643" s="1">
        <v>45230</v>
      </c>
      <c r="E5643" s="2">
        <v>20</v>
      </c>
      <c r="F5643" s="1">
        <v>45230</v>
      </c>
      <c r="G5643" s="2">
        <v>0</v>
      </c>
      <c r="H5643" t="s">
        <v>10</v>
      </c>
      <c r="I5643" s="3">
        <f>Tabela1[[#This Row],[Créditos]]/Tabela1[[#This Row],[Valor NF]]</f>
        <v>0</v>
      </c>
    </row>
    <row r="5644" spans="1:9" x14ac:dyDescent="0.2">
      <c r="A5644" t="s">
        <v>146</v>
      </c>
      <c r="B5644" t="s">
        <v>147</v>
      </c>
      <c r="C5644">
        <v>139</v>
      </c>
      <c r="D5644" s="1">
        <v>45205</v>
      </c>
      <c r="E5644" s="2">
        <v>20.6</v>
      </c>
      <c r="F5644" s="1">
        <v>45205</v>
      </c>
      <c r="G5644" s="2">
        <v>0</v>
      </c>
      <c r="H5644" t="s">
        <v>10</v>
      </c>
      <c r="I5644" s="3">
        <f>Tabela1[[#This Row],[Créditos]]/Tabela1[[#This Row],[Valor NF]]</f>
        <v>0</v>
      </c>
    </row>
    <row r="5645" spans="1:9" x14ac:dyDescent="0.2">
      <c r="A5645" t="s">
        <v>1616</v>
      </c>
      <c r="B5645" t="s">
        <v>1617</v>
      </c>
      <c r="C5645">
        <v>194166</v>
      </c>
      <c r="D5645" s="1">
        <v>45220</v>
      </c>
      <c r="E5645" s="2">
        <v>88.8</v>
      </c>
      <c r="F5645" s="1">
        <v>45220</v>
      </c>
      <c r="G5645" s="2">
        <v>0</v>
      </c>
      <c r="H5645" t="s">
        <v>10</v>
      </c>
      <c r="I5645" s="3">
        <f>Tabela1[[#This Row],[Créditos]]/Tabela1[[#This Row],[Valor NF]]</f>
        <v>0</v>
      </c>
    </row>
    <row r="5646" spans="1:9" x14ac:dyDescent="0.2">
      <c r="A5646" t="s">
        <v>1763</v>
      </c>
      <c r="B5646" t="s">
        <v>1764</v>
      </c>
      <c r="C5646">
        <v>68699</v>
      </c>
      <c r="D5646" s="1">
        <v>45219</v>
      </c>
      <c r="E5646" s="2">
        <v>159.99</v>
      </c>
      <c r="F5646" s="1">
        <v>45219</v>
      </c>
      <c r="G5646" s="2">
        <v>41.43</v>
      </c>
      <c r="H5646" t="s">
        <v>10</v>
      </c>
      <c r="I5646" s="3">
        <f>Tabela1[[#This Row],[Créditos]]/Tabela1[[#This Row],[Valor NF]]</f>
        <v>0.25895368460528784</v>
      </c>
    </row>
    <row r="5647" spans="1:9" x14ac:dyDescent="0.2">
      <c r="A5647" t="s">
        <v>1763</v>
      </c>
      <c r="B5647" t="s">
        <v>1764</v>
      </c>
      <c r="C5647">
        <v>68125</v>
      </c>
      <c r="D5647" s="1">
        <v>45212</v>
      </c>
      <c r="E5647" s="2">
        <v>289.98</v>
      </c>
      <c r="F5647" s="1">
        <v>45212</v>
      </c>
      <c r="G5647" s="2">
        <v>75.09</v>
      </c>
      <c r="H5647" t="s">
        <v>10</v>
      </c>
      <c r="I5647" s="3">
        <f>Tabela1[[#This Row],[Créditos]]/Tabela1[[#This Row],[Valor NF]]</f>
        <v>0.25894889302710533</v>
      </c>
    </row>
    <row r="5648" spans="1:9" x14ac:dyDescent="0.2">
      <c r="A5648" t="s">
        <v>1763</v>
      </c>
      <c r="B5648" t="s">
        <v>1764</v>
      </c>
      <c r="C5648">
        <v>68105</v>
      </c>
      <c r="D5648" s="1">
        <v>45212</v>
      </c>
      <c r="E5648" s="2">
        <v>129.99</v>
      </c>
      <c r="F5648" s="1">
        <v>45212</v>
      </c>
      <c r="G5648" s="2">
        <v>33.659999999999997</v>
      </c>
      <c r="H5648" t="s">
        <v>10</v>
      </c>
      <c r="I5648" s="3">
        <f>Tabela1[[#This Row],[Créditos]]/Tabela1[[#This Row],[Valor NF]]</f>
        <v>0.25894299561504724</v>
      </c>
    </row>
    <row r="5649" spans="1:9" x14ac:dyDescent="0.2">
      <c r="A5649" t="s">
        <v>1526</v>
      </c>
      <c r="B5649" t="s">
        <v>1527</v>
      </c>
      <c r="C5649">
        <v>157925</v>
      </c>
      <c r="D5649" s="1">
        <v>45211</v>
      </c>
      <c r="E5649" s="2">
        <v>117.9</v>
      </c>
      <c r="F5649" s="1">
        <v>45211</v>
      </c>
      <c r="G5649" s="2">
        <v>0.7</v>
      </c>
      <c r="H5649" t="s">
        <v>10</v>
      </c>
      <c r="I5649" s="3">
        <f>Tabela1[[#This Row],[Créditos]]/Tabela1[[#This Row],[Valor NF]]</f>
        <v>5.9372349448685319E-3</v>
      </c>
    </row>
    <row r="5650" spans="1:9" x14ac:dyDescent="0.2">
      <c r="A5650" t="s">
        <v>1526</v>
      </c>
      <c r="B5650" t="s">
        <v>1527</v>
      </c>
      <c r="C5650">
        <v>161992</v>
      </c>
      <c r="D5650" s="1">
        <v>45221</v>
      </c>
      <c r="E5650" s="2">
        <v>54.9</v>
      </c>
      <c r="F5650" s="1">
        <v>45221</v>
      </c>
      <c r="G5650" s="2">
        <v>0.32</v>
      </c>
      <c r="H5650" t="s">
        <v>10</v>
      </c>
      <c r="I5650" s="3">
        <f>Tabela1[[#This Row],[Créditos]]/Tabela1[[#This Row],[Valor NF]]</f>
        <v>5.8287795992714025E-3</v>
      </c>
    </row>
    <row r="5651" spans="1:9" x14ac:dyDescent="0.2">
      <c r="A5651" t="s">
        <v>3690</v>
      </c>
      <c r="B5651" t="s">
        <v>3691</v>
      </c>
      <c r="C5651">
        <v>98053</v>
      </c>
      <c r="D5651" s="1">
        <v>45203</v>
      </c>
      <c r="E5651" s="2">
        <v>242</v>
      </c>
      <c r="F5651" s="1">
        <v>45203</v>
      </c>
      <c r="G5651" s="2">
        <v>0</v>
      </c>
      <c r="H5651" t="s">
        <v>10</v>
      </c>
      <c r="I5651" s="3">
        <f>Tabela1[[#This Row],[Créditos]]/Tabela1[[#This Row],[Valor NF]]</f>
        <v>0</v>
      </c>
    </row>
    <row r="5652" spans="1:9" x14ac:dyDescent="0.2">
      <c r="A5652" t="s">
        <v>513</v>
      </c>
      <c r="B5652" t="s">
        <v>514</v>
      </c>
      <c r="C5652">
        <v>2638</v>
      </c>
      <c r="D5652" s="1">
        <v>45228</v>
      </c>
      <c r="E5652" s="2">
        <v>4</v>
      </c>
      <c r="F5652" s="1">
        <v>45228</v>
      </c>
      <c r="G5652" s="2">
        <v>0</v>
      </c>
      <c r="H5652" t="s">
        <v>10</v>
      </c>
      <c r="I5652" s="3">
        <f>Tabela1[[#This Row],[Créditos]]/Tabela1[[#This Row],[Valor NF]]</f>
        <v>0</v>
      </c>
    </row>
    <row r="5653" spans="1:9" x14ac:dyDescent="0.2">
      <c r="A5653" t="s">
        <v>1137</v>
      </c>
      <c r="B5653" t="s">
        <v>114</v>
      </c>
      <c r="C5653">
        <v>135857</v>
      </c>
      <c r="D5653" s="1">
        <v>45224</v>
      </c>
      <c r="E5653" s="2">
        <v>356.95</v>
      </c>
      <c r="F5653" s="1">
        <v>45224</v>
      </c>
      <c r="G5653" s="2">
        <v>11.63</v>
      </c>
      <c r="H5653" t="s">
        <v>10</v>
      </c>
      <c r="I5653" s="3">
        <f>Tabela1[[#This Row],[Créditos]]/Tabela1[[#This Row],[Valor NF]]</f>
        <v>3.2581594060792834E-2</v>
      </c>
    </row>
    <row r="5654" spans="1:9" x14ac:dyDescent="0.2">
      <c r="A5654" t="s">
        <v>113</v>
      </c>
      <c r="B5654" t="s">
        <v>114</v>
      </c>
      <c r="C5654">
        <v>97400</v>
      </c>
      <c r="D5654" s="1">
        <v>45229</v>
      </c>
      <c r="E5654" s="2">
        <v>86.94</v>
      </c>
      <c r="F5654" s="1">
        <v>45229</v>
      </c>
      <c r="G5654" s="2">
        <v>0.27</v>
      </c>
      <c r="H5654" t="s">
        <v>10</v>
      </c>
      <c r="I5654" s="3">
        <f>Tabela1[[#This Row],[Créditos]]/Tabela1[[#This Row],[Valor NF]]</f>
        <v>3.1055900621118015E-3</v>
      </c>
    </row>
    <row r="5655" spans="1:9" x14ac:dyDescent="0.2">
      <c r="A5655" t="s">
        <v>113</v>
      </c>
      <c r="B5655" t="s">
        <v>114</v>
      </c>
      <c r="C5655">
        <v>126951</v>
      </c>
      <c r="D5655" s="1">
        <v>45230</v>
      </c>
      <c r="E5655" s="2">
        <v>187.22</v>
      </c>
      <c r="F5655" s="1">
        <v>45230</v>
      </c>
      <c r="G5655" s="2">
        <v>0.57999999999999996</v>
      </c>
      <c r="H5655" t="s">
        <v>10</v>
      </c>
      <c r="I5655" s="3">
        <f>Tabela1[[#This Row],[Créditos]]/Tabela1[[#This Row],[Valor NF]]</f>
        <v>3.0979596196987497E-3</v>
      </c>
    </row>
    <row r="5656" spans="1:9" x14ac:dyDescent="0.2">
      <c r="A5656" t="s">
        <v>113</v>
      </c>
      <c r="B5656" t="s">
        <v>114</v>
      </c>
      <c r="C5656">
        <v>88963</v>
      </c>
      <c r="D5656" s="1">
        <v>45212</v>
      </c>
      <c r="E5656" s="2">
        <v>81.400000000000006</v>
      </c>
      <c r="F5656" s="1">
        <v>45212</v>
      </c>
      <c r="G5656" s="2">
        <v>0.25</v>
      </c>
      <c r="H5656" t="s">
        <v>10</v>
      </c>
      <c r="I5656" s="3">
        <f>Tabela1[[#This Row],[Créditos]]/Tabela1[[#This Row],[Valor NF]]</f>
        <v>3.0712530712530711E-3</v>
      </c>
    </row>
    <row r="5657" spans="1:9" x14ac:dyDescent="0.2">
      <c r="A5657" t="s">
        <v>113</v>
      </c>
      <c r="B5657" t="s">
        <v>114</v>
      </c>
      <c r="C5657">
        <v>57566</v>
      </c>
      <c r="D5657" s="1">
        <v>45202</v>
      </c>
      <c r="E5657" s="2">
        <v>221.42</v>
      </c>
      <c r="F5657" s="1">
        <v>45202</v>
      </c>
      <c r="G5657" s="2">
        <v>0.68</v>
      </c>
      <c r="H5657" t="s">
        <v>10</v>
      </c>
      <c r="I5657" s="3">
        <f>Tabela1[[#This Row],[Créditos]]/Tabela1[[#This Row],[Valor NF]]</f>
        <v>3.0710866227079761E-3</v>
      </c>
    </row>
    <row r="5658" spans="1:9" x14ac:dyDescent="0.2">
      <c r="A5658" t="s">
        <v>113</v>
      </c>
      <c r="B5658" t="s">
        <v>114</v>
      </c>
      <c r="C5658">
        <v>76794</v>
      </c>
      <c r="D5658" s="1">
        <v>45215</v>
      </c>
      <c r="E5658" s="2">
        <v>42.49</v>
      </c>
      <c r="F5658" s="1">
        <v>45215</v>
      </c>
      <c r="G5658" s="2">
        <v>0.13</v>
      </c>
      <c r="H5658" t="s">
        <v>10</v>
      </c>
      <c r="I5658" s="3">
        <f>Tabela1[[#This Row],[Créditos]]/Tabela1[[#This Row],[Valor NF]]</f>
        <v>3.0595434219816428E-3</v>
      </c>
    </row>
    <row r="5659" spans="1:9" x14ac:dyDescent="0.2">
      <c r="A5659" t="s">
        <v>113</v>
      </c>
      <c r="B5659" t="s">
        <v>114</v>
      </c>
      <c r="C5659">
        <v>76877</v>
      </c>
      <c r="D5659" s="1">
        <v>45215</v>
      </c>
      <c r="E5659" s="2">
        <v>117.87</v>
      </c>
      <c r="F5659" s="1">
        <v>45215</v>
      </c>
      <c r="G5659" s="2">
        <v>0.36</v>
      </c>
      <c r="H5659" t="s">
        <v>10</v>
      </c>
      <c r="I5659" s="3">
        <f>Tabela1[[#This Row],[Créditos]]/Tabela1[[#This Row],[Valor NF]]</f>
        <v>3.0542122677526084E-3</v>
      </c>
    </row>
    <row r="5660" spans="1:9" x14ac:dyDescent="0.2">
      <c r="A5660" t="s">
        <v>955</v>
      </c>
      <c r="B5660" t="s">
        <v>956</v>
      </c>
      <c r="C5660">
        <v>15455</v>
      </c>
      <c r="D5660" s="1">
        <v>45226</v>
      </c>
      <c r="E5660" s="2">
        <v>162.47999999999999</v>
      </c>
      <c r="F5660" s="1">
        <v>45226</v>
      </c>
      <c r="G5660" s="2">
        <v>0</v>
      </c>
      <c r="H5660" t="s">
        <v>10</v>
      </c>
      <c r="I5660" s="3">
        <f>Tabela1[[#This Row],[Créditos]]/Tabela1[[#This Row],[Valor NF]]</f>
        <v>0</v>
      </c>
    </row>
    <row r="5661" spans="1:9" x14ac:dyDescent="0.2">
      <c r="A5661" t="s">
        <v>1983</v>
      </c>
      <c r="B5661" t="s">
        <v>1984</v>
      </c>
      <c r="C5661">
        <v>820</v>
      </c>
      <c r="D5661" s="1">
        <v>45217</v>
      </c>
      <c r="E5661" s="2">
        <v>50</v>
      </c>
      <c r="F5661" s="1">
        <v>45217</v>
      </c>
      <c r="G5661" s="2">
        <v>10.47</v>
      </c>
      <c r="H5661" t="s">
        <v>10</v>
      </c>
      <c r="I5661" s="3">
        <f>Tabela1[[#This Row],[Créditos]]/Tabela1[[#This Row],[Valor NF]]</f>
        <v>0.2094</v>
      </c>
    </row>
    <row r="5662" spans="1:9" x14ac:dyDescent="0.2">
      <c r="A5662" t="s">
        <v>2654</v>
      </c>
      <c r="B5662" t="s">
        <v>2655</v>
      </c>
      <c r="C5662">
        <v>53644</v>
      </c>
      <c r="D5662" s="1">
        <v>45211</v>
      </c>
      <c r="E5662" s="2">
        <v>49.5</v>
      </c>
      <c r="F5662" s="1">
        <v>45211</v>
      </c>
      <c r="G5662" s="2">
        <v>16.440000000000001</v>
      </c>
      <c r="H5662" t="s">
        <v>10</v>
      </c>
      <c r="I5662" s="3">
        <f>Tabela1[[#This Row],[Créditos]]/Tabela1[[#This Row],[Valor NF]]</f>
        <v>0.33212121212121215</v>
      </c>
    </row>
    <row r="5663" spans="1:9" x14ac:dyDescent="0.2">
      <c r="A5663" t="s">
        <v>384</v>
      </c>
      <c r="B5663" t="s">
        <v>385</v>
      </c>
      <c r="C5663">
        <v>30392</v>
      </c>
      <c r="D5663" s="1">
        <v>45229</v>
      </c>
      <c r="E5663" s="2">
        <v>39.799999999999997</v>
      </c>
      <c r="F5663" s="1">
        <v>45229</v>
      </c>
      <c r="G5663" s="2">
        <v>0</v>
      </c>
      <c r="H5663" t="s">
        <v>10</v>
      </c>
      <c r="I5663" s="3">
        <f>Tabela1[[#This Row],[Créditos]]/Tabela1[[#This Row],[Valor NF]]</f>
        <v>0</v>
      </c>
    </row>
    <row r="5664" spans="1:9" x14ac:dyDescent="0.2">
      <c r="A5664" t="s">
        <v>390</v>
      </c>
      <c r="B5664" t="s">
        <v>391</v>
      </c>
      <c r="C5664">
        <v>12031</v>
      </c>
      <c r="D5664" s="1">
        <v>45229</v>
      </c>
      <c r="E5664" s="2">
        <v>38</v>
      </c>
      <c r="F5664" s="1">
        <v>45229</v>
      </c>
      <c r="G5664" s="2">
        <v>0.03</v>
      </c>
      <c r="H5664" t="s">
        <v>10</v>
      </c>
      <c r="I5664" s="3">
        <f>Tabela1[[#This Row],[Créditos]]/Tabela1[[#This Row],[Valor NF]]</f>
        <v>7.894736842105263E-4</v>
      </c>
    </row>
    <row r="5665" spans="1:9" x14ac:dyDescent="0.2">
      <c r="A5665" t="s">
        <v>167</v>
      </c>
      <c r="B5665" t="s">
        <v>168</v>
      </c>
      <c r="C5665">
        <v>40668</v>
      </c>
      <c r="D5665" s="1">
        <v>45230</v>
      </c>
      <c r="E5665" s="2">
        <v>36</v>
      </c>
      <c r="F5665" s="1">
        <v>45230</v>
      </c>
      <c r="G5665" s="2">
        <v>1.0900000000000001</v>
      </c>
      <c r="H5665" t="s">
        <v>10</v>
      </c>
      <c r="I5665" s="3">
        <f>Tabela1[[#This Row],[Créditos]]/Tabela1[[#This Row],[Valor NF]]</f>
        <v>3.0277777777777778E-2</v>
      </c>
    </row>
    <row r="5666" spans="1:9" x14ac:dyDescent="0.2">
      <c r="A5666" t="s">
        <v>167</v>
      </c>
      <c r="B5666" t="s">
        <v>168</v>
      </c>
      <c r="C5666">
        <v>39495</v>
      </c>
      <c r="D5666" s="1">
        <v>45220</v>
      </c>
      <c r="E5666" s="2">
        <v>54</v>
      </c>
      <c r="F5666" s="1">
        <v>45220</v>
      </c>
      <c r="G5666" s="2">
        <v>1.63</v>
      </c>
      <c r="H5666" t="s">
        <v>10</v>
      </c>
      <c r="I5666" s="3">
        <f>Tabela1[[#This Row],[Créditos]]/Tabela1[[#This Row],[Valor NF]]</f>
        <v>3.0185185185185183E-2</v>
      </c>
    </row>
    <row r="5667" spans="1:9" x14ac:dyDescent="0.2">
      <c r="A5667" t="s">
        <v>1091</v>
      </c>
      <c r="B5667" t="s">
        <v>1092</v>
      </c>
      <c r="C5667">
        <v>23261</v>
      </c>
      <c r="D5667" s="1">
        <v>45224</v>
      </c>
      <c r="E5667" s="2">
        <v>69.989999999999995</v>
      </c>
      <c r="F5667" s="1">
        <v>45224</v>
      </c>
      <c r="G5667" s="2">
        <v>0.03</v>
      </c>
      <c r="H5667" t="s">
        <v>10</v>
      </c>
      <c r="I5667" s="3">
        <f>Tabela1[[#This Row],[Créditos]]/Tabela1[[#This Row],[Valor NF]]</f>
        <v>4.2863266180882982E-4</v>
      </c>
    </row>
    <row r="5668" spans="1:9" x14ac:dyDescent="0.2">
      <c r="A5668" t="s">
        <v>1091</v>
      </c>
      <c r="B5668" t="s">
        <v>1092</v>
      </c>
      <c r="C5668">
        <v>23314</v>
      </c>
      <c r="D5668" s="1">
        <v>45225</v>
      </c>
      <c r="E5668" s="2">
        <v>9</v>
      </c>
      <c r="F5668" s="1">
        <v>45225</v>
      </c>
      <c r="G5668" s="2">
        <v>0</v>
      </c>
      <c r="H5668" t="s">
        <v>10</v>
      </c>
      <c r="I5668" s="3">
        <f>Tabela1[[#This Row],[Créditos]]/Tabela1[[#This Row],[Valor NF]]</f>
        <v>0</v>
      </c>
    </row>
    <row r="5669" spans="1:9" x14ac:dyDescent="0.2">
      <c r="A5669" t="s">
        <v>2819</v>
      </c>
      <c r="B5669" t="s">
        <v>2820</v>
      </c>
      <c r="C5669">
        <v>105680</v>
      </c>
      <c r="D5669" s="1">
        <v>45210</v>
      </c>
      <c r="E5669" s="2">
        <v>57</v>
      </c>
      <c r="F5669" s="1">
        <v>45210</v>
      </c>
      <c r="G5669" s="2">
        <v>0</v>
      </c>
      <c r="H5669" t="s">
        <v>10</v>
      </c>
      <c r="I5669" s="3">
        <f>Tabela1[[#This Row],[Créditos]]/Tabela1[[#This Row],[Valor NF]]</f>
        <v>0</v>
      </c>
    </row>
    <row r="5670" spans="1:9" x14ac:dyDescent="0.2">
      <c r="A5670" t="s">
        <v>2496</v>
      </c>
      <c r="B5670" t="s">
        <v>2497</v>
      </c>
      <c r="C5670">
        <v>2481</v>
      </c>
      <c r="D5670" s="1">
        <v>45212</v>
      </c>
      <c r="E5670" s="2">
        <v>259.2</v>
      </c>
      <c r="F5670" s="1">
        <v>45212</v>
      </c>
      <c r="G5670" s="2">
        <v>0</v>
      </c>
      <c r="H5670" t="s">
        <v>10</v>
      </c>
      <c r="I5670" s="3">
        <f>Tabela1[[#This Row],[Créditos]]/Tabela1[[#This Row],[Valor NF]]</f>
        <v>0</v>
      </c>
    </row>
    <row r="5671" spans="1:9" x14ac:dyDescent="0.2">
      <c r="A5671" t="s">
        <v>1959</v>
      </c>
      <c r="B5671" t="s">
        <v>1960</v>
      </c>
      <c r="C5671">
        <v>5147</v>
      </c>
      <c r="D5671" s="1">
        <v>45217</v>
      </c>
      <c r="E5671" s="2">
        <v>89.8</v>
      </c>
      <c r="F5671" s="1">
        <v>45217</v>
      </c>
      <c r="G5671" s="2">
        <v>23.53</v>
      </c>
      <c r="H5671" t="s">
        <v>10</v>
      </c>
      <c r="I5671" s="3">
        <f>Tabela1[[#This Row],[Créditos]]/Tabela1[[#This Row],[Valor NF]]</f>
        <v>0.2620267260579065</v>
      </c>
    </row>
    <row r="5672" spans="1:9" x14ac:dyDescent="0.2">
      <c r="A5672" t="s">
        <v>933</v>
      </c>
      <c r="B5672" t="s">
        <v>934</v>
      </c>
      <c r="C5672">
        <v>68801</v>
      </c>
      <c r="D5672" s="1">
        <v>45226</v>
      </c>
      <c r="E5672" s="2">
        <v>64.45</v>
      </c>
      <c r="F5672" s="1">
        <v>45226</v>
      </c>
      <c r="G5672" s="2">
        <v>0</v>
      </c>
      <c r="H5672" t="s">
        <v>10</v>
      </c>
      <c r="I5672" s="3">
        <f>Tabela1[[#This Row],[Créditos]]/Tabela1[[#This Row],[Valor NF]]</f>
        <v>0</v>
      </c>
    </row>
    <row r="5673" spans="1:9" x14ac:dyDescent="0.2">
      <c r="A5673" t="s">
        <v>271</v>
      </c>
      <c r="B5673" t="s">
        <v>272</v>
      </c>
      <c r="C5673">
        <v>106920</v>
      </c>
      <c r="D5673" s="1">
        <v>45230</v>
      </c>
      <c r="E5673" s="2">
        <v>181.72</v>
      </c>
      <c r="F5673" s="1">
        <v>45230</v>
      </c>
      <c r="G5673" s="2">
        <v>0</v>
      </c>
      <c r="H5673" t="s">
        <v>10</v>
      </c>
      <c r="I5673" s="3">
        <f>Tabela1[[#This Row],[Créditos]]/Tabela1[[#This Row],[Valor NF]]</f>
        <v>0</v>
      </c>
    </row>
    <row r="5674" spans="1:9" x14ac:dyDescent="0.2">
      <c r="A5674" t="s">
        <v>953</v>
      </c>
      <c r="B5674" t="s">
        <v>954</v>
      </c>
      <c r="C5674">
        <v>27073522</v>
      </c>
      <c r="D5674" s="1">
        <v>45226</v>
      </c>
      <c r="E5674" s="2">
        <v>169.49</v>
      </c>
      <c r="F5674" s="1">
        <v>45226</v>
      </c>
      <c r="G5674" s="2">
        <v>0</v>
      </c>
      <c r="H5674" t="s">
        <v>10</v>
      </c>
      <c r="I5674" s="3">
        <f>Tabela1[[#This Row],[Créditos]]/Tabela1[[#This Row],[Valor NF]]</f>
        <v>0</v>
      </c>
    </row>
    <row r="5675" spans="1:9" x14ac:dyDescent="0.2">
      <c r="A5675" t="s">
        <v>953</v>
      </c>
      <c r="B5675" t="s">
        <v>954</v>
      </c>
      <c r="C5675">
        <v>27032035</v>
      </c>
      <c r="D5675" s="1">
        <v>45216</v>
      </c>
      <c r="E5675" s="2">
        <v>150.71</v>
      </c>
      <c r="F5675" s="1">
        <v>45216</v>
      </c>
      <c r="G5675" s="2">
        <v>0</v>
      </c>
      <c r="H5675" t="s">
        <v>10</v>
      </c>
      <c r="I5675" s="3">
        <f>Tabela1[[#This Row],[Créditos]]/Tabela1[[#This Row],[Valor NF]]</f>
        <v>0</v>
      </c>
    </row>
    <row r="5676" spans="1:9" x14ac:dyDescent="0.2">
      <c r="A5676" t="s">
        <v>953</v>
      </c>
      <c r="B5676" t="s">
        <v>954</v>
      </c>
      <c r="C5676">
        <v>27007042</v>
      </c>
      <c r="D5676" s="1">
        <v>45208</v>
      </c>
      <c r="E5676" s="2">
        <v>157.28</v>
      </c>
      <c r="F5676" s="1">
        <v>45208</v>
      </c>
      <c r="G5676" s="2">
        <v>0</v>
      </c>
      <c r="H5676" t="s">
        <v>10</v>
      </c>
      <c r="I5676" s="3">
        <f>Tabela1[[#This Row],[Créditos]]/Tabela1[[#This Row],[Valor NF]]</f>
        <v>0</v>
      </c>
    </row>
    <row r="5677" spans="1:9" x14ac:dyDescent="0.2">
      <c r="A5677" t="s">
        <v>848</v>
      </c>
      <c r="B5677" t="s">
        <v>849</v>
      </c>
      <c r="C5677">
        <v>65595</v>
      </c>
      <c r="D5677" s="1">
        <v>45226</v>
      </c>
      <c r="E5677" s="2">
        <v>22.98</v>
      </c>
      <c r="F5677" s="1">
        <v>45226</v>
      </c>
      <c r="G5677" s="2">
        <v>0</v>
      </c>
      <c r="H5677" t="s">
        <v>10</v>
      </c>
      <c r="I5677" s="3">
        <f>Tabela1[[#This Row],[Créditos]]/Tabela1[[#This Row],[Valor NF]]</f>
        <v>0</v>
      </c>
    </row>
    <row r="5678" spans="1:9" x14ac:dyDescent="0.2">
      <c r="A5678" t="s">
        <v>3079</v>
      </c>
      <c r="B5678" t="s">
        <v>3080</v>
      </c>
      <c r="C5678">
        <v>188919</v>
      </c>
      <c r="D5678" s="1">
        <v>45208</v>
      </c>
      <c r="E5678" s="2">
        <v>85</v>
      </c>
      <c r="F5678" s="1">
        <v>45208</v>
      </c>
      <c r="G5678" s="2">
        <v>0</v>
      </c>
      <c r="H5678" t="s">
        <v>10</v>
      </c>
      <c r="I5678" s="3">
        <f>Tabela1[[#This Row],[Créditos]]/Tabela1[[#This Row],[Valor NF]]</f>
        <v>0</v>
      </c>
    </row>
    <row r="5679" spans="1:9" x14ac:dyDescent="0.2">
      <c r="A5679" t="s">
        <v>445</v>
      </c>
      <c r="B5679" t="s">
        <v>446</v>
      </c>
      <c r="C5679">
        <v>97</v>
      </c>
      <c r="D5679" s="1">
        <v>45229</v>
      </c>
      <c r="E5679" s="2">
        <v>15.25</v>
      </c>
      <c r="F5679" s="1">
        <v>45229</v>
      </c>
      <c r="G5679" s="2">
        <v>0</v>
      </c>
      <c r="H5679" t="s">
        <v>10</v>
      </c>
      <c r="I5679" s="3">
        <f>Tabela1[[#This Row],[Créditos]]/Tabela1[[#This Row],[Valor NF]]</f>
        <v>0</v>
      </c>
    </row>
    <row r="5680" spans="1:9" x14ac:dyDescent="0.2">
      <c r="A5680" t="s">
        <v>3035</v>
      </c>
      <c r="B5680" t="s">
        <v>3036</v>
      </c>
      <c r="C5680">
        <v>61835</v>
      </c>
      <c r="D5680" s="1">
        <v>45208</v>
      </c>
      <c r="E5680" s="2">
        <v>258.31</v>
      </c>
      <c r="F5680" s="1">
        <v>45208</v>
      </c>
      <c r="G5680" s="2">
        <v>0</v>
      </c>
      <c r="H5680" t="s">
        <v>10</v>
      </c>
      <c r="I5680" s="3">
        <f>Tabela1[[#This Row],[Créditos]]/Tabela1[[#This Row],[Valor NF]]</f>
        <v>0</v>
      </c>
    </row>
    <row r="5681" spans="1:9" x14ac:dyDescent="0.2">
      <c r="A5681" t="s">
        <v>2550</v>
      </c>
      <c r="B5681" t="s">
        <v>2551</v>
      </c>
      <c r="C5681">
        <v>6408</v>
      </c>
      <c r="D5681" s="1">
        <v>45212</v>
      </c>
      <c r="E5681" s="2">
        <v>15.02</v>
      </c>
      <c r="F5681" s="1">
        <v>45212</v>
      </c>
      <c r="G5681" s="2">
        <v>0</v>
      </c>
      <c r="H5681" t="s">
        <v>10</v>
      </c>
      <c r="I5681" s="3">
        <f>Tabela1[[#This Row],[Créditos]]/Tabela1[[#This Row],[Valor NF]]</f>
        <v>0</v>
      </c>
    </row>
    <row r="5682" spans="1:9" x14ac:dyDescent="0.2">
      <c r="A5682" t="s">
        <v>3187</v>
      </c>
      <c r="B5682" t="s">
        <v>3188</v>
      </c>
      <c r="C5682">
        <v>1594</v>
      </c>
      <c r="D5682" s="1">
        <v>45207</v>
      </c>
      <c r="E5682" s="2">
        <v>22</v>
      </c>
      <c r="F5682" s="1">
        <v>45207</v>
      </c>
      <c r="G5682" s="2">
        <v>0.96</v>
      </c>
      <c r="H5682" t="s">
        <v>10</v>
      </c>
      <c r="I5682" s="3">
        <f>Tabela1[[#This Row],[Créditos]]/Tabela1[[#This Row],[Valor NF]]</f>
        <v>4.3636363636363633E-2</v>
      </c>
    </row>
    <row r="5683" spans="1:9" x14ac:dyDescent="0.2">
      <c r="A5683" t="s">
        <v>269</v>
      </c>
      <c r="B5683" t="s">
        <v>270</v>
      </c>
      <c r="C5683">
        <v>271161</v>
      </c>
      <c r="D5683" s="1">
        <v>45230</v>
      </c>
      <c r="E5683" s="2">
        <v>448.27</v>
      </c>
      <c r="F5683" s="1">
        <v>45230</v>
      </c>
      <c r="G5683" s="2">
        <v>0</v>
      </c>
      <c r="H5683" t="s">
        <v>10</v>
      </c>
      <c r="I5683" s="3">
        <f>Tabela1[[#This Row],[Créditos]]/Tabela1[[#This Row],[Valor NF]]</f>
        <v>0</v>
      </c>
    </row>
    <row r="5684" spans="1:9" x14ac:dyDescent="0.2">
      <c r="A5684" t="s">
        <v>269</v>
      </c>
      <c r="B5684" t="s">
        <v>270</v>
      </c>
      <c r="C5684">
        <v>270785</v>
      </c>
      <c r="D5684" s="1">
        <v>45227</v>
      </c>
      <c r="E5684" s="2">
        <v>174.94</v>
      </c>
      <c r="F5684" s="1">
        <v>45227</v>
      </c>
      <c r="G5684" s="2">
        <v>0</v>
      </c>
      <c r="H5684" t="s">
        <v>10</v>
      </c>
      <c r="I5684" s="3">
        <f>Tabela1[[#This Row],[Créditos]]/Tabela1[[#This Row],[Valor NF]]</f>
        <v>0</v>
      </c>
    </row>
    <row r="5685" spans="1:9" x14ac:dyDescent="0.2">
      <c r="A5685" t="s">
        <v>269</v>
      </c>
      <c r="B5685" t="s">
        <v>270</v>
      </c>
      <c r="C5685">
        <v>270787</v>
      </c>
      <c r="D5685" s="1">
        <v>45227</v>
      </c>
      <c r="E5685" s="2">
        <v>43.22</v>
      </c>
      <c r="F5685" s="1">
        <v>45227</v>
      </c>
      <c r="G5685" s="2">
        <v>0</v>
      </c>
      <c r="H5685" t="s">
        <v>10</v>
      </c>
      <c r="I5685" s="3">
        <f>Tabela1[[#This Row],[Créditos]]/Tabela1[[#This Row],[Valor NF]]</f>
        <v>0</v>
      </c>
    </row>
    <row r="5686" spans="1:9" x14ac:dyDescent="0.2">
      <c r="A5686" t="s">
        <v>269</v>
      </c>
      <c r="B5686" t="s">
        <v>270</v>
      </c>
      <c r="C5686">
        <v>270789</v>
      </c>
      <c r="D5686" s="1">
        <v>45227</v>
      </c>
      <c r="E5686" s="2">
        <v>88.92</v>
      </c>
      <c r="F5686" s="1">
        <v>45227</v>
      </c>
      <c r="G5686" s="2">
        <v>0</v>
      </c>
      <c r="H5686" t="s">
        <v>10</v>
      </c>
      <c r="I5686" s="3">
        <f>Tabela1[[#This Row],[Créditos]]/Tabela1[[#This Row],[Valor NF]]</f>
        <v>0</v>
      </c>
    </row>
    <row r="5687" spans="1:9" x14ac:dyDescent="0.2">
      <c r="A5687" t="s">
        <v>269</v>
      </c>
      <c r="B5687" t="s">
        <v>270</v>
      </c>
      <c r="C5687">
        <v>269984</v>
      </c>
      <c r="D5687" s="1">
        <v>45222</v>
      </c>
      <c r="E5687" s="2">
        <v>291.81</v>
      </c>
      <c r="F5687" s="1">
        <v>45222</v>
      </c>
      <c r="G5687" s="2">
        <v>0</v>
      </c>
      <c r="H5687" t="s">
        <v>10</v>
      </c>
      <c r="I5687" s="3">
        <f>Tabela1[[#This Row],[Créditos]]/Tabela1[[#This Row],[Valor NF]]</f>
        <v>0</v>
      </c>
    </row>
    <row r="5688" spans="1:9" x14ac:dyDescent="0.2">
      <c r="A5688" t="s">
        <v>269</v>
      </c>
      <c r="B5688" t="s">
        <v>270</v>
      </c>
      <c r="C5688">
        <v>269986</v>
      </c>
      <c r="D5688" s="1">
        <v>45222</v>
      </c>
      <c r="E5688" s="2">
        <v>36.909999999999997</v>
      </c>
      <c r="F5688" s="1">
        <v>45222</v>
      </c>
      <c r="G5688" s="2">
        <v>0</v>
      </c>
      <c r="H5688" t="s">
        <v>10</v>
      </c>
      <c r="I5688" s="3">
        <f>Tabela1[[#This Row],[Créditos]]/Tabela1[[#This Row],[Valor NF]]</f>
        <v>0</v>
      </c>
    </row>
    <row r="5689" spans="1:9" x14ac:dyDescent="0.2">
      <c r="A5689" t="s">
        <v>269</v>
      </c>
      <c r="B5689" t="s">
        <v>270</v>
      </c>
      <c r="C5689">
        <v>269987</v>
      </c>
      <c r="D5689" s="1">
        <v>45222</v>
      </c>
      <c r="E5689" s="2">
        <v>111.12</v>
      </c>
      <c r="F5689" s="1">
        <v>45222</v>
      </c>
      <c r="G5689" s="2">
        <v>0</v>
      </c>
      <c r="H5689" t="s">
        <v>10</v>
      </c>
      <c r="I5689" s="3">
        <f>Tabela1[[#This Row],[Créditos]]/Tabela1[[#This Row],[Valor NF]]</f>
        <v>0</v>
      </c>
    </row>
    <row r="5690" spans="1:9" x14ac:dyDescent="0.2">
      <c r="A5690" t="s">
        <v>269</v>
      </c>
      <c r="B5690" t="s">
        <v>270</v>
      </c>
      <c r="C5690">
        <v>269280</v>
      </c>
      <c r="D5690" s="1">
        <v>45218</v>
      </c>
      <c r="E5690" s="2">
        <v>383.38</v>
      </c>
      <c r="F5690" s="1">
        <v>45218</v>
      </c>
      <c r="G5690" s="2">
        <v>0</v>
      </c>
      <c r="H5690" t="s">
        <v>10</v>
      </c>
      <c r="I5690" s="3">
        <f>Tabela1[[#This Row],[Créditos]]/Tabela1[[#This Row],[Valor NF]]</f>
        <v>0</v>
      </c>
    </row>
    <row r="5691" spans="1:9" x14ac:dyDescent="0.2">
      <c r="A5691" t="s">
        <v>269</v>
      </c>
      <c r="B5691" t="s">
        <v>270</v>
      </c>
      <c r="C5691">
        <v>268998</v>
      </c>
      <c r="D5691" s="1">
        <v>45216</v>
      </c>
      <c r="E5691" s="2">
        <v>38.19</v>
      </c>
      <c r="F5691" s="1">
        <v>45216</v>
      </c>
      <c r="G5691" s="2">
        <v>0</v>
      </c>
      <c r="H5691" t="s">
        <v>10</v>
      </c>
      <c r="I5691" s="3">
        <f>Tabela1[[#This Row],[Créditos]]/Tabela1[[#This Row],[Valor NF]]</f>
        <v>0</v>
      </c>
    </row>
    <row r="5692" spans="1:9" x14ac:dyDescent="0.2">
      <c r="A5692" t="s">
        <v>269</v>
      </c>
      <c r="B5692" t="s">
        <v>270</v>
      </c>
      <c r="C5692">
        <v>268427</v>
      </c>
      <c r="D5692" s="1">
        <v>45212</v>
      </c>
      <c r="E5692" s="2">
        <v>122.28</v>
      </c>
      <c r="F5692" s="1">
        <v>45212</v>
      </c>
      <c r="G5692" s="2">
        <v>0</v>
      </c>
      <c r="H5692" t="s">
        <v>10</v>
      </c>
      <c r="I5692" s="3">
        <f>Tabela1[[#This Row],[Créditos]]/Tabela1[[#This Row],[Valor NF]]</f>
        <v>0</v>
      </c>
    </row>
    <row r="5693" spans="1:9" x14ac:dyDescent="0.2">
      <c r="A5693" t="s">
        <v>269</v>
      </c>
      <c r="B5693" t="s">
        <v>270</v>
      </c>
      <c r="C5693">
        <v>268429</v>
      </c>
      <c r="D5693" s="1">
        <v>45212</v>
      </c>
      <c r="E5693" s="2">
        <v>258.01</v>
      </c>
      <c r="F5693" s="1">
        <v>45212</v>
      </c>
      <c r="G5693" s="2">
        <v>0</v>
      </c>
      <c r="H5693" t="s">
        <v>10</v>
      </c>
      <c r="I5693" s="3">
        <f>Tabela1[[#This Row],[Créditos]]/Tabela1[[#This Row],[Valor NF]]</f>
        <v>0</v>
      </c>
    </row>
    <row r="5694" spans="1:9" x14ac:dyDescent="0.2">
      <c r="A5694" t="s">
        <v>269</v>
      </c>
      <c r="B5694" t="s">
        <v>270</v>
      </c>
      <c r="C5694">
        <v>267298</v>
      </c>
      <c r="D5694" s="1">
        <v>45203</v>
      </c>
      <c r="E5694" s="2">
        <v>59.46</v>
      </c>
      <c r="F5694" s="1">
        <v>45203</v>
      </c>
      <c r="G5694" s="2">
        <v>0</v>
      </c>
      <c r="H5694" t="s">
        <v>10</v>
      </c>
      <c r="I5694" s="3">
        <f>Tabela1[[#This Row],[Créditos]]/Tabela1[[#This Row],[Valor NF]]</f>
        <v>0</v>
      </c>
    </row>
    <row r="5695" spans="1:9" x14ac:dyDescent="0.2">
      <c r="A5695" t="s">
        <v>269</v>
      </c>
      <c r="B5695" t="s">
        <v>270</v>
      </c>
      <c r="C5695">
        <v>267531</v>
      </c>
      <c r="D5695" s="1">
        <v>45203</v>
      </c>
      <c r="E5695" s="2">
        <v>86.54</v>
      </c>
      <c r="F5695" s="1">
        <v>45203</v>
      </c>
      <c r="G5695" s="2">
        <v>0</v>
      </c>
      <c r="H5695" t="s">
        <v>10</v>
      </c>
      <c r="I5695" s="3">
        <f>Tabela1[[#This Row],[Créditos]]/Tabela1[[#This Row],[Valor NF]]</f>
        <v>0</v>
      </c>
    </row>
    <row r="5696" spans="1:9" x14ac:dyDescent="0.2">
      <c r="A5696" t="s">
        <v>269</v>
      </c>
      <c r="B5696" t="s">
        <v>270</v>
      </c>
      <c r="C5696">
        <v>267572</v>
      </c>
      <c r="D5696" s="1">
        <v>45203</v>
      </c>
      <c r="E5696" s="2">
        <v>26.91</v>
      </c>
      <c r="F5696" s="1">
        <v>45203</v>
      </c>
      <c r="G5696" s="2">
        <v>0</v>
      </c>
      <c r="H5696" t="s">
        <v>10</v>
      </c>
      <c r="I5696" s="3">
        <f>Tabela1[[#This Row],[Créditos]]/Tabela1[[#This Row],[Valor NF]]</f>
        <v>0</v>
      </c>
    </row>
    <row r="5697" spans="1:9" x14ac:dyDescent="0.2">
      <c r="A5697" t="s">
        <v>269</v>
      </c>
      <c r="B5697" t="s">
        <v>270</v>
      </c>
      <c r="C5697">
        <v>267573</v>
      </c>
      <c r="D5697" s="1">
        <v>45203</v>
      </c>
      <c r="E5697" s="2">
        <v>174.23</v>
      </c>
      <c r="F5697" s="1">
        <v>45203</v>
      </c>
      <c r="G5697" s="2">
        <v>0</v>
      </c>
      <c r="H5697" t="s">
        <v>10</v>
      </c>
      <c r="I5697" s="3">
        <f>Tabela1[[#This Row],[Créditos]]/Tabela1[[#This Row],[Valor NF]]</f>
        <v>0</v>
      </c>
    </row>
    <row r="5698" spans="1:9" x14ac:dyDescent="0.2">
      <c r="A5698" t="s">
        <v>2458</v>
      </c>
      <c r="B5698" t="s">
        <v>2459</v>
      </c>
      <c r="C5698">
        <v>215853</v>
      </c>
      <c r="D5698" s="1">
        <v>45213</v>
      </c>
      <c r="E5698" s="2">
        <v>9</v>
      </c>
      <c r="F5698" s="1">
        <v>45213</v>
      </c>
      <c r="G5698" s="2">
        <v>0</v>
      </c>
      <c r="H5698" t="s">
        <v>10</v>
      </c>
      <c r="I5698" s="3">
        <f>Tabela1[[#This Row],[Créditos]]/Tabela1[[#This Row],[Valor NF]]</f>
        <v>0</v>
      </c>
    </row>
    <row r="5699" spans="1:9" x14ac:dyDescent="0.2">
      <c r="A5699" t="s">
        <v>2744</v>
      </c>
      <c r="B5699" t="s">
        <v>2745</v>
      </c>
      <c r="C5699">
        <v>6594</v>
      </c>
      <c r="D5699" s="1">
        <v>45210</v>
      </c>
      <c r="E5699" s="2">
        <v>19.899999999999999</v>
      </c>
      <c r="F5699" s="1">
        <v>45210</v>
      </c>
      <c r="G5699" s="2">
        <v>6.39</v>
      </c>
      <c r="H5699" t="s">
        <v>10</v>
      </c>
      <c r="I5699" s="3">
        <f>Tabela1[[#This Row],[Créditos]]/Tabela1[[#This Row],[Valor NF]]</f>
        <v>0.32110552763819095</v>
      </c>
    </row>
    <row r="5700" spans="1:9" x14ac:dyDescent="0.2">
      <c r="A5700" t="s">
        <v>1242</v>
      </c>
      <c r="B5700" t="s">
        <v>1243</v>
      </c>
      <c r="C5700">
        <v>6564</v>
      </c>
      <c r="D5700" s="1">
        <v>45223</v>
      </c>
      <c r="E5700" s="2">
        <v>4.78</v>
      </c>
      <c r="F5700" s="1">
        <v>45223</v>
      </c>
      <c r="G5700" s="2">
        <v>0</v>
      </c>
      <c r="H5700" t="s">
        <v>10</v>
      </c>
      <c r="I5700" s="3">
        <f>Tabela1[[#This Row],[Créditos]]/Tabela1[[#This Row],[Valor NF]]</f>
        <v>0</v>
      </c>
    </row>
    <row r="5701" spans="1:9" x14ac:dyDescent="0.2">
      <c r="A5701" t="s">
        <v>2964</v>
      </c>
      <c r="B5701" t="s">
        <v>2965</v>
      </c>
      <c r="C5701">
        <v>404743</v>
      </c>
      <c r="D5701" s="1">
        <v>45209</v>
      </c>
      <c r="E5701" s="2">
        <v>1.6</v>
      </c>
      <c r="F5701" s="1">
        <v>45209</v>
      </c>
      <c r="G5701" s="2">
        <v>0</v>
      </c>
      <c r="H5701" t="s">
        <v>10</v>
      </c>
      <c r="I5701" s="3">
        <f>Tabela1[[#This Row],[Créditos]]/Tabela1[[#This Row],[Valor NF]]</f>
        <v>0</v>
      </c>
    </row>
    <row r="5702" spans="1:9" x14ac:dyDescent="0.2">
      <c r="A5702" t="s">
        <v>2964</v>
      </c>
      <c r="B5702" t="s">
        <v>2965</v>
      </c>
      <c r="C5702">
        <v>357683</v>
      </c>
      <c r="D5702" s="1">
        <v>45201</v>
      </c>
      <c r="E5702" s="2">
        <v>6.65</v>
      </c>
      <c r="F5702" s="1">
        <v>45201</v>
      </c>
      <c r="G5702" s="2">
        <v>0</v>
      </c>
      <c r="H5702" t="s">
        <v>10</v>
      </c>
      <c r="I5702" s="3">
        <f>Tabela1[[#This Row],[Créditos]]/Tabela1[[#This Row],[Valor NF]]</f>
        <v>0</v>
      </c>
    </row>
    <row r="5703" spans="1:9" x14ac:dyDescent="0.2">
      <c r="A5703" t="s">
        <v>599</v>
      </c>
      <c r="B5703" t="s">
        <v>600</v>
      </c>
      <c r="C5703">
        <v>72086</v>
      </c>
      <c r="D5703" s="1">
        <v>45228</v>
      </c>
      <c r="E5703" s="2">
        <v>191.88</v>
      </c>
      <c r="F5703" s="1">
        <v>45228</v>
      </c>
      <c r="G5703" s="2">
        <v>8.93</v>
      </c>
      <c r="H5703" t="s">
        <v>10</v>
      </c>
      <c r="I5703" s="3">
        <f>Tabela1[[#This Row],[Créditos]]/Tabela1[[#This Row],[Valor NF]]</f>
        <v>4.6539503856577027E-2</v>
      </c>
    </row>
    <row r="5704" spans="1:9" x14ac:dyDescent="0.2">
      <c r="A5704" t="s">
        <v>599</v>
      </c>
      <c r="B5704" t="s">
        <v>600</v>
      </c>
      <c r="C5704">
        <v>72024</v>
      </c>
      <c r="D5704" s="1">
        <v>45227</v>
      </c>
      <c r="E5704" s="2">
        <v>556.83000000000004</v>
      </c>
      <c r="F5704" s="1">
        <v>45227</v>
      </c>
      <c r="G5704" s="2">
        <v>25.91</v>
      </c>
      <c r="H5704" t="s">
        <v>10</v>
      </c>
      <c r="I5704" s="3">
        <f>Tabela1[[#This Row],[Créditos]]/Tabela1[[#This Row],[Valor NF]]</f>
        <v>4.6531257295763517E-2</v>
      </c>
    </row>
    <row r="5705" spans="1:9" x14ac:dyDescent="0.2">
      <c r="A5705" t="s">
        <v>599</v>
      </c>
      <c r="B5705" t="s">
        <v>600</v>
      </c>
      <c r="C5705">
        <v>64965</v>
      </c>
      <c r="D5705" s="1">
        <v>45209</v>
      </c>
      <c r="E5705" s="2">
        <v>109.92</v>
      </c>
      <c r="F5705" s="1">
        <v>45209</v>
      </c>
      <c r="G5705" s="2">
        <v>5.1100000000000003</v>
      </c>
      <c r="H5705" t="s">
        <v>10</v>
      </c>
      <c r="I5705" s="3">
        <f>Tabela1[[#This Row],[Créditos]]/Tabela1[[#This Row],[Valor NF]]</f>
        <v>4.6488355167394468E-2</v>
      </c>
    </row>
    <row r="5706" spans="1:9" x14ac:dyDescent="0.2">
      <c r="A5706" t="s">
        <v>599</v>
      </c>
      <c r="B5706" t="s">
        <v>600</v>
      </c>
      <c r="C5706">
        <v>24129</v>
      </c>
      <c r="D5706" s="1">
        <v>45224</v>
      </c>
      <c r="E5706" s="2">
        <v>106.94</v>
      </c>
      <c r="F5706" s="1">
        <v>45224</v>
      </c>
      <c r="G5706" s="2">
        <v>4.97</v>
      </c>
      <c r="H5706" t="s">
        <v>10</v>
      </c>
      <c r="I5706" s="3">
        <f>Tabela1[[#This Row],[Créditos]]/Tabela1[[#This Row],[Valor NF]]</f>
        <v>4.647465868711427E-2</v>
      </c>
    </row>
    <row r="5707" spans="1:9" x14ac:dyDescent="0.2">
      <c r="A5707" t="s">
        <v>51</v>
      </c>
      <c r="B5707" t="s">
        <v>52</v>
      </c>
      <c r="C5707">
        <v>7508</v>
      </c>
      <c r="D5707" s="1">
        <v>45230</v>
      </c>
      <c r="E5707" s="2">
        <v>149.94</v>
      </c>
      <c r="F5707" s="1">
        <v>45230</v>
      </c>
      <c r="G5707" s="2">
        <v>0</v>
      </c>
      <c r="H5707" t="s">
        <v>10</v>
      </c>
      <c r="I5707" s="3">
        <f>Tabela1[[#This Row],[Créditos]]/Tabela1[[#This Row],[Valor NF]]</f>
        <v>0</v>
      </c>
    </row>
    <row r="5708" spans="1:9" x14ac:dyDescent="0.2">
      <c r="A5708" t="s">
        <v>51</v>
      </c>
      <c r="B5708" t="s">
        <v>52</v>
      </c>
      <c r="C5708">
        <v>19521</v>
      </c>
      <c r="D5708" s="1">
        <v>45230</v>
      </c>
      <c r="E5708" s="2">
        <v>29.99</v>
      </c>
      <c r="F5708" s="1">
        <v>45230</v>
      </c>
      <c r="G5708" s="2">
        <v>0</v>
      </c>
      <c r="H5708" t="s">
        <v>10</v>
      </c>
      <c r="I5708" s="3">
        <f>Tabela1[[#This Row],[Créditos]]/Tabela1[[#This Row],[Valor NF]]</f>
        <v>0</v>
      </c>
    </row>
    <row r="5709" spans="1:9" x14ac:dyDescent="0.2">
      <c r="A5709" t="s">
        <v>51</v>
      </c>
      <c r="B5709" t="s">
        <v>52</v>
      </c>
      <c r="C5709">
        <v>27248</v>
      </c>
      <c r="D5709" s="1">
        <v>45215</v>
      </c>
      <c r="E5709" s="2">
        <v>9.99</v>
      </c>
      <c r="F5709" s="1">
        <v>45215</v>
      </c>
      <c r="G5709" s="2">
        <v>0</v>
      </c>
      <c r="H5709" t="s">
        <v>10</v>
      </c>
      <c r="I5709" s="3">
        <f>Tabela1[[#This Row],[Créditos]]/Tabela1[[#This Row],[Valor NF]]</f>
        <v>0</v>
      </c>
    </row>
    <row r="5710" spans="1:9" x14ac:dyDescent="0.2">
      <c r="A5710" t="s">
        <v>51</v>
      </c>
      <c r="B5710" t="s">
        <v>52</v>
      </c>
      <c r="C5710">
        <v>12410</v>
      </c>
      <c r="D5710" s="1">
        <v>45213</v>
      </c>
      <c r="E5710" s="2">
        <v>83.97</v>
      </c>
      <c r="F5710" s="1">
        <v>45213</v>
      </c>
      <c r="G5710" s="2">
        <v>0</v>
      </c>
      <c r="H5710" t="s">
        <v>10</v>
      </c>
      <c r="I5710" s="3">
        <f>Tabela1[[#This Row],[Créditos]]/Tabela1[[#This Row],[Valor NF]]</f>
        <v>0</v>
      </c>
    </row>
    <row r="5711" spans="1:9" x14ac:dyDescent="0.2">
      <c r="A5711" t="s">
        <v>3397</v>
      </c>
      <c r="B5711" t="s">
        <v>52</v>
      </c>
      <c r="C5711">
        <v>26799</v>
      </c>
      <c r="D5711" s="1">
        <v>45205</v>
      </c>
      <c r="E5711" s="2">
        <v>199.99</v>
      </c>
      <c r="F5711" s="1">
        <v>45213</v>
      </c>
      <c r="G5711" s="2">
        <v>0</v>
      </c>
      <c r="H5711" t="s">
        <v>10</v>
      </c>
      <c r="I5711" s="3">
        <f>Tabela1[[#This Row],[Créditos]]/Tabela1[[#This Row],[Valor NF]]</f>
        <v>0</v>
      </c>
    </row>
    <row r="5712" spans="1:9" x14ac:dyDescent="0.2">
      <c r="A5712" t="s">
        <v>3397</v>
      </c>
      <c r="B5712" t="s">
        <v>52</v>
      </c>
      <c r="C5712">
        <v>26754</v>
      </c>
      <c r="D5712" s="1">
        <v>45204</v>
      </c>
      <c r="E5712" s="2">
        <v>29.98</v>
      </c>
      <c r="F5712" s="1">
        <v>45213</v>
      </c>
      <c r="G5712" s="2">
        <v>0</v>
      </c>
      <c r="H5712" t="s">
        <v>10</v>
      </c>
      <c r="I5712" s="3">
        <f>Tabela1[[#This Row],[Créditos]]/Tabela1[[#This Row],[Valor NF]]</f>
        <v>0</v>
      </c>
    </row>
    <row r="5713" spans="1:9" x14ac:dyDescent="0.2">
      <c r="A5713" t="s">
        <v>3397</v>
      </c>
      <c r="B5713" t="s">
        <v>52</v>
      </c>
      <c r="C5713">
        <v>17585</v>
      </c>
      <c r="D5713" s="1">
        <v>45200</v>
      </c>
      <c r="E5713" s="2">
        <v>53.92</v>
      </c>
      <c r="F5713" s="1">
        <v>45200</v>
      </c>
      <c r="G5713" s="2">
        <v>0</v>
      </c>
      <c r="H5713" t="s">
        <v>10</v>
      </c>
      <c r="I5713" s="3">
        <f>Tabela1[[#This Row],[Créditos]]/Tabela1[[#This Row],[Valor NF]]</f>
        <v>0</v>
      </c>
    </row>
    <row r="5714" spans="1:9" x14ac:dyDescent="0.2">
      <c r="A5714" t="s">
        <v>1817</v>
      </c>
      <c r="B5714" t="s">
        <v>1818</v>
      </c>
      <c r="C5714">
        <v>271260</v>
      </c>
      <c r="D5714" s="1">
        <v>45219</v>
      </c>
      <c r="E5714" s="2">
        <v>92.13</v>
      </c>
      <c r="F5714" s="1">
        <v>45219</v>
      </c>
      <c r="G5714" s="2">
        <v>0</v>
      </c>
      <c r="H5714" t="s">
        <v>10</v>
      </c>
      <c r="I5714" s="3">
        <f>Tabela1[[#This Row],[Créditos]]/Tabela1[[#This Row],[Valor NF]]</f>
        <v>0</v>
      </c>
    </row>
    <row r="5715" spans="1:9" x14ac:dyDescent="0.2">
      <c r="A5715" t="s">
        <v>1817</v>
      </c>
      <c r="B5715" t="s">
        <v>1818</v>
      </c>
      <c r="C5715">
        <v>73442</v>
      </c>
      <c r="D5715" s="1">
        <v>45218</v>
      </c>
      <c r="E5715" s="2">
        <v>234.37</v>
      </c>
      <c r="F5715" s="1">
        <v>45218</v>
      </c>
      <c r="G5715" s="2">
        <v>0</v>
      </c>
      <c r="H5715" t="s">
        <v>10</v>
      </c>
      <c r="I5715" s="3">
        <f>Tabela1[[#This Row],[Créditos]]/Tabela1[[#This Row],[Valor NF]]</f>
        <v>0</v>
      </c>
    </row>
    <row r="5716" spans="1:9" x14ac:dyDescent="0.2">
      <c r="A5716" t="s">
        <v>1817</v>
      </c>
      <c r="B5716" t="s">
        <v>1818</v>
      </c>
      <c r="C5716">
        <v>73082</v>
      </c>
      <c r="D5716" s="1">
        <v>45216</v>
      </c>
      <c r="E5716" s="2">
        <v>65.55</v>
      </c>
      <c r="F5716" s="1">
        <v>45216</v>
      </c>
      <c r="G5716" s="2">
        <v>0</v>
      </c>
      <c r="H5716" t="s">
        <v>10</v>
      </c>
      <c r="I5716" s="3">
        <f>Tabela1[[#This Row],[Créditos]]/Tabela1[[#This Row],[Valor NF]]</f>
        <v>0</v>
      </c>
    </row>
    <row r="5717" spans="1:9" x14ac:dyDescent="0.2">
      <c r="A5717" t="s">
        <v>1817</v>
      </c>
      <c r="B5717" t="s">
        <v>1818</v>
      </c>
      <c r="C5717">
        <v>117388</v>
      </c>
      <c r="D5717" s="1">
        <v>45208</v>
      </c>
      <c r="E5717" s="2">
        <v>4.67</v>
      </c>
      <c r="F5717" s="1">
        <v>45208</v>
      </c>
      <c r="G5717" s="2">
        <v>0</v>
      </c>
      <c r="H5717" t="s">
        <v>10</v>
      </c>
      <c r="I5717" s="3">
        <f>Tabela1[[#This Row],[Créditos]]/Tabela1[[#This Row],[Valor NF]]</f>
        <v>0</v>
      </c>
    </row>
    <row r="5718" spans="1:9" x14ac:dyDescent="0.2">
      <c r="A5718" t="s">
        <v>1817</v>
      </c>
      <c r="B5718" t="s">
        <v>1818</v>
      </c>
      <c r="C5718">
        <v>116481</v>
      </c>
      <c r="D5718" s="1">
        <v>45204</v>
      </c>
      <c r="E5718" s="2">
        <v>31.38</v>
      </c>
      <c r="F5718" s="1">
        <v>45204</v>
      </c>
      <c r="G5718" s="2">
        <v>0</v>
      </c>
      <c r="H5718" t="s">
        <v>10</v>
      </c>
      <c r="I5718" s="3">
        <f>Tabela1[[#This Row],[Créditos]]/Tabela1[[#This Row],[Valor NF]]</f>
        <v>0</v>
      </c>
    </row>
    <row r="5719" spans="1:9" x14ac:dyDescent="0.2">
      <c r="A5719" t="s">
        <v>1882</v>
      </c>
      <c r="B5719" t="s">
        <v>1883</v>
      </c>
      <c r="C5719">
        <v>29972</v>
      </c>
      <c r="D5719" s="1">
        <v>45218</v>
      </c>
      <c r="E5719" s="2">
        <v>11.5</v>
      </c>
      <c r="F5719" s="1">
        <v>45218</v>
      </c>
      <c r="G5719" s="2">
        <v>0</v>
      </c>
      <c r="H5719" t="s">
        <v>10</v>
      </c>
      <c r="I5719" s="3">
        <f>Tabela1[[#This Row],[Créditos]]/Tabela1[[#This Row],[Valor NF]]</f>
        <v>0</v>
      </c>
    </row>
    <row r="5720" spans="1:9" x14ac:dyDescent="0.2">
      <c r="A5720" t="s">
        <v>2485</v>
      </c>
      <c r="B5720" t="s">
        <v>2486</v>
      </c>
      <c r="C5720">
        <v>768607</v>
      </c>
      <c r="D5720" s="1">
        <v>45212</v>
      </c>
      <c r="E5720" s="2">
        <v>74.33</v>
      </c>
      <c r="F5720" s="1">
        <v>45212</v>
      </c>
      <c r="G5720" s="2">
        <v>3.88</v>
      </c>
      <c r="H5720" t="s">
        <v>10</v>
      </c>
      <c r="I5720" s="3">
        <f>Tabela1[[#This Row],[Créditos]]/Tabela1[[#This Row],[Valor NF]]</f>
        <v>5.2199650208529527E-2</v>
      </c>
    </row>
    <row r="5721" spans="1:9" x14ac:dyDescent="0.2">
      <c r="A5721" t="s">
        <v>668</v>
      </c>
      <c r="B5721" t="s">
        <v>669</v>
      </c>
      <c r="C5721">
        <v>79536</v>
      </c>
      <c r="D5721" s="1">
        <v>45227</v>
      </c>
      <c r="E5721" s="2">
        <v>131.97</v>
      </c>
      <c r="F5721" s="1">
        <v>45227</v>
      </c>
      <c r="G5721" s="2">
        <v>0.88</v>
      </c>
      <c r="H5721" t="s">
        <v>10</v>
      </c>
      <c r="I5721" s="3">
        <f>Tabela1[[#This Row],[Créditos]]/Tabela1[[#This Row],[Valor NF]]</f>
        <v>6.6681821626127149E-3</v>
      </c>
    </row>
    <row r="5722" spans="1:9" x14ac:dyDescent="0.2">
      <c r="A5722" t="s">
        <v>594</v>
      </c>
      <c r="B5722" t="s">
        <v>241</v>
      </c>
      <c r="C5722">
        <v>257999</v>
      </c>
      <c r="D5722" s="1">
        <v>45228</v>
      </c>
      <c r="E5722" s="2">
        <v>54.76</v>
      </c>
      <c r="F5722" s="1">
        <v>45228</v>
      </c>
      <c r="G5722" s="2">
        <v>1.91</v>
      </c>
      <c r="H5722" t="s">
        <v>10</v>
      </c>
      <c r="I5722" s="3">
        <f>Tabela1[[#This Row],[Créditos]]/Tabela1[[#This Row],[Valor NF]]</f>
        <v>3.4879474068663256E-2</v>
      </c>
    </row>
    <row r="5723" spans="1:9" x14ac:dyDescent="0.2">
      <c r="A5723" t="s">
        <v>240</v>
      </c>
      <c r="B5723" t="s">
        <v>241</v>
      </c>
      <c r="C5723">
        <v>264169</v>
      </c>
      <c r="D5723" s="1">
        <v>45219</v>
      </c>
      <c r="E5723" s="2">
        <v>178.33</v>
      </c>
      <c r="F5723" s="1">
        <v>45219</v>
      </c>
      <c r="G5723" s="2">
        <v>2.6</v>
      </c>
      <c r="H5723" t="s">
        <v>10</v>
      </c>
      <c r="I5723" s="3">
        <f>Tabela1[[#This Row],[Créditos]]/Tabela1[[#This Row],[Valor NF]]</f>
        <v>1.4579711770313463E-2</v>
      </c>
    </row>
    <row r="5724" spans="1:9" x14ac:dyDescent="0.2">
      <c r="A5724" t="s">
        <v>240</v>
      </c>
      <c r="B5724" t="s">
        <v>241</v>
      </c>
      <c r="C5724">
        <v>393210</v>
      </c>
      <c r="D5724" s="1">
        <v>45226</v>
      </c>
      <c r="E5724" s="2">
        <v>54.21</v>
      </c>
      <c r="F5724" s="1">
        <v>45226</v>
      </c>
      <c r="G5724" s="2">
        <v>0.79</v>
      </c>
      <c r="H5724" t="s">
        <v>10</v>
      </c>
      <c r="I5724" s="3">
        <f>Tabela1[[#This Row],[Créditos]]/Tabela1[[#This Row],[Valor NF]]</f>
        <v>1.4572957019000184E-2</v>
      </c>
    </row>
    <row r="5725" spans="1:9" x14ac:dyDescent="0.2">
      <c r="A5725" t="s">
        <v>240</v>
      </c>
      <c r="B5725" t="s">
        <v>241</v>
      </c>
      <c r="C5725">
        <v>300380</v>
      </c>
      <c r="D5725" s="1">
        <v>45203</v>
      </c>
      <c r="E5725" s="2">
        <v>125.58</v>
      </c>
      <c r="F5725" s="1">
        <v>45203</v>
      </c>
      <c r="G5725" s="2">
        <v>1.83</v>
      </c>
      <c r="H5725" t="s">
        <v>10</v>
      </c>
      <c r="I5725" s="3">
        <f>Tabela1[[#This Row],[Créditos]]/Tabela1[[#This Row],[Valor NF]]</f>
        <v>1.457238413760153E-2</v>
      </c>
    </row>
    <row r="5726" spans="1:9" x14ac:dyDescent="0.2">
      <c r="A5726" t="s">
        <v>240</v>
      </c>
      <c r="B5726" t="s">
        <v>241</v>
      </c>
      <c r="C5726">
        <v>275668</v>
      </c>
      <c r="D5726" s="1">
        <v>45216</v>
      </c>
      <c r="E5726" s="2">
        <v>21.28</v>
      </c>
      <c r="F5726" s="1">
        <v>45216</v>
      </c>
      <c r="G5726" s="2">
        <v>0.31</v>
      </c>
      <c r="H5726" t="s">
        <v>10</v>
      </c>
      <c r="I5726" s="3">
        <f>Tabela1[[#This Row],[Créditos]]/Tabela1[[#This Row],[Valor NF]]</f>
        <v>1.456766917293233E-2</v>
      </c>
    </row>
    <row r="5727" spans="1:9" x14ac:dyDescent="0.2">
      <c r="A5727" t="s">
        <v>240</v>
      </c>
      <c r="B5727" t="s">
        <v>241</v>
      </c>
      <c r="C5727">
        <v>94992</v>
      </c>
      <c r="D5727" s="1">
        <v>45220</v>
      </c>
      <c r="E5727" s="2">
        <v>56.3</v>
      </c>
      <c r="F5727" s="1">
        <v>45220</v>
      </c>
      <c r="G5727" s="2">
        <v>0.82</v>
      </c>
      <c r="H5727" t="s">
        <v>10</v>
      </c>
      <c r="I5727" s="3">
        <f>Tabela1[[#This Row],[Créditos]]/Tabela1[[#This Row],[Valor NF]]</f>
        <v>1.4564831261101243E-2</v>
      </c>
    </row>
    <row r="5728" spans="1:9" x14ac:dyDescent="0.2">
      <c r="A5728" t="s">
        <v>240</v>
      </c>
      <c r="B5728" t="s">
        <v>241</v>
      </c>
      <c r="C5728">
        <v>447404</v>
      </c>
      <c r="D5728" s="1">
        <v>45219</v>
      </c>
      <c r="E5728" s="2">
        <v>46.85</v>
      </c>
      <c r="F5728" s="1">
        <v>45219</v>
      </c>
      <c r="G5728" s="2">
        <v>0.68</v>
      </c>
      <c r="H5728" t="s">
        <v>10</v>
      </c>
      <c r="I5728" s="3">
        <f>Tabela1[[#This Row],[Créditos]]/Tabela1[[#This Row],[Valor NF]]</f>
        <v>1.4514407684098186E-2</v>
      </c>
    </row>
    <row r="5729" spans="1:9" x14ac:dyDescent="0.2">
      <c r="A5729" t="s">
        <v>240</v>
      </c>
      <c r="B5729" t="s">
        <v>241</v>
      </c>
      <c r="C5729">
        <v>447910</v>
      </c>
      <c r="D5729" s="1">
        <v>45220</v>
      </c>
      <c r="E5729" s="2">
        <v>86.89</v>
      </c>
      <c r="F5729" s="1">
        <v>45220</v>
      </c>
      <c r="G5729" s="2">
        <v>1.26</v>
      </c>
      <c r="H5729" t="s">
        <v>10</v>
      </c>
      <c r="I5729" s="3">
        <f>Tabela1[[#This Row],[Créditos]]/Tabela1[[#This Row],[Valor NF]]</f>
        <v>1.4501093336402348E-2</v>
      </c>
    </row>
    <row r="5730" spans="1:9" x14ac:dyDescent="0.2">
      <c r="A5730" t="s">
        <v>240</v>
      </c>
      <c r="B5730" t="s">
        <v>241</v>
      </c>
      <c r="C5730">
        <v>386331</v>
      </c>
      <c r="D5730" s="1">
        <v>45201</v>
      </c>
      <c r="E5730" s="2">
        <v>28.97</v>
      </c>
      <c r="F5730" s="1">
        <v>45201</v>
      </c>
      <c r="G5730" s="2">
        <v>0.42</v>
      </c>
      <c r="H5730" t="s">
        <v>10</v>
      </c>
      <c r="I5730" s="3">
        <f>Tabela1[[#This Row],[Créditos]]/Tabela1[[#This Row],[Valor NF]]</f>
        <v>1.4497756299620296E-2</v>
      </c>
    </row>
    <row r="5731" spans="1:9" x14ac:dyDescent="0.2">
      <c r="A5731" t="s">
        <v>240</v>
      </c>
      <c r="B5731" t="s">
        <v>241</v>
      </c>
      <c r="C5731">
        <v>234943</v>
      </c>
      <c r="D5731" s="1">
        <v>45201</v>
      </c>
      <c r="E5731" s="2">
        <v>47.03</v>
      </c>
      <c r="F5731" s="1">
        <v>45201</v>
      </c>
      <c r="G5731" s="2">
        <v>0.68</v>
      </c>
      <c r="H5731" t="s">
        <v>10</v>
      </c>
      <c r="I5731" s="3">
        <f>Tabela1[[#This Row],[Créditos]]/Tabela1[[#This Row],[Valor NF]]</f>
        <v>1.4458856049330216E-2</v>
      </c>
    </row>
    <row r="5732" spans="1:9" x14ac:dyDescent="0.2">
      <c r="A5732" t="s">
        <v>240</v>
      </c>
      <c r="B5732" t="s">
        <v>241</v>
      </c>
      <c r="C5732">
        <v>235808</v>
      </c>
      <c r="D5732" s="1">
        <v>45204</v>
      </c>
      <c r="E5732" s="2">
        <v>20.36</v>
      </c>
      <c r="F5732" s="1">
        <v>45204</v>
      </c>
      <c r="G5732" s="2">
        <v>0.28999999999999998</v>
      </c>
      <c r="H5732" t="s">
        <v>10</v>
      </c>
      <c r="I5732" s="3">
        <f>Tabela1[[#This Row],[Créditos]]/Tabela1[[#This Row],[Valor NF]]</f>
        <v>1.4243614931237721E-2</v>
      </c>
    </row>
    <row r="5733" spans="1:9" x14ac:dyDescent="0.2">
      <c r="A5733" t="s">
        <v>240</v>
      </c>
      <c r="B5733" t="s">
        <v>241</v>
      </c>
      <c r="C5733">
        <v>451064</v>
      </c>
      <c r="D5733" s="1">
        <v>45230</v>
      </c>
      <c r="E5733" s="2">
        <v>20.47</v>
      </c>
      <c r="F5733" s="1">
        <v>45230</v>
      </c>
      <c r="G5733" s="2">
        <v>0.28999999999999998</v>
      </c>
      <c r="H5733" t="s">
        <v>10</v>
      </c>
      <c r="I5733" s="3">
        <f>Tabela1[[#This Row],[Créditos]]/Tabela1[[#This Row],[Valor NF]]</f>
        <v>1.4167073766487542E-2</v>
      </c>
    </row>
    <row r="5734" spans="1:9" x14ac:dyDescent="0.2">
      <c r="A5734" t="s">
        <v>240</v>
      </c>
      <c r="B5734" t="s">
        <v>241</v>
      </c>
      <c r="C5734">
        <v>235809</v>
      </c>
      <c r="D5734" s="1">
        <v>45204</v>
      </c>
      <c r="E5734" s="2">
        <v>9.98</v>
      </c>
      <c r="F5734" s="1">
        <v>45204</v>
      </c>
      <c r="G5734" s="2">
        <v>0.14000000000000001</v>
      </c>
      <c r="H5734" t="s">
        <v>10</v>
      </c>
      <c r="I5734" s="3">
        <f>Tabela1[[#This Row],[Créditos]]/Tabela1[[#This Row],[Valor NF]]</f>
        <v>1.4028056112224449E-2</v>
      </c>
    </row>
    <row r="5735" spans="1:9" x14ac:dyDescent="0.2">
      <c r="A5735" t="s">
        <v>129</v>
      </c>
      <c r="B5735" t="s">
        <v>130</v>
      </c>
      <c r="C5735">
        <v>112060</v>
      </c>
      <c r="D5735" s="1">
        <v>45230</v>
      </c>
      <c r="E5735" s="2">
        <v>31.21</v>
      </c>
      <c r="F5735" s="1">
        <v>45230</v>
      </c>
      <c r="G5735" s="2">
        <v>0</v>
      </c>
      <c r="H5735" t="s">
        <v>10</v>
      </c>
      <c r="I5735" s="3">
        <f>Tabela1[[#This Row],[Créditos]]/Tabela1[[#This Row],[Valor NF]]</f>
        <v>0</v>
      </c>
    </row>
    <row r="5736" spans="1:9" x14ac:dyDescent="0.2">
      <c r="A5736" t="s">
        <v>129</v>
      </c>
      <c r="B5736" t="s">
        <v>130</v>
      </c>
      <c r="C5736">
        <v>110737</v>
      </c>
      <c r="D5736" s="1">
        <v>45227</v>
      </c>
      <c r="E5736" s="2">
        <v>42.68</v>
      </c>
      <c r="F5736" s="1">
        <v>45227</v>
      </c>
      <c r="G5736" s="2">
        <v>0</v>
      </c>
      <c r="H5736" t="s">
        <v>10</v>
      </c>
      <c r="I5736" s="3">
        <f>Tabela1[[#This Row],[Créditos]]/Tabela1[[#This Row],[Valor NF]]</f>
        <v>0</v>
      </c>
    </row>
    <row r="5737" spans="1:9" x14ac:dyDescent="0.2">
      <c r="A5737" t="s">
        <v>129</v>
      </c>
      <c r="B5737" t="s">
        <v>130</v>
      </c>
      <c r="C5737">
        <v>110283</v>
      </c>
      <c r="D5737" s="1">
        <v>45226</v>
      </c>
      <c r="E5737" s="2">
        <v>53.47</v>
      </c>
      <c r="F5737" s="1">
        <v>45226</v>
      </c>
      <c r="G5737" s="2">
        <v>0</v>
      </c>
      <c r="H5737" t="s">
        <v>10</v>
      </c>
      <c r="I5737" s="3">
        <f>Tabela1[[#This Row],[Créditos]]/Tabela1[[#This Row],[Valor NF]]</f>
        <v>0</v>
      </c>
    </row>
    <row r="5738" spans="1:9" x14ac:dyDescent="0.2">
      <c r="A5738" t="s">
        <v>129</v>
      </c>
      <c r="B5738" t="s">
        <v>130</v>
      </c>
      <c r="C5738">
        <v>109365</v>
      </c>
      <c r="D5738" s="1">
        <v>45224</v>
      </c>
      <c r="E5738" s="2">
        <v>26.23</v>
      </c>
      <c r="F5738" s="1">
        <v>45224</v>
      </c>
      <c r="G5738" s="2">
        <v>0</v>
      </c>
      <c r="H5738" t="s">
        <v>10</v>
      </c>
      <c r="I5738" s="3">
        <f>Tabela1[[#This Row],[Créditos]]/Tabela1[[#This Row],[Valor NF]]</f>
        <v>0</v>
      </c>
    </row>
    <row r="5739" spans="1:9" x14ac:dyDescent="0.2">
      <c r="A5739" t="s">
        <v>129</v>
      </c>
      <c r="B5739" t="s">
        <v>130</v>
      </c>
      <c r="C5739">
        <v>108950</v>
      </c>
      <c r="D5739" s="1">
        <v>45223</v>
      </c>
      <c r="E5739" s="2">
        <v>46.08</v>
      </c>
      <c r="F5739" s="1">
        <v>45223</v>
      </c>
      <c r="G5739" s="2">
        <v>0</v>
      </c>
      <c r="H5739" t="s">
        <v>10</v>
      </c>
      <c r="I5739" s="3">
        <f>Tabela1[[#This Row],[Créditos]]/Tabela1[[#This Row],[Valor NF]]</f>
        <v>0</v>
      </c>
    </row>
    <row r="5740" spans="1:9" x14ac:dyDescent="0.2">
      <c r="A5740" t="s">
        <v>129</v>
      </c>
      <c r="B5740" t="s">
        <v>130</v>
      </c>
      <c r="C5740">
        <v>108579</v>
      </c>
      <c r="D5740" s="1">
        <v>45222</v>
      </c>
      <c r="E5740" s="2">
        <v>78.010000000000005</v>
      </c>
      <c r="F5740" s="1">
        <v>45222</v>
      </c>
      <c r="G5740" s="2">
        <v>0</v>
      </c>
      <c r="H5740" t="s">
        <v>10</v>
      </c>
      <c r="I5740" s="3">
        <f>Tabela1[[#This Row],[Créditos]]/Tabela1[[#This Row],[Valor NF]]</f>
        <v>0</v>
      </c>
    </row>
    <row r="5741" spans="1:9" x14ac:dyDescent="0.2">
      <c r="A5741" t="s">
        <v>129</v>
      </c>
      <c r="B5741" t="s">
        <v>130</v>
      </c>
      <c r="C5741">
        <v>107068</v>
      </c>
      <c r="D5741" s="1">
        <v>45219</v>
      </c>
      <c r="E5741" s="2">
        <v>27.89</v>
      </c>
      <c r="F5741" s="1">
        <v>45219</v>
      </c>
      <c r="G5741" s="2">
        <v>0</v>
      </c>
      <c r="H5741" t="s">
        <v>10</v>
      </c>
      <c r="I5741" s="3">
        <f>Tabela1[[#This Row],[Créditos]]/Tabela1[[#This Row],[Valor NF]]</f>
        <v>0</v>
      </c>
    </row>
    <row r="5742" spans="1:9" x14ac:dyDescent="0.2">
      <c r="A5742" t="s">
        <v>129</v>
      </c>
      <c r="B5742" t="s">
        <v>130</v>
      </c>
      <c r="C5742">
        <v>106614</v>
      </c>
      <c r="D5742" s="1">
        <v>45218</v>
      </c>
      <c r="E5742" s="2">
        <v>61.39</v>
      </c>
      <c r="F5742" s="1">
        <v>45218</v>
      </c>
      <c r="G5742" s="2">
        <v>0</v>
      </c>
      <c r="H5742" t="s">
        <v>10</v>
      </c>
      <c r="I5742" s="3">
        <f>Tabela1[[#This Row],[Créditos]]/Tabela1[[#This Row],[Valor NF]]</f>
        <v>0</v>
      </c>
    </row>
    <row r="5743" spans="1:9" x14ac:dyDescent="0.2">
      <c r="A5743" t="s">
        <v>129</v>
      </c>
      <c r="B5743" t="s">
        <v>130</v>
      </c>
      <c r="C5743">
        <v>106266</v>
      </c>
      <c r="D5743" s="1">
        <v>45217</v>
      </c>
      <c r="E5743" s="2">
        <v>73.67</v>
      </c>
      <c r="F5743" s="1">
        <v>45217</v>
      </c>
      <c r="G5743" s="2">
        <v>0</v>
      </c>
      <c r="H5743" t="s">
        <v>10</v>
      </c>
      <c r="I5743" s="3">
        <f>Tabela1[[#This Row],[Créditos]]/Tabela1[[#This Row],[Valor NF]]</f>
        <v>0</v>
      </c>
    </row>
    <row r="5744" spans="1:9" x14ac:dyDescent="0.2">
      <c r="A5744" t="s">
        <v>129</v>
      </c>
      <c r="B5744" t="s">
        <v>130</v>
      </c>
      <c r="C5744">
        <v>105539</v>
      </c>
      <c r="D5744" s="1">
        <v>45215</v>
      </c>
      <c r="E5744" s="2">
        <v>38.99</v>
      </c>
      <c r="F5744" s="1">
        <v>45215</v>
      </c>
      <c r="G5744" s="2">
        <v>0</v>
      </c>
      <c r="H5744" t="s">
        <v>10</v>
      </c>
      <c r="I5744" s="3">
        <f>Tabela1[[#This Row],[Créditos]]/Tabela1[[#This Row],[Valor NF]]</f>
        <v>0</v>
      </c>
    </row>
    <row r="5745" spans="1:9" x14ac:dyDescent="0.2">
      <c r="A5745" t="s">
        <v>129</v>
      </c>
      <c r="B5745" t="s">
        <v>130</v>
      </c>
      <c r="C5745">
        <v>105162</v>
      </c>
      <c r="D5745" s="1">
        <v>45214</v>
      </c>
      <c r="E5745" s="2">
        <v>48.42</v>
      </c>
      <c r="F5745" s="1">
        <v>45214</v>
      </c>
      <c r="G5745" s="2">
        <v>0</v>
      </c>
      <c r="H5745" t="s">
        <v>10</v>
      </c>
      <c r="I5745" s="3">
        <f>Tabela1[[#This Row],[Créditos]]/Tabela1[[#This Row],[Valor NF]]</f>
        <v>0</v>
      </c>
    </row>
    <row r="5746" spans="1:9" x14ac:dyDescent="0.2">
      <c r="A5746" t="s">
        <v>129</v>
      </c>
      <c r="B5746" t="s">
        <v>130</v>
      </c>
      <c r="C5746">
        <v>103801</v>
      </c>
      <c r="D5746" s="1">
        <v>45211</v>
      </c>
      <c r="E5746" s="2">
        <v>31.89</v>
      </c>
      <c r="F5746" s="1">
        <v>45211</v>
      </c>
      <c r="G5746" s="2">
        <v>0</v>
      </c>
      <c r="H5746" t="s">
        <v>10</v>
      </c>
      <c r="I5746" s="3">
        <f>Tabela1[[#This Row],[Créditos]]/Tabela1[[#This Row],[Valor NF]]</f>
        <v>0</v>
      </c>
    </row>
    <row r="5747" spans="1:9" x14ac:dyDescent="0.2">
      <c r="A5747" t="s">
        <v>129</v>
      </c>
      <c r="B5747" t="s">
        <v>130</v>
      </c>
      <c r="C5747">
        <v>102887</v>
      </c>
      <c r="D5747" s="1">
        <v>45209</v>
      </c>
      <c r="E5747" s="2">
        <v>77.12</v>
      </c>
      <c r="F5747" s="1">
        <v>45209</v>
      </c>
      <c r="G5747" s="2">
        <v>0</v>
      </c>
      <c r="H5747" t="s">
        <v>10</v>
      </c>
      <c r="I5747" s="3">
        <f>Tabela1[[#This Row],[Créditos]]/Tabela1[[#This Row],[Valor NF]]</f>
        <v>0</v>
      </c>
    </row>
    <row r="5748" spans="1:9" x14ac:dyDescent="0.2">
      <c r="A5748" t="s">
        <v>129</v>
      </c>
      <c r="B5748" t="s">
        <v>130</v>
      </c>
      <c r="C5748">
        <v>101607</v>
      </c>
      <c r="D5748" s="1">
        <v>45206</v>
      </c>
      <c r="E5748" s="2">
        <v>109.82</v>
      </c>
      <c r="F5748" s="1">
        <v>45206</v>
      </c>
      <c r="G5748" s="2">
        <v>0</v>
      </c>
      <c r="H5748" t="s">
        <v>10</v>
      </c>
      <c r="I5748" s="3">
        <f>Tabela1[[#This Row],[Créditos]]/Tabela1[[#This Row],[Valor NF]]</f>
        <v>0</v>
      </c>
    </row>
    <row r="5749" spans="1:9" x14ac:dyDescent="0.2">
      <c r="A5749" t="s">
        <v>129</v>
      </c>
      <c r="B5749" t="s">
        <v>130</v>
      </c>
      <c r="C5749">
        <v>99275</v>
      </c>
      <c r="D5749" s="1">
        <v>45201</v>
      </c>
      <c r="E5749" s="2">
        <v>36.78</v>
      </c>
      <c r="F5749" s="1">
        <v>45201</v>
      </c>
      <c r="G5749" s="2">
        <v>0</v>
      </c>
      <c r="H5749" t="s">
        <v>10</v>
      </c>
      <c r="I5749" s="3">
        <f>Tabela1[[#This Row],[Créditos]]/Tabela1[[#This Row],[Valor NF]]</f>
        <v>0</v>
      </c>
    </row>
    <row r="5750" spans="1:9" x14ac:dyDescent="0.2">
      <c r="A5750" t="s">
        <v>129</v>
      </c>
      <c r="B5750" t="s">
        <v>130</v>
      </c>
      <c r="C5750">
        <v>99075</v>
      </c>
      <c r="D5750" s="1">
        <v>45200</v>
      </c>
      <c r="E5750" s="2">
        <v>132.72999999999999</v>
      </c>
      <c r="F5750" s="1">
        <v>45200</v>
      </c>
      <c r="G5750" s="2">
        <v>0</v>
      </c>
      <c r="H5750" t="s">
        <v>10</v>
      </c>
      <c r="I5750" s="3">
        <f>Tabela1[[#This Row],[Créditos]]/Tabela1[[#This Row],[Valor NF]]</f>
        <v>0</v>
      </c>
    </row>
    <row r="5751" spans="1:9" x14ac:dyDescent="0.2">
      <c r="A5751" t="s">
        <v>1330</v>
      </c>
      <c r="B5751" t="s">
        <v>1331</v>
      </c>
      <c r="C5751">
        <v>105292</v>
      </c>
      <c r="D5751" s="1">
        <v>45220</v>
      </c>
      <c r="E5751" s="2">
        <v>673.07</v>
      </c>
      <c r="F5751" s="1">
        <v>45220</v>
      </c>
      <c r="G5751" s="2">
        <v>20.9</v>
      </c>
      <c r="H5751" t="s">
        <v>10</v>
      </c>
      <c r="I5751" s="3">
        <f>Tabela1[[#This Row],[Créditos]]/Tabela1[[#This Row],[Valor NF]]</f>
        <v>3.1051747960836165E-2</v>
      </c>
    </row>
    <row r="5752" spans="1:9" x14ac:dyDescent="0.2">
      <c r="A5752" t="s">
        <v>1330</v>
      </c>
      <c r="B5752" t="s">
        <v>1331</v>
      </c>
      <c r="C5752">
        <v>104995</v>
      </c>
      <c r="D5752" s="1">
        <v>45216</v>
      </c>
      <c r="E5752" s="2">
        <v>755.7</v>
      </c>
      <c r="F5752" s="1">
        <v>45216</v>
      </c>
      <c r="G5752" s="2">
        <v>23.46</v>
      </c>
      <c r="H5752" t="s">
        <v>10</v>
      </c>
      <c r="I5752" s="3">
        <f>Tabela1[[#This Row],[Créditos]]/Tabela1[[#This Row],[Valor NF]]</f>
        <v>3.1044065105200476E-2</v>
      </c>
    </row>
    <row r="5753" spans="1:9" x14ac:dyDescent="0.2">
      <c r="A5753" t="s">
        <v>1330</v>
      </c>
      <c r="B5753" t="s">
        <v>1331</v>
      </c>
      <c r="C5753">
        <v>363850</v>
      </c>
      <c r="D5753" s="1">
        <v>45223</v>
      </c>
      <c r="E5753" s="2">
        <v>197.99</v>
      </c>
      <c r="F5753" s="1">
        <v>45223</v>
      </c>
      <c r="G5753" s="2">
        <v>6.14</v>
      </c>
      <c r="H5753" t="s">
        <v>10</v>
      </c>
      <c r="I5753" s="3">
        <f>Tabela1[[#This Row],[Créditos]]/Tabela1[[#This Row],[Valor NF]]</f>
        <v>3.1011667255922012E-2</v>
      </c>
    </row>
    <row r="5754" spans="1:9" x14ac:dyDescent="0.2">
      <c r="A5754" t="s">
        <v>1330</v>
      </c>
      <c r="B5754" t="s">
        <v>1331</v>
      </c>
      <c r="C5754">
        <v>1458</v>
      </c>
      <c r="D5754" s="1">
        <v>45204</v>
      </c>
      <c r="E5754" s="2">
        <v>70.16</v>
      </c>
      <c r="F5754" s="1">
        <v>45204</v>
      </c>
      <c r="G5754" s="2">
        <v>2.17</v>
      </c>
      <c r="H5754" t="s">
        <v>10</v>
      </c>
      <c r="I5754" s="3">
        <f>Tabela1[[#This Row],[Créditos]]/Tabela1[[#This Row],[Valor NF]]</f>
        <v>3.0929304446978334E-2</v>
      </c>
    </row>
    <row r="5755" spans="1:9" x14ac:dyDescent="0.2">
      <c r="A5755" t="s">
        <v>3597</v>
      </c>
      <c r="B5755" t="s">
        <v>3598</v>
      </c>
      <c r="C5755">
        <v>55337</v>
      </c>
      <c r="D5755" s="1">
        <v>45203</v>
      </c>
      <c r="E5755" s="2">
        <v>198.72</v>
      </c>
      <c r="F5755" s="1">
        <v>45203</v>
      </c>
      <c r="G5755" s="2">
        <v>239.5</v>
      </c>
      <c r="H5755" t="s">
        <v>10</v>
      </c>
      <c r="I5755" s="3">
        <f>Tabela1[[#This Row],[Créditos]]/Tabela1[[#This Row],[Valor NF]]</f>
        <v>1.2052133655394526</v>
      </c>
    </row>
    <row r="5756" spans="1:9" x14ac:dyDescent="0.2">
      <c r="A5756" t="s">
        <v>658</v>
      </c>
      <c r="B5756" t="s">
        <v>659</v>
      </c>
      <c r="C5756">
        <v>23378</v>
      </c>
      <c r="D5756" s="1">
        <v>45227</v>
      </c>
      <c r="E5756" s="2">
        <v>238.5</v>
      </c>
      <c r="F5756" s="1">
        <v>45227</v>
      </c>
      <c r="G5756" s="2">
        <v>0.79</v>
      </c>
      <c r="H5756" t="s">
        <v>10</v>
      </c>
      <c r="I5756" s="3">
        <f>Tabela1[[#This Row],[Créditos]]/Tabela1[[#This Row],[Valor NF]]</f>
        <v>3.3123689727463314E-3</v>
      </c>
    </row>
    <row r="5757" spans="1:9" x14ac:dyDescent="0.2">
      <c r="A5757" t="s">
        <v>658</v>
      </c>
      <c r="B5757" t="s">
        <v>659</v>
      </c>
      <c r="C5757">
        <v>20651</v>
      </c>
      <c r="D5757" s="1">
        <v>45214</v>
      </c>
      <c r="E5757" s="2">
        <v>53.96</v>
      </c>
      <c r="F5757" s="1">
        <v>45214</v>
      </c>
      <c r="G5757" s="2">
        <v>0.17</v>
      </c>
      <c r="H5757" t="s">
        <v>10</v>
      </c>
      <c r="I5757" s="3">
        <f>Tabela1[[#This Row],[Créditos]]/Tabela1[[#This Row],[Valor NF]]</f>
        <v>3.150481838398814E-3</v>
      </c>
    </row>
    <row r="5758" spans="1:9" x14ac:dyDescent="0.2">
      <c r="A5758" t="s">
        <v>658</v>
      </c>
      <c r="B5758" t="s">
        <v>659</v>
      </c>
      <c r="C5758">
        <v>89501</v>
      </c>
      <c r="D5758" s="1">
        <v>45227</v>
      </c>
      <c r="E5758" s="2">
        <v>20.260000000000002</v>
      </c>
      <c r="F5758" s="1">
        <v>45227</v>
      </c>
      <c r="G5758" s="2">
        <v>0.06</v>
      </c>
      <c r="H5758" t="s">
        <v>10</v>
      </c>
      <c r="I5758" s="3">
        <f>Tabela1[[#This Row],[Créditos]]/Tabela1[[#This Row],[Valor NF]]</f>
        <v>2.9615004935834152E-3</v>
      </c>
    </row>
    <row r="5759" spans="1:9" x14ac:dyDescent="0.2">
      <c r="A5759" t="s">
        <v>1729</v>
      </c>
      <c r="B5759" t="s">
        <v>1730</v>
      </c>
      <c r="C5759">
        <v>303885</v>
      </c>
      <c r="D5759" s="1">
        <v>45206</v>
      </c>
      <c r="E5759" s="2">
        <v>183.22</v>
      </c>
      <c r="F5759" s="1">
        <v>45206</v>
      </c>
      <c r="G5759" s="2">
        <v>1</v>
      </c>
      <c r="H5759" t="s">
        <v>10</v>
      </c>
      <c r="I5759" s="3">
        <f>Tabela1[[#This Row],[Créditos]]/Tabela1[[#This Row],[Valor NF]]</f>
        <v>5.4579194411090489E-3</v>
      </c>
    </row>
    <row r="5760" spans="1:9" x14ac:dyDescent="0.2">
      <c r="A5760" t="s">
        <v>1729</v>
      </c>
      <c r="B5760" t="s">
        <v>1730</v>
      </c>
      <c r="C5760">
        <v>305024</v>
      </c>
      <c r="D5760" s="1">
        <v>45210</v>
      </c>
      <c r="E5760" s="2">
        <v>183.99</v>
      </c>
      <c r="F5760" s="1">
        <v>45210</v>
      </c>
      <c r="G5760" s="2">
        <v>1</v>
      </c>
      <c r="H5760" t="s">
        <v>10</v>
      </c>
      <c r="I5760" s="3">
        <f>Tabela1[[#This Row],[Créditos]]/Tabela1[[#This Row],[Valor NF]]</f>
        <v>5.4350779933692046E-3</v>
      </c>
    </row>
    <row r="5761" spans="1:9" x14ac:dyDescent="0.2">
      <c r="A5761" t="s">
        <v>1729</v>
      </c>
      <c r="B5761" t="s">
        <v>1730</v>
      </c>
      <c r="C5761">
        <v>303884</v>
      </c>
      <c r="D5761" s="1">
        <v>45206</v>
      </c>
      <c r="E5761" s="2">
        <v>79.260000000000005</v>
      </c>
      <c r="F5761" s="1">
        <v>45206</v>
      </c>
      <c r="G5761" s="2">
        <v>0.43</v>
      </c>
      <c r="H5761" t="s">
        <v>10</v>
      </c>
      <c r="I5761" s="3">
        <f>Tabela1[[#This Row],[Créditos]]/Tabela1[[#This Row],[Valor NF]]</f>
        <v>5.4251829422154929E-3</v>
      </c>
    </row>
    <row r="5762" spans="1:9" x14ac:dyDescent="0.2">
      <c r="A5762" t="s">
        <v>1729</v>
      </c>
      <c r="B5762" t="s">
        <v>1730</v>
      </c>
      <c r="C5762">
        <v>308073</v>
      </c>
      <c r="D5762" s="1">
        <v>45220</v>
      </c>
      <c r="E5762" s="2">
        <v>61.37</v>
      </c>
      <c r="F5762" s="1">
        <v>45220</v>
      </c>
      <c r="G5762" s="2">
        <v>0.33</v>
      </c>
      <c r="H5762" t="s">
        <v>10</v>
      </c>
      <c r="I5762" s="3">
        <f>Tabela1[[#This Row],[Créditos]]/Tabela1[[#This Row],[Valor NF]]</f>
        <v>5.3772201401336159E-3</v>
      </c>
    </row>
    <row r="5763" spans="1:9" x14ac:dyDescent="0.2">
      <c r="A5763" t="s">
        <v>2390</v>
      </c>
      <c r="B5763" t="s">
        <v>2391</v>
      </c>
      <c r="C5763">
        <v>190631</v>
      </c>
      <c r="D5763" s="1">
        <v>45213</v>
      </c>
      <c r="E5763" s="2">
        <v>136.16</v>
      </c>
      <c r="F5763" s="1">
        <v>45213</v>
      </c>
      <c r="G5763" s="2">
        <v>0.34</v>
      </c>
      <c r="H5763" t="s">
        <v>10</v>
      </c>
      <c r="I5763" s="3">
        <f>Tabela1[[#This Row],[Créditos]]/Tabela1[[#This Row],[Valor NF]]</f>
        <v>2.4970622796709756E-3</v>
      </c>
    </row>
    <row r="5764" spans="1:9" x14ac:dyDescent="0.2">
      <c r="A5764" t="s">
        <v>2390</v>
      </c>
      <c r="B5764" t="s">
        <v>2391</v>
      </c>
      <c r="C5764">
        <v>189087</v>
      </c>
      <c r="D5764" s="1">
        <v>45205</v>
      </c>
      <c r="E5764" s="2">
        <v>85.1</v>
      </c>
      <c r="F5764" s="1">
        <v>45205</v>
      </c>
      <c r="G5764" s="2">
        <v>0.21</v>
      </c>
      <c r="H5764" t="s">
        <v>10</v>
      </c>
      <c r="I5764" s="3">
        <f>Tabela1[[#This Row],[Créditos]]/Tabela1[[#This Row],[Valor NF]]</f>
        <v>2.4676850763807288E-3</v>
      </c>
    </row>
    <row r="5765" spans="1:9" x14ac:dyDescent="0.2">
      <c r="A5765" t="s">
        <v>1227</v>
      </c>
      <c r="B5765" t="s">
        <v>1228</v>
      </c>
      <c r="C5765">
        <v>76658</v>
      </c>
      <c r="D5765" s="1">
        <v>45210</v>
      </c>
      <c r="E5765" s="2">
        <v>176.39</v>
      </c>
      <c r="F5765" s="1">
        <v>45210</v>
      </c>
      <c r="G5765" s="2">
        <v>1.87</v>
      </c>
      <c r="H5765" t="s">
        <v>10</v>
      </c>
      <c r="I5765" s="3">
        <f>Tabela1[[#This Row],[Créditos]]/Tabela1[[#This Row],[Valor NF]]</f>
        <v>1.0601508021996713E-2</v>
      </c>
    </row>
    <row r="5766" spans="1:9" x14ac:dyDescent="0.2">
      <c r="A5766" t="s">
        <v>1227</v>
      </c>
      <c r="B5766" t="s">
        <v>1228</v>
      </c>
      <c r="C5766">
        <v>15495</v>
      </c>
      <c r="D5766" s="1">
        <v>45224</v>
      </c>
      <c r="E5766" s="2">
        <v>170.02</v>
      </c>
      <c r="F5766" s="1">
        <v>45224</v>
      </c>
      <c r="G5766" s="2">
        <v>1.8</v>
      </c>
      <c r="H5766" t="s">
        <v>10</v>
      </c>
      <c r="I5766" s="3">
        <f>Tabela1[[#This Row],[Créditos]]/Tabela1[[#This Row],[Valor NF]]</f>
        <v>1.0586989765909893E-2</v>
      </c>
    </row>
    <row r="5767" spans="1:9" x14ac:dyDescent="0.2">
      <c r="A5767" t="s">
        <v>1227</v>
      </c>
      <c r="B5767" t="s">
        <v>1228</v>
      </c>
      <c r="C5767">
        <v>13794</v>
      </c>
      <c r="D5767" s="1">
        <v>45212</v>
      </c>
      <c r="E5767" s="2">
        <v>44.77</v>
      </c>
      <c r="F5767" s="1">
        <v>45212</v>
      </c>
      <c r="G5767" s="2">
        <v>0.47</v>
      </c>
      <c r="H5767" t="s">
        <v>10</v>
      </c>
      <c r="I5767" s="3">
        <f>Tabela1[[#This Row],[Créditos]]/Tabela1[[#This Row],[Valor NF]]</f>
        <v>1.0498101407192316E-2</v>
      </c>
    </row>
    <row r="5768" spans="1:9" x14ac:dyDescent="0.2">
      <c r="A5768" t="s">
        <v>1593</v>
      </c>
      <c r="B5768" t="s">
        <v>1594</v>
      </c>
      <c r="C5768">
        <v>134924</v>
      </c>
      <c r="D5768" s="1">
        <v>45204</v>
      </c>
      <c r="E5768" s="2">
        <v>65.47</v>
      </c>
      <c r="F5768" s="1">
        <v>45204</v>
      </c>
      <c r="G5768" s="2">
        <v>7.47</v>
      </c>
      <c r="H5768" t="s">
        <v>10</v>
      </c>
      <c r="I5768" s="3">
        <f>Tabela1[[#This Row],[Créditos]]/Tabela1[[#This Row],[Valor NF]]</f>
        <v>0.11409806018023522</v>
      </c>
    </row>
    <row r="5769" spans="1:9" x14ac:dyDescent="0.2">
      <c r="A5769" t="s">
        <v>1593</v>
      </c>
      <c r="B5769" t="s">
        <v>1594</v>
      </c>
      <c r="C5769">
        <v>286358</v>
      </c>
      <c r="D5769" s="1">
        <v>45220</v>
      </c>
      <c r="E5769" s="2">
        <v>50.69</v>
      </c>
      <c r="F5769" s="1">
        <v>45220</v>
      </c>
      <c r="G5769" s="2">
        <v>5.78</v>
      </c>
      <c r="H5769" t="s">
        <v>10</v>
      </c>
      <c r="I5769" s="3">
        <f>Tabela1[[#This Row],[Créditos]]/Tabela1[[#This Row],[Valor NF]]</f>
        <v>0.11402643519431842</v>
      </c>
    </row>
    <row r="5770" spans="1:9" x14ac:dyDescent="0.2">
      <c r="A5770" t="s">
        <v>1593</v>
      </c>
      <c r="B5770" t="s">
        <v>1594</v>
      </c>
      <c r="C5770">
        <v>104237</v>
      </c>
      <c r="D5770" s="1">
        <v>45204</v>
      </c>
      <c r="E5770" s="2">
        <v>36.26</v>
      </c>
      <c r="F5770" s="1">
        <v>45204</v>
      </c>
      <c r="G5770" s="2">
        <v>4.13</v>
      </c>
      <c r="H5770" t="s">
        <v>10</v>
      </c>
      <c r="I5770" s="3">
        <f>Tabela1[[#This Row],[Créditos]]/Tabela1[[#This Row],[Valor NF]]</f>
        <v>0.11389961389961391</v>
      </c>
    </row>
    <row r="5771" spans="1:9" x14ac:dyDescent="0.2">
      <c r="A5771" t="s">
        <v>1593</v>
      </c>
      <c r="B5771" t="s">
        <v>1594</v>
      </c>
      <c r="C5771">
        <v>138005</v>
      </c>
      <c r="D5771" s="1">
        <v>45221</v>
      </c>
      <c r="E5771" s="2">
        <v>15.56</v>
      </c>
      <c r="F5771" s="1">
        <v>45221</v>
      </c>
      <c r="G5771" s="2">
        <v>1.77</v>
      </c>
      <c r="H5771" t="s">
        <v>10</v>
      </c>
      <c r="I5771" s="3">
        <f>Tabela1[[#This Row],[Créditos]]/Tabela1[[#This Row],[Valor NF]]</f>
        <v>0.11375321336760925</v>
      </c>
    </row>
    <row r="5772" spans="1:9" x14ac:dyDescent="0.2">
      <c r="A5772" t="s">
        <v>30</v>
      </c>
      <c r="B5772" t="s">
        <v>595</v>
      </c>
      <c r="C5772">
        <v>120304</v>
      </c>
      <c r="D5772" s="1">
        <v>45207</v>
      </c>
      <c r="E5772" s="2">
        <v>112.33</v>
      </c>
      <c r="F5772" s="1">
        <v>45207</v>
      </c>
      <c r="G5772" s="2">
        <v>2.33</v>
      </c>
      <c r="H5772" t="s">
        <v>10</v>
      </c>
      <c r="I5772" s="3">
        <f>Tabela1[[#This Row],[Créditos]]/Tabela1[[#This Row],[Valor NF]]</f>
        <v>2.0742455265734889E-2</v>
      </c>
    </row>
    <row r="5773" spans="1:9" x14ac:dyDescent="0.2">
      <c r="A5773" t="s">
        <v>30</v>
      </c>
      <c r="B5773" t="s">
        <v>595</v>
      </c>
      <c r="C5773">
        <v>121432</v>
      </c>
      <c r="D5773" s="1">
        <v>45218</v>
      </c>
      <c r="E5773" s="2">
        <v>44.78</v>
      </c>
      <c r="F5773" s="1">
        <v>45218</v>
      </c>
      <c r="G5773" s="2">
        <v>0.92</v>
      </c>
      <c r="H5773" t="s">
        <v>10</v>
      </c>
      <c r="I5773" s="3">
        <f>Tabela1[[#This Row],[Créditos]]/Tabela1[[#This Row],[Valor NF]]</f>
        <v>2.0544886109870479E-2</v>
      </c>
    </row>
    <row r="5774" spans="1:9" x14ac:dyDescent="0.2">
      <c r="A5774" t="s">
        <v>30</v>
      </c>
      <c r="B5774" t="s">
        <v>595</v>
      </c>
      <c r="C5774">
        <v>120995</v>
      </c>
      <c r="D5774" s="1">
        <v>45214</v>
      </c>
      <c r="E5774" s="2">
        <v>37.5</v>
      </c>
      <c r="F5774" s="1">
        <v>45214</v>
      </c>
      <c r="G5774" s="2">
        <v>0.77</v>
      </c>
      <c r="H5774" t="s">
        <v>10</v>
      </c>
      <c r="I5774" s="3">
        <f>Tabela1[[#This Row],[Créditos]]/Tabela1[[#This Row],[Valor NF]]</f>
        <v>2.0533333333333334E-2</v>
      </c>
    </row>
    <row r="5775" spans="1:9" x14ac:dyDescent="0.2">
      <c r="A5775" t="s">
        <v>30</v>
      </c>
      <c r="B5775" t="s">
        <v>595</v>
      </c>
      <c r="C5775">
        <v>120113</v>
      </c>
      <c r="D5775" s="1">
        <v>45206</v>
      </c>
      <c r="E5775" s="2">
        <v>22.04</v>
      </c>
      <c r="F5775" s="1">
        <v>45206</v>
      </c>
      <c r="G5775" s="2">
        <v>0.45</v>
      </c>
      <c r="H5775" t="s">
        <v>10</v>
      </c>
      <c r="I5775" s="3">
        <f>Tabela1[[#This Row],[Créditos]]/Tabela1[[#This Row],[Valor NF]]</f>
        <v>2.0417422867513614E-2</v>
      </c>
    </row>
    <row r="5776" spans="1:9" x14ac:dyDescent="0.2">
      <c r="A5776" t="s">
        <v>24</v>
      </c>
      <c r="B5776" t="s">
        <v>595</v>
      </c>
      <c r="C5776">
        <v>29082</v>
      </c>
      <c r="D5776" s="1">
        <v>45228</v>
      </c>
      <c r="E5776" s="2">
        <v>21.5</v>
      </c>
      <c r="F5776" s="1">
        <v>45228</v>
      </c>
      <c r="G5776" s="2">
        <v>0</v>
      </c>
      <c r="H5776" t="s">
        <v>10</v>
      </c>
      <c r="I5776" s="3">
        <f>Tabela1[[#This Row],[Créditos]]/Tabela1[[#This Row],[Valor NF]]</f>
        <v>0</v>
      </c>
    </row>
    <row r="5777" spans="1:9" x14ac:dyDescent="0.2">
      <c r="A5777" t="s">
        <v>87</v>
      </c>
      <c r="B5777" t="s">
        <v>25</v>
      </c>
      <c r="C5777">
        <v>214936</v>
      </c>
      <c r="D5777" s="1">
        <v>45220</v>
      </c>
      <c r="E5777" s="2">
        <v>125.72</v>
      </c>
      <c r="F5777" s="1">
        <v>45220</v>
      </c>
      <c r="G5777" s="2">
        <v>6.47</v>
      </c>
      <c r="H5777" t="s">
        <v>10</v>
      </c>
      <c r="I5777" s="3">
        <f>Tabela1[[#This Row],[Créditos]]/Tabela1[[#This Row],[Valor NF]]</f>
        <v>5.1463569837734646E-2</v>
      </c>
    </row>
    <row r="5778" spans="1:9" x14ac:dyDescent="0.2">
      <c r="A5778" t="s">
        <v>87</v>
      </c>
      <c r="B5778" t="s">
        <v>25</v>
      </c>
      <c r="C5778">
        <v>166379</v>
      </c>
      <c r="D5778" s="1">
        <v>45206</v>
      </c>
      <c r="E5778" s="2">
        <v>397.81</v>
      </c>
      <c r="F5778" s="1">
        <v>45206</v>
      </c>
      <c r="G5778" s="2">
        <v>20.47</v>
      </c>
      <c r="H5778" t="s">
        <v>10</v>
      </c>
      <c r="I5778" s="3">
        <f>Tabela1[[#This Row],[Créditos]]/Tabela1[[#This Row],[Valor NF]]</f>
        <v>5.1456725572509486E-2</v>
      </c>
    </row>
    <row r="5779" spans="1:9" x14ac:dyDescent="0.2">
      <c r="A5779" t="s">
        <v>87</v>
      </c>
      <c r="B5779" t="s">
        <v>25</v>
      </c>
      <c r="C5779">
        <v>213185</v>
      </c>
      <c r="D5779" s="1">
        <v>45216</v>
      </c>
      <c r="E5779" s="2">
        <v>172</v>
      </c>
      <c r="F5779" s="1">
        <v>45216</v>
      </c>
      <c r="G5779" s="2">
        <v>8.85</v>
      </c>
      <c r="H5779" t="s">
        <v>10</v>
      </c>
      <c r="I5779" s="3">
        <f>Tabela1[[#This Row],[Créditos]]/Tabela1[[#This Row],[Valor NF]]</f>
        <v>5.1453488372093022E-2</v>
      </c>
    </row>
    <row r="5780" spans="1:9" x14ac:dyDescent="0.2">
      <c r="A5780" t="s">
        <v>87</v>
      </c>
      <c r="B5780" t="s">
        <v>25</v>
      </c>
      <c r="C5780">
        <v>168200</v>
      </c>
      <c r="D5780" s="1">
        <v>45215</v>
      </c>
      <c r="E5780" s="2">
        <v>265.18</v>
      </c>
      <c r="F5780" s="1">
        <v>45215</v>
      </c>
      <c r="G5780" s="2">
        <v>13.64</v>
      </c>
      <c r="H5780" t="s">
        <v>10</v>
      </c>
      <c r="I5780" s="3">
        <f>Tabela1[[#This Row],[Créditos]]/Tabela1[[#This Row],[Valor NF]]</f>
        <v>5.1436759936646807E-2</v>
      </c>
    </row>
    <row r="5781" spans="1:9" x14ac:dyDescent="0.2">
      <c r="A5781" t="s">
        <v>87</v>
      </c>
      <c r="B5781" t="s">
        <v>25</v>
      </c>
      <c r="C5781">
        <v>203518</v>
      </c>
      <c r="D5781" s="1">
        <v>45230</v>
      </c>
      <c r="E5781" s="2">
        <v>76.41</v>
      </c>
      <c r="F5781" s="1">
        <v>45230</v>
      </c>
      <c r="G5781" s="2">
        <v>3.93</v>
      </c>
      <c r="H5781" t="s">
        <v>10</v>
      </c>
      <c r="I5781" s="3">
        <f>Tabela1[[#This Row],[Créditos]]/Tabela1[[#This Row],[Valor NF]]</f>
        <v>5.1433058500196312E-2</v>
      </c>
    </row>
    <row r="5782" spans="1:9" x14ac:dyDescent="0.2">
      <c r="A5782" t="s">
        <v>87</v>
      </c>
      <c r="B5782" t="s">
        <v>25</v>
      </c>
      <c r="C5782">
        <v>210768</v>
      </c>
      <c r="D5782" s="1">
        <v>45210</v>
      </c>
      <c r="E5782" s="2">
        <v>118.99</v>
      </c>
      <c r="F5782" s="1">
        <v>45210</v>
      </c>
      <c r="G5782" s="2">
        <v>6.12</v>
      </c>
      <c r="H5782" t="s">
        <v>10</v>
      </c>
      <c r="I5782" s="3">
        <f>Tabela1[[#This Row],[Créditos]]/Tabela1[[#This Row],[Valor NF]]</f>
        <v>5.1432893520463908E-2</v>
      </c>
    </row>
    <row r="5783" spans="1:9" x14ac:dyDescent="0.2">
      <c r="A5783" t="s">
        <v>87</v>
      </c>
      <c r="B5783" t="s">
        <v>25</v>
      </c>
      <c r="C5783">
        <v>109295</v>
      </c>
      <c r="D5783" s="1">
        <v>45227</v>
      </c>
      <c r="E5783" s="2">
        <v>243.43</v>
      </c>
      <c r="F5783" s="1">
        <v>45227</v>
      </c>
      <c r="G5783" s="2">
        <v>12.52</v>
      </c>
      <c r="H5783" t="s">
        <v>10</v>
      </c>
      <c r="I5783" s="3">
        <f>Tabela1[[#This Row],[Créditos]]/Tabela1[[#This Row],[Valor NF]]</f>
        <v>5.1431623053855312E-2</v>
      </c>
    </row>
    <row r="5784" spans="1:9" x14ac:dyDescent="0.2">
      <c r="A5784" t="s">
        <v>87</v>
      </c>
      <c r="B5784" t="s">
        <v>25</v>
      </c>
      <c r="C5784">
        <v>216861</v>
      </c>
      <c r="D5784" s="1">
        <v>45225</v>
      </c>
      <c r="E5784" s="2">
        <v>40.450000000000003</v>
      </c>
      <c r="F5784" s="1">
        <v>45225</v>
      </c>
      <c r="G5784" s="2">
        <v>2.08</v>
      </c>
      <c r="H5784" t="s">
        <v>10</v>
      </c>
      <c r="I5784" s="3">
        <f>Tabela1[[#This Row],[Créditos]]/Tabela1[[#This Row],[Valor NF]]</f>
        <v>5.1421508034610632E-2</v>
      </c>
    </row>
    <row r="5785" spans="1:9" x14ac:dyDescent="0.2">
      <c r="A5785" t="s">
        <v>87</v>
      </c>
      <c r="B5785" t="s">
        <v>25</v>
      </c>
      <c r="C5785">
        <v>19750</v>
      </c>
      <c r="D5785" s="1">
        <v>45200</v>
      </c>
      <c r="E5785" s="2">
        <v>165.91</v>
      </c>
      <c r="F5785" s="1">
        <v>45200</v>
      </c>
      <c r="G5785" s="2">
        <v>8.5299999999999994</v>
      </c>
      <c r="H5785" t="s">
        <v>10</v>
      </c>
      <c r="I5785" s="3">
        <f>Tabela1[[#This Row],[Créditos]]/Tabela1[[#This Row],[Valor NF]]</f>
        <v>5.1413416912784039E-2</v>
      </c>
    </row>
    <row r="5786" spans="1:9" x14ac:dyDescent="0.2">
      <c r="A5786" t="s">
        <v>87</v>
      </c>
      <c r="B5786" t="s">
        <v>25</v>
      </c>
      <c r="C5786">
        <v>168201</v>
      </c>
      <c r="D5786" s="1">
        <v>45215</v>
      </c>
      <c r="E5786" s="2">
        <v>16.36</v>
      </c>
      <c r="F5786" s="1">
        <v>45215</v>
      </c>
      <c r="G5786" s="2">
        <v>0.84</v>
      </c>
      <c r="H5786" t="s">
        <v>10</v>
      </c>
      <c r="I5786" s="3">
        <f>Tabela1[[#This Row],[Créditos]]/Tabela1[[#This Row],[Valor NF]]</f>
        <v>5.1344743276283619E-2</v>
      </c>
    </row>
    <row r="5787" spans="1:9" x14ac:dyDescent="0.2">
      <c r="A5787" t="s">
        <v>87</v>
      </c>
      <c r="B5787" t="s">
        <v>25</v>
      </c>
      <c r="C5787">
        <v>107333</v>
      </c>
      <c r="D5787" s="1">
        <v>45216</v>
      </c>
      <c r="E5787" s="2">
        <v>71.88</v>
      </c>
      <c r="F5787" s="1">
        <v>45216</v>
      </c>
      <c r="G5787" s="2">
        <v>3.69</v>
      </c>
      <c r="H5787" t="s">
        <v>10</v>
      </c>
      <c r="I5787" s="3">
        <f>Tabela1[[#This Row],[Créditos]]/Tabela1[[#This Row],[Valor NF]]</f>
        <v>5.1335559265442407E-2</v>
      </c>
    </row>
    <row r="5788" spans="1:9" x14ac:dyDescent="0.2">
      <c r="A5788" t="s">
        <v>87</v>
      </c>
      <c r="B5788" t="s">
        <v>25</v>
      </c>
      <c r="C5788">
        <v>202435</v>
      </c>
      <c r="D5788" s="1">
        <v>45227</v>
      </c>
      <c r="E5788" s="2">
        <v>45.78</v>
      </c>
      <c r="F5788" s="1">
        <v>45227</v>
      </c>
      <c r="G5788" s="2">
        <v>2.35</v>
      </c>
      <c r="H5788" t="s">
        <v>10</v>
      </c>
      <c r="I5788" s="3">
        <f>Tabela1[[#This Row],[Créditos]]/Tabela1[[#This Row],[Valor NF]]</f>
        <v>5.1332459589340323E-2</v>
      </c>
    </row>
    <row r="5789" spans="1:9" x14ac:dyDescent="0.2">
      <c r="A5789" t="s">
        <v>87</v>
      </c>
      <c r="B5789" t="s">
        <v>25</v>
      </c>
      <c r="C5789">
        <v>217816</v>
      </c>
      <c r="D5789" s="1">
        <v>45227</v>
      </c>
      <c r="E5789" s="2">
        <v>35.9</v>
      </c>
      <c r="F5789" s="1">
        <v>45227</v>
      </c>
      <c r="G5789" s="2">
        <v>1.84</v>
      </c>
      <c r="H5789" t="s">
        <v>10</v>
      </c>
      <c r="I5789" s="3">
        <f>Tabela1[[#This Row],[Créditos]]/Tabela1[[#This Row],[Valor NF]]</f>
        <v>5.1253481894150424E-2</v>
      </c>
    </row>
    <row r="5790" spans="1:9" x14ac:dyDescent="0.2">
      <c r="A5790" t="s">
        <v>87</v>
      </c>
      <c r="B5790" t="s">
        <v>25</v>
      </c>
      <c r="C5790">
        <v>217815</v>
      </c>
      <c r="D5790" s="1">
        <v>45227</v>
      </c>
      <c r="E5790" s="2">
        <v>22.69</v>
      </c>
      <c r="F5790" s="1">
        <v>45227</v>
      </c>
      <c r="G5790" s="2">
        <v>1.1599999999999999</v>
      </c>
      <c r="H5790" t="s">
        <v>10</v>
      </c>
      <c r="I5790" s="3">
        <f>Tabela1[[#This Row],[Créditos]]/Tabela1[[#This Row],[Valor NF]]</f>
        <v>5.1123843102688402E-2</v>
      </c>
    </row>
    <row r="5791" spans="1:9" x14ac:dyDescent="0.2">
      <c r="A5791" t="s">
        <v>87</v>
      </c>
      <c r="B5791" t="s">
        <v>25</v>
      </c>
      <c r="C5791">
        <v>127238</v>
      </c>
      <c r="D5791" s="1">
        <v>45230</v>
      </c>
      <c r="E5791" s="2">
        <v>16.079999999999998</v>
      </c>
      <c r="F5791" s="1">
        <v>45230</v>
      </c>
      <c r="G5791" s="2">
        <v>0.82</v>
      </c>
      <c r="H5791" t="s">
        <v>10</v>
      </c>
      <c r="I5791" s="3">
        <f>Tabela1[[#This Row],[Créditos]]/Tabela1[[#This Row],[Valor NF]]</f>
        <v>5.0995024875621894E-2</v>
      </c>
    </row>
    <row r="5792" spans="1:9" x14ac:dyDescent="0.2">
      <c r="A5792" t="s">
        <v>87</v>
      </c>
      <c r="B5792" t="s">
        <v>25</v>
      </c>
      <c r="C5792">
        <v>243170</v>
      </c>
      <c r="D5792" s="1">
        <v>45207</v>
      </c>
      <c r="E5792" s="2">
        <v>14.76</v>
      </c>
      <c r="F5792" s="1">
        <v>45207</v>
      </c>
      <c r="G5792" s="2">
        <v>0.75</v>
      </c>
      <c r="H5792" t="s">
        <v>10</v>
      </c>
      <c r="I5792" s="3">
        <f>Tabela1[[#This Row],[Créditos]]/Tabela1[[#This Row],[Valor NF]]</f>
        <v>5.08130081300813E-2</v>
      </c>
    </row>
    <row r="5793" spans="1:9" x14ac:dyDescent="0.2">
      <c r="A5793" t="s">
        <v>24</v>
      </c>
      <c r="B5793" t="s">
        <v>25</v>
      </c>
      <c r="C5793">
        <v>182274</v>
      </c>
      <c r="D5793" s="1">
        <v>45207</v>
      </c>
      <c r="E5793" s="2">
        <v>641.62</v>
      </c>
      <c r="F5793" s="1">
        <v>45207</v>
      </c>
      <c r="G5793" s="2">
        <v>23.59</v>
      </c>
      <c r="H5793" t="s">
        <v>10</v>
      </c>
      <c r="I5793" s="3">
        <f>Tabela1[[#This Row],[Créditos]]/Tabela1[[#This Row],[Valor NF]]</f>
        <v>3.676631027711106E-2</v>
      </c>
    </row>
    <row r="5794" spans="1:9" x14ac:dyDescent="0.2">
      <c r="A5794" t="s">
        <v>24</v>
      </c>
      <c r="B5794" t="s">
        <v>25</v>
      </c>
      <c r="C5794">
        <v>44401</v>
      </c>
      <c r="D5794" s="1">
        <v>45226</v>
      </c>
      <c r="E5794" s="2">
        <v>230.38</v>
      </c>
      <c r="F5794" s="1">
        <v>45226</v>
      </c>
      <c r="G5794" s="2">
        <v>8.4700000000000006</v>
      </c>
      <c r="H5794" t="s">
        <v>10</v>
      </c>
      <c r="I5794" s="3">
        <f>Tabela1[[#This Row],[Créditos]]/Tabela1[[#This Row],[Valor NF]]</f>
        <v>3.676534421390746E-2</v>
      </c>
    </row>
    <row r="5795" spans="1:9" x14ac:dyDescent="0.2">
      <c r="A5795" t="s">
        <v>24</v>
      </c>
      <c r="B5795" t="s">
        <v>25</v>
      </c>
      <c r="C5795">
        <v>135066</v>
      </c>
      <c r="D5795" s="1">
        <v>45211</v>
      </c>
      <c r="E5795" s="2">
        <v>205.37</v>
      </c>
      <c r="F5795" s="1">
        <v>45211</v>
      </c>
      <c r="G5795" s="2">
        <v>7.55</v>
      </c>
      <c r="H5795" t="s">
        <v>10</v>
      </c>
      <c r="I5795" s="3">
        <f>Tabela1[[#This Row],[Créditos]]/Tabela1[[#This Row],[Valor NF]]</f>
        <v>3.6762915713103181E-2</v>
      </c>
    </row>
    <row r="5796" spans="1:9" x14ac:dyDescent="0.2">
      <c r="A5796" t="s">
        <v>24</v>
      </c>
      <c r="B5796" t="s">
        <v>25</v>
      </c>
      <c r="C5796">
        <v>359256</v>
      </c>
      <c r="D5796" s="1">
        <v>45222</v>
      </c>
      <c r="E5796" s="2">
        <v>32.369999999999997</v>
      </c>
      <c r="F5796" s="1">
        <v>45222</v>
      </c>
      <c r="G5796" s="2">
        <v>1.19</v>
      </c>
      <c r="H5796" t="s">
        <v>10</v>
      </c>
      <c r="I5796" s="3">
        <f>Tabela1[[#This Row],[Créditos]]/Tabela1[[#This Row],[Valor NF]]</f>
        <v>3.6762434352795803E-2</v>
      </c>
    </row>
    <row r="5797" spans="1:9" x14ac:dyDescent="0.2">
      <c r="A5797" t="s">
        <v>24</v>
      </c>
      <c r="B5797" t="s">
        <v>25</v>
      </c>
      <c r="C5797">
        <v>174655</v>
      </c>
      <c r="D5797" s="1">
        <v>45220</v>
      </c>
      <c r="E5797" s="2">
        <v>356.89</v>
      </c>
      <c r="F5797" s="1">
        <v>45220</v>
      </c>
      <c r="G5797" s="2">
        <v>13.12</v>
      </c>
      <c r="H5797" t="s">
        <v>10</v>
      </c>
      <c r="I5797" s="3">
        <f>Tabela1[[#This Row],[Créditos]]/Tabela1[[#This Row],[Valor NF]]</f>
        <v>3.6762027515480959E-2</v>
      </c>
    </row>
    <row r="5798" spans="1:9" x14ac:dyDescent="0.2">
      <c r="A5798" t="s">
        <v>24</v>
      </c>
      <c r="B5798" t="s">
        <v>25</v>
      </c>
      <c r="C5798">
        <v>181749</v>
      </c>
      <c r="D5798" s="1">
        <v>45206</v>
      </c>
      <c r="E5798" s="2">
        <v>242.94</v>
      </c>
      <c r="F5798" s="1">
        <v>45206</v>
      </c>
      <c r="G5798" s="2">
        <v>8.93</v>
      </c>
      <c r="H5798" t="s">
        <v>10</v>
      </c>
      <c r="I5798" s="3">
        <f>Tabela1[[#This Row],[Créditos]]/Tabela1[[#This Row],[Valor NF]]</f>
        <v>3.6758047254466124E-2</v>
      </c>
    </row>
    <row r="5799" spans="1:9" x14ac:dyDescent="0.2">
      <c r="A5799" t="s">
        <v>24</v>
      </c>
      <c r="B5799" t="s">
        <v>25</v>
      </c>
      <c r="C5799">
        <v>137771</v>
      </c>
      <c r="D5799" s="1">
        <v>45230</v>
      </c>
      <c r="E5799" s="2">
        <v>278.58</v>
      </c>
      <c r="F5799" s="1">
        <v>45230</v>
      </c>
      <c r="G5799" s="2">
        <v>10.24</v>
      </c>
      <c r="H5799" t="s">
        <v>10</v>
      </c>
      <c r="I5799" s="3">
        <f>Tabela1[[#This Row],[Créditos]]/Tabela1[[#This Row],[Valor NF]]</f>
        <v>3.6757843348409792E-2</v>
      </c>
    </row>
    <row r="5800" spans="1:9" x14ac:dyDescent="0.2">
      <c r="A5800" t="s">
        <v>24</v>
      </c>
      <c r="B5800" t="s">
        <v>25</v>
      </c>
      <c r="C5800">
        <v>33132</v>
      </c>
      <c r="D5800" s="1">
        <v>45200</v>
      </c>
      <c r="E5800" s="2">
        <v>34.28</v>
      </c>
      <c r="F5800" s="1">
        <v>45200</v>
      </c>
      <c r="G5800" s="2">
        <v>1.26</v>
      </c>
      <c r="H5800" t="s">
        <v>10</v>
      </c>
      <c r="I5800" s="3">
        <f>Tabela1[[#This Row],[Créditos]]/Tabela1[[#This Row],[Valor NF]]</f>
        <v>3.6756126021003498E-2</v>
      </c>
    </row>
    <row r="5801" spans="1:9" x14ac:dyDescent="0.2">
      <c r="A5801" t="s">
        <v>24</v>
      </c>
      <c r="B5801" t="s">
        <v>25</v>
      </c>
      <c r="C5801">
        <v>174134</v>
      </c>
      <c r="D5801" s="1">
        <v>45227</v>
      </c>
      <c r="E5801" s="2">
        <v>392.59</v>
      </c>
      <c r="F5801" s="1">
        <v>45227</v>
      </c>
      <c r="G5801" s="2">
        <v>14.43</v>
      </c>
      <c r="H5801" t="s">
        <v>10</v>
      </c>
      <c r="I5801" s="3">
        <f>Tabela1[[#This Row],[Créditos]]/Tabela1[[#This Row],[Valor NF]]</f>
        <v>3.6755903105020506E-2</v>
      </c>
    </row>
    <row r="5802" spans="1:9" x14ac:dyDescent="0.2">
      <c r="A5802" t="s">
        <v>24</v>
      </c>
      <c r="B5802" t="s">
        <v>25</v>
      </c>
      <c r="C5802">
        <v>176547</v>
      </c>
      <c r="D5802" s="1">
        <v>45206</v>
      </c>
      <c r="E5802" s="2">
        <v>334.11</v>
      </c>
      <c r="F5802" s="1">
        <v>45206</v>
      </c>
      <c r="G5802" s="2">
        <v>12.28</v>
      </c>
      <c r="H5802" t="s">
        <v>10</v>
      </c>
      <c r="I5802" s="3">
        <f>Tabela1[[#This Row],[Créditos]]/Tabela1[[#This Row],[Valor NF]]</f>
        <v>3.6754362335757684E-2</v>
      </c>
    </row>
    <row r="5803" spans="1:9" x14ac:dyDescent="0.2">
      <c r="A5803" t="s">
        <v>24</v>
      </c>
      <c r="B5803" t="s">
        <v>25</v>
      </c>
      <c r="C5803">
        <v>176229</v>
      </c>
      <c r="D5803" s="1">
        <v>45205</v>
      </c>
      <c r="E5803" s="2">
        <v>175.51</v>
      </c>
      <c r="F5803" s="1">
        <v>45205</v>
      </c>
      <c r="G5803" s="2">
        <v>6.45</v>
      </c>
      <c r="H5803" t="s">
        <v>10</v>
      </c>
      <c r="I5803" s="3">
        <f>Tabela1[[#This Row],[Créditos]]/Tabela1[[#This Row],[Valor NF]]</f>
        <v>3.6750042732607832E-2</v>
      </c>
    </row>
    <row r="5804" spans="1:9" x14ac:dyDescent="0.2">
      <c r="A5804" t="s">
        <v>24</v>
      </c>
      <c r="B5804" t="s">
        <v>25</v>
      </c>
      <c r="C5804">
        <v>173796</v>
      </c>
      <c r="D5804" s="1">
        <v>45216</v>
      </c>
      <c r="E5804" s="2">
        <v>191.59</v>
      </c>
      <c r="F5804" s="1">
        <v>45216</v>
      </c>
      <c r="G5804" s="2">
        <v>7.04</v>
      </c>
      <c r="H5804" t="s">
        <v>10</v>
      </c>
      <c r="I5804" s="3">
        <f>Tabela1[[#This Row],[Créditos]]/Tabela1[[#This Row],[Valor NF]]</f>
        <v>3.6745132835742995E-2</v>
      </c>
    </row>
    <row r="5805" spans="1:9" x14ac:dyDescent="0.2">
      <c r="A5805" t="s">
        <v>24</v>
      </c>
      <c r="B5805" t="s">
        <v>25</v>
      </c>
      <c r="C5805">
        <v>349962</v>
      </c>
      <c r="D5805" s="1">
        <v>45202</v>
      </c>
      <c r="E5805" s="2">
        <v>98.79</v>
      </c>
      <c r="F5805" s="1">
        <v>45202</v>
      </c>
      <c r="G5805" s="2">
        <v>3.63</v>
      </c>
      <c r="H5805" t="s">
        <v>10</v>
      </c>
      <c r="I5805" s="3">
        <f>Tabela1[[#This Row],[Créditos]]/Tabela1[[#This Row],[Valor NF]]</f>
        <v>3.6744609778317637E-2</v>
      </c>
    </row>
    <row r="5806" spans="1:9" x14ac:dyDescent="0.2">
      <c r="A5806" t="s">
        <v>24</v>
      </c>
      <c r="B5806" t="s">
        <v>25</v>
      </c>
      <c r="C5806">
        <v>169056</v>
      </c>
      <c r="D5806" s="1">
        <v>45203</v>
      </c>
      <c r="E5806" s="2">
        <v>161.66</v>
      </c>
      <c r="F5806" s="1">
        <v>45203</v>
      </c>
      <c r="G5806" s="2">
        <v>5.94</v>
      </c>
      <c r="H5806" t="s">
        <v>10</v>
      </c>
      <c r="I5806" s="3">
        <f>Tabela1[[#This Row],[Créditos]]/Tabela1[[#This Row],[Valor NF]]</f>
        <v>3.6743783248793765E-2</v>
      </c>
    </row>
    <row r="5807" spans="1:9" x14ac:dyDescent="0.2">
      <c r="A5807" t="s">
        <v>24</v>
      </c>
      <c r="B5807" t="s">
        <v>25</v>
      </c>
      <c r="C5807">
        <v>351367</v>
      </c>
      <c r="D5807" s="1">
        <v>45205</v>
      </c>
      <c r="E5807" s="2">
        <v>85.19</v>
      </c>
      <c r="F5807" s="1">
        <v>45205</v>
      </c>
      <c r="G5807" s="2">
        <v>3.13</v>
      </c>
      <c r="H5807" t="s">
        <v>10</v>
      </c>
      <c r="I5807" s="3">
        <f>Tabela1[[#This Row],[Créditos]]/Tabela1[[#This Row],[Valor NF]]</f>
        <v>3.6741401572954573E-2</v>
      </c>
    </row>
    <row r="5808" spans="1:9" x14ac:dyDescent="0.2">
      <c r="A5808" t="s">
        <v>24</v>
      </c>
      <c r="B5808" t="s">
        <v>25</v>
      </c>
      <c r="C5808">
        <v>187587</v>
      </c>
      <c r="D5808" s="1">
        <v>45227</v>
      </c>
      <c r="E5808" s="2">
        <v>294.52</v>
      </c>
      <c r="F5808" s="1">
        <v>45227</v>
      </c>
      <c r="G5808" s="2">
        <v>10.82</v>
      </c>
      <c r="H5808" t="s">
        <v>10</v>
      </c>
      <c r="I5808" s="3">
        <f>Tabela1[[#This Row],[Créditos]]/Tabela1[[#This Row],[Valor NF]]</f>
        <v>3.6737742767893523E-2</v>
      </c>
    </row>
    <row r="5809" spans="1:9" x14ac:dyDescent="0.2">
      <c r="A5809" t="s">
        <v>24</v>
      </c>
      <c r="B5809" t="s">
        <v>25</v>
      </c>
      <c r="C5809">
        <v>173789</v>
      </c>
      <c r="D5809" s="1">
        <v>45225</v>
      </c>
      <c r="E5809" s="2">
        <v>188.91</v>
      </c>
      <c r="F5809" s="1">
        <v>45225</v>
      </c>
      <c r="G5809" s="2">
        <v>6.94</v>
      </c>
      <c r="H5809" t="s">
        <v>10</v>
      </c>
      <c r="I5809" s="3">
        <f>Tabela1[[#This Row],[Créditos]]/Tabela1[[#This Row],[Valor NF]]</f>
        <v>3.6737070562701819E-2</v>
      </c>
    </row>
    <row r="5810" spans="1:9" x14ac:dyDescent="0.2">
      <c r="A5810" t="s">
        <v>24</v>
      </c>
      <c r="B5810" t="s">
        <v>25</v>
      </c>
      <c r="C5810">
        <v>357392</v>
      </c>
      <c r="D5810" s="1">
        <v>45218</v>
      </c>
      <c r="E5810" s="2">
        <v>108.63</v>
      </c>
      <c r="F5810" s="1">
        <v>45218</v>
      </c>
      <c r="G5810" s="2">
        <v>3.99</v>
      </c>
      <c r="H5810" t="s">
        <v>10</v>
      </c>
      <c r="I5810" s="3">
        <f>Tabela1[[#This Row],[Créditos]]/Tabela1[[#This Row],[Valor NF]]</f>
        <v>3.6730185031759184E-2</v>
      </c>
    </row>
    <row r="5811" spans="1:9" x14ac:dyDescent="0.2">
      <c r="A5811" t="s">
        <v>24</v>
      </c>
      <c r="B5811" t="s">
        <v>25</v>
      </c>
      <c r="C5811">
        <v>176828</v>
      </c>
      <c r="D5811" s="1">
        <v>45229</v>
      </c>
      <c r="E5811" s="2">
        <v>60.72</v>
      </c>
      <c r="F5811" s="1">
        <v>45229</v>
      </c>
      <c r="G5811" s="2">
        <v>2.23</v>
      </c>
      <c r="H5811" t="s">
        <v>10</v>
      </c>
      <c r="I5811" s="3">
        <f>Tabela1[[#This Row],[Créditos]]/Tabela1[[#This Row],[Valor NF]]</f>
        <v>3.6725955204216072E-2</v>
      </c>
    </row>
    <row r="5812" spans="1:9" x14ac:dyDescent="0.2">
      <c r="A5812" t="s">
        <v>24</v>
      </c>
      <c r="B5812" t="s">
        <v>25</v>
      </c>
      <c r="C5812">
        <v>168898</v>
      </c>
      <c r="D5812" s="1">
        <v>45203</v>
      </c>
      <c r="E5812" s="2">
        <v>191.16</v>
      </c>
      <c r="F5812" s="1">
        <v>45203</v>
      </c>
      <c r="G5812" s="2">
        <v>7.02</v>
      </c>
      <c r="H5812" t="s">
        <v>10</v>
      </c>
      <c r="I5812" s="3">
        <f>Tabela1[[#This Row],[Créditos]]/Tabela1[[#This Row],[Valor NF]]</f>
        <v>3.6723163841807911E-2</v>
      </c>
    </row>
    <row r="5813" spans="1:9" x14ac:dyDescent="0.2">
      <c r="A5813" t="s">
        <v>24</v>
      </c>
      <c r="B5813" t="s">
        <v>25</v>
      </c>
      <c r="C5813">
        <v>46097</v>
      </c>
      <c r="D5813" s="1">
        <v>45230</v>
      </c>
      <c r="E5813" s="2">
        <v>37.58</v>
      </c>
      <c r="F5813" s="1">
        <v>45230</v>
      </c>
      <c r="G5813" s="2">
        <v>1.38</v>
      </c>
      <c r="H5813" t="s">
        <v>10</v>
      </c>
      <c r="I5813" s="3">
        <f>Tabela1[[#This Row],[Créditos]]/Tabela1[[#This Row],[Valor NF]]</f>
        <v>3.6721660457690257E-2</v>
      </c>
    </row>
    <row r="5814" spans="1:9" x14ac:dyDescent="0.2">
      <c r="A5814" t="s">
        <v>24</v>
      </c>
      <c r="B5814" t="s">
        <v>25</v>
      </c>
      <c r="C5814">
        <v>173073</v>
      </c>
      <c r="D5814" s="1">
        <v>45213</v>
      </c>
      <c r="E5814" s="2">
        <v>187.39</v>
      </c>
      <c r="F5814" s="1">
        <v>45213</v>
      </c>
      <c r="G5814" s="2">
        <v>6.88</v>
      </c>
      <c r="H5814" t="s">
        <v>10</v>
      </c>
      <c r="I5814" s="3">
        <f>Tabela1[[#This Row],[Créditos]]/Tabela1[[#This Row],[Valor NF]]</f>
        <v>3.67148727253322E-2</v>
      </c>
    </row>
    <row r="5815" spans="1:9" x14ac:dyDescent="0.2">
      <c r="A5815" t="s">
        <v>24</v>
      </c>
      <c r="B5815" t="s">
        <v>25</v>
      </c>
      <c r="C5815">
        <v>182024</v>
      </c>
      <c r="D5815" s="1">
        <v>45229</v>
      </c>
      <c r="E5815" s="2">
        <v>26.15</v>
      </c>
      <c r="F5815" s="1">
        <v>45229</v>
      </c>
      <c r="G5815" s="2">
        <v>0.96</v>
      </c>
      <c r="H5815" t="s">
        <v>10</v>
      </c>
      <c r="I5815" s="3">
        <f>Tabela1[[#This Row],[Créditos]]/Tabela1[[#This Row],[Valor NF]]</f>
        <v>3.6711281070745699E-2</v>
      </c>
    </row>
    <row r="5816" spans="1:9" x14ac:dyDescent="0.2">
      <c r="A5816" t="s">
        <v>24</v>
      </c>
      <c r="B5816" t="s">
        <v>25</v>
      </c>
      <c r="C5816">
        <v>37167</v>
      </c>
      <c r="D5816" s="1">
        <v>45209</v>
      </c>
      <c r="E5816" s="2">
        <v>34.61</v>
      </c>
      <c r="F5816" s="1">
        <v>45209</v>
      </c>
      <c r="G5816" s="2">
        <v>1.27</v>
      </c>
      <c r="H5816" t="s">
        <v>10</v>
      </c>
      <c r="I5816" s="3">
        <f>Tabela1[[#This Row],[Créditos]]/Tabela1[[#This Row],[Valor NF]]</f>
        <v>3.6694596937301358E-2</v>
      </c>
    </row>
    <row r="5817" spans="1:9" x14ac:dyDescent="0.2">
      <c r="A5817" t="s">
        <v>24</v>
      </c>
      <c r="B5817" t="s">
        <v>25</v>
      </c>
      <c r="C5817">
        <v>352587</v>
      </c>
      <c r="D5817" s="1">
        <v>45208</v>
      </c>
      <c r="E5817" s="2">
        <v>34.61</v>
      </c>
      <c r="F5817" s="1">
        <v>45208</v>
      </c>
      <c r="G5817" s="2">
        <v>1.27</v>
      </c>
      <c r="H5817" t="s">
        <v>10</v>
      </c>
      <c r="I5817" s="3">
        <f>Tabela1[[#This Row],[Créditos]]/Tabela1[[#This Row],[Valor NF]]</f>
        <v>3.6694596937301358E-2</v>
      </c>
    </row>
    <row r="5818" spans="1:9" x14ac:dyDescent="0.2">
      <c r="A5818" t="s">
        <v>24</v>
      </c>
      <c r="B5818" t="s">
        <v>25</v>
      </c>
      <c r="C5818">
        <v>219856</v>
      </c>
      <c r="D5818" s="1">
        <v>45229</v>
      </c>
      <c r="E5818" s="2">
        <v>46.07</v>
      </c>
      <c r="F5818" s="1">
        <v>45229</v>
      </c>
      <c r="G5818" s="2">
        <v>1.69</v>
      </c>
      <c r="H5818" t="s">
        <v>10</v>
      </c>
      <c r="I5818" s="3">
        <f>Tabela1[[#This Row],[Créditos]]/Tabela1[[#This Row],[Valor NF]]</f>
        <v>3.6683308009550684E-2</v>
      </c>
    </row>
    <row r="5819" spans="1:9" x14ac:dyDescent="0.2">
      <c r="A5819" t="s">
        <v>24</v>
      </c>
      <c r="B5819" t="s">
        <v>25</v>
      </c>
      <c r="C5819">
        <v>357166</v>
      </c>
      <c r="D5819" s="1">
        <v>45218</v>
      </c>
      <c r="E5819" s="2">
        <v>50.45</v>
      </c>
      <c r="F5819" s="1">
        <v>45218</v>
      </c>
      <c r="G5819" s="2">
        <v>1.85</v>
      </c>
      <c r="H5819" t="s">
        <v>10</v>
      </c>
      <c r="I5819" s="3">
        <f>Tabela1[[#This Row],[Créditos]]/Tabela1[[#This Row],[Valor NF]]</f>
        <v>3.6669970267591674E-2</v>
      </c>
    </row>
    <row r="5820" spans="1:9" x14ac:dyDescent="0.2">
      <c r="A5820" t="s">
        <v>24</v>
      </c>
      <c r="B5820" t="s">
        <v>25</v>
      </c>
      <c r="C5820">
        <v>184017</v>
      </c>
      <c r="D5820" s="1">
        <v>45214</v>
      </c>
      <c r="E5820" s="2">
        <v>54.83</v>
      </c>
      <c r="F5820" s="1">
        <v>45214</v>
      </c>
      <c r="G5820" s="2">
        <v>2.0099999999999998</v>
      </c>
      <c r="H5820" t="s">
        <v>10</v>
      </c>
      <c r="I5820" s="3">
        <f>Tabela1[[#This Row],[Créditos]]/Tabela1[[#This Row],[Valor NF]]</f>
        <v>3.6658763450665689E-2</v>
      </c>
    </row>
    <row r="5821" spans="1:9" x14ac:dyDescent="0.2">
      <c r="A5821" t="s">
        <v>24</v>
      </c>
      <c r="B5821" t="s">
        <v>25</v>
      </c>
      <c r="C5821">
        <v>358320</v>
      </c>
      <c r="D5821" s="1">
        <v>45220</v>
      </c>
      <c r="E5821" s="2">
        <v>51.56</v>
      </c>
      <c r="F5821" s="1">
        <v>45220</v>
      </c>
      <c r="G5821" s="2">
        <v>1.89</v>
      </c>
      <c r="H5821" t="s">
        <v>10</v>
      </c>
      <c r="I5821" s="3">
        <f>Tabela1[[#This Row],[Créditos]]/Tabela1[[#This Row],[Valor NF]]</f>
        <v>3.6656322730799065E-2</v>
      </c>
    </row>
    <row r="5822" spans="1:9" x14ac:dyDescent="0.2">
      <c r="A5822" t="s">
        <v>24</v>
      </c>
      <c r="B5822" t="s">
        <v>25</v>
      </c>
      <c r="C5822">
        <v>174000</v>
      </c>
      <c r="D5822" s="1">
        <v>45217</v>
      </c>
      <c r="E5822" s="2">
        <v>71.75</v>
      </c>
      <c r="F5822" s="1">
        <v>45217</v>
      </c>
      <c r="G5822" s="2">
        <v>2.63</v>
      </c>
      <c r="H5822" t="s">
        <v>10</v>
      </c>
      <c r="I5822" s="3">
        <f>Tabela1[[#This Row],[Créditos]]/Tabela1[[#This Row],[Valor NF]]</f>
        <v>3.6655052264808363E-2</v>
      </c>
    </row>
    <row r="5823" spans="1:9" x14ac:dyDescent="0.2">
      <c r="A5823" t="s">
        <v>24</v>
      </c>
      <c r="B5823" t="s">
        <v>25</v>
      </c>
      <c r="C5823">
        <v>174680</v>
      </c>
      <c r="D5823" s="1">
        <v>45229</v>
      </c>
      <c r="E5823" s="2">
        <v>62.48</v>
      </c>
      <c r="F5823" s="1">
        <v>45229</v>
      </c>
      <c r="G5823" s="2">
        <v>2.29</v>
      </c>
      <c r="H5823" t="s">
        <v>10</v>
      </c>
      <c r="I5823" s="3">
        <f>Tabela1[[#This Row],[Créditos]]/Tabela1[[#This Row],[Valor NF]]</f>
        <v>3.6651728553137003E-2</v>
      </c>
    </row>
    <row r="5824" spans="1:9" x14ac:dyDescent="0.2">
      <c r="A5824" t="s">
        <v>24</v>
      </c>
      <c r="B5824" t="s">
        <v>25</v>
      </c>
      <c r="C5824">
        <v>135648</v>
      </c>
      <c r="D5824" s="1">
        <v>45214</v>
      </c>
      <c r="E5824" s="2">
        <v>68.760000000000005</v>
      </c>
      <c r="F5824" s="1">
        <v>45214</v>
      </c>
      <c r="G5824" s="2">
        <v>2.52</v>
      </c>
      <c r="H5824" t="s">
        <v>10</v>
      </c>
      <c r="I5824" s="3">
        <f>Tabela1[[#This Row],[Créditos]]/Tabela1[[#This Row],[Valor NF]]</f>
        <v>3.6649214659685861E-2</v>
      </c>
    </row>
    <row r="5825" spans="1:9" x14ac:dyDescent="0.2">
      <c r="A5825" t="s">
        <v>24</v>
      </c>
      <c r="B5825" t="s">
        <v>25</v>
      </c>
      <c r="C5825">
        <v>186455</v>
      </c>
      <c r="D5825" s="1">
        <v>45223</v>
      </c>
      <c r="E5825" s="2">
        <v>9.2799999999999994</v>
      </c>
      <c r="F5825" s="1">
        <v>45223</v>
      </c>
      <c r="G5825" s="2">
        <v>0.34</v>
      </c>
      <c r="H5825" t="s">
        <v>10</v>
      </c>
      <c r="I5825" s="3">
        <f>Tabela1[[#This Row],[Créditos]]/Tabela1[[#This Row],[Valor NF]]</f>
        <v>3.6637931034482762E-2</v>
      </c>
    </row>
    <row r="5826" spans="1:9" x14ac:dyDescent="0.2">
      <c r="A5826" t="s">
        <v>24</v>
      </c>
      <c r="B5826" t="s">
        <v>25</v>
      </c>
      <c r="C5826">
        <v>359733</v>
      </c>
      <c r="D5826" s="1">
        <v>45223</v>
      </c>
      <c r="E5826" s="2">
        <v>63.64</v>
      </c>
      <c r="F5826" s="1">
        <v>45223</v>
      </c>
      <c r="G5826" s="2">
        <v>2.33</v>
      </c>
      <c r="H5826" t="s">
        <v>10</v>
      </c>
      <c r="I5826" s="3">
        <f>Tabela1[[#This Row],[Créditos]]/Tabela1[[#This Row],[Valor NF]]</f>
        <v>3.6612193588937775E-2</v>
      </c>
    </row>
    <row r="5827" spans="1:9" x14ac:dyDescent="0.2">
      <c r="A5827" t="s">
        <v>24</v>
      </c>
      <c r="B5827" t="s">
        <v>25</v>
      </c>
      <c r="C5827">
        <v>180855</v>
      </c>
      <c r="D5827" s="1">
        <v>45202</v>
      </c>
      <c r="E5827" s="2">
        <v>36.6</v>
      </c>
      <c r="F5827" s="1">
        <v>45202</v>
      </c>
      <c r="G5827" s="2">
        <v>1.34</v>
      </c>
      <c r="H5827" t="s">
        <v>10</v>
      </c>
      <c r="I5827" s="3">
        <f>Tabela1[[#This Row],[Créditos]]/Tabela1[[#This Row],[Valor NF]]</f>
        <v>3.6612021857923498E-2</v>
      </c>
    </row>
    <row r="5828" spans="1:9" x14ac:dyDescent="0.2">
      <c r="A5828" t="s">
        <v>24</v>
      </c>
      <c r="B5828" t="s">
        <v>25</v>
      </c>
      <c r="C5828">
        <v>174723</v>
      </c>
      <c r="D5828" s="1">
        <v>45229</v>
      </c>
      <c r="E5828" s="2">
        <v>52.17</v>
      </c>
      <c r="F5828" s="1">
        <v>45229</v>
      </c>
      <c r="G5828" s="2">
        <v>1.91</v>
      </c>
      <c r="H5828" t="s">
        <v>10</v>
      </c>
      <c r="I5828" s="3">
        <f>Tabela1[[#This Row],[Créditos]]/Tabela1[[#This Row],[Valor NF]]</f>
        <v>3.661107916427065E-2</v>
      </c>
    </row>
    <row r="5829" spans="1:9" x14ac:dyDescent="0.2">
      <c r="A5829" t="s">
        <v>24</v>
      </c>
      <c r="B5829" t="s">
        <v>25</v>
      </c>
      <c r="C5829">
        <v>46119</v>
      </c>
      <c r="D5829" s="1">
        <v>45230</v>
      </c>
      <c r="E5829" s="2">
        <v>10.38</v>
      </c>
      <c r="F5829" s="1">
        <v>45230</v>
      </c>
      <c r="G5829" s="2">
        <v>0.38</v>
      </c>
      <c r="H5829" t="s">
        <v>10</v>
      </c>
      <c r="I5829" s="3">
        <f>Tabela1[[#This Row],[Créditos]]/Tabela1[[#This Row],[Valor NF]]</f>
        <v>3.6608863198458574E-2</v>
      </c>
    </row>
    <row r="5830" spans="1:9" x14ac:dyDescent="0.2">
      <c r="A5830" t="s">
        <v>24</v>
      </c>
      <c r="B5830" t="s">
        <v>25</v>
      </c>
      <c r="C5830">
        <v>34236</v>
      </c>
      <c r="D5830" s="1">
        <v>45203</v>
      </c>
      <c r="E5830" s="2">
        <v>26.5</v>
      </c>
      <c r="F5830" s="1">
        <v>45203</v>
      </c>
      <c r="G5830" s="2">
        <v>0.97</v>
      </c>
      <c r="H5830" t="s">
        <v>10</v>
      </c>
      <c r="I5830" s="3">
        <f>Tabela1[[#This Row],[Créditos]]/Tabela1[[#This Row],[Valor NF]]</f>
        <v>3.6603773584905658E-2</v>
      </c>
    </row>
    <row r="5831" spans="1:9" x14ac:dyDescent="0.2">
      <c r="A5831" t="s">
        <v>24</v>
      </c>
      <c r="B5831" t="s">
        <v>25</v>
      </c>
      <c r="C5831">
        <v>176701</v>
      </c>
      <c r="D5831" s="1">
        <v>45228</v>
      </c>
      <c r="E5831" s="2">
        <v>24.59</v>
      </c>
      <c r="F5831" s="1">
        <v>45228</v>
      </c>
      <c r="G5831" s="2">
        <v>0.9</v>
      </c>
      <c r="H5831" t="s">
        <v>10</v>
      </c>
      <c r="I5831" s="3">
        <f>Tabela1[[#This Row],[Créditos]]/Tabela1[[#This Row],[Valor NF]]</f>
        <v>3.6600244001626682E-2</v>
      </c>
    </row>
    <row r="5832" spans="1:9" x14ac:dyDescent="0.2">
      <c r="A5832" t="s">
        <v>24</v>
      </c>
      <c r="B5832" t="s">
        <v>25</v>
      </c>
      <c r="C5832">
        <v>41308</v>
      </c>
      <c r="D5832" s="1">
        <v>45219</v>
      </c>
      <c r="E5832" s="2">
        <v>37.72</v>
      </c>
      <c r="F5832" s="1">
        <v>45219</v>
      </c>
      <c r="G5832" s="2">
        <v>1.38</v>
      </c>
      <c r="H5832" t="s">
        <v>10</v>
      </c>
      <c r="I5832" s="3">
        <f>Tabela1[[#This Row],[Créditos]]/Tabela1[[#This Row],[Valor NF]]</f>
        <v>3.6585365853658534E-2</v>
      </c>
    </row>
    <row r="5833" spans="1:9" x14ac:dyDescent="0.2">
      <c r="A5833" t="s">
        <v>24</v>
      </c>
      <c r="B5833" t="s">
        <v>25</v>
      </c>
      <c r="C5833">
        <v>174722</v>
      </c>
      <c r="D5833" s="1">
        <v>45229</v>
      </c>
      <c r="E5833" s="2">
        <v>41.55</v>
      </c>
      <c r="F5833" s="1">
        <v>45229</v>
      </c>
      <c r="G5833" s="2">
        <v>1.52</v>
      </c>
      <c r="H5833" t="s">
        <v>10</v>
      </c>
      <c r="I5833" s="3">
        <f>Tabela1[[#This Row],[Créditos]]/Tabela1[[#This Row],[Valor NF]]</f>
        <v>3.6582430806257525E-2</v>
      </c>
    </row>
    <row r="5834" spans="1:9" x14ac:dyDescent="0.2">
      <c r="A5834" t="s">
        <v>24</v>
      </c>
      <c r="B5834" t="s">
        <v>25</v>
      </c>
      <c r="C5834">
        <v>188232</v>
      </c>
      <c r="D5834" s="1">
        <v>45230</v>
      </c>
      <c r="E5834" s="2">
        <v>14.49</v>
      </c>
      <c r="F5834" s="1">
        <v>45230</v>
      </c>
      <c r="G5834" s="2">
        <v>0.53</v>
      </c>
      <c r="H5834" t="s">
        <v>10</v>
      </c>
      <c r="I5834" s="3">
        <f>Tabela1[[#This Row],[Créditos]]/Tabela1[[#This Row],[Valor NF]]</f>
        <v>3.657694962042788E-2</v>
      </c>
    </row>
    <row r="5835" spans="1:9" x14ac:dyDescent="0.2">
      <c r="A5835" t="s">
        <v>24</v>
      </c>
      <c r="B5835" t="s">
        <v>25</v>
      </c>
      <c r="C5835">
        <v>182041</v>
      </c>
      <c r="D5835" s="1">
        <v>45230</v>
      </c>
      <c r="E5835" s="2">
        <v>11.49</v>
      </c>
      <c r="F5835" s="1">
        <v>45230</v>
      </c>
      <c r="G5835" s="2">
        <v>0.42</v>
      </c>
      <c r="H5835" t="s">
        <v>10</v>
      </c>
      <c r="I5835" s="3">
        <f>Tabela1[[#This Row],[Créditos]]/Tabela1[[#This Row],[Valor NF]]</f>
        <v>3.6553524804177541E-2</v>
      </c>
    </row>
    <row r="5836" spans="1:9" x14ac:dyDescent="0.2">
      <c r="A5836" t="s">
        <v>24</v>
      </c>
      <c r="B5836" t="s">
        <v>25</v>
      </c>
      <c r="C5836">
        <v>178098</v>
      </c>
      <c r="D5836" s="1">
        <v>45213</v>
      </c>
      <c r="E5836" s="2">
        <v>27.4</v>
      </c>
      <c r="F5836" s="1">
        <v>45213</v>
      </c>
      <c r="G5836" s="2">
        <v>1</v>
      </c>
      <c r="H5836" t="s">
        <v>10</v>
      </c>
      <c r="I5836" s="3">
        <f>Tabela1[[#This Row],[Créditos]]/Tabela1[[#This Row],[Valor NF]]</f>
        <v>3.6496350364963508E-2</v>
      </c>
    </row>
    <row r="5837" spans="1:9" x14ac:dyDescent="0.2">
      <c r="A5837" t="s">
        <v>24</v>
      </c>
      <c r="B5837" t="s">
        <v>25</v>
      </c>
      <c r="C5837">
        <v>350184</v>
      </c>
      <c r="D5837" s="1">
        <v>45203</v>
      </c>
      <c r="E5837" s="2">
        <v>21.94</v>
      </c>
      <c r="F5837" s="1">
        <v>45203</v>
      </c>
      <c r="G5837" s="2">
        <v>0.8</v>
      </c>
      <c r="H5837" t="s">
        <v>10</v>
      </c>
      <c r="I5837" s="3">
        <f>Tabela1[[#This Row],[Créditos]]/Tabela1[[#This Row],[Valor NF]]</f>
        <v>3.6463081130355512E-2</v>
      </c>
    </row>
    <row r="5838" spans="1:9" x14ac:dyDescent="0.2">
      <c r="A5838" t="s">
        <v>24</v>
      </c>
      <c r="B5838" t="s">
        <v>25</v>
      </c>
      <c r="C5838">
        <v>183550</v>
      </c>
      <c r="D5838" s="1">
        <v>45212</v>
      </c>
      <c r="E5838" s="2">
        <v>17.829999999999998</v>
      </c>
      <c r="F5838" s="1">
        <v>45212</v>
      </c>
      <c r="G5838" s="2">
        <v>0.65</v>
      </c>
      <c r="H5838" t="s">
        <v>10</v>
      </c>
      <c r="I5838" s="3">
        <f>Tabela1[[#This Row],[Créditos]]/Tabela1[[#This Row],[Valor NF]]</f>
        <v>3.645541222658441E-2</v>
      </c>
    </row>
    <row r="5839" spans="1:9" x14ac:dyDescent="0.2">
      <c r="A5839" t="s">
        <v>24</v>
      </c>
      <c r="B5839" t="s">
        <v>25</v>
      </c>
      <c r="C5839">
        <v>179705</v>
      </c>
      <c r="D5839" s="1">
        <v>45220</v>
      </c>
      <c r="E5839" s="2">
        <v>18.940000000000001</v>
      </c>
      <c r="F5839" s="1">
        <v>45220</v>
      </c>
      <c r="G5839" s="2">
        <v>0.69</v>
      </c>
      <c r="H5839" t="s">
        <v>10</v>
      </c>
      <c r="I5839" s="3">
        <f>Tabela1[[#This Row],[Créditos]]/Tabela1[[#This Row],[Valor NF]]</f>
        <v>3.6430834213305167E-2</v>
      </c>
    </row>
    <row r="5840" spans="1:9" x14ac:dyDescent="0.2">
      <c r="A5840" t="s">
        <v>24</v>
      </c>
      <c r="B5840" t="s">
        <v>25</v>
      </c>
      <c r="C5840">
        <v>358304</v>
      </c>
      <c r="D5840" s="1">
        <v>45220</v>
      </c>
      <c r="E5840" s="2">
        <v>27.73</v>
      </c>
      <c r="F5840" s="1">
        <v>45220</v>
      </c>
      <c r="G5840" s="2">
        <v>1.01</v>
      </c>
      <c r="H5840" t="s">
        <v>10</v>
      </c>
      <c r="I5840" s="3">
        <f>Tabela1[[#This Row],[Créditos]]/Tabela1[[#This Row],[Valor NF]]</f>
        <v>3.6422646952758743E-2</v>
      </c>
    </row>
    <row r="5841" spans="1:9" x14ac:dyDescent="0.2">
      <c r="A5841" t="s">
        <v>24</v>
      </c>
      <c r="B5841" t="s">
        <v>25</v>
      </c>
      <c r="C5841">
        <v>175703</v>
      </c>
      <c r="D5841" s="1">
        <v>45203</v>
      </c>
      <c r="E5841" s="2">
        <v>23.91</v>
      </c>
      <c r="F5841" s="1">
        <v>45203</v>
      </c>
      <c r="G5841" s="2">
        <v>0.87</v>
      </c>
      <c r="H5841" t="s">
        <v>10</v>
      </c>
      <c r="I5841" s="3">
        <f>Tabela1[[#This Row],[Créditos]]/Tabela1[[#This Row],[Valor NF]]</f>
        <v>3.6386449184441658E-2</v>
      </c>
    </row>
    <row r="5842" spans="1:9" x14ac:dyDescent="0.2">
      <c r="A5842" t="s">
        <v>24</v>
      </c>
      <c r="B5842" t="s">
        <v>25</v>
      </c>
      <c r="C5842">
        <v>214898</v>
      </c>
      <c r="D5842" s="1">
        <v>45210</v>
      </c>
      <c r="E5842" s="2">
        <v>15.13</v>
      </c>
      <c r="F5842" s="1">
        <v>45210</v>
      </c>
      <c r="G5842" s="2">
        <v>0.55000000000000004</v>
      </c>
      <c r="H5842" t="s">
        <v>10</v>
      </c>
      <c r="I5842" s="3">
        <f>Tabela1[[#This Row],[Créditos]]/Tabela1[[#This Row],[Valor NF]]</f>
        <v>3.6351619299405155E-2</v>
      </c>
    </row>
    <row r="5843" spans="1:9" x14ac:dyDescent="0.2">
      <c r="A5843" t="s">
        <v>24</v>
      </c>
      <c r="B5843" t="s">
        <v>25</v>
      </c>
      <c r="C5843">
        <v>178883</v>
      </c>
      <c r="D5843" s="1">
        <v>45217</v>
      </c>
      <c r="E5843" s="2">
        <v>11.03</v>
      </c>
      <c r="F5843" s="1">
        <v>45217</v>
      </c>
      <c r="G5843" s="2">
        <v>0.4</v>
      </c>
      <c r="H5843" t="s">
        <v>10</v>
      </c>
      <c r="I5843" s="3">
        <f>Tabela1[[#This Row],[Créditos]]/Tabela1[[#This Row],[Valor NF]]</f>
        <v>3.6264732547597468E-2</v>
      </c>
    </row>
    <row r="5844" spans="1:9" x14ac:dyDescent="0.2">
      <c r="A5844" t="s">
        <v>24</v>
      </c>
      <c r="B5844" t="s">
        <v>25</v>
      </c>
      <c r="C5844">
        <v>359983</v>
      </c>
      <c r="D5844" s="1">
        <v>45224</v>
      </c>
      <c r="E5844" s="2">
        <v>13.01</v>
      </c>
      <c r="F5844" s="1">
        <v>45224</v>
      </c>
      <c r="G5844" s="2">
        <v>0.47</v>
      </c>
      <c r="H5844" t="s">
        <v>10</v>
      </c>
      <c r="I5844" s="3">
        <f>Tabela1[[#This Row],[Créditos]]/Tabela1[[#This Row],[Valor NF]]</f>
        <v>3.6126056879323597E-2</v>
      </c>
    </row>
    <row r="5845" spans="1:9" x14ac:dyDescent="0.2">
      <c r="A5845" t="s">
        <v>24</v>
      </c>
      <c r="B5845" t="s">
        <v>25</v>
      </c>
      <c r="C5845">
        <v>173138</v>
      </c>
      <c r="D5845" s="1">
        <v>45213</v>
      </c>
      <c r="E5845" s="2">
        <v>4.99</v>
      </c>
      <c r="F5845" s="1">
        <v>45213</v>
      </c>
      <c r="G5845" s="2">
        <v>0.18</v>
      </c>
      <c r="H5845" t="s">
        <v>10</v>
      </c>
      <c r="I5845" s="3">
        <f>Tabela1[[#This Row],[Créditos]]/Tabela1[[#This Row],[Valor NF]]</f>
        <v>3.6072144288577149E-2</v>
      </c>
    </row>
    <row r="5846" spans="1:9" x14ac:dyDescent="0.2">
      <c r="A5846" t="s">
        <v>388</v>
      </c>
      <c r="B5846" t="s">
        <v>25</v>
      </c>
      <c r="C5846">
        <v>166686</v>
      </c>
      <c r="D5846" s="1">
        <v>45229</v>
      </c>
      <c r="E5846" s="2">
        <v>910.94</v>
      </c>
      <c r="F5846" s="1">
        <v>45229</v>
      </c>
      <c r="G5846" s="2">
        <v>24.04</v>
      </c>
      <c r="H5846" t="s">
        <v>10</v>
      </c>
      <c r="I5846" s="3">
        <f>Tabela1[[#This Row],[Créditos]]/Tabela1[[#This Row],[Valor NF]]</f>
        <v>2.6390322084879354E-2</v>
      </c>
    </row>
    <row r="5847" spans="1:9" x14ac:dyDescent="0.2">
      <c r="A5847" t="s">
        <v>388</v>
      </c>
      <c r="B5847" t="s">
        <v>25</v>
      </c>
      <c r="C5847">
        <v>202547</v>
      </c>
      <c r="D5847" s="1">
        <v>45215</v>
      </c>
      <c r="E5847" s="2">
        <v>543.08000000000004</v>
      </c>
      <c r="F5847" s="1">
        <v>45215</v>
      </c>
      <c r="G5847" s="2">
        <v>14.33</v>
      </c>
      <c r="H5847" t="s">
        <v>10</v>
      </c>
      <c r="I5847" s="3">
        <f>Tabela1[[#This Row],[Créditos]]/Tabela1[[#This Row],[Valor NF]]</f>
        <v>2.638653605362009E-2</v>
      </c>
    </row>
    <row r="5848" spans="1:9" x14ac:dyDescent="0.2">
      <c r="A5848" t="s">
        <v>388</v>
      </c>
      <c r="B5848" t="s">
        <v>25</v>
      </c>
      <c r="C5848">
        <v>166309</v>
      </c>
      <c r="D5848" s="1">
        <v>45227</v>
      </c>
      <c r="E5848" s="2">
        <v>208.46</v>
      </c>
      <c r="F5848" s="1">
        <v>45227</v>
      </c>
      <c r="G5848" s="2">
        <v>5.5</v>
      </c>
      <c r="H5848" t="s">
        <v>10</v>
      </c>
      <c r="I5848" s="3">
        <f>Tabela1[[#This Row],[Créditos]]/Tabela1[[#This Row],[Valor NF]]</f>
        <v>2.6383958553199655E-2</v>
      </c>
    </row>
    <row r="5849" spans="1:9" x14ac:dyDescent="0.2">
      <c r="A5849" t="s">
        <v>388</v>
      </c>
      <c r="B5849" t="s">
        <v>25</v>
      </c>
      <c r="C5849">
        <v>202243</v>
      </c>
      <c r="D5849" s="1">
        <v>45214</v>
      </c>
      <c r="E5849" s="2">
        <v>207.73</v>
      </c>
      <c r="F5849" s="1">
        <v>45214</v>
      </c>
      <c r="G5849" s="2">
        <v>5.48</v>
      </c>
      <c r="H5849" t="s">
        <v>10</v>
      </c>
      <c r="I5849" s="3">
        <f>Tabela1[[#This Row],[Créditos]]/Tabela1[[#This Row],[Valor NF]]</f>
        <v>2.6380397631540944E-2</v>
      </c>
    </row>
    <row r="5850" spans="1:9" x14ac:dyDescent="0.2">
      <c r="A5850" t="s">
        <v>388</v>
      </c>
      <c r="B5850" t="s">
        <v>25</v>
      </c>
      <c r="C5850">
        <v>147521</v>
      </c>
      <c r="D5850" s="1">
        <v>45207</v>
      </c>
      <c r="E5850" s="2">
        <v>157.35</v>
      </c>
      <c r="F5850" s="1">
        <v>45207</v>
      </c>
      <c r="G5850" s="2">
        <v>4.1500000000000004</v>
      </c>
      <c r="H5850" t="s">
        <v>10</v>
      </c>
      <c r="I5850" s="3">
        <f>Tabela1[[#This Row],[Créditos]]/Tabela1[[#This Row],[Valor NF]]</f>
        <v>2.6374324753733719E-2</v>
      </c>
    </row>
    <row r="5851" spans="1:9" x14ac:dyDescent="0.2">
      <c r="A5851" t="s">
        <v>388</v>
      </c>
      <c r="B5851" t="s">
        <v>25</v>
      </c>
      <c r="C5851">
        <v>202815</v>
      </c>
      <c r="D5851" s="1">
        <v>45216</v>
      </c>
      <c r="E5851" s="2">
        <v>286.41000000000003</v>
      </c>
      <c r="F5851" s="1">
        <v>45216</v>
      </c>
      <c r="G5851" s="2">
        <v>7.55</v>
      </c>
      <c r="H5851" t="s">
        <v>10</v>
      </c>
      <c r="I5851" s="3">
        <f>Tabela1[[#This Row],[Créditos]]/Tabela1[[#This Row],[Valor NF]]</f>
        <v>2.6360811424182114E-2</v>
      </c>
    </row>
    <row r="5852" spans="1:9" x14ac:dyDescent="0.2">
      <c r="A5852" t="s">
        <v>388</v>
      </c>
      <c r="B5852" t="s">
        <v>25</v>
      </c>
      <c r="C5852">
        <v>254423</v>
      </c>
      <c r="D5852" s="1">
        <v>45206</v>
      </c>
      <c r="E5852" s="2">
        <v>158.97</v>
      </c>
      <c r="F5852" s="1">
        <v>45206</v>
      </c>
      <c r="G5852" s="2">
        <v>4.1900000000000004</v>
      </c>
      <c r="H5852" t="s">
        <v>10</v>
      </c>
      <c r="I5852" s="3">
        <f>Tabela1[[#This Row],[Créditos]]/Tabela1[[#This Row],[Valor NF]]</f>
        <v>2.6357174309618168E-2</v>
      </c>
    </row>
    <row r="5853" spans="1:9" x14ac:dyDescent="0.2">
      <c r="A5853" t="s">
        <v>388</v>
      </c>
      <c r="B5853" t="s">
        <v>25</v>
      </c>
      <c r="C5853">
        <v>252786</v>
      </c>
      <c r="D5853" s="1">
        <v>45202</v>
      </c>
      <c r="E5853" s="2">
        <v>71.34</v>
      </c>
      <c r="F5853" s="1">
        <v>45202</v>
      </c>
      <c r="G5853" s="2">
        <v>1.88</v>
      </c>
      <c r="H5853" t="s">
        <v>10</v>
      </c>
      <c r="I5853" s="3">
        <f>Tabela1[[#This Row],[Créditos]]/Tabela1[[#This Row],[Valor NF]]</f>
        <v>2.6352677319876644E-2</v>
      </c>
    </row>
    <row r="5854" spans="1:9" x14ac:dyDescent="0.2">
      <c r="A5854" t="s">
        <v>388</v>
      </c>
      <c r="B5854" t="s">
        <v>25</v>
      </c>
      <c r="C5854">
        <v>147737</v>
      </c>
      <c r="D5854" s="1">
        <v>45209</v>
      </c>
      <c r="E5854" s="2">
        <v>154.07</v>
      </c>
      <c r="F5854" s="1">
        <v>45209</v>
      </c>
      <c r="G5854" s="2">
        <v>4.0599999999999996</v>
      </c>
      <c r="H5854" t="s">
        <v>10</v>
      </c>
      <c r="I5854" s="3">
        <f>Tabela1[[#This Row],[Créditos]]/Tabela1[[#This Row],[Valor NF]]</f>
        <v>2.6351658337119489E-2</v>
      </c>
    </row>
    <row r="5855" spans="1:9" x14ac:dyDescent="0.2">
      <c r="A5855" t="s">
        <v>388</v>
      </c>
      <c r="B5855" t="s">
        <v>25</v>
      </c>
      <c r="C5855">
        <v>147520</v>
      </c>
      <c r="D5855" s="1">
        <v>45207</v>
      </c>
      <c r="E5855" s="2">
        <v>144.22</v>
      </c>
      <c r="F5855" s="1">
        <v>45207</v>
      </c>
      <c r="G5855" s="2">
        <v>3.8</v>
      </c>
      <c r="H5855" t="s">
        <v>10</v>
      </c>
      <c r="I5855" s="3">
        <f>Tabela1[[#This Row],[Créditos]]/Tabela1[[#This Row],[Valor NF]]</f>
        <v>2.6348634031341005E-2</v>
      </c>
    </row>
    <row r="5856" spans="1:9" x14ac:dyDescent="0.2">
      <c r="A5856" t="s">
        <v>388</v>
      </c>
      <c r="B5856" t="s">
        <v>25</v>
      </c>
      <c r="C5856">
        <v>253440</v>
      </c>
      <c r="D5856" s="1">
        <v>45209</v>
      </c>
      <c r="E5856" s="2">
        <v>84.32</v>
      </c>
      <c r="F5856" s="1">
        <v>45209</v>
      </c>
      <c r="G5856" s="2">
        <v>2.2200000000000002</v>
      </c>
      <c r="H5856" t="s">
        <v>10</v>
      </c>
      <c r="I5856" s="3">
        <f>Tabela1[[#This Row],[Créditos]]/Tabela1[[#This Row],[Valor NF]]</f>
        <v>2.6328273244781788E-2</v>
      </c>
    </row>
    <row r="5857" spans="1:9" x14ac:dyDescent="0.2">
      <c r="A5857" t="s">
        <v>388</v>
      </c>
      <c r="B5857" t="s">
        <v>25</v>
      </c>
      <c r="C5857">
        <v>256664</v>
      </c>
      <c r="D5857" s="1">
        <v>45213</v>
      </c>
      <c r="E5857" s="2">
        <v>102.94</v>
      </c>
      <c r="F5857" s="1">
        <v>45213</v>
      </c>
      <c r="G5857" s="2">
        <v>2.71</v>
      </c>
      <c r="H5857" t="s">
        <v>10</v>
      </c>
      <c r="I5857" s="3">
        <f>Tabela1[[#This Row],[Créditos]]/Tabela1[[#This Row],[Valor NF]]</f>
        <v>2.6326015154458909E-2</v>
      </c>
    </row>
    <row r="5858" spans="1:9" x14ac:dyDescent="0.2">
      <c r="A5858" t="s">
        <v>388</v>
      </c>
      <c r="B5858" t="s">
        <v>25</v>
      </c>
      <c r="C5858">
        <v>259884</v>
      </c>
      <c r="D5858" s="1">
        <v>45222</v>
      </c>
      <c r="E5858" s="2">
        <v>40.65</v>
      </c>
      <c r="F5858" s="1">
        <v>45222</v>
      </c>
      <c r="G5858" s="2">
        <v>1.07</v>
      </c>
      <c r="H5858" t="s">
        <v>10</v>
      </c>
      <c r="I5858" s="3">
        <f>Tabela1[[#This Row],[Créditos]]/Tabela1[[#This Row],[Valor NF]]</f>
        <v>2.6322263222632227E-2</v>
      </c>
    </row>
    <row r="5859" spans="1:9" x14ac:dyDescent="0.2">
      <c r="A5859" t="s">
        <v>388</v>
      </c>
      <c r="B5859" t="s">
        <v>25</v>
      </c>
      <c r="C5859">
        <v>62517</v>
      </c>
      <c r="D5859" s="1">
        <v>45220</v>
      </c>
      <c r="E5859" s="2">
        <v>68.39</v>
      </c>
      <c r="F5859" s="1">
        <v>45220</v>
      </c>
      <c r="G5859" s="2">
        <v>1.8</v>
      </c>
      <c r="H5859" t="s">
        <v>10</v>
      </c>
      <c r="I5859" s="3">
        <f>Tabela1[[#This Row],[Créditos]]/Tabela1[[#This Row],[Valor NF]]</f>
        <v>2.6319637373885072E-2</v>
      </c>
    </row>
    <row r="5860" spans="1:9" x14ac:dyDescent="0.2">
      <c r="A5860" t="s">
        <v>388</v>
      </c>
      <c r="B5860" t="s">
        <v>25</v>
      </c>
      <c r="C5860">
        <v>149529</v>
      </c>
      <c r="D5860" s="1">
        <v>45220</v>
      </c>
      <c r="E5860" s="2">
        <v>44.52</v>
      </c>
      <c r="F5860" s="1">
        <v>45220</v>
      </c>
      <c r="G5860" s="2">
        <v>1.17</v>
      </c>
      <c r="H5860" t="s">
        <v>10</v>
      </c>
      <c r="I5860" s="3">
        <f>Tabela1[[#This Row],[Créditos]]/Tabela1[[#This Row],[Valor NF]]</f>
        <v>2.6280323450134768E-2</v>
      </c>
    </row>
    <row r="5861" spans="1:9" x14ac:dyDescent="0.2">
      <c r="A5861" t="s">
        <v>388</v>
      </c>
      <c r="B5861" t="s">
        <v>25</v>
      </c>
      <c r="C5861">
        <v>256351</v>
      </c>
      <c r="D5861" s="1">
        <v>45217</v>
      </c>
      <c r="E5861" s="2">
        <v>18.28</v>
      </c>
      <c r="F5861" s="1">
        <v>45217</v>
      </c>
      <c r="G5861" s="2">
        <v>0.48</v>
      </c>
      <c r="H5861" t="s">
        <v>10</v>
      </c>
      <c r="I5861" s="3">
        <f>Tabela1[[#This Row],[Créditos]]/Tabela1[[#This Row],[Valor NF]]</f>
        <v>2.6258205689277898E-2</v>
      </c>
    </row>
    <row r="5862" spans="1:9" x14ac:dyDescent="0.2">
      <c r="A5862" t="s">
        <v>388</v>
      </c>
      <c r="B5862" t="s">
        <v>25</v>
      </c>
      <c r="C5862">
        <v>11355</v>
      </c>
      <c r="D5862" s="1">
        <v>45222</v>
      </c>
      <c r="E5862" s="2">
        <v>4.1900000000000004</v>
      </c>
      <c r="F5862" s="1">
        <v>45222</v>
      </c>
      <c r="G5862" s="2">
        <v>0.11</v>
      </c>
      <c r="H5862" t="s">
        <v>10</v>
      </c>
      <c r="I5862" s="3">
        <f>Tabela1[[#This Row],[Créditos]]/Tabela1[[#This Row],[Valor NF]]</f>
        <v>2.6252983293556083E-2</v>
      </c>
    </row>
    <row r="5863" spans="1:9" x14ac:dyDescent="0.2">
      <c r="A5863" t="s">
        <v>388</v>
      </c>
      <c r="B5863" t="s">
        <v>25</v>
      </c>
      <c r="C5863">
        <v>154172</v>
      </c>
      <c r="D5863" s="1">
        <v>45213</v>
      </c>
      <c r="E5863" s="2">
        <v>43.43</v>
      </c>
      <c r="F5863" s="1">
        <v>45213</v>
      </c>
      <c r="G5863" s="2">
        <v>1.1399999999999999</v>
      </c>
      <c r="H5863" t="s">
        <v>10</v>
      </c>
      <c r="I5863" s="3">
        <f>Tabela1[[#This Row],[Créditos]]/Tabela1[[#This Row],[Valor NF]]</f>
        <v>2.6249136541561132E-2</v>
      </c>
    </row>
    <row r="5864" spans="1:9" x14ac:dyDescent="0.2">
      <c r="A5864" t="s">
        <v>388</v>
      </c>
      <c r="B5864" t="s">
        <v>25</v>
      </c>
      <c r="C5864">
        <v>258028</v>
      </c>
      <c r="D5864" s="1">
        <v>45217</v>
      </c>
      <c r="E5864" s="2">
        <v>11.05</v>
      </c>
      <c r="F5864" s="1">
        <v>45217</v>
      </c>
      <c r="G5864" s="2">
        <v>0.28999999999999998</v>
      </c>
      <c r="H5864" t="s">
        <v>10</v>
      </c>
      <c r="I5864" s="3">
        <f>Tabela1[[#This Row],[Créditos]]/Tabela1[[#This Row],[Valor NF]]</f>
        <v>2.6244343891402712E-2</v>
      </c>
    </row>
    <row r="5865" spans="1:9" x14ac:dyDescent="0.2">
      <c r="A5865" t="s">
        <v>388</v>
      </c>
      <c r="B5865" t="s">
        <v>25</v>
      </c>
      <c r="C5865">
        <v>256384</v>
      </c>
      <c r="D5865" s="1">
        <v>45212</v>
      </c>
      <c r="E5865" s="2">
        <v>35.86</v>
      </c>
      <c r="F5865" s="1">
        <v>45212</v>
      </c>
      <c r="G5865" s="2">
        <v>0.94</v>
      </c>
      <c r="H5865" t="s">
        <v>10</v>
      </c>
      <c r="I5865" s="3">
        <f>Tabela1[[#This Row],[Créditos]]/Tabela1[[#This Row],[Valor NF]]</f>
        <v>2.6213050752928051E-2</v>
      </c>
    </row>
    <row r="5866" spans="1:9" x14ac:dyDescent="0.2">
      <c r="A5866" t="s">
        <v>388</v>
      </c>
      <c r="B5866" t="s">
        <v>25</v>
      </c>
      <c r="C5866">
        <v>251447</v>
      </c>
      <c r="D5866" s="1">
        <v>45202</v>
      </c>
      <c r="E5866" s="2">
        <v>28.62</v>
      </c>
      <c r="F5866" s="1">
        <v>45202</v>
      </c>
      <c r="G5866" s="2">
        <v>0.75</v>
      </c>
      <c r="H5866" t="s">
        <v>10</v>
      </c>
      <c r="I5866" s="3">
        <f>Tabela1[[#This Row],[Créditos]]/Tabela1[[#This Row],[Valor NF]]</f>
        <v>2.6205450733752619E-2</v>
      </c>
    </row>
    <row r="5867" spans="1:9" x14ac:dyDescent="0.2">
      <c r="A5867" t="s">
        <v>388</v>
      </c>
      <c r="B5867" t="s">
        <v>25</v>
      </c>
      <c r="C5867">
        <v>257273</v>
      </c>
      <c r="D5867" s="1">
        <v>45215</v>
      </c>
      <c r="E5867" s="2">
        <v>30.17</v>
      </c>
      <c r="F5867" s="1">
        <v>45215</v>
      </c>
      <c r="G5867" s="2">
        <v>0.79</v>
      </c>
      <c r="H5867" t="s">
        <v>10</v>
      </c>
      <c r="I5867" s="3">
        <f>Tabela1[[#This Row],[Créditos]]/Tabela1[[#This Row],[Valor NF]]</f>
        <v>2.6184951939012265E-2</v>
      </c>
    </row>
    <row r="5868" spans="1:9" x14ac:dyDescent="0.2">
      <c r="A5868" t="s">
        <v>388</v>
      </c>
      <c r="B5868" t="s">
        <v>25</v>
      </c>
      <c r="C5868">
        <v>205039</v>
      </c>
      <c r="D5868" s="1">
        <v>45225</v>
      </c>
      <c r="E5868" s="2">
        <v>35.950000000000003</v>
      </c>
      <c r="F5868" s="1">
        <v>45225</v>
      </c>
      <c r="G5868" s="2">
        <v>0.94</v>
      </c>
      <c r="H5868" t="s">
        <v>10</v>
      </c>
      <c r="I5868" s="3">
        <f>Tabela1[[#This Row],[Créditos]]/Tabela1[[#This Row],[Valor NF]]</f>
        <v>2.6147426981919328E-2</v>
      </c>
    </row>
    <row r="5869" spans="1:9" x14ac:dyDescent="0.2">
      <c r="A5869" t="s">
        <v>388</v>
      </c>
      <c r="B5869" t="s">
        <v>25</v>
      </c>
      <c r="C5869">
        <v>222542</v>
      </c>
      <c r="D5869" s="1">
        <v>45210</v>
      </c>
      <c r="E5869" s="2">
        <v>27.58</v>
      </c>
      <c r="F5869" s="1">
        <v>45210</v>
      </c>
      <c r="G5869" s="2">
        <v>0.72</v>
      </c>
      <c r="H5869" t="s">
        <v>10</v>
      </c>
      <c r="I5869" s="3">
        <f>Tabela1[[#This Row],[Créditos]]/Tabela1[[#This Row],[Valor NF]]</f>
        <v>2.6105873821609862E-2</v>
      </c>
    </row>
    <row r="5870" spans="1:9" x14ac:dyDescent="0.2">
      <c r="A5870" t="s">
        <v>388</v>
      </c>
      <c r="B5870" t="s">
        <v>25</v>
      </c>
      <c r="C5870">
        <v>253226</v>
      </c>
      <c r="D5870" s="1">
        <v>45208</v>
      </c>
      <c r="E5870" s="2">
        <v>19.3</v>
      </c>
      <c r="F5870" s="1">
        <v>45208</v>
      </c>
      <c r="G5870" s="2">
        <v>0.5</v>
      </c>
      <c r="H5870" t="s">
        <v>10</v>
      </c>
      <c r="I5870" s="3">
        <f>Tabela1[[#This Row],[Créditos]]/Tabela1[[#This Row],[Valor NF]]</f>
        <v>2.5906735751295335E-2</v>
      </c>
    </row>
    <row r="5871" spans="1:9" x14ac:dyDescent="0.2">
      <c r="A5871" t="s">
        <v>388</v>
      </c>
      <c r="B5871" t="s">
        <v>25</v>
      </c>
      <c r="C5871">
        <v>61898</v>
      </c>
      <c r="D5871" s="1">
        <v>45216</v>
      </c>
      <c r="E5871" s="2">
        <v>7.02</v>
      </c>
      <c r="F5871" s="1">
        <v>45216</v>
      </c>
      <c r="G5871" s="2">
        <v>0.18</v>
      </c>
      <c r="H5871" t="s">
        <v>10</v>
      </c>
      <c r="I5871" s="3">
        <f>Tabela1[[#This Row],[Créditos]]/Tabela1[[#This Row],[Valor NF]]</f>
        <v>2.564102564102564E-2</v>
      </c>
    </row>
    <row r="5872" spans="1:9" x14ac:dyDescent="0.2">
      <c r="A5872" t="s">
        <v>30</v>
      </c>
      <c r="B5872" t="s">
        <v>31</v>
      </c>
      <c r="C5872">
        <v>104996</v>
      </c>
      <c r="D5872" s="1">
        <v>45215</v>
      </c>
      <c r="E5872" s="2">
        <v>323.64999999999998</v>
      </c>
      <c r="F5872" s="1">
        <v>45215</v>
      </c>
      <c r="G5872" s="2">
        <v>6.72</v>
      </c>
      <c r="H5872" t="s">
        <v>10</v>
      </c>
      <c r="I5872" s="3">
        <f>Tabela1[[#This Row],[Créditos]]/Tabela1[[#This Row],[Valor NF]]</f>
        <v>2.0763170091147847E-2</v>
      </c>
    </row>
    <row r="5873" spans="1:9" x14ac:dyDescent="0.2">
      <c r="A5873" t="s">
        <v>30</v>
      </c>
      <c r="B5873" t="s">
        <v>31</v>
      </c>
      <c r="C5873">
        <v>133817</v>
      </c>
      <c r="D5873" s="1">
        <v>45209</v>
      </c>
      <c r="E5873" s="2">
        <v>69.84</v>
      </c>
      <c r="F5873" s="1">
        <v>45209</v>
      </c>
      <c r="G5873" s="2">
        <v>1.45</v>
      </c>
      <c r="H5873" t="s">
        <v>10</v>
      </c>
      <c r="I5873" s="3">
        <f>Tabela1[[#This Row],[Créditos]]/Tabela1[[#This Row],[Valor NF]]</f>
        <v>2.0761741122565864E-2</v>
      </c>
    </row>
    <row r="5874" spans="1:9" x14ac:dyDescent="0.2">
      <c r="A5874" t="s">
        <v>30</v>
      </c>
      <c r="B5874" t="s">
        <v>31</v>
      </c>
      <c r="C5874">
        <v>81673</v>
      </c>
      <c r="D5874" s="1">
        <v>45218</v>
      </c>
      <c r="E5874" s="2">
        <v>214.82</v>
      </c>
      <c r="F5874" s="1">
        <v>45218</v>
      </c>
      <c r="G5874" s="2">
        <v>4.46</v>
      </c>
      <c r="H5874" t="s">
        <v>10</v>
      </c>
      <c r="I5874" s="3">
        <f>Tabela1[[#This Row],[Créditos]]/Tabela1[[#This Row],[Valor NF]]</f>
        <v>2.0761567824224933E-2</v>
      </c>
    </row>
    <row r="5875" spans="1:9" x14ac:dyDescent="0.2">
      <c r="A5875" t="s">
        <v>30</v>
      </c>
      <c r="B5875" t="s">
        <v>31</v>
      </c>
      <c r="C5875">
        <v>119272</v>
      </c>
      <c r="D5875" s="1">
        <v>45230</v>
      </c>
      <c r="E5875" s="2">
        <v>921.43</v>
      </c>
      <c r="F5875" s="1">
        <v>45230</v>
      </c>
      <c r="G5875" s="2">
        <v>19.13</v>
      </c>
      <c r="H5875" t="s">
        <v>10</v>
      </c>
      <c r="I5875" s="3">
        <f>Tabela1[[#This Row],[Créditos]]/Tabela1[[#This Row],[Valor NF]]</f>
        <v>2.076120812215795E-2</v>
      </c>
    </row>
    <row r="5876" spans="1:9" x14ac:dyDescent="0.2">
      <c r="A5876" t="s">
        <v>30</v>
      </c>
      <c r="B5876" t="s">
        <v>31</v>
      </c>
      <c r="C5876">
        <v>104764</v>
      </c>
      <c r="D5876" s="1">
        <v>45213</v>
      </c>
      <c r="E5876" s="2">
        <v>176.8</v>
      </c>
      <c r="F5876" s="1">
        <v>45213</v>
      </c>
      <c r="G5876" s="2">
        <v>3.67</v>
      </c>
      <c r="H5876" t="s">
        <v>10</v>
      </c>
      <c r="I5876" s="3">
        <f>Tabela1[[#This Row],[Créditos]]/Tabela1[[#This Row],[Valor NF]]</f>
        <v>2.0757918552036198E-2</v>
      </c>
    </row>
    <row r="5877" spans="1:9" x14ac:dyDescent="0.2">
      <c r="A5877" t="s">
        <v>30</v>
      </c>
      <c r="B5877" t="s">
        <v>31</v>
      </c>
      <c r="C5877">
        <v>124549</v>
      </c>
      <c r="D5877" s="1">
        <v>45223</v>
      </c>
      <c r="E5877" s="2">
        <v>513.05999999999995</v>
      </c>
      <c r="F5877" s="1">
        <v>45223</v>
      </c>
      <c r="G5877" s="2">
        <v>10.65</v>
      </c>
      <c r="H5877" t="s">
        <v>10</v>
      </c>
      <c r="I5877" s="3">
        <f>Tabela1[[#This Row],[Créditos]]/Tabela1[[#This Row],[Valor NF]]</f>
        <v>2.0757806104549179E-2</v>
      </c>
    </row>
    <row r="5878" spans="1:9" x14ac:dyDescent="0.2">
      <c r="A5878" t="s">
        <v>30</v>
      </c>
      <c r="B5878" t="s">
        <v>31</v>
      </c>
      <c r="C5878">
        <v>123148</v>
      </c>
      <c r="D5878" s="1">
        <v>45214</v>
      </c>
      <c r="E5878" s="2">
        <v>328.58</v>
      </c>
      <c r="F5878" s="1">
        <v>45214</v>
      </c>
      <c r="G5878" s="2">
        <v>6.82</v>
      </c>
      <c r="H5878" t="s">
        <v>10</v>
      </c>
      <c r="I5878" s="3">
        <f>Tabela1[[#This Row],[Créditos]]/Tabela1[[#This Row],[Valor NF]]</f>
        <v>2.075598027877534E-2</v>
      </c>
    </row>
    <row r="5879" spans="1:9" x14ac:dyDescent="0.2">
      <c r="A5879" t="s">
        <v>30</v>
      </c>
      <c r="B5879" t="s">
        <v>31</v>
      </c>
      <c r="C5879">
        <v>82630</v>
      </c>
      <c r="D5879" s="1">
        <v>45227</v>
      </c>
      <c r="E5879" s="2">
        <v>368.12</v>
      </c>
      <c r="F5879" s="1">
        <v>45227</v>
      </c>
      <c r="G5879" s="2">
        <v>7.64</v>
      </c>
      <c r="H5879" t="s">
        <v>10</v>
      </c>
      <c r="I5879" s="3">
        <f>Tabela1[[#This Row],[Créditos]]/Tabela1[[#This Row],[Valor NF]]</f>
        <v>2.0754101923285882E-2</v>
      </c>
    </row>
    <row r="5880" spans="1:9" x14ac:dyDescent="0.2">
      <c r="A5880" t="s">
        <v>30</v>
      </c>
      <c r="B5880" t="s">
        <v>31</v>
      </c>
      <c r="C5880">
        <v>104816</v>
      </c>
      <c r="D5880" s="1">
        <v>45214</v>
      </c>
      <c r="E5880" s="2">
        <v>686.14</v>
      </c>
      <c r="F5880" s="1">
        <v>45214</v>
      </c>
      <c r="G5880" s="2">
        <v>14.24</v>
      </c>
      <c r="H5880" t="s">
        <v>10</v>
      </c>
      <c r="I5880" s="3">
        <f>Tabela1[[#This Row],[Créditos]]/Tabela1[[#This Row],[Valor NF]]</f>
        <v>2.0753782026991578E-2</v>
      </c>
    </row>
    <row r="5881" spans="1:9" x14ac:dyDescent="0.2">
      <c r="A5881" t="s">
        <v>30</v>
      </c>
      <c r="B5881" t="s">
        <v>31</v>
      </c>
      <c r="C5881">
        <v>31213</v>
      </c>
      <c r="D5881" s="1">
        <v>45200</v>
      </c>
      <c r="E5881" s="2">
        <v>106.49</v>
      </c>
      <c r="F5881" s="1">
        <v>45200</v>
      </c>
      <c r="G5881" s="2">
        <v>2.21</v>
      </c>
      <c r="H5881" t="s">
        <v>10</v>
      </c>
      <c r="I5881" s="3">
        <f>Tabela1[[#This Row],[Créditos]]/Tabela1[[#This Row],[Valor NF]]</f>
        <v>2.0753122358906941E-2</v>
      </c>
    </row>
    <row r="5882" spans="1:9" x14ac:dyDescent="0.2">
      <c r="A5882" t="s">
        <v>30</v>
      </c>
      <c r="B5882" t="s">
        <v>31</v>
      </c>
      <c r="C5882">
        <v>103793</v>
      </c>
      <c r="D5882" s="1">
        <v>45206</v>
      </c>
      <c r="E5882" s="2">
        <v>471.74</v>
      </c>
      <c r="F5882" s="1">
        <v>45206</v>
      </c>
      <c r="G5882" s="2">
        <v>9.7899999999999991</v>
      </c>
      <c r="H5882" t="s">
        <v>10</v>
      </c>
      <c r="I5882" s="3">
        <f>Tabela1[[#This Row],[Créditos]]/Tabela1[[#This Row],[Valor NF]]</f>
        <v>2.0752957137406196E-2</v>
      </c>
    </row>
    <row r="5883" spans="1:9" x14ac:dyDescent="0.2">
      <c r="A5883" t="s">
        <v>30</v>
      </c>
      <c r="B5883" t="s">
        <v>31</v>
      </c>
      <c r="C5883">
        <v>119149</v>
      </c>
      <c r="D5883" s="1">
        <v>45224</v>
      </c>
      <c r="E5883" s="2">
        <v>137.33000000000001</v>
      </c>
      <c r="F5883" s="1">
        <v>45224</v>
      </c>
      <c r="G5883" s="2">
        <v>2.85</v>
      </c>
      <c r="H5883" t="s">
        <v>10</v>
      </c>
      <c r="I5883" s="3">
        <f>Tabela1[[#This Row],[Créditos]]/Tabela1[[#This Row],[Valor NF]]</f>
        <v>2.0752930896380979E-2</v>
      </c>
    </row>
    <row r="5884" spans="1:9" x14ac:dyDescent="0.2">
      <c r="A5884" t="s">
        <v>30</v>
      </c>
      <c r="B5884" t="s">
        <v>31</v>
      </c>
      <c r="C5884">
        <v>102921</v>
      </c>
      <c r="D5884" s="1">
        <v>45200</v>
      </c>
      <c r="E5884" s="2">
        <v>362.85</v>
      </c>
      <c r="F5884" s="1">
        <v>45200</v>
      </c>
      <c r="G5884" s="2">
        <v>7.53</v>
      </c>
      <c r="H5884" t="s">
        <v>10</v>
      </c>
      <c r="I5884" s="3">
        <f>Tabela1[[#This Row],[Créditos]]/Tabela1[[#This Row],[Valor NF]]</f>
        <v>2.0752377015295576E-2</v>
      </c>
    </row>
    <row r="5885" spans="1:9" x14ac:dyDescent="0.2">
      <c r="A5885" t="s">
        <v>30</v>
      </c>
      <c r="B5885" t="s">
        <v>31</v>
      </c>
      <c r="C5885">
        <v>121154</v>
      </c>
      <c r="D5885" s="1">
        <v>45202</v>
      </c>
      <c r="E5885" s="2">
        <v>348.89</v>
      </c>
      <c r="F5885" s="1">
        <v>45202</v>
      </c>
      <c r="G5885" s="2">
        <v>7.24</v>
      </c>
      <c r="H5885" t="s">
        <v>10</v>
      </c>
      <c r="I5885" s="3">
        <f>Tabela1[[#This Row],[Créditos]]/Tabela1[[#This Row],[Valor NF]]</f>
        <v>2.0751526269024621E-2</v>
      </c>
    </row>
    <row r="5886" spans="1:9" x14ac:dyDescent="0.2">
      <c r="A5886" t="s">
        <v>30</v>
      </c>
      <c r="B5886" t="s">
        <v>31</v>
      </c>
      <c r="C5886">
        <v>93180</v>
      </c>
      <c r="D5886" s="1">
        <v>45215</v>
      </c>
      <c r="E5886" s="2">
        <v>312.27999999999997</v>
      </c>
      <c r="F5886" s="1">
        <v>45215</v>
      </c>
      <c r="G5886" s="2">
        <v>6.48</v>
      </c>
      <c r="H5886" t="s">
        <v>10</v>
      </c>
      <c r="I5886" s="3">
        <f>Tabela1[[#This Row],[Créditos]]/Tabela1[[#This Row],[Valor NF]]</f>
        <v>2.0750608428333549E-2</v>
      </c>
    </row>
    <row r="5887" spans="1:9" x14ac:dyDescent="0.2">
      <c r="A5887" t="s">
        <v>30</v>
      </c>
      <c r="B5887" t="s">
        <v>31</v>
      </c>
      <c r="C5887">
        <v>115294</v>
      </c>
      <c r="D5887" s="1">
        <v>45200</v>
      </c>
      <c r="E5887" s="2">
        <v>201.44</v>
      </c>
      <c r="F5887" s="1">
        <v>45200</v>
      </c>
      <c r="G5887" s="2">
        <v>4.18</v>
      </c>
      <c r="H5887" t="s">
        <v>10</v>
      </c>
      <c r="I5887" s="3">
        <f>Tabela1[[#This Row],[Créditos]]/Tabela1[[#This Row],[Valor NF]]</f>
        <v>2.0750595710881652E-2</v>
      </c>
    </row>
    <row r="5888" spans="1:9" x14ac:dyDescent="0.2">
      <c r="A5888" t="s">
        <v>30</v>
      </c>
      <c r="B5888" t="s">
        <v>31</v>
      </c>
      <c r="C5888">
        <v>117169</v>
      </c>
      <c r="D5888" s="1">
        <v>45211</v>
      </c>
      <c r="E5888" s="2">
        <v>160.47999999999999</v>
      </c>
      <c r="F5888" s="1">
        <v>45211</v>
      </c>
      <c r="G5888" s="2">
        <v>3.33</v>
      </c>
      <c r="H5888" t="s">
        <v>10</v>
      </c>
      <c r="I5888" s="3">
        <f>Tabela1[[#This Row],[Créditos]]/Tabela1[[#This Row],[Valor NF]]</f>
        <v>2.0750249252243273E-2</v>
      </c>
    </row>
    <row r="5889" spans="1:9" x14ac:dyDescent="0.2">
      <c r="A5889" t="s">
        <v>30</v>
      </c>
      <c r="B5889" t="s">
        <v>31</v>
      </c>
      <c r="C5889">
        <v>118292</v>
      </c>
      <c r="D5889" s="1">
        <v>45219</v>
      </c>
      <c r="E5889" s="2">
        <v>400.01</v>
      </c>
      <c r="F5889" s="1">
        <v>45219</v>
      </c>
      <c r="G5889" s="2">
        <v>8.3000000000000007</v>
      </c>
      <c r="H5889" t="s">
        <v>10</v>
      </c>
      <c r="I5889" s="3">
        <f>Tabela1[[#This Row],[Créditos]]/Tabela1[[#This Row],[Valor NF]]</f>
        <v>2.0749481262968428E-2</v>
      </c>
    </row>
    <row r="5890" spans="1:9" x14ac:dyDescent="0.2">
      <c r="A5890" t="s">
        <v>30</v>
      </c>
      <c r="B5890" t="s">
        <v>31</v>
      </c>
      <c r="C5890">
        <v>117748</v>
      </c>
      <c r="D5890" s="1">
        <v>45214</v>
      </c>
      <c r="E5890" s="2">
        <v>232.3</v>
      </c>
      <c r="F5890" s="1">
        <v>45214</v>
      </c>
      <c r="G5890" s="2">
        <v>4.82</v>
      </c>
      <c r="H5890" t="s">
        <v>10</v>
      </c>
      <c r="I5890" s="3">
        <f>Tabela1[[#This Row],[Créditos]]/Tabela1[[#This Row],[Valor NF]]</f>
        <v>2.0749031424881617E-2</v>
      </c>
    </row>
    <row r="5891" spans="1:9" x14ac:dyDescent="0.2">
      <c r="A5891" t="s">
        <v>30</v>
      </c>
      <c r="B5891" t="s">
        <v>31</v>
      </c>
      <c r="C5891">
        <v>103277</v>
      </c>
      <c r="D5891" s="1">
        <v>45203</v>
      </c>
      <c r="E5891" s="2">
        <v>135.44</v>
      </c>
      <c r="F5891" s="1">
        <v>45203</v>
      </c>
      <c r="G5891" s="2">
        <v>2.81</v>
      </c>
      <c r="H5891" t="s">
        <v>10</v>
      </c>
      <c r="I5891" s="3">
        <f>Tabela1[[#This Row],[Créditos]]/Tabela1[[#This Row],[Valor NF]]</f>
        <v>2.074719432959244E-2</v>
      </c>
    </row>
    <row r="5892" spans="1:9" x14ac:dyDescent="0.2">
      <c r="A5892" t="s">
        <v>30</v>
      </c>
      <c r="B5892" t="s">
        <v>31</v>
      </c>
      <c r="C5892">
        <v>57013</v>
      </c>
      <c r="D5892" s="1">
        <v>45230</v>
      </c>
      <c r="E5892" s="2">
        <v>24.1</v>
      </c>
      <c r="F5892" s="1">
        <v>45230</v>
      </c>
      <c r="G5892" s="2">
        <v>0.5</v>
      </c>
      <c r="H5892" t="s">
        <v>10</v>
      </c>
      <c r="I5892" s="3">
        <f>Tabela1[[#This Row],[Créditos]]/Tabela1[[#This Row],[Valor NF]]</f>
        <v>2.0746887966804978E-2</v>
      </c>
    </row>
    <row r="5893" spans="1:9" x14ac:dyDescent="0.2">
      <c r="A5893" t="s">
        <v>30</v>
      </c>
      <c r="B5893" t="s">
        <v>31</v>
      </c>
      <c r="C5893">
        <v>124181</v>
      </c>
      <c r="D5893" s="1">
        <v>45220</v>
      </c>
      <c r="E5893" s="2">
        <v>490.24</v>
      </c>
      <c r="F5893" s="1">
        <v>45220</v>
      </c>
      <c r="G5893" s="2">
        <v>10.17</v>
      </c>
      <c r="H5893" t="s">
        <v>10</v>
      </c>
      <c r="I5893" s="3">
        <f>Tabela1[[#This Row],[Créditos]]/Tabela1[[#This Row],[Valor NF]]</f>
        <v>2.0744941253263708E-2</v>
      </c>
    </row>
    <row r="5894" spans="1:9" x14ac:dyDescent="0.2">
      <c r="A5894" t="s">
        <v>30</v>
      </c>
      <c r="B5894" t="s">
        <v>31</v>
      </c>
      <c r="C5894">
        <v>125693</v>
      </c>
      <c r="D5894" s="1">
        <v>45230</v>
      </c>
      <c r="E5894" s="2">
        <v>254.04</v>
      </c>
      <c r="F5894" s="1">
        <v>45230</v>
      </c>
      <c r="G5894" s="2">
        <v>5.27</v>
      </c>
      <c r="H5894" t="s">
        <v>10</v>
      </c>
      <c r="I5894" s="3">
        <f>Tabela1[[#This Row],[Créditos]]/Tabela1[[#This Row],[Valor NF]]</f>
        <v>2.074476460399937E-2</v>
      </c>
    </row>
    <row r="5895" spans="1:9" x14ac:dyDescent="0.2">
      <c r="A5895" t="s">
        <v>30</v>
      </c>
      <c r="B5895" t="s">
        <v>31</v>
      </c>
      <c r="C5895">
        <v>119031</v>
      </c>
      <c r="D5895" s="1">
        <v>45221</v>
      </c>
      <c r="E5895" s="2">
        <v>385.16</v>
      </c>
      <c r="F5895" s="1">
        <v>45221</v>
      </c>
      <c r="G5895" s="2">
        <v>7.99</v>
      </c>
      <c r="H5895" t="s">
        <v>10</v>
      </c>
      <c r="I5895" s="3">
        <f>Tabela1[[#This Row],[Créditos]]/Tabela1[[#This Row],[Valor NF]]</f>
        <v>2.0744625610136045E-2</v>
      </c>
    </row>
    <row r="5896" spans="1:9" x14ac:dyDescent="0.2">
      <c r="A5896" t="s">
        <v>30</v>
      </c>
      <c r="B5896" t="s">
        <v>31</v>
      </c>
      <c r="C5896">
        <v>115464</v>
      </c>
      <c r="D5896" s="1">
        <v>45204</v>
      </c>
      <c r="E5896" s="2">
        <v>331.22</v>
      </c>
      <c r="F5896" s="1">
        <v>45204</v>
      </c>
      <c r="G5896" s="2">
        <v>6.87</v>
      </c>
      <c r="H5896" t="s">
        <v>10</v>
      </c>
      <c r="I5896" s="3">
        <f>Tabela1[[#This Row],[Créditos]]/Tabela1[[#This Row],[Valor NF]]</f>
        <v>2.0741501117082301E-2</v>
      </c>
    </row>
    <row r="5897" spans="1:9" x14ac:dyDescent="0.2">
      <c r="A5897" t="s">
        <v>30</v>
      </c>
      <c r="B5897" t="s">
        <v>31</v>
      </c>
      <c r="C5897">
        <v>142596</v>
      </c>
      <c r="D5897" s="1">
        <v>45210</v>
      </c>
      <c r="E5897" s="2">
        <v>57.86</v>
      </c>
      <c r="F5897" s="1">
        <v>45210</v>
      </c>
      <c r="G5897" s="2">
        <v>1.2</v>
      </c>
      <c r="H5897" t="s">
        <v>10</v>
      </c>
      <c r="I5897" s="3">
        <f>Tabela1[[#This Row],[Créditos]]/Tabela1[[#This Row],[Valor NF]]</f>
        <v>2.073971655720705E-2</v>
      </c>
    </row>
    <row r="5898" spans="1:9" x14ac:dyDescent="0.2">
      <c r="A5898" t="s">
        <v>30</v>
      </c>
      <c r="B5898" t="s">
        <v>31</v>
      </c>
      <c r="C5898">
        <v>120872</v>
      </c>
      <c r="D5898" s="1">
        <v>45200</v>
      </c>
      <c r="E5898" s="2">
        <v>372.76</v>
      </c>
      <c r="F5898" s="1">
        <v>45200</v>
      </c>
      <c r="G5898" s="2">
        <v>7.73</v>
      </c>
      <c r="H5898" t="s">
        <v>10</v>
      </c>
      <c r="I5898" s="3">
        <f>Tabela1[[#This Row],[Créditos]]/Tabela1[[#This Row],[Valor NF]]</f>
        <v>2.0737203562614017E-2</v>
      </c>
    </row>
    <row r="5899" spans="1:9" x14ac:dyDescent="0.2">
      <c r="A5899" t="s">
        <v>30</v>
      </c>
      <c r="B5899" t="s">
        <v>31</v>
      </c>
      <c r="C5899">
        <v>55397</v>
      </c>
      <c r="D5899" s="1">
        <v>45204</v>
      </c>
      <c r="E5899" s="2">
        <v>82.95</v>
      </c>
      <c r="F5899" s="1">
        <v>45204</v>
      </c>
      <c r="G5899" s="2">
        <v>1.72</v>
      </c>
      <c r="H5899" t="s">
        <v>10</v>
      </c>
      <c r="I5899" s="3">
        <f>Tabela1[[#This Row],[Créditos]]/Tabela1[[#This Row],[Valor NF]]</f>
        <v>2.0735382760699216E-2</v>
      </c>
    </row>
    <row r="5900" spans="1:9" x14ac:dyDescent="0.2">
      <c r="A5900" t="s">
        <v>30</v>
      </c>
      <c r="B5900" t="s">
        <v>31</v>
      </c>
      <c r="C5900">
        <v>93222</v>
      </c>
      <c r="D5900" s="1">
        <v>45216</v>
      </c>
      <c r="E5900" s="2">
        <v>259</v>
      </c>
      <c r="F5900" s="1">
        <v>45216</v>
      </c>
      <c r="G5900" s="2">
        <v>5.37</v>
      </c>
      <c r="H5900" t="s">
        <v>10</v>
      </c>
      <c r="I5900" s="3">
        <f>Tabela1[[#This Row],[Créditos]]/Tabela1[[#This Row],[Valor NF]]</f>
        <v>2.0733590733590733E-2</v>
      </c>
    </row>
    <row r="5901" spans="1:9" x14ac:dyDescent="0.2">
      <c r="A5901" t="s">
        <v>30</v>
      </c>
      <c r="B5901" t="s">
        <v>31</v>
      </c>
      <c r="C5901">
        <v>117787</v>
      </c>
      <c r="D5901" s="1">
        <v>45215</v>
      </c>
      <c r="E5901" s="2">
        <v>227.21</v>
      </c>
      <c r="F5901" s="1">
        <v>45215</v>
      </c>
      <c r="G5901" s="2">
        <v>4.71</v>
      </c>
      <c r="H5901" t="s">
        <v>10</v>
      </c>
      <c r="I5901" s="3">
        <f>Tabela1[[#This Row],[Créditos]]/Tabela1[[#This Row],[Valor NF]]</f>
        <v>2.0729721403107255E-2</v>
      </c>
    </row>
    <row r="5902" spans="1:9" x14ac:dyDescent="0.2">
      <c r="A5902" t="s">
        <v>30</v>
      </c>
      <c r="B5902" t="s">
        <v>31</v>
      </c>
      <c r="C5902">
        <v>80551</v>
      </c>
      <c r="D5902" s="1">
        <v>45205</v>
      </c>
      <c r="E5902" s="2">
        <v>118.68</v>
      </c>
      <c r="F5902" s="1">
        <v>45205</v>
      </c>
      <c r="G5902" s="2">
        <v>2.46</v>
      </c>
      <c r="H5902" t="s">
        <v>10</v>
      </c>
      <c r="I5902" s="3">
        <f>Tabela1[[#This Row],[Créditos]]/Tabela1[[#This Row],[Valor NF]]</f>
        <v>2.0728008088978764E-2</v>
      </c>
    </row>
    <row r="5903" spans="1:9" x14ac:dyDescent="0.2">
      <c r="A5903" t="s">
        <v>30</v>
      </c>
      <c r="B5903" t="s">
        <v>31</v>
      </c>
      <c r="C5903">
        <v>92245</v>
      </c>
      <c r="D5903" s="1">
        <v>45206</v>
      </c>
      <c r="E5903" s="2">
        <v>252.33</v>
      </c>
      <c r="F5903" s="1">
        <v>45206</v>
      </c>
      <c r="G5903" s="2">
        <v>5.23</v>
      </c>
      <c r="H5903" t="s">
        <v>10</v>
      </c>
      <c r="I5903" s="3">
        <f>Tabela1[[#This Row],[Créditos]]/Tabela1[[#This Row],[Valor NF]]</f>
        <v>2.0726825981849165E-2</v>
      </c>
    </row>
    <row r="5904" spans="1:9" x14ac:dyDescent="0.2">
      <c r="A5904" t="s">
        <v>30</v>
      </c>
      <c r="B5904" t="s">
        <v>31</v>
      </c>
      <c r="C5904">
        <v>118048</v>
      </c>
      <c r="D5904" s="1">
        <v>45216</v>
      </c>
      <c r="E5904" s="2">
        <v>196.86</v>
      </c>
      <c r="F5904" s="1">
        <v>45216</v>
      </c>
      <c r="G5904" s="2">
        <v>4.08</v>
      </c>
      <c r="H5904" t="s">
        <v>10</v>
      </c>
      <c r="I5904" s="3">
        <f>Tabela1[[#This Row],[Créditos]]/Tabela1[[#This Row],[Valor NF]]</f>
        <v>2.0725388601036267E-2</v>
      </c>
    </row>
    <row r="5905" spans="1:9" x14ac:dyDescent="0.2">
      <c r="A5905" t="s">
        <v>30</v>
      </c>
      <c r="B5905" t="s">
        <v>31</v>
      </c>
      <c r="C5905">
        <v>141795</v>
      </c>
      <c r="D5905" s="1">
        <v>45207</v>
      </c>
      <c r="E5905" s="2">
        <v>172.75</v>
      </c>
      <c r="F5905" s="1">
        <v>45207</v>
      </c>
      <c r="G5905" s="2">
        <v>3.58</v>
      </c>
      <c r="H5905" t="s">
        <v>10</v>
      </c>
      <c r="I5905" s="3">
        <f>Tabela1[[#This Row],[Créditos]]/Tabela1[[#This Row],[Valor NF]]</f>
        <v>2.072358900144718E-2</v>
      </c>
    </row>
    <row r="5906" spans="1:9" x14ac:dyDescent="0.2">
      <c r="A5906" t="s">
        <v>30</v>
      </c>
      <c r="B5906" t="s">
        <v>31</v>
      </c>
      <c r="C5906">
        <v>103758</v>
      </c>
      <c r="D5906" s="1">
        <v>45206</v>
      </c>
      <c r="E5906" s="2">
        <v>42.95</v>
      </c>
      <c r="F5906" s="1">
        <v>45206</v>
      </c>
      <c r="G5906" s="2">
        <v>0.89</v>
      </c>
      <c r="H5906" t="s">
        <v>10</v>
      </c>
      <c r="I5906" s="3">
        <f>Tabela1[[#This Row],[Créditos]]/Tabela1[[#This Row],[Valor NF]]</f>
        <v>2.0721769499417928E-2</v>
      </c>
    </row>
    <row r="5907" spans="1:9" x14ac:dyDescent="0.2">
      <c r="A5907" t="s">
        <v>30</v>
      </c>
      <c r="B5907" t="s">
        <v>31</v>
      </c>
      <c r="C5907">
        <v>83953</v>
      </c>
      <c r="D5907" s="1">
        <v>45209</v>
      </c>
      <c r="E5907" s="2">
        <v>208</v>
      </c>
      <c r="F5907" s="1">
        <v>45209</v>
      </c>
      <c r="G5907" s="2">
        <v>4.3099999999999996</v>
      </c>
      <c r="H5907" t="s">
        <v>10</v>
      </c>
      <c r="I5907" s="3">
        <f>Tabela1[[#This Row],[Créditos]]/Tabela1[[#This Row],[Valor NF]]</f>
        <v>2.0721153846153844E-2</v>
      </c>
    </row>
    <row r="5908" spans="1:9" x14ac:dyDescent="0.2">
      <c r="A5908" t="s">
        <v>30</v>
      </c>
      <c r="B5908" t="s">
        <v>31</v>
      </c>
      <c r="C5908">
        <v>140133</v>
      </c>
      <c r="D5908" s="1">
        <v>45209</v>
      </c>
      <c r="E5908" s="2">
        <v>111.98</v>
      </c>
      <c r="F5908" s="1">
        <v>45209</v>
      </c>
      <c r="G5908" s="2">
        <v>2.3199999999999998</v>
      </c>
      <c r="H5908" t="s">
        <v>10</v>
      </c>
      <c r="I5908" s="3">
        <f>Tabela1[[#This Row],[Créditos]]/Tabela1[[#This Row],[Valor NF]]</f>
        <v>2.0717985354527593E-2</v>
      </c>
    </row>
    <row r="5909" spans="1:9" x14ac:dyDescent="0.2">
      <c r="A5909" t="s">
        <v>30</v>
      </c>
      <c r="B5909" t="s">
        <v>31</v>
      </c>
      <c r="C5909">
        <v>121147</v>
      </c>
      <c r="D5909" s="1">
        <v>45213</v>
      </c>
      <c r="E5909" s="2">
        <v>42.97</v>
      </c>
      <c r="F5909" s="1">
        <v>45213</v>
      </c>
      <c r="G5909" s="2">
        <v>0.89</v>
      </c>
      <c r="H5909" t="s">
        <v>10</v>
      </c>
      <c r="I5909" s="3">
        <f>Tabela1[[#This Row],[Créditos]]/Tabela1[[#This Row],[Valor NF]]</f>
        <v>2.0712124738189435E-2</v>
      </c>
    </row>
    <row r="5910" spans="1:9" x14ac:dyDescent="0.2">
      <c r="A5910" t="s">
        <v>30</v>
      </c>
      <c r="B5910" t="s">
        <v>31</v>
      </c>
      <c r="C5910">
        <v>124276</v>
      </c>
      <c r="D5910" s="1">
        <v>45220</v>
      </c>
      <c r="E5910" s="2">
        <v>52.15</v>
      </c>
      <c r="F5910" s="1">
        <v>45220</v>
      </c>
      <c r="G5910" s="2">
        <v>1.08</v>
      </c>
      <c r="H5910" t="s">
        <v>10</v>
      </c>
      <c r="I5910" s="3">
        <f>Tabela1[[#This Row],[Créditos]]/Tabela1[[#This Row],[Valor NF]]</f>
        <v>2.0709491850431451E-2</v>
      </c>
    </row>
    <row r="5911" spans="1:9" x14ac:dyDescent="0.2">
      <c r="A5911" t="s">
        <v>30</v>
      </c>
      <c r="B5911" t="s">
        <v>31</v>
      </c>
      <c r="C5911">
        <v>115650</v>
      </c>
      <c r="D5911" s="1">
        <v>45204</v>
      </c>
      <c r="E5911" s="2">
        <v>142.93</v>
      </c>
      <c r="F5911" s="1">
        <v>45204</v>
      </c>
      <c r="G5911" s="2">
        <v>2.96</v>
      </c>
      <c r="H5911" t="s">
        <v>10</v>
      </c>
      <c r="I5911" s="3">
        <f>Tabela1[[#This Row],[Créditos]]/Tabela1[[#This Row],[Valor NF]]</f>
        <v>2.0709438186524872E-2</v>
      </c>
    </row>
    <row r="5912" spans="1:9" x14ac:dyDescent="0.2">
      <c r="A5912" t="s">
        <v>30</v>
      </c>
      <c r="B5912" t="s">
        <v>31</v>
      </c>
      <c r="C5912">
        <v>118404</v>
      </c>
      <c r="D5912" s="1">
        <v>45218</v>
      </c>
      <c r="E5912" s="2">
        <v>173.86</v>
      </c>
      <c r="F5912" s="1">
        <v>45218</v>
      </c>
      <c r="G5912" s="2">
        <v>3.6</v>
      </c>
      <c r="H5912" t="s">
        <v>10</v>
      </c>
      <c r="I5912" s="3">
        <f>Tabela1[[#This Row],[Créditos]]/Tabela1[[#This Row],[Valor NF]]</f>
        <v>2.0706315426204991E-2</v>
      </c>
    </row>
    <row r="5913" spans="1:9" x14ac:dyDescent="0.2">
      <c r="A5913" t="s">
        <v>30</v>
      </c>
      <c r="B5913" t="s">
        <v>31</v>
      </c>
      <c r="C5913">
        <v>56243</v>
      </c>
      <c r="D5913" s="1">
        <v>45210</v>
      </c>
      <c r="E5913" s="2">
        <v>117.85</v>
      </c>
      <c r="F5913" s="1">
        <v>45210</v>
      </c>
      <c r="G5913" s="2">
        <v>2.44</v>
      </c>
      <c r="H5913" t="s">
        <v>10</v>
      </c>
      <c r="I5913" s="3">
        <f>Tabela1[[#This Row],[Créditos]]/Tabela1[[#This Row],[Valor NF]]</f>
        <v>2.0704285108188374E-2</v>
      </c>
    </row>
    <row r="5914" spans="1:9" x14ac:dyDescent="0.2">
      <c r="A5914" t="s">
        <v>30</v>
      </c>
      <c r="B5914" t="s">
        <v>31</v>
      </c>
      <c r="C5914">
        <v>118255</v>
      </c>
      <c r="D5914" s="1">
        <v>45218</v>
      </c>
      <c r="E5914" s="2">
        <v>83.08</v>
      </c>
      <c r="F5914" s="1">
        <v>45218</v>
      </c>
      <c r="G5914" s="2">
        <v>1.72</v>
      </c>
      <c r="H5914" t="s">
        <v>10</v>
      </c>
      <c r="I5914" s="3">
        <f>Tabela1[[#This Row],[Créditos]]/Tabela1[[#This Row],[Valor NF]]</f>
        <v>2.0702936928261917E-2</v>
      </c>
    </row>
    <row r="5915" spans="1:9" x14ac:dyDescent="0.2">
      <c r="A5915" t="s">
        <v>30</v>
      </c>
      <c r="B5915" t="s">
        <v>31</v>
      </c>
      <c r="C5915">
        <v>26475</v>
      </c>
      <c r="D5915" s="1">
        <v>45220</v>
      </c>
      <c r="E5915" s="2">
        <v>53.17</v>
      </c>
      <c r="F5915" s="1">
        <v>45220</v>
      </c>
      <c r="G5915" s="2">
        <v>1.1000000000000001</v>
      </c>
      <c r="H5915" t="s">
        <v>10</v>
      </c>
      <c r="I5915" s="3">
        <f>Tabela1[[#This Row],[Créditos]]/Tabela1[[#This Row],[Valor NF]]</f>
        <v>2.0688358096671057E-2</v>
      </c>
    </row>
    <row r="5916" spans="1:9" x14ac:dyDescent="0.2">
      <c r="A5916" t="s">
        <v>30</v>
      </c>
      <c r="B5916" t="s">
        <v>31</v>
      </c>
      <c r="C5916">
        <v>83547</v>
      </c>
      <c r="D5916" s="1">
        <v>45206</v>
      </c>
      <c r="E5916" s="2">
        <v>93.86</v>
      </c>
      <c r="F5916" s="1">
        <v>45206</v>
      </c>
      <c r="G5916" s="2">
        <v>1.94</v>
      </c>
      <c r="H5916" t="s">
        <v>10</v>
      </c>
      <c r="I5916" s="3">
        <f>Tabela1[[#This Row],[Créditos]]/Tabela1[[#This Row],[Valor NF]]</f>
        <v>2.0669081610909867E-2</v>
      </c>
    </row>
    <row r="5917" spans="1:9" x14ac:dyDescent="0.2">
      <c r="A5917" t="s">
        <v>30</v>
      </c>
      <c r="B5917" t="s">
        <v>31</v>
      </c>
      <c r="C5917">
        <v>122192</v>
      </c>
      <c r="D5917" s="1">
        <v>45208</v>
      </c>
      <c r="E5917" s="2">
        <v>43.06</v>
      </c>
      <c r="F5917" s="1">
        <v>45208</v>
      </c>
      <c r="G5917" s="2">
        <v>0.89</v>
      </c>
      <c r="H5917" t="s">
        <v>10</v>
      </c>
      <c r="I5917" s="3">
        <f>Tabela1[[#This Row],[Créditos]]/Tabela1[[#This Row],[Valor NF]]</f>
        <v>2.0668834184858337E-2</v>
      </c>
    </row>
    <row r="5918" spans="1:9" x14ac:dyDescent="0.2">
      <c r="A5918" t="s">
        <v>30</v>
      </c>
      <c r="B5918" t="s">
        <v>31</v>
      </c>
      <c r="C5918">
        <v>146678</v>
      </c>
      <c r="D5918" s="1">
        <v>45229</v>
      </c>
      <c r="E5918" s="2">
        <v>82.76</v>
      </c>
      <c r="F5918" s="1">
        <v>45229</v>
      </c>
      <c r="G5918" s="2">
        <v>1.71</v>
      </c>
      <c r="H5918" t="s">
        <v>10</v>
      </c>
      <c r="I5918" s="3">
        <f>Tabela1[[#This Row],[Créditos]]/Tabela1[[#This Row],[Valor NF]]</f>
        <v>2.0662155630739486E-2</v>
      </c>
    </row>
    <row r="5919" spans="1:9" x14ac:dyDescent="0.2">
      <c r="A5919" t="s">
        <v>30</v>
      </c>
      <c r="B5919" t="s">
        <v>31</v>
      </c>
      <c r="C5919">
        <v>121119</v>
      </c>
      <c r="D5919" s="1">
        <v>45213</v>
      </c>
      <c r="E5919" s="2">
        <v>41.16</v>
      </c>
      <c r="F5919" s="1">
        <v>45213</v>
      </c>
      <c r="G5919" s="2">
        <v>0.85</v>
      </c>
      <c r="H5919" t="s">
        <v>10</v>
      </c>
      <c r="I5919" s="3">
        <f>Tabela1[[#This Row],[Créditos]]/Tabela1[[#This Row],[Valor NF]]</f>
        <v>2.06511175898931E-2</v>
      </c>
    </row>
    <row r="5920" spans="1:9" x14ac:dyDescent="0.2">
      <c r="A5920" t="s">
        <v>30</v>
      </c>
      <c r="B5920" t="s">
        <v>31</v>
      </c>
      <c r="C5920">
        <v>55418</v>
      </c>
      <c r="D5920" s="1">
        <v>45205</v>
      </c>
      <c r="E5920" s="2">
        <v>24.7</v>
      </c>
      <c r="F5920" s="1">
        <v>45205</v>
      </c>
      <c r="G5920" s="2">
        <v>0.51</v>
      </c>
      <c r="H5920" t="s">
        <v>10</v>
      </c>
      <c r="I5920" s="3">
        <f>Tabela1[[#This Row],[Créditos]]/Tabela1[[#This Row],[Valor NF]]</f>
        <v>2.0647773279352227E-2</v>
      </c>
    </row>
    <row r="5921" spans="1:9" x14ac:dyDescent="0.2">
      <c r="A5921" t="s">
        <v>30</v>
      </c>
      <c r="B5921" t="s">
        <v>31</v>
      </c>
      <c r="C5921">
        <v>139448</v>
      </c>
      <c r="D5921" s="1">
        <v>45206</v>
      </c>
      <c r="E5921" s="2">
        <v>57.28</v>
      </c>
      <c r="F5921" s="1">
        <v>45206</v>
      </c>
      <c r="G5921" s="2">
        <v>1.18</v>
      </c>
      <c r="H5921" t="s">
        <v>10</v>
      </c>
      <c r="I5921" s="3">
        <f>Tabela1[[#This Row],[Créditos]]/Tabela1[[#This Row],[Valor NF]]</f>
        <v>2.0600558659217876E-2</v>
      </c>
    </row>
    <row r="5922" spans="1:9" x14ac:dyDescent="0.2">
      <c r="A5922" t="s">
        <v>30</v>
      </c>
      <c r="B5922" t="s">
        <v>31</v>
      </c>
      <c r="C5922">
        <v>125664</v>
      </c>
      <c r="D5922" s="1">
        <v>45230</v>
      </c>
      <c r="E5922" s="2">
        <v>27.68</v>
      </c>
      <c r="F5922" s="1">
        <v>45230</v>
      </c>
      <c r="G5922" s="2">
        <v>0.56999999999999995</v>
      </c>
      <c r="H5922" t="s">
        <v>10</v>
      </c>
      <c r="I5922" s="3">
        <f>Tabela1[[#This Row],[Créditos]]/Tabela1[[#This Row],[Valor NF]]</f>
        <v>2.0592485549132948E-2</v>
      </c>
    </row>
    <row r="5923" spans="1:9" x14ac:dyDescent="0.2">
      <c r="A5923" t="s">
        <v>30</v>
      </c>
      <c r="B5923" t="s">
        <v>31</v>
      </c>
      <c r="C5923">
        <v>32699</v>
      </c>
      <c r="D5923" s="1">
        <v>45230</v>
      </c>
      <c r="E5923" s="2">
        <v>26.26</v>
      </c>
      <c r="F5923" s="1">
        <v>45230</v>
      </c>
      <c r="G5923" s="2">
        <v>0.54</v>
      </c>
      <c r="H5923" t="s">
        <v>10</v>
      </c>
      <c r="I5923" s="3">
        <f>Tabela1[[#This Row],[Créditos]]/Tabela1[[#This Row],[Valor NF]]</f>
        <v>2.0563594821020565E-2</v>
      </c>
    </row>
    <row r="5924" spans="1:9" x14ac:dyDescent="0.2">
      <c r="A5924" t="s">
        <v>30</v>
      </c>
      <c r="B5924" t="s">
        <v>31</v>
      </c>
      <c r="C5924">
        <v>83387</v>
      </c>
      <c r="D5924" s="1">
        <v>45228</v>
      </c>
      <c r="E5924" s="2">
        <v>22.89</v>
      </c>
      <c r="F5924" s="1">
        <v>45228</v>
      </c>
      <c r="G5924" s="2">
        <v>0.47</v>
      </c>
      <c r="H5924" t="s">
        <v>10</v>
      </c>
      <c r="I5924" s="3">
        <f>Tabela1[[#This Row],[Créditos]]/Tabela1[[#This Row],[Valor NF]]</f>
        <v>2.0532983835736127E-2</v>
      </c>
    </row>
    <row r="5925" spans="1:9" x14ac:dyDescent="0.2">
      <c r="A5925" t="s">
        <v>30</v>
      </c>
      <c r="B5925" t="s">
        <v>31</v>
      </c>
      <c r="C5925">
        <v>40143</v>
      </c>
      <c r="D5925" s="1">
        <v>45207</v>
      </c>
      <c r="E5925" s="2">
        <v>25.86</v>
      </c>
      <c r="F5925" s="1">
        <v>45207</v>
      </c>
      <c r="G5925" s="2">
        <v>0.53</v>
      </c>
      <c r="H5925" t="s">
        <v>10</v>
      </c>
      <c r="I5925" s="3">
        <f>Tabela1[[#This Row],[Créditos]]/Tabela1[[#This Row],[Valor NF]]</f>
        <v>2.0494972931167827E-2</v>
      </c>
    </row>
    <row r="5926" spans="1:9" x14ac:dyDescent="0.2">
      <c r="A5926" t="s">
        <v>30</v>
      </c>
      <c r="B5926" t="s">
        <v>31</v>
      </c>
      <c r="C5926">
        <v>121146</v>
      </c>
      <c r="D5926" s="1">
        <v>45213</v>
      </c>
      <c r="E5926" s="2">
        <v>33.68</v>
      </c>
      <c r="F5926" s="1">
        <v>45213</v>
      </c>
      <c r="G5926" s="2">
        <v>0.69</v>
      </c>
      <c r="H5926" t="s">
        <v>10</v>
      </c>
      <c r="I5926" s="3">
        <f>Tabela1[[#This Row],[Créditos]]/Tabela1[[#This Row],[Valor NF]]</f>
        <v>2.0486935866983372E-2</v>
      </c>
    </row>
    <row r="5927" spans="1:9" x14ac:dyDescent="0.2">
      <c r="A5927" t="s">
        <v>30</v>
      </c>
      <c r="B5927" t="s">
        <v>31</v>
      </c>
      <c r="C5927">
        <v>120174</v>
      </c>
      <c r="D5927" s="1">
        <v>45207</v>
      </c>
      <c r="E5927" s="2">
        <v>26.9</v>
      </c>
      <c r="F5927" s="1">
        <v>45207</v>
      </c>
      <c r="G5927" s="2">
        <v>0.55000000000000004</v>
      </c>
      <c r="H5927" t="s">
        <v>10</v>
      </c>
      <c r="I5927" s="3">
        <f>Tabela1[[#This Row],[Créditos]]/Tabela1[[#This Row],[Valor NF]]</f>
        <v>2.0446096654275096E-2</v>
      </c>
    </row>
    <row r="5928" spans="1:9" x14ac:dyDescent="0.2">
      <c r="A5928" t="s">
        <v>30</v>
      </c>
      <c r="B5928" t="s">
        <v>31</v>
      </c>
      <c r="C5928">
        <v>133007</v>
      </c>
      <c r="D5928" s="1">
        <v>45205</v>
      </c>
      <c r="E5928" s="2">
        <v>30.33</v>
      </c>
      <c r="F5928" s="1">
        <v>45205</v>
      </c>
      <c r="G5928" s="2">
        <v>0.62</v>
      </c>
      <c r="H5928" t="s">
        <v>10</v>
      </c>
      <c r="I5928" s="3">
        <f>Tabela1[[#This Row],[Créditos]]/Tabela1[[#This Row],[Valor NF]]</f>
        <v>2.0441806791955161E-2</v>
      </c>
    </row>
    <row r="5929" spans="1:9" x14ac:dyDescent="0.2">
      <c r="A5929" t="s">
        <v>30</v>
      </c>
      <c r="B5929" t="s">
        <v>31</v>
      </c>
      <c r="C5929">
        <v>136487</v>
      </c>
      <c r="D5929" s="1">
        <v>45222</v>
      </c>
      <c r="E5929" s="2">
        <v>17.739999999999998</v>
      </c>
      <c r="F5929" s="1">
        <v>45222</v>
      </c>
      <c r="G5929" s="2">
        <v>0.36</v>
      </c>
      <c r="H5929" t="s">
        <v>10</v>
      </c>
      <c r="I5929" s="3">
        <f>Tabela1[[#This Row],[Créditos]]/Tabela1[[#This Row],[Valor NF]]</f>
        <v>2.0293122886133035E-2</v>
      </c>
    </row>
    <row r="5930" spans="1:9" x14ac:dyDescent="0.2">
      <c r="A5930" t="s">
        <v>126</v>
      </c>
      <c r="B5930" t="s">
        <v>25</v>
      </c>
      <c r="C5930">
        <v>118957</v>
      </c>
      <c r="D5930" s="1">
        <v>45217</v>
      </c>
      <c r="E5930" s="2">
        <v>474.61</v>
      </c>
      <c r="F5930" s="1">
        <v>45217</v>
      </c>
      <c r="G5930" s="2">
        <v>9.32</v>
      </c>
      <c r="H5930" t="s">
        <v>10</v>
      </c>
      <c r="I5930" s="3">
        <f>Tabela1[[#This Row],[Créditos]]/Tabela1[[#This Row],[Valor NF]]</f>
        <v>1.9637175786435177E-2</v>
      </c>
    </row>
    <row r="5931" spans="1:9" x14ac:dyDescent="0.2">
      <c r="A5931" t="s">
        <v>126</v>
      </c>
      <c r="B5931" t="s">
        <v>25</v>
      </c>
      <c r="C5931">
        <v>116211</v>
      </c>
      <c r="D5931" s="1">
        <v>45202</v>
      </c>
      <c r="E5931" s="2">
        <v>348.36</v>
      </c>
      <c r="F5931" s="1">
        <v>45202</v>
      </c>
      <c r="G5931" s="2">
        <v>6.84</v>
      </c>
      <c r="H5931" t="s">
        <v>10</v>
      </c>
      <c r="I5931" s="3">
        <f>Tabela1[[#This Row],[Créditos]]/Tabela1[[#This Row],[Valor NF]]</f>
        <v>1.9634860489149156E-2</v>
      </c>
    </row>
    <row r="5932" spans="1:9" x14ac:dyDescent="0.2">
      <c r="A5932" t="s">
        <v>126</v>
      </c>
      <c r="B5932" t="s">
        <v>25</v>
      </c>
      <c r="C5932">
        <v>191928</v>
      </c>
      <c r="D5932" s="1">
        <v>45201</v>
      </c>
      <c r="E5932" s="2">
        <v>196.1</v>
      </c>
      <c r="F5932" s="1">
        <v>45201</v>
      </c>
      <c r="G5932" s="2">
        <v>3.85</v>
      </c>
      <c r="H5932" t="s">
        <v>10</v>
      </c>
      <c r="I5932" s="3">
        <f>Tabela1[[#This Row],[Créditos]]/Tabela1[[#This Row],[Valor NF]]</f>
        <v>1.963284038755737E-2</v>
      </c>
    </row>
    <row r="5933" spans="1:9" x14ac:dyDescent="0.2">
      <c r="A5933" t="s">
        <v>126</v>
      </c>
      <c r="B5933" t="s">
        <v>25</v>
      </c>
      <c r="C5933">
        <v>92445</v>
      </c>
      <c r="D5933" s="1">
        <v>45223</v>
      </c>
      <c r="E5933" s="2">
        <v>98.86</v>
      </c>
      <c r="F5933" s="1">
        <v>45223</v>
      </c>
      <c r="G5933" s="2">
        <v>1.94</v>
      </c>
      <c r="H5933" t="s">
        <v>10</v>
      </c>
      <c r="I5933" s="3">
        <f>Tabela1[[#This Row],[Créditos]]/Tabela1[[#This Row],[Valor NF]]</f>
        <v>1.9623710297390247E-2</v>
      </c>
    </row>
    <row r="5934" spans="1:9" x14ac:dyDescent="0.2">
      <c r="A5934" t="s">
        <v>126</v>
      </c>
      <c r="B5934" t="s">
        <v>25</v>
      </c>
      <c r="C5934">
        <v>133801</v>
      </c>
      <c r="D5934" s="1">
        <v>45219</v>
      </c>
      <c r="E5934" s="2">
        <v>362.84</v>
      </c>
      <c r="F5934" s="1">
        <v>45219</v>
      </c>
      <c r="G5934" s="2">
        <v>7.12</v>
      </c>
      <c r="H5934" t="s">
        <v>10</v>
      </c>
      <c r="I5934" s="3">
        <f>Tabela1[[#This Row],[Créditos]]/Tabela1[[#This Row],[Valor NF]]</f>
        <v>1.962297431374711E-2</v>
      </c>
    </row>
    <row r="5935" spans="1:9" x14ac:dyDescent="0.2">
      <c r="A5935" t="s">
        <v>126</v>
      </c>
      <c r="B5935" t="s">
        <v>25</v>
      </c>
      <c r="C5935">
        <v>168071</v>
      </c>
      <c r="D5935" s="1">
        <v>45219</v>
      </c>
      <c r="E5935" s="2">
        <v>318</v>
      </c>
      <c r="F5935" s="1">
        <v>45219</v>
      </c>
      <c r="G5935" s="2">
        <v>6.24</v>
      </c>
      <c r="H5935" t="s">
        <v>10</v>
      </c>
      <c r="I5935" s="3">
        <f>Tabela1[[#This Row],[Créditos]]/Tabela1[[#This Row],[Valor NF]]</f>
        <v>1.9622641509433963E-2</v>
      </c>
    </row>
    <row r="5936" spans="1:9" x14ac:dyDescent="0.2">
      <c r="A5936" t="s">
        <v>126</v>
      </c>
      <c r="B5936" t="s">
        <v>25</v>
      </c>
      <c r="C5936">
        <v>135362</v>
      </c>
      <c r="D5936" s="1">
        <v>45227</v>
      </c>
      <c r="E5936" s="2">
        <v>372.62</v>
      </c>
      <c r="F5936" s="1">
        <v>45227</v>
      </c>
      <c r="G5936" s="2">
        <v>7.31</v>
      </c>
      <c r="H5936" t="s">
        <v>10</v>
      </c>
      <c r="I5936" s="3">
        <f>Tabela1[[#This Row],[Créditos]]/Tabela1[[#This Row],[Valor NF]]</f>
        <v>1.9617841232354678E-2</v>
      </c>
    </row>
    <row r="5937" spans="1:9" x14ac:dyDescent="0.2">
      <c r="A5937" t="s">
        <v>126</v>
      </c>
      <c r="B5937" t="s">
        <v>25</v>
      </c>
      <c r="C5937">
        <v>290994</v>
      </c>
      <c r="D5937" s="1">
        <v>45206</v>
      </c>
      <c r="E5937" s="2">
        <v>45.88</v>
      </c>
      <c r="F5937" s="1">
        <v>45206</v>
      </c>
      <c r="G5937" s="2">
        <v>0.9</v>
      </c>
      <c r="H5937" t="s">
        <v>10</v>
      </c>
      <c r="I5937" s="3">
        <f>Tabela1[[#This Row],[Créditos]]/Tabela1[[#This Row],[Valor NF]]</f>
        <v>1.9616390584132518E-2</v>
      </c>
    </row>
    <row r="5938" spans="1:9" x14ac:dyDescent="0.2">
      <c r="A5938" t="s">
        <v>126</v>
      </c>
      <c r="B5938" t="s">
        <v>25</v>
      </c>
      <c r="C5938">
        <v>116760</v>
      </c>
      <c r="D5938" s="1">
        <v>45205</v>
      </c>
      <c r="E5938" s="2">
        <v>314.14999999999998</v>
      </c>
      <c r="F5938" s="1">
        <v>45205</v>
      </c>
      <c r="G5938" s="2">
        <v>6.16</v>
      </c>
      <c r="H5938" t="s">
        <v>10</v>
      </c>
      <c r="I5938" s="3">
        <f>Tabela1[[#This Row],[Créditos]]/Tabela1[[#This Row],[Valor NF]]</f>
        <v>1.9608467292694574E-2</v>
      </c>
    </row>
    <row r="5939" spans="1:9" x14ac:dyDescent="0.2">
      <c r="A5939" t="s">
        <v>126</v>
      </c>
      <c r="B5939" t="s">
        <v>25</v>
      </c>
      <c r="C5939">
        <v>120015</v>
      </c>
      <c r="D5939" s="1">
        <v>45223</v>
      </c>
      <c r="E5939" s="2">
        <v>303.47000000000003</v>
      </c>
      <c r="F5939" s="1">
        <v>45223</v>
      </c>
      <c r="G5939" s="2">
        <v>5.95</v>
      </c>
      <c r="H5939" t="s">
        <v>10</v>
      </c>
      <c r="I5939" s="3">
        <f>Tabela1[[#This Row],[Créditos]]/Tabela1[[#This Row],[Valor NF]]</f>
        <v>1.960655089465186E-2</v>
      </c>
    </row>
    <row r="5940" spans="1:9" x14ac:dyDescent="0.2">
      <c r="A5940" t="s">
        <v>126</v>
      </c>
      <c r="B5940" t="s">
        <v>25</v>
      </c>
      <c r="C5940">
        <v>164433</v>
      </c>
      <c r="D5940" s="1">
        <v>45204</v>
      </c>
      <c r="E5940" s="2">
        <v>77.55</v>
      </c>
      <c r="F5940" s="1">
        <v>45204</v>
      </c>
      <c r="G5940" s="2">
        <v>1.52</v>
      </c>
      <c r="H5940" t="s">
        <v>10</v>
      </c>
      <c r="I5940" s="3">
        <f>Tabela1[[#This Row],[Créditos]]/Tabela1[[#This Row],[Valor NF]]</f>
        <v>1.960025789813024E-2</v>
      </c>
    </row>
    <row r="5941" spans="1:9" x14ac:dyDescent="0.2">
      <c r="A5941" t="s">
        <v>126</v>
      </c>
      <c r="B5941" t="s">
        <v>25</v>
      </c>
      <c r="C5941">
        <v>90290</v>
      </c>
      <c r="D5941" s="1">
        <v>45208</v>
      </c>
      <c r="E5941" s="2">
        <v>119.96</v>
      </c>
      <c r="F5941" s="1">
        <v>45208</v>
      </c>
      <c r="G5941" s="2">
        <v>2.35</v>
      </c>
      <c r="H5941" t="s">
        <v>10</v>
      </c>
      <c r="I5941" s="3">
        <f>Tabela1[[#This Row],[Créditos]]/Tabela1[[#This Row],[Valor NF]]</f>
        <v>1.9589863287762591E-2</v>
      </c>
    </row>
    <row r="5942" spans="1:9" x14ac:dyDescent="0.2">
      <c r="A5942" t="s">
        <v>126</v>
      </c>
      <c r="B5942" t="s">
        <v>25</v>
      </c>
      <c r="C5942">
        <v>117235</v>
      </c>
      <c r="D5942" s="1">
        <v>45207</v>
      </c>
      <c r="E5942" s="2">
        <v>149.57</v>
      </c>
      <c r="F5942" s="1">
        <v>45207</v>
      </c>
      <c r="G5942" s="2">
        <v>2.93</v>
      </c>
      <c r="H5942" t="s">
        <v>10</v>
      </c>
      <c r="I5942" s="3">
        <f>Tabela1[[#This Row],[Créditos]]/Tabela1[[#This Row],[Valor NF]]</f>
        <v>1.9589489870963431E-2</v>
      </c>
    </row>
    <row r="5943" spans="1:9" x14ac:dyDescent="0.2">
      <c r="A5943" t="s">
        <v>126</v>
      </c>
      <c r="B5943" t="s">
        <v>25</v>
      </c>
      <c r="C5943">
        <v>292510</v>
      </c>
      <c r="D5943" s="1">
        <v>45211</v>
      </c>
      <c r="E5943" s="2">
        <v>85.78</v>
      </c>
      <c r="F5943" s="1">
        <v>45211</v>
      </c>
      <c r="G5943" s="2">
        <v>1.68</v>
      </c>
      <c r="H5943" t="s">
        <v>10</v>
      </c>
      <c r="I5943" s="3">
        <f>Tabela1[[#This Row],[Créditos]]/Tabela1[[#This Row],[Valor NF]]</f>
        <v>1.9584984844952202E-2</v>
      </c>
    </row>
    <row r="5944" spans="1:9" x14ac:dyDescent="0.2">
      <c r="A5944" t="s">
        <v>126</v>
      </c>
      <c r="B5944" t="s">
        <v>25</v>
      </c>
      <c r="C5944">
        <v>186078</v>
      </c>
      <c r="D5944" s="1">
        <v>45215</v>
      </c>
      <c r="E5944" s="2">
        <v>117.44</v>
      </c>
      <c r="F5944" s="1">
        <v>45215</v>
      </c>
      <c r="G5944" s="2">
        <v>2.2999999999999998</v>
      </c>
      <c r="H5944" t="s">
        <v>10</v>
      </c>
      <c r="I5944" s="3">
        <f>Tabela1[[#This Row],[Créditos]]/Tabela1[[#This Row],[Valor NF]]</f>
        <v>1.9584468664850134E-2</v>
      </c>
    </row>
    <row r="5945" spans="1:9" x14ac:dyDescent="0.2">
      <c r="A5945" t="s">
        <v>126</v>
      </c>
      <c r="B5945" t="s">
        <v>25</v>
      </c>
      <c r="C5945">
        <v>163898</v>
      </c>
      <c r="D5945" s="1">
        <v>45200</v>
      </c>
      <c r="E5945" s="2">
        <v>21.96</v>
      </c>
      <c r="F5945" s="1">
        <v>45200</v>
      </c>
      <c r="G5945" s="2">
        <v>0.43</v>
      </c>
      <c r="H5945" t="s">
        <v>10</v>
      </c>
      <c r="I5945" s="3">
        <f>Tabela1[[#This Row],[Créditos]]/Tabela1[[#This Row],[Valor NF]]</f>
        <v>1.9581056466302368E-2</v>
      </c>
    </row>
    <row r="5946" spans="1:9" x14ac:dyDescent="0.2">
      <c r="A5946" t="s">
        <v>126</v>
      </c>
      <c r="B5946" t="s">
        <v>25</v>
      </c>
      <c r="C5946">
        <v>131005</v>
      </c>
      <c r="D5946" s="1">
        <v>45204</v>
      </c>
      <c r="E5946" s="2">
        <v>59.25</v>
      </c>
      <c r="F5946" s="1">
        <v>45204</v>
      </c>
      <c r="G5946" s="2">
        <v>1.1599999999999999</v>
      </c>
      <c r="H5946" t="s">
        <v>10</v>
      </c>
      <c r="I5946" s="3">
        <f>Tabela1[[#This Row],[Créditos]]/Tabela1[[#This Row],[Valor NF]]</f>
        <v>1.9578059071729957E-2</v>
      </c>
    </row>
    <row r="5947" spans="1:9" x14ac:dyDescent="0.2">
      <c r="A5947" t="s">
        <v>126</v>
      </c>
      <c r="B5947" t="s">
        <v>25</v>
      </c>
      <c r="C5947">
        <v>72287</v>
      </c>
      <c r="D5947" s="1">
        <v>45202</v>
      </c>
      <c r="E5947" s="2">
        <v>56.71</v>
      </c>
      <c r="F5947" s="1">
        <v>45202</v>
      </c>
      <c r="G5947" s="2">
        <v>1.1100000000000001</v>
      </c>
      <c r="H5947" t="s">
        <v>10</v>
      </c>
      <c r="I5947" s="3">
        <f>Tabela1[[#This Row],[Créditos]]/Tabela1[[#This Row],[Valor NF]]</f>
        <v>1.957326750132252E-2</v>
      </c>
    </row>
    <row r="5948" spans="1:9" x14ac:dyDescent="0.2">
      <c r="A5948" t="s">
        <v>126</v>
      </c>
      <c r="B5948" t="s">
        <v>25</v>
      </c>
      <c r="C5948">
        <v>91082</v>
      </c>
      <c r="D5948" s="1">
        <v>45213</v>
      </c>
      <c r="E5948" s="2">
        <v>83.79</v>
      </c>
      <c r="F5948" s="1">
        <v>45213</v>
      </c>
      <c r="G5948" s="2">
        <v>1.64</v>
      </c>
      <c r="H5948" t="s">
        <v>10</v>
      </c>
      <c r="I5948" s="3">
        <f>Tabela1[[#This Row],[Créditos]]/Tabela1[[#This Row],[Valor NF]]</f>
        <v>1.9572741377252654E-2</v>
      </c>
    </row>
    <row r="5949" spans="1:9" x14ac:dyDescent="0.2">
      <c r="A5949" t="s">
        <v>126</v>
      </c>
      <c r="B5949" t="s">
        <v>25</v>
      </c>
      <c r="C5949">
        <v>182670</v>
      </c>
      <c r="D5949" s="1">
        <v>45202</v>
      </c>
      <c r="E5949" s="2">
        <v>68.48</v>
      </c>
      <c r="F5949" s="1">
        <v>45202</v>
      </c>
      <c r="G5949" s="2">
        <v>1.34</v>
      </c>
      <c r="H5949" t="s">
        <v>10</v>
      </c>
      <c r="I5949" s="3">
        <f>Tabela1[[#This Row],[Créditos]]/Tabela1[[#This Row],[Valor NF]]</f>
        <v>1.9567757009345793E-2</v>
      </c>
    </row>
    <row r="5950" spans="1:9" x14ac:dyDescent="0.2">
      <c r="A5950" t="s">
        <v>126</v>
      </c>
      <c r="B5950" t="s">
        <v>25</v>
      </c>
      <c r="C5950">
        <v>73356</v>
      </c>
      <c r="D5950" s="1">
        <v>45214</v>
      </c>
      <c r="E5950" s="2">
        <v>93.6</v>
      </c>
      <c r="F5950" s="1">
        <v>45214</v>
      </c>
      <c r="G5950" s="2">
        <v>1.83</v>
      </c>
      <c r="H5950" t="s">
        <v>10</v>
      </c>
      <c r="I5950" s="3">
        <f>Tabela1[[#This Row],[Créditos]]/Tabela1[[#This Row],[Valor NF]]</f>
        <v>1.9551282051282055E-2</v>
      </c>
    </row>
    <row r="5951" spans="1:9" x14ac:dyDescent="0.2">
      <c r="A5951" t="s">
        <v>126</v>
      </c>
      <c r="B5951" t="s">
        <v>25</v>
      </c>
      <c r="C5951">
        <v>195887</v>
      </c>
      <c r="D5951" s="1">
        <v>45219</v>
      </c>
      <c r="E5951" s="2">
        <v>59.44</v>
      </c>
      <c r="F5951" s="1">
        <v>45219</v>
      </c>
      <c r="G5951" s="2">
        <v>1.1599999999999999</v>
      </c>
      <c r="H5951" t="s">
        <v>10</v>
      </c>
      <c r="I5951" s="3">
        <f>Tabela1[[#This Row],[Créditos]]/Tabela1[[#This Row],[Valor NF]]</f>
        <v>1.9515477792732168E-2</v>
      </c>
    </row>
    <row r="5952" spans="1:9" x14ac:dyDescent="0.2">
      <c r="A5952" t="s">
        <v>126</v>
      </c>
      <c r="B5952" t="s">
        <v>25</v>
      </c>
      <c r="C5952">
        <v>98504</v>
      </c>
      <c r="D5952" s="1">
        <v>45230</v>
      </c>
      <c r="E5952" s="2">
        <v>69.69</v>
      </c>
      <c r="F5952" s="1">
        <v>45230</v>
      </c>
      <c r="G5952" s="2">
        <v>1.36</v>
      </c>
      <c r="H5952" t="s">
        <v>10</v>
      </c>
      <c r="I5952" s="3">
        <f>Tabela1[[#This Row],[Créditos]]/Tabela1[[#This Row],[Valor NF]]</f>
        <v>1.9514994977758649E-2</v>
      </c>
    </row>
    <row r="5953" spans="1:9" x14ac:dyDescent="0.2">
      <c r="A5953" t="s">
        <v>126</v>
      </c>
      <c r="B5953" t="s">
        <v>25</v>
      </c>
      <c r="C5953">
        <v>293961</v>
      </c>
      <c r="D5953" s="1">
        <v>45216</v>
      </c>
      <c r="E5953" s="2">
        <v>70.27</v>
      </c>
      <c r="F5953" s="1">
        <v>45216</v>
      </c>
      <c r="G5953" s="2">
        <v>1.37</v>
      </c>
      <c r="H5953" t="s">
        <v>10</v>
      </c>
      <c r="I5953" s="3">
        <f>Tabela1[[#This Row],[Créditos]]/Tabela1[[#This Row],[Valor NF]]</f>
        <v>1.9496228831649354E-2</v>
      </c>
    </row>
    <row r="5954" spans="1:9" x14ac:dyDescent="0.2">
      <c r="A5954" t="s">
        <v>126</v>
      </c>
      <c r="B5954" t="s">
        <v>25</v>
      </c>
      <c r="C5954">
        <v>197660</v>
      </c>
      <c r="D5954" s="1">
        <v>45225</v>
      </c>
      <c r="E5954" s="2">
        <v>56.45</v>
      </c>
      <c r="F5954" s="1">
        <v>45225</v>
      </c>
      <c r="G5954" s="2">
        <v>1.1000000000000001</v>
      </c>
      <c r="H5954" t="s">
        <v>10</v>
      </c>
      <c r="I5954" s="3">
        <f>Tabela1[[#This Row],[Créditos]]/Tabela1[[#This Row],[Valor NF]]</f>
        <v>1.9486271036315325E-2</v>
      </c>
    </row>
    <row r="5955" spans="1:9" x14ac:dyDescent="0.2">
      <c r="A5955" t="s">
        <v>126</v>
      </c>
      <c r="B5955" t="s">
        <v>25</v>
      </c>
      <c r="C5955">
        <v>165707</v>
      </c>
      <c r="D5955" s="1">
        <v>45215</v>
      </c>
      <c r="E5955" s="2">
        <v>48.77</v>
      </c>
      <c r="F5955" s="1">
        <v>45215</v>
      </c>
      <c r="G5955" s="2">
        <v>0.95</v>
      </c>
      <c r="H5955" t="s">
        <v>10</v>
      </c>
      <c r="I5955" s="3">
        <f>Tabela1[[#This Row],[Créditos]]/Tabela1[[#This Row],[Valor NF]]</f>
        <v>1.9479188025425465E-2</v>
      </c>
    </row>
    <row r="5956" spans="1:9" x14ac:dyDescent="0.2">
      <c r="A5956" t="s">
        <v>126</v>
      </c>
      <c r="B5956" t="s">
        <v>25</v>
      </c>
      <c r="C5956">
        <v>104796</v>
      </c>
      <c r="D5956" s="1">
        <v>45202</v>
      </c>
      <c r="E5956" s="2">
        <v>49.31</v>
      </c>
      <c r="F5956" s="1">
        <v>45202</v>
      </c>
      <c r="G5956" s="2">
        <v>0.96</v>
      </c>
      <c r="H5956" t="s">
        <v>10</v>
      </c>
      <c r="I5956" s="3">
        <f>Tabela1[[#This Row],[Créditos]]/Tabela1[[#This Row],[Valor NF]]</f>
        <v>1.946866761306023E-2</v>
      </c>
    </row>
    <row r="5957" spans="1:9" x14ac:dyDescent="0.2">
      <c r="A5957" t="s">
        <v>126</v>
      </c>
      <c r="B5957" t="s">
        <v>25</v>
      </c>
      <c r="C5957">
        <v>182527</v>
      </c>
      <c r="D5957" s="1">
        <v>45202</v>
      </c>
      <c r="E5957" s="2">
        <v>25.26</v>
      </c>
      <c r="F5957" s="1">
        <v>45202</v>
      </c>
      <c r="G5957" s="2">
        <v>0.49</v>
      </c>
      <c r="H5957" t="s">
        <v>10</v>
      </c>
      <c r="I5957" s="3">
        <f>Tabela1[[#This Row],[Créditos]]/Tabela1[[#This Row],[Valor NF]]</f>
        <v>1.9398258115597783E-2</v>
      </c>
    </row>
    <row r="5958" spans="1:9" x14ac:dyDescent="0.2">
      <c r="A5958" t="s">
        <v>126</v>
      </c>
      <c r="B5958" t="s">
        <v>25</v>
      </c>
      <c r="C5958">
        <v>94002</v>
      </c>
      <c r="D5958" s="1">
        <v>45202</v>
      </c>
      <c r="E5958" s="2">
        <v>25.85</v>
      </c>
      <c r="F5958" s="1">
        <v>45202</v>
      </c>
      <c r="G5958" s="2">
        <v>0.5</v>
      </c>
      <c r="H5958" t="s">
        <v>10</v>
      </c>
      <c r="I5958" s="3">
        <f>Tabela1[[#This Row],[Créditos]]/Tabela1[[#This Row],[Valor NF]]</f>
        <v>1.9342359767891681E-2</v>
      </c>
    </row>
    <row r="5959" spans="1:9" x14ac:dyDescent="0.2">
      <c r="A5959" t="s">
        <v>126</v>
      </c>
      <c r="B5959" t="s">
        <v>25</v>
      </c>
      <c r="C5959">
        <v>97388</v>
      </c>
      <c r="D5959" s="1">
        <v>45223</v>
      </c>
      <c r="E5959" s="2">
        <v>5.79</v>
      </c>
      <c r="F5959" s="1">
        <v>45223</v>
      </c>
      <c r="G5959" s="2">
        <v>0.11</v>
      </c>
      <c r="H5959" t="s">
        <v>10</v>
      </c>
      <c r="I5959" s="3">
        <f>Tabela1[[#This Row],[Créditos]]/Tabela1[[#This Row],[Valor NF]]</f>
        <v>1.8998272884283247E-2</v>
      </c>
    </row>
    <row r="5960" spans="1:9" x14ac:dyDescent="0.2">
      <c r="A5960" t="s">
        <v>3631</v>
      </c>
      <c r="B5960" t="s">
        <v>25</v>
      </c>
      <c r="C5960">
        <v>150779</v>
      </c>
      <c r="D5960" s="1">
        <v>45203</v>
      </c>
      <c r="E5960" s="2">
        <v>350.94</v>
      </c>
      <c r="F5960" s="1">
        <v>45203</v>
      </c>
      <c r="G5960" s="2">
        <v>4.33</v>
      </c>
      <c r="H5960" t="s">
        <v>10</v>
      </c>
      <c r="I5960" s="3">
        <f>Tabela1[[#This Row],[Créditos]]/Tabela1[[#This Row],[Valor NF]]</f>
        <v>1.2338291445831196E-2</v>
      </c>
    </row>
    <row r="5961" spans="1:9" x14ac:dyDescent="0.2">
      <c r="A5961" t="s">
        <v>1078</v>
      </c>
      <c r="B5961" t="s">
        <v>25</v>
      </c>
      <c r="C5961">
        <v>183878</v>
      </c>
      <c r="D5961" s="1">
        <v>45206</v>
      </c>
      <c r="E5961" s="2">
        <v>174.13</v>
      </c>
      <c r="F5961" s="1">
        <v>45206</v>
      </c>
      <c r="G5961" s="2">
        <v>0.89</v>
      </c>
      <c r="H5961" t="s">
        <v>10</v>
      </c>
      <c r="I5961" s="3">
        <f>Tabela1[[#This Row],[Créditos]]/Tabela1[[#This Row],[Valor NF]]</f>
        <v>5.1111238729684722E-3</v>
      </c>
    </row>
    <row r="5962" spans="1:9" x14ac:dyDescent="0.2">
      <c r="A5962" t="s">
        <v>1078</v>
      </c>
      <c r="B5962" t="s">
        <v>25</v>
      </c>
      <c r="C5962">
        <v>294022</v>
      </c>
      <c r="D5962" s="1">
        <v>45225</v>
      </c>
      <c r="E5962" s="2">
        <v>43.11</v>
      </c>
      <c r="F5962" s="1">
        <v>45225</v>
      </c>
      <c r="G5962" s="2">
        <v>0.22</v>
      </c>
      <c r="H5962" t="s">
        <v>10</v>
      </c>
      <c r="I5962" s="3">
        <f>Tabela1[[#This Row],[Créditos]]/Tabela1[[#This Row],[Valor NF]]</f>
        <v>5.1032243099048942E-3</v>
      </c>
    </row>
    <row r="5963" spans="1:9" x14ac:dyDescent="0.2">
      <c r="A5963" t="s">
        <v>1078</v>
      </c>
      <c r="B5963" t="s">
        <v>25</v>
      </c>
      <c r="C5963">
        <v>185111</v>
      </c>
      <c r="D5963" s="1">
        <v>45211</v>
      </c>
      <c r="E5963" s="2">
        <v>92.28</v>
      </c>
      <c r="F5963" s="1">
        <v>45211</v>
      </c>
      <c r="G5963" s="2">
        <v>0.47</v>
      </c>
      <c r="H5963" t="s">
        <v>10</v>
      </c>
      <c r="I5963" s="3">
        <f>Tabela1[[#This Row],[Créditos]]/Tabela1[[#This Row],[Valor NF]]</f>
        <v>5.0931946250541826E-3</v>
      </c>
    </row>
    <row r="5964" spans="1:9" x14ac:dyDescent="0.2">
      <c r="A5964" t="s">
        <v>1078</v>
      </c>
      <c r="B5964" t="s">
        <v>25</v>
      </c>
      <c r="C5964">
        <v>178378</v>
      </c>
      <c r="D5964" s="1">
        <v>45225</v>
      </c>
      <c r="E5964" s="2">
        <v>110.31</v>
      </c>
      <c r="F5964" s="1">
        <v>45225</v>
      </c>
      <c r="G5964" s="2">
        <v>0.56000000000000005</v>
      </c>
      <c r="H5964" t="s">
        <v>10</v>
      </c>
      <c r="I5964" s="3">
        <f>Tabela1[[#This Row],[Créditos]]/Tabela1[[#This Row],[Valor NF]]</f>
        <v>5.0766023026017591E-3</v>
      </c>
    </row>
    <row r="5965" spans="1:9" x14ac:dyDescent="0.2">
      <c r="A5965" t="s">
        <v>1078</v>
      </c>
      <c r="B5965" t="s">
        <v>25</v>
      </c>
      <c r="C5965">
        <v>291202</v>
      </c>
      <c r="D5965" s="1">
        <v>45215</v>
      </c>
      <c r="E5965" s="2">
        <v>41.57</v>
      </c>
      <c r="F5965" s="1">
        <v>45215</v>
      </c>
      <c r="G5965" s="2">
        <v>0.21</v>
      </c>
      <c r="H5965" t="s">
        <v>10</v>
      </c>
      <c r="I5965" s="3">
        <f>Tabela1[[#This Row],[Créditos]]/Tabela1[[#This Row],[Valor NF]]</f>
        <v>5.0517199903776762E-3</v>
      </c>
    </row>
    <row r="5966" spans="1:9" x14ac:dyDescent="0.2">
      <c r="A5966" t="s">
        <v>1078</v>
      </c>
      <c r="B5966" t="s">
        <v>25</v>
      </c>
      <c r="C5966">
        <v>183150</v>
      </c>
      <c r="D5966" s="1">
        <v>45203</v>
      </c>
      <c r="E5966" s="2">
        <v>39.67</v>
      </c>
      <c r="F5966" s="1">
        <v>45203</v>
      </c>
      <c r="G5966" s="2">
        <v>0.2</v>
      </c>
      <c r="H5966" t="s">
        <v>10</v>
      </c>
      <c r="I5966" s="3">
        <f>Tabela1[[#This Row],[Créditos]]/Tabela1[[#This Row],[Valor NF]]</f>
        <v>5.0415931434333247E-3</v>
      </c>
    </row>
    <row r="5967" spans="1:9" x14ac:dyDescent="0.2">
      <c r="A5967" t="s">
        <v>828</v>
      </c>
      <c r="B5967" t="s">
        <v>829</v>
      </c>
      <c r="C5967">
        <v>342996</v>
      </c>
      <c r="D5967" s="1">
        <v>45226</v>
      </c>
      <c r="E5967" s="2">
        <v>111.89</v>
      </c>
      <c r="F5967" s="1">
        <v>45226</v>
      </c>
      <c r="G5967" s="2">
        <v>4.63</v>
      </c>
      <c r="H5967" t="s">
        <v>10</v>
      </c>
      <c r="I5967" s="3">
        <f>Tabela1[[#This Row],[Créditos]]/Tabela1[[#This Row],[Valor NF]]</f>
        <v>4.1379926713736706E-2</v>
      </c>
    </row>
    <row r="5968" spans="1:9" x14ac:dyDescent="0.2">
      <c r="A5968" t="s">
        <v>828</v>
      </c>
      <c r="B5968" t="s">
        <v>829</v>
      </c>
      <c r="C5968">
        <v>284504</v>
      </c>
      <c r="D5968" s="1">
        <v>45210</v>
      </c>
      <c r="E5968" s="2">
        <v>238.08</v>
      </c>
      <c r="F5968" s="1">
        <v>45210</v>
      </c>
      <c r="G5968" s="2">
        <v>9.85</v>
      </c>
      <c r="H5968" t="s">
        <v>10</v>
      </c>
      <c r="I5968" s="3">
        <f>Tabela1[[#This Row],[Créditos]]/Tabela1[[#This Row],[Valor NF]]</f>
        <v>4.137264784946236E-2</v>
      </c>
    </row>
    <row r="5969" spans="1:9" x14ac:dyDescent="0.2">
      <c r="A5969" t="s">
        <v>828</v>
      </c>
      <c r="B5969" t="s">
        <v>829</v>
      </c>
      <c r="C5969">
        <v>364196</v>
      </c>
      <c r="D5969" s="1">
        <v>45221</v>
      </c>
      <c r="E5969" s="2">
        <v>83.39</v>
      </c>
      <c r="F5969" s="1">
        <v>45221</v>
      </c>
      <c r="G5969" s="2">
        <v>3.45</v>
      </c>
      <c r="H5969" t="s">
        <v>10</v>
      </c>
      <c r="I5969" s="3">
        <f>Tabela1[[#This Row],[Créditos]]/Tabela1[[#This Row],[Valor NF]]</f>
        <v>4.1371867130351361E-2</v>
      </c>
    </row>
    <row r="5970" spans="1:9" x14ac:dyDescent="0.2">
      <c r="A5970" t="s">
        <v>828</v>
      </c>
      <c r="B5970" t="s">
        <v>829</v>
      </c>
      <c r="C5970">
        <v>285553</v>
      </c>
      <c r="D5970" s="1">
        <v>45217</v>
      </c>
      <c r="E5970" s="2">
        <v>53.48</v>
      </c>
      <c r="F5970" s="1">
        <v>45217</v>
      </c>
      <c r="G5970" s="2">
        <v>2.21</v>
      </c>
      <c r="H5970" t="s">
        <v>10</v>
      </c>
      <c r="I5970" s="3">
        <f>Tabela1[[#This Row],[Créditos]]/Tabela1[[#This Row],[Valor NF]]</f>
        <v>4.1323859386686611E-2</v>
      </c>
    </row>
    <row r="5971" spans="1:9" x14ac:dyDescent="0.2">
      <c r="A5971" t="s">
        <v>828</v>
      </c>
      <c r="B5971" t="s">
        <v>829</v>
      </c>
      <c r="C5971">
        <v>314972</v>
      </c>
      <c r="D5971" s="1">
        <v>45203</v>
      </c>
      <c r="E5971" s="2">
        <v>28.45</v>
      </c>
      <c r="F5971" s="1">
        <v>45203</v>
      </c>
      <c r="G5971" s="2">
        <v>1.17</v>
      </c>
      <c r="H5971" t="s">
        <v>10</v>
      </c>
      <c r="I5971" s="3">
        <f>Tabela1[[#This Row],[Créditos]]/Tabela1[[#This Row],[Valor NF]]</f>
        <v>4.1124780316344464E-2</v>
      </c>
    </row>
    <row r="5972" spans="1:9" x14ac:dyDescent="0.2">
      <c r="A5972" t="s">
        <v>3702</v>
      </c>
      <c r="B5972" t="s">
        <v>829</v>
      </c>
      <c r="C5972">
        <v>262535</v>
      </c>
      <c r="D5972" s="1">
        <v>45202</v>
      </c>
      <c r="E5972" s="2">
        <v>52.29</v>
      </c>
      <c r="F5972" s="1">
        <v>45202</v>
      </c>
      <c r="G5972" s="2">
        <v>1.31</v>
      </c>
      <c r="H5972" t="s">
        <v>10</v>
      </c>
      <c r="I5972" s="3">
        <f>Tabela1[[#This Row],[Créditos]]/Tabela1[[#This Row],[Valor NF]]</f>
        <v>2.505259131765156E-2</v>
      </c>
    </row>
    <row r="5973" spans="1:9" x14ac:dyDescent="0.2">
      <c r="A5973" t="s">
        <v>1235</v>
      </c>
      <c r="B5973" t="s">
        <v>829</v>
      </c>
      <c r="C5973">
        <v>208735</v>
      </c>
      <c r="D5973" s="1">
        <v>45224</v>
      </c>
      <c r="E5973" s="2">
        <v>25.77</v>
      </c>
      <c r="F5973" s="1">
        <v>45224</v>
      </c>
      <c r="G5973" s="2">
        <v>0.6</v>
      </c>
      <c r="H5973" t="s">
        <v>10</v>
      </c>
      <c r="I5973" s="3">
        <f>Tabela1[[#This Row],[Créditos]]/Tabela1[[#This Row],[Valor NF]]</f>
        <v>2.3282887077997673E-2</v>
      </c>
    </row>
    <row r="5974" spans="1:9" x14ac:dyDescent="0.2">
      <c r="A5974" t="s">
        <v>82</v>
      </c>
      <c r="B5974" t="s">
        <v>83</v>
      </c>
      <c r="C5974">
        <v>176468</v>
      </c>
      <c r="D5974" s="1">
        <v>45230</v>
      </c>
      <c r="E5974" s="2">
        <v>5.73</v>
      </c>
      <c r="F5974" s="1">
        <v>45231</v>
      </c>
      <c r="G5974" s="2">
        <v>0</v>
      </c>
      <c r="H5974" t="s">
        <v>10</v>
      </c>
      <c r="I5974" s="3">
        <f>Tabela1[[#This Row],[Créditos]]/Tabela1[[#This Row],[Valor NF]]</f>
        <v>0</v>
      </c>
    </row>
    <row r="5975" spans="1:9" x14ac:dyDescent="0.2">
      <c r="A5975" t="s">
        <v>82</v>
      </c>
      <c r="B5975" t="s">
        <v>83</v>
      </c>
      <c r="C5975">
        <v>135602</v>
      </c>
      <c r="D5975" s="1">
        <v>45229</v>
      </c>
      <c r="E5975" s="2">
        <v>29.72</v>
      </c>
      <c r="F5975" s="1">
        <v>45229</v>
      </c>
      <c r="G5975" s="2">
        <v>0</v>
      </c>
      <c r="H5975" t="s">
        <v>10</v>
      </c>
      <c r="I5975" s="3">
        <f>Tabela1[[#This Row],[Créditos]]/Tabela1[[#This Row],[Valor NF]]</f>
        <v>0</v>
      </c>
    </row>
    <row r="5976" spans="1:9" x14ac:dyDescent="0.2">
      <c r="A5976" t="s">
        <v>82</v>
      </c>
      <c r="B5976" t="s">
        <v>83</v>
      </c>
      <c r="C5976">
        <v>175513</v>
      </c>
      <c r="D5976" s="1">
        <v>45225</v>
      </c>
      <c r="E5976" s="2">
        <v>58.85</v>
      </c>
      <c r="F5976" s="1">
        <v>45225</v>
      </c>
      <c r="G5976" s="2">
        <v>0</v>
      </c>
      <c r="H5976" t="s">
        <v>10</v>
      </c>
      <c r="I5976" s="3">
        <f>Tabela1[[#This Row],[Créditos]]/Tabela1[[#This Row],[Valor NF]]</f>
        <v>0</v>
      </c>
    </row>
    <row r="5977" spans="1:9" x14ac:dyDescent="0.2">
      <c r="A5977" t="s">
        <v>82</v>
      </c>
      <c r="B5977" t="s">
        <v>83</v>
      </c>
      <c r="C5977">
        <v>174603</v>
      </c>
      <c r="D5977" s="1">
        <v>45220</v>
      </c>
      <c r="E5977" s="2">
        <v>71.400000000000006</v>
      </c>
      <c r="F5977" s="1">
        <v>45220</v>
      </c>
      <c r="G5977" s="2">
        <v>0</v>
      </c>
      <c r="H5977" t="s">
        <v>10</v>
      </c>
      <c r="I5977" s="3">
        <f>Tabela1[[#This Row],[Créditos]]/Tabela1[[#This Row],[Valor NF]]</f>
        <v>0</v>
      </c>
    </row>
    <row r="5978" spans="1:9" x14ac:dyDescent="0.2">
      <c r="A5978" t="s">
        <v>82</v>
      </c>
      <c r="B5978" t="s">
        <v>83</v>
      </c>
      <c r="C5978">
        <v>172207</v>
      </c>
      <c r="D5978" s="1">
        <v>45207</v>
      </c>
      <c r="E5978" s="2">
        <v>101.19</v>
      </c>
      <c r="F5978" s="1">
        <v>45207</v>
      </c>
      <c r="G5978" s="2">
        <v>0</v>
      </c>
      <c r="H5978" t="s">
        <v>10</v>
      </c>
      <c r="I5978" s="3">
        <f>Tabela1[[#This Row],[Créditos]]/Tabela1[[#This Row],[Valor NF]]</f>
        <v>0</v>
      </c>
    </row>
    <row r="5979" spans="1:9" x14ac:dyDescent="0.2">
      <c r="A5979" t="s">
        <v>82</v>
      </c>
      <c r="B5979" t="s">
        <v>83</v>
      </c>
      <c r="C5979">
        <v>129351</v>
      </c>
      <c r="D5979" s="1">
        <v>45200</v>
      </c>
      <c r="E5979" s="2">
        <v>32.47</v>
      </c>
      <c r="F5979" s="1">
        <v>45200</v>
      </c>
      <c r="G5979" s="2">
        <v>0</v>
      </c>
      <c r="H5979" t="s">
        <v>10</v>
      </c>
      <c r="I5979" s="3">
        <f>Tabela1[[#This Row],[Créditos]]/Tabela1[[#This Row],[Valor NF]]</f>
        <v>0</v>
      </c>
    </row>
    <row r="5980" spans="1:9" x14ac:dyDescent="0.2">
      <c r="A5980" t="s">
        <v>1346</v>
      </c>
      <c r="B5980" t="s">
        <v>1347</v>
      </c>
      <c r="C5980">
        <v>168776</v>
      </c>
      <c r="D5980" s="1">
        <v>45210</v>
      </c>
      <c r="E5980" s="2">
        <v>63.78</v>
      </c>
      <c r="F5980" s="1">
        <v>45210</v>
      </c>
      <c r="G5980" s="2">
        <v>0.96</v>
      </c>
      <c r="H5980" t="s">
        <v>10</v>
      </c>
      <c r="I5980" s="3">
        <f>Tabela1[[#This Row],[Créditos]]/Tabela1[[#This Row],[Valor NF]]</f>
        <v>1.5051740357478832E-2</v>
      </c>
    </row>
    <row r="5981" spans="1:9" x14ac:dyDescent="0.2">
      <c r="A5981" t="s">
        <v>1346</v>
      </c>
      <c r="B5981" t="s">
        <v>1347</v>
      </c>
      <c r="C5981">
        <v>228565</v>
      </c>
      <c r="D5981" s="1">
        <v>45216</v>
      </c>
      <c r="E5981" s="2">
        <v>22.63</v>
      </c>
      <c r="F5981" s="1">
        <v>45216</v>
      </c>
      <c r="G5981" s="2">
        <v>0.34</v>
      </c>
      <c r="H5981" t="s">
        <v>10</v>
      </c>
      <c r="I5981" s="3">
        <f>Tabela1[[#This Row],[Créditos]]/Tabela1[[#This Row],[Valor NF]]</f>
        <v>1.5024304021210784E-2</v>
      </c>
    </row>
    <row r="5982" spans="1:9" x14ac:dyDescent="0.2">
      <c r="A5982" t="s">
        <v>1346</v>
      </c>
      <c r="B5982" t="s">
        <v>1347</v>
      </c>
      <c r="C5982">
        <v>287369</v>
      </c>
      <c r="D5982" s="1">
        <v>45223</v>
      </c>
      <c r="E5982" s="2">
        <v>41.27</v>
      </c>
      <c r="F5982" s="1">
        <v>45223</v>
      </c>
      <c r="G5982" s="2">
        <v>0.62</v>
      </c>
      <c r="H5982" t="s">
        <v>10</v>
      </c>
      <c r="I5982" s="3">
        <f>Tabela1[[#This Row],[Créditos]]/Tabela1[[#This Row],[Valor NF]]</f>
        <v>1.5023019142234067E-2</v>
      </c>
    </row>
    <row r="5983" spans="1:9" x14ac:dyDescent="0.2">
      <c r="A5983" t="s">
        <v>1346</v>
      </c>
      <c r="B5983" t="s">
        <v>1347</v>
      </c>
      <c r="C5983">
        <v>75774</v>
      </c>
      <c r="D5983" s="1">
        <v>45220</v>
      </c>
      <c r="E5983" s="2">
        <v>17.34</v>
      </c>
      <c r="F5983" s="1">
        <v>45220</v>
      </c>
      <c r="G5983" s="2">
        <v>0.26</v>
      </c>
      <c r="H5983" t="s">
        <v>10</v>
      </c>
      <c r="I5983" s="3">
        <f>Tabela1[[#This Row],[Créditos]]/Tabela1[[#This Row],[Valor NF]]</f>
        <v>1.4994232987312573E-2</v>
      </c>
    </row>
    <row r="5984" spans="1:9" x14ac:dyDescent="0.2">
      <c r="A5984" t="s">
        <v>1417</v>
      </c>
      <c r="B5984" t="s">
        <v>1418</v>
      </c>
      <c r="C5984">
        <v>163092</v>
      </c>
      <c r="D5984" s="1">
        <v>45222</v>
      </c>
      <c r="E5984" s="2">
        <v>11.09</v>
      </c>
      <c r="F5984" s="1">
        <v>45222</v>
      </c>
      <c r="G5984" s="2">
        <v>0.06</v>
      </c>
      <c r="H5984" t="s">
        <v>10</v>
      </c>
      <c r="I5984" s="3">
        <f>Tabela1[[#This Row],[Créditos]]/Tabela1[[#This Row],[Valor NF]]</f>
        <v>5.4102795311091068E-3</v>
      </c>
    </row>
    <row r="5985" spans="1:9" x14ac:dyDescent="0.2">
      <c r="A5985" t="s">
        <v>2317</v>
      </c>
      <c r="B5985" t="s">
        <v>2318</v>
      </c>
      <c r="C5985">
        <v>242799</v>
      </c>
      <c r="D5985" s="1">
        <v>45214</v>
      </c>
      <c r="E5985" s="2">
        <v>102.3</v>
      </c>
      <c r="F5985" s="1">
        <v>45214</v>
      </c>
      <c r="G5985" s="2">
        <v>11.84</v>
      </c>
      <c r="H5985" t="s">
        <v>10</v>
      </c>
      <c r="I5985" s="3">
        <f>Tabela1[[#This Row],[Créditos]]/Tabela1[[#This Row],[Valor NF]]</f>
        <v>0.11573802541544477</v>
      </c>
    </row>
    <row r="5986" spans="1:9" x14ac:dyDescent="0.2">
      <c r="A5986" t="s">
        <v>3922</v>
      </c>
      <c r="B5986" t="s">
        <v>3923</v>
      </c>
      <c r="C5986">
        <v>102181</v>
      </c>
      <c r="D5986" s="1">
        <v>45200</v>
      </c>
      <c r="E5986" s="2">
        <v>19.95</v>
      </c>
      <c r="F5986" s="1">
        <v>45200</v>
      </c>
      <c r="G5986" s="2">
        <v>0.24</v>
      </c>
      <c r="H5986" t="s">
        <v>10</v>
      </c>
      <c r="I5986" s="3">
        <f>Tabela1[[#This Row],[Créditos]]/Tabela1[[#This Row],[Valor NF]]</f>
        <v>1.2030075187969926E-2</v>
      </c>
    </row>
    <row r="5987" spans="1:9" x14ac:dyDescent="0.2">
      <c r="A5987" t="s">
        <v>3781</v>
      </c>
      <c r="B5987" t="s">
        <v>1278</v>
      </c>
      <c r="C5987">
        <v>89189</v>
      </c>
      <c r="D5987" s="1">
        <v>45202</v>
      </c>
      <c r="E5987" s="2">
        <v>67.13</v>
      </c>
      <c r="F5987" s="1">
        <v>45202</v>
      </c>
      <c r="G5987" s="2">
        <v>3.62</v>
      </c>
      <c r="H5987" t="s">
        <v>10</v>
      </c>
      <c r="I5987" s="3">
        <f>Tabela1[[#This Row],[Créditos]]/Tabela1[[#This Row],[Valor NF]]</f>
        <v>5.3925219722925674E-2</v>
      </c>
    </row>
    <row r="5988" spans="1:9" x14ac:dyDescent="0.2">
      <c r="A5988" t="s">
        <v>1277</v>
      </c>
      <c r="B5988" t="s">
        <v>1278</v>
      </c>
      <c r="C5988">
        <v>275269</v>
      </c>
      <c r="D5988" s="1">
        <v>45214</v>
      </c>
      <c r="E5988" s="2">
        <v>20.38</v>
      </c>
      <c r="F5988" s="1">
        <v>45214</v>
      </c>
      <c r="G5988" s="2">
        <v>0.28999999999999998</v>
      </c>
      <c r="H5988" t="s">
        <v>10</v>
      </c>
      <c r="I5988" s="3">
        <f>Tabela1[[#This Row],[Créditos]]/Tabela1[[#This Row],[Valor NF]]</f>
        <v>1.422963689892051E-2</v>
      </c>
    </row>
    <row r="5989" spans="1:9" x14ac:dyDescent="0.2">
      <c r="A5989" t="s">
        <v>1277</v>
      </c>
      <c r="B5989" t="s">
        <v>1278</v>
      </c>
      <c r="C5989">
        <v>274314</v>
      </c>
      <c r="D5989" s="1">
        <v>45210</v>
      </c>
      <c r="E5989" s="2">
        <v>32.96</v>
      </c>
      <c r="F5989" s="1">
        <v>45210</v>
      </c>
      <c r="G5989" s="2">
        <v>0.46</v>
      </c>
      <c r="H5989" t="s">
        <v>10</v>
      </c>
      <c r="I5989" s="3">
        <f>Tabela1[[#This Row],[Créditos]]/Tabela1[[#This Row],[Valor NF]]</f>
        <v>1.3956310679611651E-2</v>
      </c>
    </row>
    <row r="5990" spans="1:9" x14ac:dyDescent="0.2">
      <c r="A5990" t="s">
        <v>1277</v>
      </c>
      <c r="B5990" t="s">
        <v>1278</v>
      </c>
      <c r="C5990">
        <v>229770</v>
      </c>
      <c r="D5990" s="1">
        <v>45223</v>
      </c>
      <c r="E5990" s="2">
        <v>8.3000000000000007</v>
      </c>
      <c r="F5990" s="1">
        <v>45223</v>
      </c>
      <c r="G5990" s="2">
        <v>0.11</v>
      </c>
      <c r="H5990" t="s">
        <v>10</v>
      </c>
      <c r="I5990" s="3">
        <f>Tabela1[[#This Row],[Créditos]]/Tabela1[[#This Row],[Valor NF]]</f>
        <v>1.3253012048192771E-2</v>
      </c>
    </row>
    <row r="5991" spans="1:9" x14ac:dyDescent="0.2">
      <c r="A5991" t="s">
        <v>1350</v>
      </c>
      <c r="B5991" t="s">
        <v>1351</v>
      </c>
      <c r="C5991">
        <v>606</v>
      </c>
      <c r="D5991" s="1">
        <v>45208</v>
      </c>
      <c r="E5991" s="2">
        <v>72.52</v>
      </c>
      <c r="F5991" s="1">
        <v>45208</v>
      </c>
      <c r="G5991" s="2">
        <v>0.71</v>
      </c>
      <c r="H5991" t="s">
        <v>10</v>
      </c>
      <c r="I5991" s="3">
        <f>Tabela1[[#This Row],[Créditos]]/Tabela1[[#This Row],[Valor NF]]</f>
        <v>9.7904026475455052E-3</v>
      </c>
    </row>
    <row r="5992" spans="1:9" x14ac:dyDescent="0.2">
      <c r="A5992" t="s">
        <v>1350</v>
      </c>
      <c r="B5992" t="s">
        <v>1351</v>
      </c>
      <c r="C5992">
        <v>2728</v>
      </c>
      <c r="D5992" s="1">
        <v>45223</v>
      </c>
      <c r="E5992" s="2">
        <v>37.840000000000003</v>
      </c>
      <c r="F5992" s="1">
        <v>45223</v>
      </c>
      <c r="G5992" s="2">
        <v>0.37</v>
      </c>
      <c r="H5992" t="s">
        <v>10</v>
      </c>
      <c r="I5992" s="3">
        <f>Tabela1[[#This Row],[Créditos]]/Tabela1[[#This Row],[Valor NF]]</f>
        <v>9.7780126849894289E-3</v>
      </c>
    </row>
    <row r="5993" spans="1:9" x14ac:dyDescent="0.2">
      <c r="A5993" t="s">
        <v>1350</v>
      </c>
      <c r="B5993" t="s">
        <v>1351</v>
      </c>
      <c r="C5993">
        <v>559235</v>
      </c>
      <c r="D5993" s="1">
        <v>45213</v>
      </c>
      <c r="E5993" s="2">
        <v>22.9</v>
      </c>
      <c r="F5993" s="1">
        <v>45213</v>
      </c>
      <c r="G5993" s="2">
        <v>0.22</v>
      </c>
      <c r="H5993" t="s">
        <v>10</v>
      </c>
      <c r="I5993" s="3">
        <f>Tabela1[[#This Row],[Créditos]]/Tabela1[[#This Row],[Valor NF]]</f>
        <v>9.6069868995633193E-3</v>
      </c>
    </row>
    <row r="5994" spans="1:9" x14ac:dyDescent="0.2">
      <c r="A5994" t="s">
        <v>824</v>
      </c>
      <c r="B5994" t="s">
        <v>352</v>
      </c>
      <c r="C5994">
        <v>30046</v>
      </c>
      <c r="D5994" s="1">
        <v>45200</v>
      </c>
      <c r="E5994" s="2">
        <v>85.83</v>
      </c>
      <c r="F5994" s="1">
        <v>45201</v>
      </c>
      <c r="G5994" s="2">
        <v>0.23</v>
      </c>
      <c r="H5994" t="s">
        <v>10</v>
      </c>
      <c r="I5994" s="3">
        <f>Tabela1[[#This Row],[Créditos]]/Tabela1[[#This Row],[Valor NF]]</f>
        <v>2.6797157171152279E-3</v>
      </c>
    </row>
    <row r="5995" spans="1:9" x14ac:dyDescent="0.2">
      <c r="A5995" t="s">
        <v>824</v>
      </c>
      <c r="B5995" t="s">
        <v>352</v>
      </c>
      <c r="C5995">
        <v>50592</v>
      </c>
      <c r="D5995" s="1">
        <v>45206</v>
      </c>
      <c r="E5995" s="2">
        <v>149.66</v>
      </c>
      <c r="F5995" s="1">
        <v>45206</v>
      </c>
      <c r="G5995" s="2">
        <v>0.4</v>
      </c>
      <c r="H5995" t="s">
        <v>10</v>
      </c>
      <c r="I5995" s="3">
        <f>Tabela1[[#This Row],[Créditos]]/Tabela1[[#This Row],[Valor NF]]</f>
        <v>2.6727248429774158E-3</v>
      </c>
    </row>
    <row r="5996" spans="1:9" x14ac:dyDescent="0.2">
      <c r="A5996" t="s">
        <v>824</v>
      </c>
      <c r="B5996" t="s">
        <v>352</v>
      </c>
      <c r="C5996">
        <v>33131</v>
      </c>
      <c r="D5996" s="1">
        <v>45219</v>
      </c>
      <c r="E5996" s="2">
        <v>79.53</v>
      </c>
      <c r="F5996" s="1">
        <v>45219</v>
      </c>
      <c r="G5996" s="2">
        <v>0.21</v>
      </c>
      <c r="H5996" t="s">
        <v>10</v>
      </c>
      <c r="I5996" s="3">
        <f>Tabela1[[#This Row],[Créditos]]/Tabela1[[#This Row],[Valor NF]]</f>
        <v>2.6405130139569972E-3</v>
      </c>
    </row>
    <row r="5997" spans="1:9" x14ac:dyDescent="0.2">
      <c r="A5997" t="s">
        <v>824</v>
      </c>
      <c r="B5997" t="s">
        <v>352</v>
      </c>
      <c r="C5997">
        <v>30270</v>
      </c>
      <c r="D5997" s="1">
        <v>45224</v>
      </c>
      <c r="E5997" s="2">
        <v>71.989999999999995</v>
      </c>
      <c r="F5997" s="1">
        <v>45225</v>
      </c>
      <c r="G5997" s="2">
        <v>0.19</v>
      </c>
      <c r="H5997" t="s">
        <v>10</v>
      </c>
      <c r="I5997" s="3">
        <f>Tabela1[[#This Row],[Créditos]]/Tabela1[[#This Row],[Valor NF]]</f>
        <v>2.6392554521461318E-3</v>
      </c>
    </row>
    <row r="5998" spans="1:9" x14ac:dyDescent="0.2">
      <c r="A5998" t="s">
        <v>824</v>
      </c>
      <c r="B5998" t="s">
        <v>352</v>
      </c>
      <c r="C5998">
        <v>30547</v>
      </c>
      <c r="D5998" s="1">
        <v>45226</v>
      </c>
      <c r="E5998" s="2">
        <v>83.39</v>
      </c>
      <c r="F5998" s="1">
        <v>45227</v>
      </c>
      <c r="G5998" s="2">
        <v>0.22</v>
      </c>
      <c r="H5998" t="s">
        <v>10</v>
      </c>
      <c r="I5998" s="3">
        <f>Tabela1[[#This Row],[Créditos]]/Tabela1[[#This Row],[Valor NF]]</f>
        <v>2.6382060199064638E-3</v>
      </c>
    </row>
    <row r="5999" spans="1:9" x14ac:dyDescent="0.2">
      <c r="A5999" t="s">
        <v>824</v>
      </c>
      <c r="B5999" t="s">
        <v>352</v>
      </c>
      <c r="C5999">
        <v>52234</v>
      </c>
      <c r="D5999" s="1">
        <v>45212</v>
      </c>
      <c r="E5999" s="2">
        <v>77.23</v>
      </c>
      <c r="F5999" s="1">
        <v>45212</v>
      </c>
      <c r="G5999" s="2">
        <v>0.2</v>
      </c>
      <c r="H5999" t="s">
        <v>10</v>
      </c>
      <c r="I5999" s="3">
        <f>Tabela1[[#This Row],[Créditos]]/Tabela1[[#This Row],[Valor NF]]</f>
        <v>2.5896672277612325E-3</v>
      </c>
    </row>
    <row r="6000" spans="1:9" x14ac:dyDescent="0.2">
      <c r="A6000" t="s">
        <v>824</v>
      </c>
      <c r="B6000" t="s">
        <v>352</v>
      </c>
      <c r="C6000">
        <v>29887</v>
      </c>
      <c r="D6000" s="1">
        <v>45214</v>
      </c>
      <c r="E6000" s="2">
        <v>27.65</v>
      </c>
      <c r="F6000" s="1">
        <v>45215</v>
      </c>
      <c r="G6000" s="2">
        <v>7.0000000000000007E-2</v>
      </c>
      <c r="H6000" t="s">
        <v>10</v>
      </c>
      <c r="I6000" s="3">
        <f>Tabela1[[#This Row],[Créditos]]/Tabela1[[#This Row],[Valor NF]]</f>
        <v>2.5316455696202536E-3</v>
      </c>
    </row>
    <row r="6001" spans="1:9" x14ac:dyDescent="0.2">
      <c r="A6001" t="s">
        <v>824</v>
      </c>
      <c r="B6001" t="s">
        <v>352</v>
      </c>
      <c r="C6001">
        <v>29411</v>
      </c>
      <c r="D6001" s="1">
        <v>45212</v>
      </c>
      <c r="E6001" s="2">
        <v>16.29</v>
      </c>
      <c r="F6001" s="1">
        <v>45212</v>
      </c>
      <c r="G6001" s="2">
        <v>0.04</v>
      </c>
      <c r="H6001" t="s">
        <v>10</v>
      </c>
      <c r="I6001" s="3">
        <f>Tabela1[[#This Row],[Créditos]]/Tabela1[[#This Row],[Valor NF]]</f>
        <v>2.4554941682013508E-3</v>
      </c>
    </row>
    <row r="6002" spans="1:9" x14ac:dyDescent="0.2">
      <c r="A6002" t="s">
        <v>2498</v>
      </c>
      <c r="B6002" t="s">
        <v>352</v>
      </c>
      <c r="C6002">
        <v>42308</v>
      </c>
      <c r="D6002" s="1">
        <v>45204</v>
      </c>
      <c r="E6002" s="2">
        <v>300.8</v>
      </c>
      <c r="F6002" s="1">
        <v>45204</v>
      </c>
      <c r="G6002" s="2">
        <v>0.25</v>
      </c>
      <c r="H6002" t="s">
        <v>10</v>
      </c>
      <c r="I6002" s="3">
        <f>Tabela1[[#This Row],[Créditos]]/Tabela1[[#This Row],[Valor NF]]</f>
        <v>8.3111702127659575E-4</v>
      </c>
    </row>
    <row r="6003" spans="1:9" x14ac:dyDescent="0.2">
      <c r="A6003" t="s">
        <v>2498</v>
      </c>
      <c r="B6003" t="s">
        <v>352</v>
      </c>
      <c r="C6003">
        <v>31205</v>
      </c>
      <c r="D6003" s="1">
        <v>45212</v>
      </c>
      <c r="E6003" s="2">
        <v>55.04</v>
      </c>
      <c r="F6003" s="1">
        <v>45212</v>
      </c>
      <c r="G6003" s="2">
        <v>0.04</v>
      </c>
      <c r="H6003" t="s">
        <v>10</v>
      </c>
      <c r="I6003" s="3">
        <f>Tabela1[[#This Row],[Créditos]]/Tabela1[[#This Row],[Valor NF]]</f>
        <v>7.2674418604651162E-4</v>
      </c>
    </row>
    <row r="6004" spans="1:9" x14ac:dyDescent="0.2">
      <c r="A6004" t="s">
        <v>351</v>
      </c>
      <c r="B6004" t="s">
        <v>352</v>
      </c>
      <c r="C6004">
        <v>35378</v>
      </c>
      <c r="D6004" s="1">
        <v>45229</v>
      </c>
      <c r="E6004" s="2">
        <v>159.11000000000001</v>
      </c>
      <c r="F6004" s="1">
        <v>45229</v>
      </c>
      <c r="G6004" s="2">
        <v>0</v>
      </c>
      <c r="H6004" t="s">
        <v>10</v>
      </c>
      <c r="I6004" s="3">
        <f>Tabela1[[#This Row],[Créditos]]/Tabela1[[#This Row],[Valor NF]]</f>
        <v>0</v>
      </c>
    </row>
    <row r="6005" spans="1:9" x14ac:dyDescent="0.2">
      <c r="A6005" t="s">
        <v>351</v>
      </c>
      <c r="B6005" t="s">
        <v>352</v>
      </c>
      <c r="C6005">
        <v>34402</v>
      </c>
      <c r="D6005" s="1">
        <v>45203</v>
      </c>
      <c r="E6005" s="2">
        <v>244.33</v>
      </c>
      <c r="F6005" s="1">
        <v>45203</v>
      </c>
      <c r="G6005" s="2">
        <v>0</v>
      </c>
      <c r="H6005" t="s">
        <v>10</v>
      </c>
      <c r="I6005" s="3">
        <f>Tabela1[[#This Row],[Créditos]]/Tabela1[[#This Row],[Valor NF]]</f>
        <v>0</v>
      </c>
    </row>
    <row r="6006" spans="1:9" x14ac:dyDescent="0.2">
      <c r="A6006" t="s">
        <v>377</v>
      </c>
      <c r="B6006" t="s">
        <v>378</v>
      </c>
      <c r="C6006">
        <v>152311</v>
      </c>
      <c r="D6006" s="1">
        <v>45229</v>
      </c>
      <c r="E6006" s="2">
        <v>328.96</v>
      </c>
      <c r="F6006" s="1">
        <v>45229</v>
      </c>
      <c r="G6006" s="2">
        <v>8.8000000000000007</v>
      </c>
      <c r="H6006" t="s">
        <v>10</v>
      </c>
      <c r="I6006" s="3">
        <f>Tabela1[[#This Row],[Créditos]]/Tabela1[[#This Row],[Valor NF]]</f>
        <v>2.6750972762645917E-2</v>
      </c>
    </row>
    <row r="6007" spans="1:9" x14ac:dyDescent="0.2">
      <c r="A6007" t="s">
        <v>377</v>
      </c>
      <c r="B6007" t="s">
        <v>378</v>
      </c>
      <c r="C6007">
        <v>152312</v>
      </c>
      <c r="D6007" s="1">
        <v>45229</v>
      </c>
      <c r="E6007" s="2">
        <v>10.66</v>
      </c>
      <c r="F6007" s="1">
        <v>45229</v>
      </c>
      <c r="G6007" s="2">
        <v>0.28000000000000003</v>
      </c>
      <c r="H6007" t="s">
        <v>10</v>
      </c>
      <c r="I6007" s="3">
        <f>Tabela1[[#This Row],[Créditos]]/Tabela1[[#This Row],[Valor NF]]</f>
        <v>2.6266416510318951E-2</v>
      </c>
    </row>
    <row r="6008" spans="1:9" x14ac:dyDescent="0.2">
      <c r="A6008" t="s">
        <v>820</v>
      </c>
      <c r="B6008" t="s">
        <v>821</v>
      </c>
      <c r="C6008">
        <v>119741</v>
      </c>
      <c r="D6008" s="1">
        <v>45226</v>
      </c>
      <c r="E6008" s="2">
        <v>246.78</v>
      </c>
      <c r="F6008" s="1">
        <v>45226</v>
      </c>
      <c r="G6008" s="2">
        <v>18.309999999999999</v>
      </c>
      <c r="H6008" t="s">
        <v>10</v>
      </c>
      <c r="I6008" s="3">
        <f>Tabela1[[#This Row],[Créditos]]/Tabela1[[#This Row],[Valor NF]]</f>
        <v>7.4195639841154057E-2</v>
      </c>
    </row>
    <row r="6009" spans="1:9" x14ac:dyDescent="0.2">
      <c r="A6009" t="s">
        <v>820</v>
      </c>
      <c r="B6009" t="s">
        <v>821</v>
      </c>
      <c r="C6009">
        <v>246713</v>
      </c>
      <c r="D6009" s="1">
        <v>45219</v>
      </c>
      <c r="E6009" s="2">
        <v>128.1</v>
      </c>
      <c r="F6009" s="1">
        <v>45219</v>
      </c>
      <c r="G6009" s="2">
        <v>9.5</v>
      </c>
      <c r="H6009" t="s">
        <v>10</v>
      </c>
      <c r="I6009" s="3">
        <f>Tabela1[[#This Row],[Créditos]]/Tabela1[[#This Row],[Valor NF]]</f>
        <v>7.4160811865729898E-2</v>
      </c>
    </row>
    <row r="6010" spans="1:9" x14ac:dyDescent="0.2">
      <c r="A6010" t="s">
        <v>340</v>
      </c>
      <c r="B6010" t="s">
        <v>341</v>
      </c>
      <c r="C6010">
        <v>68998</v>
      </c>
      <c r="D6010" s="1">
        <v>45210</v>
      </c>
      <c r="E6010" s="2">
        <v>52.86</v>
      </c>
      <c r="F6010" s="1">
        <v>45210</v>
      </c>
      <c r="G6010" s="2">
        <v>3.24</v>
      </c>
      <c r="H6010" t="s">
        <v>10</v>
      </c>
      <c r="I6010" s="3">
        <f>Tabela1[[#This Row],[Créditos]]/Tabela1[[#This Row],[Valor NF]]</f>
        <v>6.1293984108967088E-2</v>
      </c>
    </row>
    <row r="6011" spans="1:9" x14ac:dyDescent="0.2">
      <c r="A6011" t="s">
        <v>340</v>
      </c>
      <c r="B6011" t="s">
        <v>341</v>
      </c>
      <c r="C6011">
        <v>72794</v>
      </c>
      <c r="D6011" s="1">
        <v>45200</v>
      </c>
      <c r="E6011" s="2">
        <v>56.05</v>
      </c>
      <c r="F6011" s="1">
        <v>45200</v>
      </c>
      <c r="G6011" s="2">
        <v>3.43</v>
      </c>
      <c r="H6011" t="s">
        <v>10</v>
      </c>
      <c r="I6011" s="3">
        <f>Tabela1[[#This Row],[Créditos]]/Tabela1[[#This Row],[Valor NF]]</f>
        <v>6.1195361284567359E-2</v>
      </c>
    </row>
    <row r="6012" spans="1:9" x14ac:dyDescent="0.2">
      <c r="A6012" t="s">
        <v>340</v>
      </c>
      <c r="B6012" t="s">
        <v>341</v>
      </c>
      <c r="C6012">
        <v>59520</v>
      </c>
      <c r="D6012" s="1">
        <v>45207</v>
      </c>
      <c r="E6012" s="2">
        <v>33.18</v>
      </c>
      <c r="F6012" s="1">
        <v>45207</v>
      </c>
      <c r="G6012" s="2">
        <v>2.0299999999999998</v>
      </c>
      <c r="H6012" t="s">
        <v>10</v>
      </c>
      <c r="I6012" s="3">
        <f>Tabela1[[#This Row],[Créditos]]/Tabela1[[#This Row],[Valor NF]]</f>
        <v>6.1181434599156113E-2</v>
      </c>
    </row>
    <row r="6013" spans="1:9" x14ac:dyDescent="0.2">
      <c r="A6013" t="s">
        <v>340</v>
      </c>
      <c r="B6013" t="s">
        <v>341</v>
      </c>
      <c r="C6013">
        <v>53322</v>
      </c>
      <c r="D6013" s="1">
        <v>45208</v>
      </c>
      <c r="E6013" s="2">
        <v>78.62</v>
      </c>
      <c r="F6013" s="1">
        <v>45208</v>
      </c>
      <c r="G6013" s="2">
        <v>4.8099999999999996</v>
      </c>
      <c r="H6013" t="s">
        <v>10</v>
      </c>
      <c r="I6013" s="3">
        <f>Tabela1[[#This Row],[Créditos]]/Tabela1[[#This Row],[Valor NF]]</f>
        <v>6.1180361231238864E-2</v>
      </c>
    </row>
    <row r="6014" spans="1:9" x14ac:dyDescent="0.2">
      <c r="A6014" t="s">
        <v>340</v>
      </c>
      <c r="B6014" t="s">
        <v>341</v>
      </c>
      <c r="C6014">
        <v>51594</v>
      </c>
      <c r="D6014" s="1">
        <v>45220</v>
      </c>
      <c r="E6014" s="2">
        <v>69.64</v>
      </c>
      <c r="F6014" s="1">
        <v>45220</v>
      </c>
      <c r="G6014" s="2">
        <v>4.26</v>
      </c>
      <c r="H6014" t="s">
        <v>10</v>
      </c>
      <c r="I6014" s="3">
        <f>Tabela1[[#This Row],[Créditos]]/Tabela1[[#This Row],[Valor NF]]</f>
        <v>6.1171740379092475E-2</v>
      </c>
    </row>
    <row r="6015" spans="1:9" x14ac:dyDescent="0.2">
      <c r="A6015" t="s">
        <v>340</v>
      </c>
      <c r="B6015" t="s">
        <v>341</v>
      </c>
      <c r="C6015">
        <v>62487</v>
      </c>
      <c r="D6015" s="1">
        <v>45229</v>
      </c>
      <c r="E6015" s="2">
        <v>22.75</v>
      </c>
      <c r="F6015" s="1">
        <v>45229</v>
      </c>
      <c r="G6015" s="2">
        <v>1.39</v>
      </c>
      <c r="H6015" t="s">
        <v>10</v>
      </c>
      <c r="I6015" s="3">
        <f>Tabela1[[#This Row],[Créditos]]/Tabela1[[#This Row],[Valor NF]]</f>
        <v>6.1098901098901093E-2</v>
      </c>
    </row>
    <row r="6016" spans="1:9" x14ac:dyDescent="0.2">
      <c r="A6016" t="s">
        <v>340</v>
      </c>
      <c r="B6016" t="s">
        <v>341</v>
      </c>
      <c r="C6016">
        <v>73391</v>
      </c>
      <c r="D6016" s="1">
        <v>45202</v>
      </c>
      <c r="E6016" s="2">
        <v>16.88</v>
      </c>
      <c r="F6016" s="1">
        <v>45202</v>
      </c>
      <c r="G6016" s="2">
        <v>1.03</v>
      </c>
      <c r="H6016" t="s">
        <v>10</v>
      </c>
      <c r="I6016" s="3">
        <f>Tabela1[[#This Row],[Créditos]]/Tabela1[[#This Row],[Valor NF]]</f>
        <v>6.101895734597157E-2</v>
      </c>
    </row>
    <row r="6017" spans="1:9" x14ac:dyDescent="0.2">
      <c r="A6017" t="s">
        <v>3664</v>
      </c>
      <c r="B6017" t="s">
        <v>3665</v>
      </c>
      <c r="C6017">
        <v>210419</v>
      </c>
      <c r="D6017" s="1">
        <v>45203</v>
      </c>
      <c r="E6017" s="2">
        <v>61.9</v>
      </c>
      <c r="F6017" s="1">
        <v>45203</v>
      </c>
      <c r="G6017" s="2">
        <v>1.06</v>
      </c>
      <c r="H6017" t="s">
        <v>10</v>
      </c>
      <c r="I6017" s="3">
        <f>Tabela1[[#This Row],[Créditos]]/Tabela1[[#This Row],[Valor NF]]</f>
        <v>1.7124394184168015E-2</v>
      </c>
    </row>
    <row r="6018" spans="1:9" x14ac:dyDescent="0.2">
      <c r="A6018" t="s">
        <v>2175</v>
      </c>
      <c r="B6018" t="s">
        <v>2176</v>
      </c>
      <c r="C6018">
        <v>9125</v>
      </c>
      <c r="D6018" s="1">
        <v>45216</v>
      </c>
      <c r="E6018" s="2">
        <v>140</v>
      </c>
      <c r="F6018" s="1">
        <v>45216</v>
      </c>
      <c r="G6018" s="2">
        <v>0</v>
      </c>
      <c r="H6018" t="s">
        <v>10</v>
      </c>
      <c r="I6018" s="3">
        <f>Tabela1[[#This Row],[Créditos]]/Tabela1[[#This Row],[Valor NF]]</f>
        <v>0</v>
      </c>
    </row>
    <row r="6019" spans="1:9" x14ac:dyDescent="0.2">
      <c r="A6019" t="s">
        <v>3776</v>
      </c>
      <c r="B6019" t="s">
        <v>3777</v>
      </c>
      <c r="C6019">
        <v>11590</v>
      </c>
      <c r="D6019" s="1">
        <v>45202</v>
      </c>
      <c r="E6019" s="2">
        <v>47.4</v>
      </c>
      <c r="F6019" s="1">
        <v>45202</v>
      </c>
      <c r="G6019" s="2">
        <v>0</v>
      </c>
      <c r="H6019" t="s">
        <v>10</v>
      </c>
      <c r="I6019" s="3">
        <f>Tabela1[[#This Row],[Créditos]]/Tabela1[[#This Row],[Valor NF]]</f>
        <v>0</v>
      </c>
    </row>
    <row r="6020" spans="1:9" x14ac:dyDescent="0.2">
      <c r="A6020" t="s">
        <v>778</v>
      </c>
      <c r="B6020" t="s">
        <v>779</v>
      </c>
      <c r="C6020">
        <v>28160</v>
      </c>
      <c r="D6020" s="1">
        <v>45227</v>
      </c>
      <c r="E6020" s="2">
        <v>11</v>
      </c>
      <c r="F6020" s="1">
        <v>45227</v>
      </c>
      <c r="G6020" s="2">
        <v>0.08</v>
      </c>
      <c r="H6020" t="s">
        <v>10</v>
      </c>
      <c r="I6020" s="3">
        <f>Tabela1[[#This Row],[Créditos]]/Tabela1[[#This Row],[Valor NF]]</f>
        <v>7.2727272727272727E-3</v>
      </c>
    </row>
    <row r="6021" spans="1:9" x14ac:dyDescent="0.2">
      <c r="A6021" t="s">
        <v>778</v>
      </c>
      <c r="B6021" t="s">
        <v>779</v>
      </c>
      <c r="C6021">
        <v>27125</v>
      </c>
      <c r="D6021" s="1">
        <v>45206</v>
      </c>
      <c r="E6021" s="2">
        <v>23.5</v>
      </c>
      <c r="F6021" s="1">
        <v>45206</v>
      </c>
      <c r="G6021" s="2">
        <v>0.17</v>
      </c>
      <c r="H6021" t="s">
        <v>10</v>
      </c>
      <c r="I6021" s="3">
        <f>Tabela1[[#This Row],[Créditos]]/Tabela1[[#This Row],[Valor NF]]</f>
        <v>7.2340425531914896E-3</v>
      </c>
    </row>
    <row r="6022" spans="1:9" x14ac:dyDescent="0.2">
      <c r="A6022" t="s">
        <v>3901</v>
      </c>
      <c r="B6022" t="s">
        <v>3902</v>
      </c>
      <c r="C6022">
        <v>32340</v>
      </c>
      <c r="D6022" s="1">
        <v>45200</v>
      </c>
      <c r="E6022" s="2">
        <v>125.7</v>
      </c>
      <c r="F6022" s="1">
        <v>45200</v>
      </c>
      <c r="G6022" s="2">
        <v>0.71</v>
      </c>
      <c r="H6022" t="s">
        <v>10</v>
      </c>
      <c r="I6022" s="3">
        <f>Tabela1[[#This Row],[Créditos]]/Tabela1[[#This Row],[Valor NF]]</f>
        <v>5.648369132856006E-3</v>
      </c>
    </row>
    <row r="6023" spans="1:9" x14ac:dyDescent="0.2">
      <c r="A6023" t="s">
        <v>2576</v>
      </c>
      <c r="B6023" t="s">
        <v>2577</v>
      </c>
      <c r="C6023">
        <v>123712</v>
      </c>
      <c r="D6023" s="1">
        <v>45212</v>
      </c>
      <c r="E6023" s="2">
        <v>35.47</v>
      </c>
      <c r="F6023" s="1">
        <v>45212</v>
      </c>
      <c r="G6023" s="2">
        <v>1.54</v>
      </c>
      <c r="H6023" t="s">
        <v>10</v>
      </c>
      <c r="I6023" s="3">
        <f>Tabela1[[#This Row],[Créditos]]/Tabela1[[#This Row],[Valor NF]]</f>
        <v>4.3416972089089373E-2</v>
      </c>
    </row>
    <row r="6024" spans="1:9" x14ac:dyDescent="0.2">
      <c r="A6024" t="s">
        <v>3513</v>
      </c>
      <c r="B6024" t="s">
        <v>3514</v>
      </c>
      <c r="C6024">
        <v>91685</v>
      </c>
      <c r="D6024" s="1">
        <v>45204</v>
      </c>
      <c r="E6024" s="2">
        <v>249.83</v>
      </c>
      <c r="F6024" s="1">
        <v>45204</v>
      </c>
      <c r="G6024" s="2">
        <v>0</v>
      </c>
      <c r="H6024" t="s">
        <v>10</v>
      </c>
      <c r="I6024" s="3">
        <f>Tabela1[[#This Row],[Créditos]]/Tabela1[[#This Row],[Valor NF]]</f>
        <v>0</v>
      </c>
    </row>
    <row r="6025" spans="1:9" x14ac:dyDescent="0.2">
      <c r="A6025" t="s">
        <v>535</v>
      </c>
      <c r="B6025" t="s">
        <v>536</v>
      </c>
      <c r="C6025">
        <v>3280</v>
      </c>
      <c r="D6025" s="1">
        <v>45228</v>
      </c>
      <c r="E6025" s="2">
        <v>81.680000000000007</v>
      </c>
      <c r="F6025" s="1">
        <v>45228</v>
      </c>
      <c r="G6025" s="2">
        <v>0</v>
      </c>
      <c r="H6025" t="s">
        <v>10</v>
      </c>
      <c r="I6025" s="3">
        <f>Tabela1[[#This Row],[Créditos]]/Tabela1[[#This Row],[Valor NF]]</f>
        <v>0</v>
      </c>
    </row>
    <row r="6026" spans="1:9" x14ac:dyDescent="0.2">
      <c r="A6026" t="s">
        <v>2133</v>
      </c>
      <c r="B6026" t="s">
        <v>2134</v>
      </c>
      <c r="C6026">
        <v>108480</v>
      </c>
      <c r="D6026" s="1">
        <v>45216</v>
      </c>
      <c r="E6026" s="2">
        <v>35.01</v>
      </c>
      <c r="F6026" s="1">
        <v>45216</v>
      </c>
      <c r="G6026" s="2">
        <v>0</v>
      </c>
      <c r="H6026" t="s">
        <v>10</v>
      </c>
      <c r="I6026" s="3">
        <f>Tabela1[[#This Row],[Créditos]]/Tabela1[[#This Row],[Valor NF]]</f>
        <v>0</v>
      </c>
    </row>
    <row r="6027" spans="1:9" x14ac:dyDescent="0.2">
      <c r="A6027" t="s">
        <v>756</v>
      </c>
      <c r="B6027" t="s">
        <v>757</v>
      </c>
      <c r="C6027">
        <v>2128</v>
      </c>
      <c r="D6027" s="1">
        <v>45212</v>
      </c>
      <c r="E6027" s="2">
        <v>22.97</v>
      </c>
      <c r="F6027" s="1">
        <v>45212</v>
      </c>
      <c r="G6027" s="2">
        <v>0.09</v>
      </c>
      <c r="H6027" t="s">
        <v>10</v>
      </c>
      <c r="I6027" s="3">
        <f>Tabela1[[#This Row],[Créditos]]/Tabela1[[#This Row],[Valor NF]]</f>
        <v>3.91815411406182E-3</v>
      </c>
    </row>
    <row r="6028" spans="1:9" x14ac:dyDescent="0.2">
      <c r="A6028" t="s">
        <v>756</v>
      </c>
      <c r="B6028" t="s">
        <v>757</v>
      </c>
      <c r="C6028">
        <v>2053</v>
      </c>
      <c r="D6028" s="1">
        <v>45201</v>
      </c>
      <c r="E6028" s="2">
        <v>22.97</v>
      </c>
      <c r="F6028" s="1">
        <v>45201</v>
      </c>
      <c r="G6028" s="2">
        <v>0.09</v>
      </c>
      <c r="H6028" t="s">
        <v>10</v>
      </c>
      <c r="I6028" s="3">
        <f>Tabela1[[#This Row],[Créditos]]/Tabela1[[#This Row],[Valor NF]]</f>
        <v>3.91815411406182E-3</v>
      </c>
    </row>
    <row r="6029" spans="1:9" x14ac:dyDescent="0.2">
      <c r="A6029" t="s">
        <v>756</v>
      </c>
      <c r="B6029" t="s">
        <v>757</v>
      </c>
      <c r="C6029">
        <v>2234</v>
      </c>
      <c r="D6029" s="1">
        <v>45227</v>
      </c>
      <c r="E6029" s="2">
        <v>66.900000000000006</v>
      </c>
      <c r="F6029" s="1">
        <v>45227</v>
      </c>
      <c r="G6029" s="2">
        <v>0.26</v>
      </c>
      <c r="H6029" t="s">
        <v>10</v>
      </c>
      <c r="I6029" s="3">
        <f>Tabela1[[#This Row],[Créditos]]/Tabela1[[#This Row],[Valor NF]]</f>
        <v>3.8863976083707025E-3</v>
      </c>
    </row>
    <row r="6030" spans="1:9" x14ac:dyDescent="0.2">
      <c r="A6030" t="s">
        <v>756</v>
      </c>
      <c r="B6030" t="s">
        <v>757</v>
      </c>
      <c r="C6030">
        <v>546</v>
      </c>
      <c r="D6030" s="1">
        <v>45212</v>
      </c>
      <c r="E6030" s="2">
        <v>141.93</v>
      </c>
      <c r="F6030" s="1">
        <v>45212</v>
      </c>
      <c r="G6030" s="2">
        <v>0.55000000000000004</v>
      </c>
      <c r="H6030" t="s">
        <v>10</v>
      </c>
      <c r="I6030" s="3">
        <f>Tabela1[[#This Row],[Créditos]]/Tabela1[[#This Row],[Valor NF]]</f>
        <v>3.8751497216937929E-3</v>
      </c>
    </row>
    <row r="6031" spans="1:9" x14ac:dyDescent="0.2">
      <c r="A6031" t="s">
        <v>756</v>
      </c>
      <c r="B6031" t="s">
        <v>757</v>
      </c>
      <c r="C6031">
        <v>2123</v>
      </c>
      <c r="D6031" s="1">
        <v>45211</v>
      </c>
      <c r="E6031" s="2">
        <v>56.93</v>
      </c>
      <c r="F6031" s="1">
        <v>45211</v>
      </c>
      <c r="G6031" s="2">
        <v>0.22</v>
      </c>
      <c r="H6031" t="s">
        <v>10</v>
      </c>
      <c r="I6031" s="3">
        <f>Tabela1[[#This Row],[Créditos]]/Tabela1[[#This Row],[Valor NF]]</f>
        <v>3.8643948708940805E-3</v>
      </c>
    </row>
    <row r="6032" spans="1:9" x14ac:dyDescent="0.2">
      <c r="A6032" t="s">
        <v>756</v>
      </c>
      <c r="B6032" t="s">
        <v>757</v>
      </c>
      <c r="C6032">
        <v>2120</v>
      </c>
      <c r="D6032" s="1">
        <v>45210</v>
      </c>
      <c r="E6032" s="2">
        <v>56.96</v>
      </c>
      <c r="F6032" s="1">
        <v>45210</v>
      </c>
      <c r="G6032" s="2">
        <v>0.22</v>
      </c>
      <c r="H6032" t="s">
        <v>10</v>
      </c>
      <c r="I6032" s="3">
        <f>Tabela1[[#This Row],[Créditos]]/Tabela1[[#This Row],[Valor NF]]</f>
        <v>3.8623595505617976E-3</v>
      </c>
    </row>
    <row r="6033" spans="1:9" x14ac:dyDescent="0.2">
      <c r="A6033" t="s">
        <v>756</v>
      </c>
      <c r="B6033" t="s">
        <v>757</v>
      </c>
      <c r="C6033">
        <v>3069</v>
      </c>
      <c r="D6033" s="1">
        <v>45202</v>
      </c>
      <c r="E6033" s="2">
        <v>36.450000000000003</v>
      </c>
      <c r="F6033" s="1">
        <v>45202</v>
      </c>
      <c r="G6033" s="2">
        <v>0.14000000000000001</v>
      </c>
      <c r="H6033" t="s">
        <v>10</v>
      </c>
      <c r="I6033" s="3">
        <f>Tabela1[[#This Row],[Créditos]]/Tabela1[[#This Row],[Valor NF]]</f>
        <v>3.8408779149519891E-3</v>
      </c>
    </row>
    <row r="6034" spans="1:9" x14ac:dyDescent="0.2">
      <c r="A6034" t="s">
        <v>756</v>
      </c>
      <c r="B6034" t="s">
        <v>757</v>
      </c>
      <c r="C6034">
        <v>2171</v>
      </c>
      <c r="D6034" s="1">
        <v>45220</v>
      </c>
      <c r="E6034" s="2">
        <v>18.23</v>
      </c>
      <c r="F6034" s="1">
        <v>45220</v>
      </c>
      <c r="G6034" s="2">
        <v>7.0000000000000007E-2</v>
      </c>
      <c r="H6034" t="s">
        <v>10</v>
      </c>
      <c r="I6034" s="3">
        <f>Tabela1[[#This Row],[Créditos]]/Tabela1[[#This Row],[Valor NF]]</f>
        <v>3.8398244651673069E-3</v>
      </c>
    </row>
    <row r="6035" spans="1:9" x14ac:dyDescent="0.2">
      <c r="A6035" t="s">
        <v>756</v>
      </c>
      <c r="B6035" t="s">
        <v>757</v>
      </c>
      <c r="C6035">
        <v>2173</v>
      </c>
      <c r="D6035" s="1">
        <v>45218</v>
      </c>
      <c r="E6035" s="2">
        <v>59.94</v>
      </c>
      <c r="F6035" s="1">
        <v>45218</v>
      </c>
      <c r="G6035" s="2">
        <v>0.23</v>
      </c>
      <c r="H6035" t="s">
        <v>10</v>
      </c>
      <c r="I6035" s="3">
        <f>Tabela1[[#This Row],[Créditos]]/Tabela1[[#This Row],[Valor NF]]</f>
        <v>3.8371705038371708E-3</v>
      </c>
    </row>
    <row r="6036" spans="1:9" x14ac:dyDescent="0.2">
      <c r="A6036" t="s">
        <v>756</v>
      </c>
      <c r="B6036" t="s">
        <v>757</v>
      </c>
      <c r="C6036">
        <v>2049</v>
      </c>
      <c r="D6036" s="1">
        <v>45202</v>
      </c>
      <c r="E6036" s="2">
        <v>57.4</v>
      </c>
      <c r="F6036" s="1">
        <v>45202</v>
      </c>
      <c r="G6036" s="2">
        <v>0.22</v>
      </c>
      <c r="H6036" t="s">
        <v>10</v>
      </c>
      <c r="I6036" s="3">
        <f>Tabela1[[#This Row],[Créditos]]/Tabela1[[#This Row],[Valor NF]]</f>
        <v>3.8327526132404181E-3</v>
      </c>
    </row>
    <row r="6037" spans="1:9" x14ac:dyDescent="0.2">
      <c r="A6037" t="s">
        <v>756</v>
      </c>
      <c r="B6037" t="s">
        <v>757</v>
      </c>
      <c r="C6037">
        <v>2155</v>
      </c>
      <c r="D6037" s="1">
        <v>45216</v>
      </c>
      <c r="E6037" s="2">
        <v>93.94</v>
      </c>
      <c r="F6037" s="1">
        <v>45216</v>
      </c>
      <c r="G6037" s="2">
        <v>0.36</v>
      </c>
      <c r="H6037" t="s">
        <v>10</v>
      </c>
      <c r="I6037" s="3">
        <f>Tabela1[[#This Row],[Créditos]]/Tabela1[[#This Row],[Valor NF]]</f>
        <v>3.8322333404300617E-3</v>
      </c>
    </row>
    <row r="6038" spans="1:9" x14ac:dyDescent="0.2">
      <c r="A6038" t="s">
        <v>756</v>
      </c>
      <c r="B6038" t="s">
        <v>757</v>
      </c>
      <c r="C6038">
        <v>2227</v>
      </c>
      <c r="D6038" s="1">
        <v>45227</v>
      </c>
      <c r="E6038" s="2">
        <v>29.92</v>
      </c>
      <c r="F6038" s="1">
        <v>45227</v>
      </c>
      <c r="G6038" s="2">
        <v>0.11</v>
      </c>
      <c r="H6038" t="s">
        <v>10</v>
      </c>
      <c r="I6038" s="3">
        <f>Tabela1[[#This Row],[Créditos]]/Tabela1[[#This Row],[Valor NF]]</f>
        <v>3.6764705882352941E-3</v>
      </c>
    </row>
    <row r="6039" spans="1:9" x14ac:dyDescent="0.2">
      <c r="A6039" t="s">
        <v>756</v>
      </c>
      <c r="B6039" t="s">
        <v>757</v>
      </c>
      <c r="C6039">
        <v>3220</v>
      </c>
      <c r="D6039" s="1">
        <v>45216</v>
      </c>
      <c r="E6039" s="2">
        <v>15</v>
      </c>
      <c r="F6039" s="1">
        <v>45216</v>
      </c>
      <c r="G6039" s="2">
        <v>0.05</v>
      </c>
      <c r="H6039" t="s">
        <v>10</v>
      </c>
      <c r="I6039" s="3">
        <f>Tabela1[[#This Row],[Créditos]]/Tabela1[[#This Row],[Valor NF]]</f>
        <v>3.3333333333333335E-3</v>
      </c>
    </row>
    <row r="6040" spans="1:9" x14ac:dyDescent="0.2">
      <c r="A6040" t="s">
        <v>756</v>
      </c>
      <c r="B6040" t="s">
        <v>757</v>
      </c>
      <c r="C6040">
        <v>2064</v>
      </c>
      <c r="D6040" s="1">
        <v>45202</v>
      </c>
      <c r="E6040" s="2">
        <v>9.99</v>
      </c>
      <c r="F6040" s="1">
        <v>45202</v>
      </c>
      <c r="G6040" s="2">
        <v>0.03</v>
      </c>
      <c r="H6040" t="s">
        <v>10</v>
      </c>
      <c r="I6040" s="3">
        <f>Tabela1[[#This Row],[Créditos]]/Tabela1[[#This Row],[Valor NF]]</f>
        <v>3.003003003003003E-3</v>
      </c>
    </row>
    <row r="6041" spans="1:9" x14ac:dyDescent="0.2">
      <c r="A6041" t="s">
        <v>1910</v>
      </c>
      <c r="B6041" t="s">
        <v>1911</v>
      </c>
      <c r="C6041">
        <v>15328</v>
      </c>
      <c r="D6041" s="1">
        <v>45218</v>
      </c>
      <c r="E6041" s="2">
        <v>383.15</v>
      </c>
      <c r="F6041" s="1">
        <v>45218</v>
      </c>
      <c r="G6041" s="2">
        <v>0</v>
      </c>
      <c r="H6041" t="s">
        <v>10</v>
      </c>
      <c r="I6041" s="3">
        <f>Tabela1[[#This Row],[Créditos]]/Tabela1[[#This Row],[Valor NF]]</f>
        <v>0</v>
      </c>
    </row>
    <row r="6042" spans="1:9" x14ac:dyDescent="0.2">
      <c r="A6042" t="s">
        <v>2199</v>
      </c>
      <c r="B6042" t="s">
        <v>2200</v>
      </c>
      <c r="C6042">
        <v>7251</v>
      </c>
      <c r="D6042" s="1">
        <v>45203</v>
      </c>
      <c r="E6042" s="2">
        <v>839.9</v>
      </c>
      <c r="F6042" s="1">
        <v>45212</v>
      </c>
      <c r="G6042" s="2">
        <v>99.61</v>
      </c>
      <c r="H6042" t="s">
        <v>10</v>
      </c>
      <c r="I6042" s="3">
        <f>Tabela1[[#This Row],[Créditos]]/Tabela1[[#This Row],[Valor NF]]</f>
        <v>0.11859745207762828</v>
      </c>
    </row>
    <row r="6043" spans="1:9" x14ac:dyDescent="0.2">
      <c r="A6043" t="s">
        <v>2199</v>
      </c>
      <c r="B6043" t="s">
        <v>2200</v>
      </c>
      <c r="C6043">
        <v>7350</v>
      </c>
      <c r="D6043" s="1">
        <v>45215</v>
      </c>
      <c r="E6043" s="2">
        <v>389.9</v>
      </c>
      <c r="F6043" s="1">
        <v>45215</v>
      </c>
      <c r="G6043" s="2">
        <v>46.24</v>
      </c>
      <c r="H6043" t="s">
        <v>10</v>
      </c>
      <c r="I6043" s="3">
        <f>Tabela1[[#This Row],[Créditos]]/Tabela1[[#This Row],[Valor NF]]</f>
        <v>0.11859451141318288</v>
      </c>
    </row>
    <row r="6044" spans="1:9" x14ac:dyDescent="0.2">
      <c r="A6044" t="s">
        <v>2424</v>
      </c>
      <c r="B6044" t="s">
        <v>2425</v>
      </c>
      <c r="C6044">
        <v>3479</v>
      </c>
      <c r="D6044" s="1">
        <v>45213</v>
      </c>
      <c r="E6044" s="2">
        <v>38.700000000000003</v>
      </c>
      <c r="F6044" s="1">
        <v>45213</v>
      </c>
      <c r="G6044" s="2">
        <v>0</v>
      </c>
      <c r="H6044" t="s">
        <v>10</v>
      </c>
      <c r="I6044" s="3">
        <f>Tabela1[[#This Row],[Créditos]]/Tabela1[[#This Row],[Valor NF]]</f>
        <v>0</v>
      </c>
    </row>
    <row r="6045" spans="1:9" x14ac:dyDescent="0.2">
      <c r="A6045" t="s">
        <v>596</v>
      </c>
      <c r="B6045" t="s">
        <v>597</v>
      </c>
      <c r="C6045">
        <v>7165</v>
      </c>
      <c r="D6045" s="1">
        <v>45228</v>
      </c>
      <c r="E6045" s="2">
        <v>27.58</v>
      </c>
      <c r="F6045" s="1">
        <v>45228</v>
      </c>
      <c r="G6045" s="2">
        <v>0.38</v>
      </c>
      <c r="H6045" t="s">
        <v>10</v>
      </c>
      <c r="I6045" s="3">
        <f>Tabela1[[#This Row],[Créditos]]/Tabela1[[#This Row],[Valor NF]]</f>
        <v>1.3778100072516317E-2</v>
      </c>
    </row>
    <row r="6046" spans="1:9" x14ac:dyDescent="0.2">
      <c r="A6046" t="s">
        <v>2612</v>
      </c>
      <c r="B6046" t="s">
        <v>2613</v>
      </c>
      <c r="C6046">
        <v>1913</v>
      </c>
      <c r="D6046" s="1">
        <v>45212</v>
      </c>
      <c r="E6046" s="2">
        <v>179.92</v>
      </c>
      <c r="F6046" s="1">
        <v>45212</v>
      </c>
      <c r="G6046" s="2">
        <v>0</v>
      </c>
      <c r="H6046" t="s">
        <v>10</v>
      </c>
      <c r="I6046" s="3">
        <f>Tabela1[[#This Row],[Créditos]]/Tabela1[[#This Row],[Valor NF]]</f>
        <v>0</v>
      </c>
    </row>
    <row r="6047" spans="1:9" x14ac:dyDescent="0.2">
      <c r="A6047" t="s">
        <v>3557</v>
      </c>
      <c r="B6047" t="s">
        <v>3558</v>
      </c>
      <c r="C6047">
        <v>385861</v>
      </c>
      <c r="D6047" s="1">
        <v>45204</v>
      </c>
      <c r="E6047" s="2">
        <v>45</v>
      </c>
      <c r="F6047" s="1">
        <v>45204</v>
      </c>
      <c r="G6047" s="2">
        <v>0</v>
      </c>
      <c r="H6047" t="s">
        <v>10</v>
      </c>
      <c r="I6047" s="3">
        <f>Tabela1[[#This Row],[Créditos]]/Tabela1[[#This Row],[Valor NF]]</f>
        <v>0</v>
      </c>
    </row>
    <row r="6048" spans="1:9" x14ac:dyDescent="0.2">
      <c r="A6048" t="s">
        <v>2499</v>
      </c>
      <c r="B6048" t="s">
        <v>2500</v>
      </c>
      <c r="C6048">
        <v>2880</v>
      </c>
      <c r="D6048" s="1">
        <v>45212</v>
      </c>
      <c r="E6048" s="2">
        <v>552</v>
      </c>
      <c r="F6048" s="1">
        <v>45212</v>
      </c>
      <c r="G6048" s="2">
        <v>0</v>
      </c>
      <c r="H6048" t="s">
        <v>10</v>
      </c>
      <c r="I6048" s="3">
        <f>Tabela1[[#This Row],[Créditos]]/Tabela1[[#This Row],[Valor NF]]</f>
        <v>0</v>
      </c>
    </row>
    <row r="6049" spans="1:9" x14ac:dyDescent="0.2">
      <c r="A6049" t="s">
        <v>633</v>
      </c>
      <c r="B6049" t="s">
        <v>634</v>
      </c>
      <c r="C6049">
        <v>298209</v>
      </c>
      <c r="D6049" s="1">
        <v>45221</v>
      </c>
      <c r="E6049" s="2">
        <v>140.43</v>
      </c>
      <c r="F6049" s="1">
        <v>45221</v>
      </c>
      <c r="G6049" s="2">
        <v>4.91</v>
      </c>
      <c r="H6049" t="s">
        <v>10</v>
      </c>
      <c r="I6049" s="3">
        <f>Tabela1[[#This Row],[Créditos]]/Tabela1[[#This Row],[Valor NF]]</f>
        <v>3.4964039023000784E-2</v>
      </c>
    </row>
    <row r="6050" spans="1:9" x14ac:dyDescent="0.2">
      <c r="A6050" t="s">
        <v>633</v>
      </c>
      <c r="B6050" t="s">
        <v>634</v>
      </c>
      <c r="C6050">
        <v>341791</v>
      </c>
      <c r="D6050" s="1">
        <v>45227</v>
      </c>
      <c r="E6050" s="2">
        <v>134.49</v>
      </c>
      <c r="F6050" s="1">
        <v>45228</v>
      </c>
      <c r="G6050" s="2">
        <v>4.7</v>
      </c>
      <c r="H6050" t="s">
        <v>10</v>
      </c>
      <c r="I6050" s="3">
        <f>Tabela1[[#This Row],[Créditos]]/Tabela1[[#This Row],[Valor NF]]</f>
        <v>3.4946836195999705E-2</v>
      </c>
    </row>
    <row r="6051" spans="1:9" x14ac:dyDescent="0.2">
      <c r="A6051" t="s">
        <v>2477</v>
      </c>
      <c r="B6051" t="s">
        <v>2478</v>
      </c>
      <c r="C6051">
        <v>10225</v>
      </c>
      <c r="D6051" s="1">
        <v>45212</v>
      </c>
      <c r="E6051" s="2">
        <v>335.16</v>
      </c>
      <c r="F6051" s="1">
        <v>45213</v>
      </c>
      <c r="G6051" s="2">
        <v>0</v>
      </c>
      <c r="H6051" t="s">
        <v>10</v>
      </c>
      <c r="I6051" s="3">
        <f>Tabela1[[#This Row],[Créditos]]/Tabela1[[#This Row],[Valor NF]]</f>
        <v>0</v>
      </c>
    </row>
    <row r="6052" spans="1:9" x14ac:dyDescent="0.2">
      <c r="A6052" t="s">
        <v>3316</v>
      </c>
      <c r="B6052" t="s">
        <v>3317</v>
      </c>
      <c r="C6052">
        <v>7365</v>
      </c>
      <c r="D6052" s="1">
        <v>45206</v>
      </c>
      <c r="E6052" s="2">
        <v>49</v>
      </c>
      <c r="F6052" s="1">
        <v>45206</v>
      </c>
      <c r="G6052" s="2">
        <v>0</v>
      </c>
      <c r="H6052" t="s">
        <v>10</v>
      </c>
      <c r="I6052" s="3">
        <f>Tabela1[[#This Row],[Créditos]]/Tabela1[[#This Row],[Valor NF]]</f>
        <v>0</v>
      </c>
    </row>
    <row r="6053" spans="1:9" x14ac:dyDescent="0.2">
      <c r="A6053" t="s">
        <v>3543</v>
      </c>
      <c r="B6053" t="s">
        <v>3544</v>
      </c>
      <c r="C6053">
        <v>2698</v>
      </c>
      <c r="D6053" s="1">
        <v>45204</v>
      </c>
      <c r="E6053" s="2">
        <v>33</v>
      </c>
      <c r="F6053" s="1">
        <v>45204</v>
      </c>
      <c r="G6053" s="2">
        <v>0</v>
      </c>
      <c r="H6053" t="s">
        <v>10</v>
      </c>
      <c r="I6053" s="3">
        <f>Tabela1[[#This Row],[Créditos]]/Tabela1[[#This Row],[Valor NF]]</f>
        <v>0</v>
      </c>
    </row>
    <row r="6054" spans="1:9" x14ac:dyDescent="0.2">
      <c r="A6054" t="s">
        <v>441</v>
      </c>
      <c r="B6054" t="s">
        <v>442</v>
      </c>
      <c r="C6054">
        <v>20734440</v>
      </c>
      <c r="D6054" s="1">
        <v>45229</v>
      </c>
      <c r="E6054" s="2">
        <v>129</v>
      </c>
      <c r="F6054" s="1">
        <v>45229</v>
      </c>
      <c r="G6054" s="2">
        <v>0</v>
      </c>
      <c r="H6054" t="s">
        <v>10</v>
      </c>
      <c r="I6054" s="3">
        <f>Tabela1[[#This Row],[Créditos]]/Tabela1[[#This Row],[Valor NF]]</f>
        <v>0</v>
      </c>
    </row>
    <row r="6055" spans="1:9" x14ac:dyDescent="0.2">
      <c r="A6055" t="s">
        <v>441</v>
      </c>
      <c r="B6055" t="s">
        <v>442</v>
      </c>
      <c r="C6055">
        <v>20734420</v>
      </c>
      <c r="D6055" s="1">
        <v>45229</v>
      </c>
      <c r="E6055" s="2">
        <v>1799</v>
      </c>
      <c r="F6055" s="1">
        <v>45229</v>
      </c>
      <c r="G6055" s="2">
        <v>0</v>
      </c>
      <c r="H6055" t="s">
        <v>10</v>
      </c>
      <c r="I6055" s="3">
        <f>Tabela1[[#This Row],[Créditos]]/Tabela1[[#This Row],[Valor NF]]</f>
        <v>0</v>
      </c>
    </row>
    <row r="6056" spans="1:9" x14ac:dyDescent="0.2">
      <c r="A6056" t="s">
        <v>441</v>
      </c>
      <c r="B6056" t="s">
        <v>442</v>
      </c>
      <c r="C6056">
        <v>20680296</v>
      </c>
      <c r="D6056" s="1">
        <v>45217</v>
      </c>
      <c r="E6056" s="2">
        <v>13</v>
      </c>
      <c r="F6056" s="1">
        <v>45217</v>
      </c>
      <c r="G6056" s="2">
        <v>0</v>
      </c>
      <c r="H6056" t="s">
        <v>10</v>
      </c>
      <c r="I6056" s="3">
        <f>Tabela1[[#This Row],[Créditos]]/Tabela1[[#This Row],[Valor NF]]</f>
        <v>0</v>
      </c>
    </row>
    <row r="6057" spans="1:9" x14ac:dyDescent="0.2">
      <c r="A6057" t="s">
        <v>2558</v>
      </c>
      <c r="B6057" t="s">
        <v>442</v>
      </c>
      <c r="C6057">
        <v>20657069</v>
      </c>
      <c r="D6057" s="1">
        <v>45212</v>
      </c>
      <c r="E6057" s="2">
        <v>3.16</v>
      </c>
      <c r="F6057" s="1">
        <v>45212</v>
      </c>
      <c r="G6057" s="2">
        <v>0</v>
      </c>
      <c r="H6057" t="s">
        <v>10</v>
      </c>
      <c r="I6057" s="3">
        <f>Tabela1[[#This Row],[Créditos]]/Tabela1[[#This Row],[Valor NF]]</f>
        <v>0</v>
      </c>
    </row>
    <row r="6058" spans="1:9" x14ac:dyDescent="0.2">
      <c r="A6058" t="s">
        <v>706</v>
      </c>
      <c r="B6058" t="s">
        <v>707</v>
      </c>
      <c r="C6058">
        <v>24939</v>
      </c>
      <c r="D6058" s="1">
        <v>45227</v>
      </c>
      <c r="E6058" s="2">
        <v>150</v>
      </c>
      <c r="F6058" s="1">
        <v>45227</v>
      </c>
      <c r="G6058" s="2">
        <v>0</v>
      </c>
      <c r="H6058" t="s">
        <v>10</v>
      </c>
      <c r="I6058" s="3">
        <f>Tabela1[[#This Row],[Créditos]]/Tabela1[[#This Row],[Valor NF]]</f>
        <v>0</v>
      </c>
    </row>
    <row r="6059" spans="1:9" x14ac:dyDescent="0.2">
      <c r="A6059" t="s">
        <v>706</v>
      </c>
      <c r="B6059" t="s">
        <v>707</v>
      </c>
      <c r="C6059">
        <v>15571</v>
      </c>
      <c r="D6059" s="1">
        <v>45227</v>
      </c>
      <c r="E6059" s="2">
        <v>105</v>
      </c>
      <c r="F6059" s="1">
        <v>45227</v>
      </c>
      <c r="G6059" s="2">
        <v>0</v>
      </c>
      <c r="H6059" t="s">
        <v>10</v>
      </c>
      <c r="I6059" s="3">
        <f>Tabela1[[#This Row],[Créditos]]/Tabela1[[#This Row],[Valor NF]]</f>
        <v>0</v>
      </c>
    </row>
    <row r="6060" spans="1:9" x14ac:dyDescent="0.2">
      <c r="A6060" t="s">
        <v>706</v>
      </c>
      <c r="B6060" t="s">
        <v>707</v>
      </c>
      <c r="C6060">
        <v>248</v>
      </c>
      <c r="D6060" s="1">
        <v>45225</v>
      </c>
      <c r="E6060" s="2">
        <v>252</v>
      </c>
      <c r="F6060" s="1">
        <v>45225</v>
      </c>
      <c r="G6060" s="2">
        <v>0</v>
      </c>
      <c r="H6060" t="s">
        <v>10</v>
      </c>
      <c r="I6060" s="3">
        <f>Tabela1[[#This Row],[Créditos]]/Tabela1[[#This Row],[Valor NF]]</f>
        <v>0</v>
      </c>
    </row>
    <row r="6061" spans="1:9" x14ac:dyDescent="0.2">
      <c r="A6061" t="s">
        <v>860</v>
      </c>
      <c r="B6061" t="s">
        <v>861</v>
      </c>
      <c r="C6061">
        <v>557078</v>
      </c>
      <c r="D6061" s="1">
        <v>45226</v>
      </c>
      <c r="E6061" s="2">
        <v>51.8</v>
      </c>
      <c r="F6061" s="1">
        <v>45226</v>
      </c>
      <c r="G6061" s="2">
        <v>0</v>
      </c>
      <c r="H6061" t="s">
        <v>10</v>
      </c>
      <c r="I6061" s="3">
        <f>Tabela1[[#This Row],[Créditos]]/Tabela1[[#This Row],[Valor NF]]</f>
        <v>0</v>
      </c>
    </row>
    <row r="6062" spans="1:9" x14ac:dyDescent="0.2">
      <c r="A6062" t="s">
        <v>860</v>
      </c>
      <c r="B6062" t="s">
        <v>861</v>
      </c>
      <c r="C6062">
        <v>394382</v>
      </c>
      <c r="D6062" s="1">
        <v>45223</v>
      </c>
      <c r="E6062" s="2">
        <v>51.46</v>
      </c>
      <c r="F6062" s="1">
        <v>45223</v>
      </c>
      <c r="G6062" s="2">
        <v>0</v>
      </c>
      <c r="H6062" t="s">
        <v>10</v>
      </c>
      <c r="I6062" s="3">
        <f>Tabela1[[#This Row],[Créditos]]/Tabela1[[#This Row],[Valor NF]]</f>
        <v>0</v>
      </c>
    </row>
    <row r="6063" spans="1:9" x14ac:dyDescent="0.2">
      <c r="A6063" t="s">
        <v>860</v>
      </c>
      <c r="B6063" t="s">
        <v>861</v>
      </c>
      <c r="C6063">
        <v>614727</v>
      </c>
      <c r="D6063" s="1">
        <v>45220</v>
      </c>
      <c r="E6063" s="2">
        <v>7.59</v>
      </c>
      <c r="F6063" s="1">
        <v>45220</v>
      </c>
      <c r="G6063" s="2">
        <v>0</v>
      </c>
      <c r="H6063" t="s">
        <v>10</v>
      </c>
      <c r="I6063" s="3">
        <f>Tabela1[[#This Row],[Créditos]]/Tabela1[[#This Row],[Valor NF]]</f>
        <v>0</v>
      </c>
    </row>
    <row r="6064" spans="1:9" x14ac:dyDescent="0.2">
      <c r="A6064" t="s">
        <v>860</v>
      </c>
      <c r="B6064" t="s">
        <v>861</v>
      </c>
      <c r="C6064">
        <v>48197</v>
      </c>
      <c r="D6064" s="1">
        <v>45212</v>
      </c>
      <c r="E6064" s="2">
        <v>209.22</v>
      </c>
      <c r="F6064" s="1">
        <v>45212</v>
      </c>
      <c r="G6064" s="2">
        <v>0</v>
      </c>
      <c r="H6064" t="s">
        <v>10</v>
      </c>
      <c r="I6064" s="3">
        <f>Tabela1[[#This Row],[Créditos]]/Tabela1[[#This Row],[Valor NF]]</f>
        <v>0</v>
      </c>
    </row>
    <row r="6065" spans="1:9" x14ac:dyDescent="0.2">
      <c r="A6065" t="s">
        <v>3594</v>
      </c>
      <c r="B6065" t="s">
        <v>861</v>
      </c>
      <c r="C6065">
        <v>45573</v>
      </c>
      <c r="D6065" s="1">
        <v>45203</v>
      </c>
      <c r="E6065" s="2">
        <v>269.49</v>
      </c>
      <c r="F6065" s="1">
        <v>45203</v>
      </c>
      <c r="G6065" s="2">
        <v>0</v>
      </c>
      <c r="H6065" t="s">
        <v>10</v>
      </c>
      <c r="I6065" s="3">
        <f>Tabela1[[#This Row],[Créditos]]/Tabela1[[#This Row],[Valor NF]]</f>
        <v>0</v>
      </c>
    </row>
    <row r="6066" spans="1:9" x14ac:dyDescent="0.2">
      <c r="A6066" t="s">
        <v>1890</v>
      </c>
      <c r="B6066" t="s">
        <v>1891</v>
      </c>
      <c r="C6066">
        <v>223529</v>
      </c>
      <c r="D6066" s="1">
        <v>45218</v>
      </c>
      <c r="E6066" s="2">
        <v>7.69</v>
      </c>
      <c r="F6066" s="1">
        <v>45218</v>
      </c>
      <c r="G6066" s="2">
        <v>0</v>
      </c>
      <c r="H6066" t="s">
        <v>10</v>
      </c>
      <c r="I6066" s="3">
        <f>Tabela1[[#This Row],[Créditos]]/Tabela1[[#This Row],[Valor NF]]</f>
        <v>0</v>
      </c>
    </row>
    <row r="6067" spans="1:9" x14ac:dyDescent="0.2">
      <c r="A6067" t="s">
        <v>1386</v>
      </c>
      <c r="B6067" t="s">
        <v>1387</v>
      </c>
      <c r="C6067">
        <v>544289</v>
      </c>
      <c r="D6067" s="1">
        <v>45222</v>
      </c>
      <c r="E6067" s="2">
        <v>45.49</v>
      </c>
      <c r="F6067" s="1">
        <v>45222</v>
      </c>
      <c r="G6067" s="2">
        <v>0</v>
      </c>
      <c r="H6067" t="s">
        <v>10</v>
      </c>
      <c r="I6067" s="3">
        <f>Tabela1[[#This Row],[Créditos]]/Tabela1[[#This Row],[Valor NF]]</f>
        <v>0</v>
      </c>
    </row>
    <row r="6068" spans="1:9" x14ac:dyDescent="0.2">
      <c r="A6068" t="s">
        <v>2517</v>
      </c>
      <c r="B6068" t="s">
        <v>1889</v>
      </c>
      <c r="C6068">
        <v>7765</v>
      </c>
      <c r="D6068" s="1">
        <v>45210</v>
      </c>
      <c r="E6068" s="2">
        <v>384.91</v>
      </c>
      <c r="F6068" s="1">
        <v>45210</v>
      </c>
      <c r="G6068" s="2">
        <v>62.14</v>
      </c>
      <c r="H6068" t="s">
        <v>10</v>
      </c>
      <c r="I6068" s="3">
        <f>Tabela1[[#This Row],[Créditos]]/Tabela1[[#This Row],[Valor NF]]</f>
        <v>0.16144033670208618</v>
      </c>
    </row>
    <row r="6069" spans="1:9" x14ac:dyDescent="0.2">
      <c r="A6069" t="s">
        <v>2517</v>
      </c>
      <c r="B6069" t="s">
        <v>1889</v>
      </c>
      <c r="C6069">
        <v>32090</v>
      </c>
      <c r="D6069" s="1">
        <v>45206</v>
      </c>
      <c r="E6069" s="2">
        <v>272.92</v>
      </c>
      <c r="F6069" s="1">
        <v>45206</v>
      </c>
      <c r="G6069" s="2">
        <v>44.06</v>
      </c>
      <c r="H6069" t="s">
        <v>10</v>
      </c>
      <c r="I6069" s="3">
        <f>Tabela1[[#This Row],[Créditos]]/Tabela1[[#This Row],[Valor NF]]</f>
        <v>0.1614392495969515</v>
      </c>
    </row>
    <row r="6070" spans="1:9" x14ac:dyDescent="0.2">
      <c r="A6070" t="s">
        <v>2517</v>
      </c>
      <c r="B6070" t="s">
        <v>1889</v>
      </c>
      <c r="C6070">
        <v>7560</v>
      </c>
      <c r="D6070" s="1">
        <v>45206</v>
      </c>
      <c r="E6070" s="2">
        <v>145.96</v>
      </c>
      <c r="F6070" s="1">
        <v>45206</v>
      </c>
      <c r="G6070" s="2">
        <v>23.56</v>
      </c>
      <c r="H6070" t="s">
        <v>10</v>
      </c>
      <c r="I6070" s="3">
        <f>Tabela1[[#This Row],[Créditos]]/Tabela1[[#This Row],[Valor NF]]</f>
        <v>0.16141408605097285</v>
      </c>
    </row>
    <row r="6071" spans="1:9" x14ac:dyDescent="0.2">
      <c r="A6071" t="s">
        <v>2517</v>
      </c>
      <c r="B6071" t="s">
        <v>1889</v>
      </c>
      <c r="C6071">
        <v>32170</v>
      </c>
      <c r="D6071" s="1">
        <v>45209</v>
      </c>
      <c r="E6071" s="2">
        <v>53.97</v>
      </c>
      <c r="F6071" s="1">
        <v>45209</v>
      </c>
      <c r="G6071" s="2">
        <v>8.7100000000000009</v>
      </c>
      <c r="H6071" t="s">
        <v>10</v>
      </c>
      <c r="I6071" s="3">
        <f>Tabela1[[#This Row],[Créditos]]/Tabela1[[#This Row],[Valor NF]]</f>
        <v>0.16138595516027424</v>
      </c>
    </row>
    <row r="6072" spans="1:9" x14ac:dyDescent="0.2">
      <c r="A6072" t="s">
        <v>2517</v>
      </c>
      <c r="B6072" t="s">
        <v>1889</v>
      </c>
      <c r="C6072">
        <v>14417</v>
      </c>
      <c r="D6072" s="1">
        <v>45212</v>
      </c>
      <c r="E6072" s="2">
        <v>109.99</v>
      </c>
      <c r="F6072" s="1">
        <v>45212</v>
      </c>
      <c r="G6072" s="2">
        <v>17.75</v>
      </c>
      <c r="H6072" t="s">
        <v>10</v>
      </c>
      <c r="I6072" s="3">
        <f>Tabela1[[#This Row],[Créditos]]/Tabela1[[#This Row],[Valor NF]]</f>
        <v>0.161378307118829</v>
      </c>
    </row>
    <row r="6073" spans="1:9" x14ac:dyDescent="0.2">
      <c r="A6073" t="s">
        <v>1888</v>
      </c>
      <c r="B6073" t="s">
        <v>1889</v>
      </c>
      <c r="C6073">
        <v>10737</v>
      </c>
      <c r="D6073" s="1">
        <v>45218</v>
      </c>
      <c r="E6073" s="2">
        <v>199.95</v>
      </c>
      <c r="F6073" s="1">
        <v>45218</v>
      </c>
      <c r="G6073" s="2">
        <v>24.22</v>
      </c>
      <c r="H6073" t="s">
        <v>10</v>
      </c>
      <c r="I6073" s="3">
        <f>Tabela1[[#This Row],[Créditos]]/Tabela1[[#This Row],[Valor NF]]</f>
        <v>0.12113028257064266</v>
      </c>
    </row>
    <row r="6074" spans="1:9" x14ac:dyDescent="0.2">
      <c r="A6074" t="s">
        <v>2517</v>
      </c>
      <c r="B6074" t="s">
        <v>1889</v>
      </c>
      <c r="C6074">
        <v>10814</v>
      </c>
      <c r="D6074" s="1">
        <v>45209</v>
      </c>
      <c r="E6074" s="2">
        <v>39.979999999999997</v>
      </c>
      <c r="F6074" s="1">
        <v>45210</v>
      </c>
      <c r="G6074" s="2">
        <v>0</v>
      </c>
      <c r="H6074" t="s">
        <v>10</v>
      </c>
      <c r="I6074" s="3">
        <f>Tabela1[[#This Row],[Créditos]]/Tabela1[[#This Row],[Valor NF]]</f>
        <v>0</v>
      </c>
    </row>
    <row r="6075" spans="1:9" x14ac:dyDescent="0.2">
      <c r="A6075" t="s">
        <v>3345</v>
      </c>
      <c r="B6075" t="s">
        <v>3346</v>
      </c>
      <c r="C6075">
        <v>22461</v>
      </c>
      <c r="D6075" s="1">
        <v>45206</v>
      </c>
      <c r="E6075" s="2">
        <v>137.80000000000001</v>
      </c>
      <c r="F6075" s="1">
        <v>45206</v>
      </c>
      <c r="G6075" s="2">
        <v>0</v>
      </c>
      <c r="H6075" t="s">
        <v>10</v>
      </c>
      <c r="I6075" s="3">
        <f>Tabela1[[#This Row],[Créditos]]/Tabela1[[#This Row],[Valor NF]]</f>
        <v>0</v>
      </c>
    </row>
    <row r="6076" spans="1:9" x14ac:dyDescent="0.2">
      <c r="A6076" t="s">
        <v>3148</v>
      </c>
      <c r="B6076" t="s">
        <v>3149</v>
      </c>
      <c r="C6076">
        <v>998</v>
      </c>
      <c r="D6076" s="1">
        <v>45207</v>
      </c>
      <c r="E6076" s="2">
        <v>242</v>
      </c>
      <c r="F6076" s="1">
        <v>45207</v>
      </c>
      <c r="G6076" s="2">
        <v>0</v>
      </c>
      <c r="H6076" t="s">
        <v>10</v>
      </c>
      <c r="I6076" s="3">
        <f>Tabela1[[#This Row],[Créditos]]/Tabela1[[#This Row],[Valor NF]]</f>
        <v>0</v>
      </c>
    </row>
    <row r="6077" spans="1:9" x14ac:dyDescent="0.2">
      <c r="A6077" t="s">
        <v>3816</v>
      </c>
      <c r="B6077" t="s">
        <v>3817</v>
      </c>
      <c r="C6077">
        <v>10845</v>
      </c>
      <c r="D6077" s="1">
        <v>45201</v>
      </c>
      <c r="E6077" s="2">
        <v>319.94</v>
      </c>
      <c r="F6077" s="1">
        <v>45201</v>
      </c>
      <c r="G6077" s="2">
        <v>0</v>
      </c>
      <c r="H6077" t="s">
        <v>10</v>
      </c>
      <c r="I6077" s="3">
        <f>Tabela1[[#This Row],[Créditos]]/Tabela1[[#This Row],[Valor NF]]</f>
        <v>0</v>
      </c>
    </row>
    <row r="6078" spans="1:9" x14ac:dyDescent="0.2">
      <c r="A6078" t="s">
        <v>3915</v>
      </c>
      <c r="B6078" t="s">
        <v>3916</v>
      </c>
      <c r="C6078">
        <v>13943</v>
      </c>
      <c r="D6078" s="1">
        <v>45200</v>
      </c>
      <c r="E6078" s="2">
        <v>250</v>
      </c>
      <c r="F6078" s="1">
        <v>45200</v>
      </c>
      <c r="G6078" s="2">
        <v>0</v>
      </c>
      <c r="H6078" t="s">
        <v>10</v>
      </c>
      <c r="I6078" s="3">
        <f>Tabela1[[#This Row],[Créditos]]/Tabela1[[#This Row],[Valor NF]]</f>
        <v>0</v>
      </c>
    </row>
    <row r="6079" spans="1:9" x14ac:dyDescent="0.2">
      <c r="A6079" t="s">
        <v>1584</v>
      </c>
      <c r="B6079" t="s">
        <v>1585</v>
      </c>
      <c r="C6079">
        <v>33148</v>
      </c>
      <c r="D6079" s="1">
        <v>45221</v>
      </c>
      <c r="E6079" s="2">
        <v>25.79</v>
      </c>
      <c r="F6079" s="1">
        <v>45221</v>
      </c>
      <c r="G6079" s="2">
        <v>0</v>
      </c>
      <c r="H6079" t="s">
        <v>10</v>
      </c>
      <c r="I6079" s="3">
        <f>Tabela1[[#This Row],[Créditos]]/Tabela1[[#This Row],[Valor NF]]</f>
        <v>0</v>
      </c>
    </row>
    <row r="6080" spans="1:9" x14ac:dyDescent="0.2">
      <c r="A6080" t="s">
        <v>1937</v>
      </c>
      <c r="B6080" t="s">
        <v>1938</v>
      </c>
      <c r="C6080">
        <v>51438</v>
      </c>
      <c r="D6080" s="1">
        <v>45218</v>
      </c>
      <c r="E6080" s="2">
        <v>1.99</v>
      </c>
      <c r="F6080" s="1">
        <v>45218</v>
      </c>
      <c r="G6080" s="2">
        <v>0</v>
      </c>
      <c r="H6080" t="s">
        <v>10</v>
      </c>
      <c r="I6080" s="3">
        <f>Tabela1[[#This Row],[Créditos]]/Tabela1[[#This Row],[Valor NF]]</f>
        <v>0</v>
      </c>
    </row>
    <row r="6081" spans="1:9" x14ac:dyDescent="0.2">
      <c r="A6081" t="s">
        <v>2866</v>
      </c>
      <c r="B6081" t="s">
        <v>2867</v>
      </c>
      <c r="C6081">
        <v>44368</v>
      </c>
      <c r="D6081" s="1">
        <v>45209</v>
      </c>
      <c r="E6081" s="2">
        <v>10</v>
      </c>
      <c r="F6081" s="1">
        <v>45209</v>
      </c>
      <c r="G6081" s="2">
        <v>0</v>
      </c>
      <c r="H6081" t="s">
        <v>10</v>
      </c>
      <c r="I6081" s="3">
        <f>Tabela1[[#This Row],[Créditos]]/Tabela1[[#This Row],[Valor NF]]</f>
        <v>0</v>
      </c>
    </row>
    <row r="6082" spans="1:9" x14ac:dyDescent="0.2">
      <c r="A6082" t="s">
        <v>3300</v>
      </c>
      <c r="B6082" t="s">
        <v>3301</v>
      </c>
      <c r="C6082">
        <v>13638</v>
      </c>
      <c r="D6082" s="1">
        <v>45206</v>
      </c>
      <c r="E6082" s="2">
        <v>539.79999999999995</v>
      </c>
      <c r="F6082" s="1">
        <v>45206</v>
      </c>
      <c r="G6082" s="2">
        <v>0</v>
      </c>
      <c r="H6082" t="s">
        <v>10</v>
      </c>
      <c r="I6082" s="3">
        <f>Tabela1[[#This Row],[Créditos]]/Tabela1[[#This Row],[Valor NF]]</f>
        <v>0</v>
      </c>
    </row>
    <row r="6083" spans="1:9" x14ac:dyDescent="0.2">
      <c r="A6083" t="s">
        <v>3525</v>
      </c>
      <c r="B6083" t="s">
        <v>3526</v>
      </c>
      <c r="C6083">
        <v>804605</v>
      </c>
      <c r="D6083" s="1">
        <v>45204</v>
      </c>
      <c r="E6083" s="2">
        <v>317.98</v>
      </c>
      <c r="F6083" s="1">
        <v>45204</v>
      </c>
      <c r="G6083" s="2">
        <v>0</v>
      </c>
      <c r="H6083" t="s">
        <v>10</v>
      </c>
      <c r="I6083" s="3">
        <f>Tabela1[[#This Row],[Créditos]]/Tabela1[[#This Row],[Valor NF]]</f>
        <v>0</v>
      </c>
    </row>
    <row r="6084" spans="1:9" x14ac:dyDescent="0.2">
      <c r="A6084" t="s">
        <v>1955</v>
      </c>
      <c r="B6084" t="s">
        <v>1956</v>
      </c>
      <c r="C6084">
        <v>347691</v>
      </c>
      <c r="D6084" s="1">
        <v>45217</v>
      </c>
      <c r="E6084" s="2">
        <v>6.2</v>
      </c>
      <c r="F6084" s="1">
        <v>45217</v>
      </c>
      <c r="G6084" s="2">
        <v>0</v>
      </c>
      <c r="H6084" t="s">
        <v>10</v>
      </c>
      <c r="I6084" s="3">
        <f>Tabela1[[#This Row],[Créditos]]/Tabela1[[#This Row],[Valor NF]]</f>
        <v>0</v>
      </c>
    </row>
    <row r="6085" spans="1:9" x14ac:dyDescent="0.2">
      <c r="A6085" t="s">
        <v>1801</v>
      </c>
      <c r="B6085" t="s">
        <v>1802</v>
      </c>
      <c r="C6085">
        <v>313156</v>
      </c>
      <c r="D6085" s="1">
        <v>45219</v>
      </c>
      <c r="E6085" s="2">
        <v>5.34</v>
      </c>
      <c r="F6085" s="1">
        <v>45219</v>
      </c>
      <c r="G6085" s="2">
        <v>0</v>
      </c>
      <c r="H6085" t="s">
        <v>10</v>
      </c>
      <c r="I6085" s="3">
        <f>Tabela1[[#This Row],[Créditos]]/Tabela1[[#This Row],[Valor NF]]</f>
        <v>0</v>
      </c>
    </row>
    <row r="6086" spans="1:9" x14ac:dyDescent="0.2">
      <c r="A6086" t="s">
        <v>322</v>
      </c>
      <c r="B6086" t="s">
        <v>323</v>
      </c>
      <c r="C6086">
        <v>3878</v>
      </c>
      <c r="D6086" s="1">
        <v>45221</v>
      </c>
      <c r="E6086" s="2">
        <v>13.98</v>
      </c>
      <c r="F6086" s="1">
        <v>45221</v>
      </c>
      <c r="G6086" s="2">
        <v>2.27</v>
      </c>
      <c r="H6086" t="s">
        <v>10</v>
      </c>
      <c r="I6086" s="3">
        <f>Tabela1[[#This Row],[Créditos]]/Tabela1[[#This Row],[Valor NF]]</f>
        <v>0.16237482117310442</v>
      </c>
    </row>
    <row r="6087" spans="1:9" x14ac:dyDescent="0.2">
      <c r="A6087" t="s">
        <v>322</v>
      </c>
      <c r="B6087" t="s">
        <v>323</v>
      </c>
      <c r="C6087">
        <v>5940</v>
      </c>
      <c r="D6087" s="1">
        <v>45229</v>
      </c>
      <c r="E6087" s="2">
        <v>37.630000000000003</v>
      </c>
      <c r="F6087" s="1">
        <v>45229</v>
      </c>
      <c r="G6087" s="2">
        <v>6.11</v>
      </c>
      <c r="H6087" t="s">
        <v>10</v>
      </c>
      <c r="I6087" s="3">
        <f>Tabela1[[#This Row],[Créditos]]/Tabela1[[#This Row],[Valor NF]]</f>
        <v>0.16237044910975285</v>
      </c>
    </row>
    <row r="6088" spans="1:9" x14ac:dyDescent="0.2">
      <c r="A6088" t="s">
        <v>322</v>
      </c>
      <c r="B6088" t="s">
        <v>323</v>
      </c>
      <c r="C6088">
        <v>5870</v>
      </c>
      <c r="D6088" s="1">
        <v>45224</v>
      </c>
      <c r="E6088" s="2">
        <v>34.119999999999997</v>
      </c>
      <c r="F6088" s="1">
        <v>45224</v>
      </c>
      <c r="G6088" s="2">
        <v>5.54</v>
      </c>
      <c r="H6088" t="s">
        <v>10</v>
      </c>
      <c r="I6088" s="3">
        <f>Tabela1[[#This Row],[Créditos]]/Tabela1[[#This Row],[Valor NF]]</f>
        <v>0.1623681125439625</v>
      </c>
    </row>
    <row r="6089" spans="1:9" x14ac:dyDescent="0.2">
      <c r="A6089" t="s">
        <v>322</v>
      </c>
      <c r="B6089" t="s">
        <v>323</v>
      </c>
      <c r="C6089">
        <v>5274</v>
      </c>
      <c r="D6089" s="1">
        <v>45207</v>
      </c>
      <c r="E6089" s="2">
        <v>42.01</v>
      </c>
      <c r="F6089" s="1">
        <v>45207</v>
      </c>
      <c r="G6089" s="2">
        <v>6.82</v>
      </c>
      <c r="H6089" t="s">
        <v>10</v>
      </c>
      <c r="I6089" s="3">
        <f>Tabela1[[#This Row],[Créditos]]/Tabela1[[#This Row],[Valor NF]]</f>
        <v>0.16234229945251133</v>
      </c>
    </row>
    <row r="6090" spans="1:9" x14ac:dyDescent="0.2">
      <c r="A6090" t="s">
        <v>322</v>
      </c>
      <c r="B6090" t="s">
        <v>323</v>
      </c>
      <c r="C6090">
        <v>5472</v>
      </c>
      <c r="D6090" s="1">
        <v>45220</v>
      </c>
      <c r="E6090" s="2">
        <v>13.8</v>
      </c>
      <c r="F6090" s="1">
        <v>45220</v>
      </c>
      <c r="G6090" s="2">
        <v>2.2400000000000002</v>
      </c>
      <c r="H6090" t="s">
        <v>10</v>
      </c>
      <c r="I6090" s="3">
        <f>Tabela1[[#This Row],[Créditos]]/Tabela1[[#This Row],[Valor NF]]</f>
        <v>0.16231884057971016</v>
      </c>
    </row>
    <row r="6091" spans="1:9" x14ac:dyDescent="0.2">
      <c r="A6091" t="s">
        <v>322</v>
      </c>
      <c r="B6091" t="s">
        <v>323</v>
      </c>
      <c r="C6091">
        <v>7026</v>
      </c>
      <c r="D6091" s="1">
        <v>45218</v>
      </c>
      <c r="E6091" s="2">
        <v>17.13</v>
      </c>
      <c r="F6091" s="1">
        <v>45218</v>
      </c>
      <c r="G6091" s="2">
        <v>2.78</v>
      </c>
      <c r="H6091" t="s">
        <v>10</v>
      </c>
      <c r="I6091" s="3">
        <f>Tabela1[[#This Row],[Créditos]]/Tabela1[[#This Row],[Valor NF]]</f>
        <v>0.16228838295388207</v>
      </c>
    </row>
    <row r="6092" spans="1:9" x14ac:dyDescent="0.2">
      <c r="A6092" t="s">
        <v>322</v>
      </c>
      <c r="B6092" t="s">
        <v>323</v>
      </c>
      <c r="C6092">
        <v>5823</v>
      </c>
      <c r="D6092" s="1">
        <v>45222</v>
      </c>
      <c r="E6092" s="2">
        <v>21.63</v>
      </c>
      <c r="F6092" s="1">
        <v>45222</v>
      </c>
      <c r="G6092" s="2">
        <v>3.51</v>
      </c>
      <c r="H6092" t="s">
        <v>10</v>
      </c>
      <c r="I6092" s="3">
        <f>Tabela1[[#This Row],[Créditos]]/Tabela1[[#This Row],[Valor NF]]</f>
        <v>0.16227461858529821</v>
      </c>
    </row>
    <row r="6093" spans="1:9" x14ac:dyDescent="0.2">
      <c r="A6093" t="s">
        <v>322</v>
      </c>
      <c r="B6093" t="s">
        <v>323</v>
      </c>
      <c r="C6093">
        <v>5594</v>
      </c>
      <c r="D6093" s="1">
        <v>45209</v>
      </c>
      <c r="E6093" s="2">
        <v>50.54</v>
      </c>
      <c r="F6093" s="1">
        <v>45209</v>
      </c>
      <c r="G6093" s="2">
        <v>8.1999999999999993</v>
      </c>
      <c r="H6093" t="s">
        <v>10</v>
      </c>
      <c r="I6093" s="3">
        <f>Tabela1[[#This Row],[Créditos]]/Tabela1[[#This Row],[Valor NF]]</f>
        <v>0.16224772457459438</v>
      </c>
    </row>
    <row r="6094" spans="1:9" x14ac:dyDescent="0.2">
      <c r="A6094" t="s">
        <v>322</v>
      </c>
      <c r="B6094" t="s">
        <v>323</v>
      </c>
      <c r="C6094">
        <v>5771</v>
      </c>
      <c r="D6094" s="1">
        <v>45214</v>
      </c>
      <c r="E6094" s="2">
        <v>53.63</v>
      </c>
      <c r="F6094" s="1">
        <v>45214</v>
      </c>
      <c r="G6094" s="2">
        <v>8.6999999999999993</v>
      </c>
      <c r="H6094" t="s">
        <v>10</v>
      </c>
      <c r="I6094" s="3">
        <f>Tabela1[[#This Row],[Créditos]]/Tabela1[[#This Row],[Valor NF]]</f>
        <v>0.16222263658400146</v>
      </c>
    </row>
    <row r="6095" spans="1:9" x14ac:dyDescent="0.2">
      <c r="A6095" t="s">
        <v>322</v>
      </c>
      <c r="B6095" t="s">
        <v>323</v>
      </c>
      <c r="C6095">
        <v>5348</v>
      </c>
      <c r="D6095" s="1">
        <v>45213</v>
      </c>
      <c r="E6095" s="2">
        <v>25.28</v>
      </c>
      <c r="F6095" s="1">
        <v>45213</v>
      </c>
      <c r="G6095" s="2">
        <v>4.0999999999999996</v>
      </c>
      <c r="H6095" t="s">
        <v>10</v>
      </c>
      <c r="I6095" s="3">
        <f>Tabela1[[#This Row],[Créditos]]/Tabela1[[#This Row],[Valor NF]]</f>
        <v>0.16218354430379744</v>
      </c>
    </row>
    <row r="6096" spans="1:9" x14ac:dyDescent="0.2">
      <c r="A6096" t="s">
        <v>322</v>
      </c>
      <c r="B6096" t="s">
        <v>323</v>
      </c>
      <c r="C6096">
        <v>5909</v>
      </c>
      <c r="D6096" s="1">
        <v>45227</v>
      </c>
      <c r="E6096" s="2">
        <v>17.77</v>
      </c>
      <c r="F6096" s="1">
        <v>45227</v>
      </c>
      <c r="G6096" s="2">
        <v>2.88</v>
      </c>
      <c r="H6096" t="s">
        <v>10</v>
      </c>
      <c r="I6096" s="3">
        <f>Tabela1[[#This Row],[Créditos]]/Tabela1[[#This Row],[Valor NF]]</f>
        <v>0.16207090602138435</v>
      </c>
    </row>
    <row r="6097" spans="1:9" x14ac:dyDescent="0.2">
      <c r="A6097" t="s">
        <v>322</v>
      </c>
      <c r="B6097" t="s">
        <v>323</v>
      </c>
      <c r="C6097">
        <v>6977</v>
      </c>
      <c r="D6097" s="1">
        <v>45216</v>
      </c>
      <c r="E6097" s="2">
        <v>24.99</v>
      </c>
      <c r="F6097" s="1">
        <v>45216</v>
      </c>
      <c r="G6097" s="2">
        <v>4.05</v>
      </c>
      <c r="H6097" t="s">
        <v>10</v>
      </c>
      <c r="I6097" s="3">
        <f>Tabela1[[#This Row],[Créditos]]/Tabela1[[#This Row],[Valor NF]]</f>
        <v>0.16206482593037216</v>
      </c>
    </row>
    <row r="6098" spans="1:9" x14ac:dyDescent="0.2">
      <c r="A6098" t="s">
        <v>322</v>
      </c>
      <c r="B6098" t="s">
        <v>323</v>
      </c>
      <c r="C6098">
        <v>5941</v>
      </c>
      <c r="D6098" s="1">
        <v>45229</v>
      </c>
      <c r="E6098" s="2">
        <v>11.36</v>
      </c>
      <c r="F6098" s="1">
        <v>45229</v>
      </c>
      <c r="G6098" s="2">
        <v>1.84</v>
      </c>
      <c r="H6098" t="s">
        <v>10</v>
      </c>
      <c r="I6098" s="3">
        <f>Tabela1[[#This Row],[Créditos]]/Tabela1[[#This Row],[Valor NF]]</f>
        <v>0.1619718309859155</v>
      </c>
    </row>
    <row r="6099" spans="1:9" x14ac:dyDescent="0.2">
      <c r="A6099" t="s">
        <v>322</v>
      </c>
      <c r="B6099" t="s">
        <v>323</v>
      </c>
      <c r="C6099">
        <v>5411</v>
      </c>
      <c r="D6099" s="1">
        <v>45200</v>
      </c>
      <c r="E6099" s="2">
        <v>15.7</v>
      </c>
      <c r="F6099" s="1">
        <v>45200</v>
      </c>
      <c r="G6099" s="2">
        <v>2.54</v>
      </c>
      <c r="H6099" t="s">
        <v>10</v>
      </c>
      <c r="I6099" s="3">
        <f>Tabela1[[#This Row],[Créditos]]/Tabela1[[#This Row],[Valor NF]]</f>
        <v>0.16178343949044588</v>
      </c>
    </row>
    <row r="6100" spans="1:9" x14ac:dyDescent="0.2">
      <c r="A6100" t="s">
        <v>3578</v>
      </c>
      <c r="B6100" t="s">
        <v>3579</v>
      </c>
      <c r="C6100">
        <v>33284</v>
      </c>
      <c r="D6100" s="1">
        <v>45203</v>
      </c>
      <c r="E6100" s="2">
        <v>43.79</v>
      </c>
      <c r="F6100" s="1">
        <v>45203</v>
      </c>
      <c r="G6100" s="2">
        <v>0</v>
      </c>
      <c r="H6100" t="s">
        <v>10</v>
      </c>
      <c r="I6100" s="3">
        <f>Tabela1[[#This Row],[Créditos]]/Tabela1[[#This Row],[Valor NF]]</f>
        <v>0</v>
      </c>
    </row>
    <row r="6101" spans="1:9" x14ac:dyDescent="0.2">
      <c r="A6101" t="s">
        <v>1325</v>
      </c>
      <c r="B6101" t="s">
        <v>1326</v>
      </c>
      <c r="C6101">
        <v>32837</v>
      </c>
      <c r="D6101" s="1">
        <v>45223</v>
      </c>
      <c r="E6101" s="2">
        <v>298.08999999999997</v>
      </c>
      <c r="F6101" s="1">
        <v>45223</v>
      </c>
      <c r="G6101" s="2">
        <v>0</v>
      </c>
      <c r="H6101" t="s">
        <v>10</v>
      </c>
      <c r="I6101" s="3">
        <f>Tabela1[[#This Row],[Créditos]]/Tabela1[[#This Row],[Valor NF]]</f>
        <v>0</v>
      </c>
    </row>
    <row r="6102" spans="1:9" x14ac:dyDescent="0.2">
      <c r="A6102" t="s">
        <v>2165</v>
      </c>
      <c r="B6102" t="s">
        <v>2166</v>
      </c>
      <c r="C6102">
        <v>11276</v>
      </c>
      <c r="D6102" s="1">
        <v>45208</v>
      </c>
      <c r="E6102" s="2">
        <v>219.98</v>
      </c>
      <c r="F6102" s="1">
        <v>45208</v>
      </c>
      <c r="G6102" s="2">
        <v>3.48</v>
      </c>
      <c r="H6102" t="s">
        <v>10</v>
      </c>
      <c r="I6102" s="3">
        <f>Tabela1[[#This Row],[Créditos]]/Tabela1[[#This Row],[Valor NF]]</f>
        <v>1.5819619965451406E-2</v>
      </c>
    </row>
    <row r="6103" spans="1:9" x14ac:dyDescent="0.2">
      <c r="A6103" t="s">
        <v>2165</v>
      </c>
      <c r="B6103" t="s">
        <v>2166</v>
      </c>
      <c r="C6103">
        <v>11925</v>
      </c>
      <c r="D6103" s="1">
        <v>45216</v>
      </c>
      <c r="E6103" s="2">
        <v>159.97999999999999</v>
      </c>
      <c r="F6103" s="1">
        <v>45216</v>
      </c>
      <c r="G6103" s="2">
        <v>2.5299999999999998</v>
      </c>
      <c r="H6103" t="s">
        <v>10</v>
      </c>
      <c r="I6103" s="3">
        <f>Tabela1[[#This Row],[Créditos]]/Tabela1[[#This Row],[Valor NF]]</f>
        <v>1.58144768096012E-2</v>
      </c>
    </row>
    <row r="6104" spans="1:9" x14ac:dyDescent="0.2">
      <c r="A6104" t="s">
        <v>2165</v>
      </c>
      <c r="B6104" t="s">
        <v>2166</v>
      </c>
      <c r="C6104">
        <v>11805</v>
      </c>
      <c r="D6104" s="1">
        <v>45212</v>
      </c>
      <c r="E6104" s="2">
        <v>39.99</v>
      </c>
      <c r="F6104" s="1">
        <v>45212</v>
      </c>
      <c r="G6104" s="2">
        <v>0.63</v>
      </c>
      <c r="H6104" t="s">
        <v>10</v>
      </c>
      <c r="I6104" s="3">
        <f>Tabela1[[#This Row],[Créditos]]/Tabela1[[#This Row],[Valor NF]]</f>
        <v>1.5753938484621154E-2</v>
      </c>
    </row>
    <row r="6105" spans="1:9" x14ac:dyDescent="0.2">
      <c r="A6105" t="s">
        <v>3041</v>
      </c>
      <c r="B6105" t="s">
        <v>3042</v>
      </c>
      <c r="C6105">
        <v>12666</v>
      </c>
      <c r="D6105" s="1">
        <v>45208</v>
      </c>
      <c r="E6105" s="2">
        <v>108</v>
      </c>
      <c r="F6105" s="1">
        <v>45208</v>
      </c>
      <c r="G6105" s="2">
        <v>1.3</v>
      </c>
      <c r="H6105" t="s">
        <v>10</v>
      </c>
      <c r="I6105" s="3">
        <f>Tabela1[[#This Row],[Créditos]]/Tabela1[[#This Row],[Valor NF]]</f>
        <v>1.2037037037037037E-2</v>
      </c>
    </row>
    <row r="6106" spans="1:9" x14ac:dyDescent="0.2">
      <c r="A6106" t="s">
        <v>803</v>
      </c>
      <c r="B6106" t="s">
        <v>804</v>
      </c>
      <c r="C6106">
        <v>128229</v>
      </c>
      <c r="D6106" s="1">
        <v>45210</v>
      </c>
      <c r="E6106" s="2">
        <v>442.04</v>
      </c>
      <c r="F6106" s="1">
        <v>45210</v>
      </c>
      <c r="G6106" s="2">
        <v>8.8000000000000007</v>
      </c>
      <c r="H6106" t="s">
        <v>10</v>
      </c>
      <c r="I6106" s="3">
        <f>Tabela1[[#This Row],[Créditos]]/Tabela1[[#This Row],[Valor NF]]</f>
        <v>1.9907700660573704E-2</v>
      </c>
    </row>
    <row r="6107" spans="1:9" x14ac:dyDescent="0.2">
      <c r="A6107" t="s">
        <v>803</v>
      </c>
      <c r="B6107" t="s">
        <v>804</v>
      </c>
      <c r="C6107">
        <v>66466</v>
      </c>
      <c r="D6107" s="1">
        <v>45200</v>
      </c>
      <c r="E6107" s="2">
        <v>565.20000000000005</v>
      </c>
      <c r="F6107" s="1">
        <v>45200</v>
      </c>
      <c r="G6107" s="2">
        <v>11.25</v>
      </c>
      <c r="H6107" t="s">
        <v>10</v>
      </c>
      <c r="I6107" s="3">
        <f>Tabela1[[#This Row],[Créditos]]/Tabela1[[#This Row],[Valor NF]]</f>
        <v>1.9904458598726114E-2</v>
      </c>
    </row>
    <row r="6108" spans="1:9" x14ac:dyDescent="0.2">
      <c r="A6108" t="s">
        <v>803</v>
      </c>
      <c r="B6108" t="s">
        <v>804</v>
      </c>
      <c r="C6108">
        <v>200330</v>
      </c>
      <c r="D6108" s="1">
        <v>45226</v>
      </c>
      <c r="E6108" s="2">
        <v>427.6</v>
      </c>
      <c r="F6108" s="1">
        <v>45227</v>
      </c>
      <c r="G6108" s="2">
        <v>8.51</v>
      </c>
      <c r="H6108" t="s">
        <v>10</v>
      </c>
      <c r="I6108" s="3">
        <f>Tabela1[[#This Row],[Créditos]]/Tabela1[[#This Row],[Valor NF]]</f>
        <v>1.9901777362020579E-2</v>
      </c>
    </row>
    <row r="6109" spans="1:9" x14ac:dyDescent="0.2">
      <c r="A6109" t="s">
        <v>803</v>
      </c>
      <c r="B6109" t="s">
        <v>804</v>
      </c>
      <c r="C6109">
        <v>193249</v>
      </c>
      <c r="D6109" s="1">
        <v>45217</v>
      </c>
      <c r="E6109" s="2">
        <v>184.93</v>
      </c>
      <c r="F6109" s="1">
        <v>45217</v>
      </c>
      <c r="G6109" s="2">
        <v>3.68</v>
      </c>
      <c r="H6109" t="s">
        <v>10</v>
      </c>
      <c r="I6109" s="3">
        <f>Tabela1[[#This Row],[Créditos]]/Tabela1[[#This Row],[Valor NF]]</f>
        <v>1.9899421402692911E-2</v>
      </c>
    </row>
    <row r="6110" spans="1:9" x14ac:dyDescent="0.2">
      <c r="A6110" t="s">
        <v>803</v>
      </c>
      <c r="B6110" t="s">
        <v>804</v>
      </c>
      <c r="C6110">
        <v>179677</v>
      </c>
      <c r="D6110" s="1">
        <v>45209</v>
      </c>
      <c r="E6110" s="2">
        <v>63.83</v>
      </c>
      <c r="F6110" s="1">
        <v>45209</v>
      </c>
      <c r="G6110" s="2">
        <v>1.27</v>
      </c>
      <c r="H6110" t="s">
        <v>10</v>
      </c>
      <c r="I6110" s="3">
        <f>Tabela1[[#This Row],[Créditos]]/Tabela1[[#This Row],[Valor NF]]</f>
        <v>1.9896600344665519E-2</v>
      </c>
    </row>
    <row r="6111" spans="1:9" x14ac:dyDescent="0.2">
      <c r="A6111" t="s">
        <v>803</v>
      </c>
      <c r="B6111" t="s">
        <v>804</v>
      </c>
      <c r="C6111">
        <v>328768</v>
      </c>
      <c r="D6111" s="1">
        <v>45200</v>
      </c>
      <c r="E6111" s="2">
        <v>35.72</v>
      </c>
      <c r="F6111" s="1">
        <v>45200</v>
      </c>
      <c r="G6111" s="2">
        <v>0.71</v>
      </c>
      <c r="H6111" t="s">
        <v>10</v>
      </c>
      <c r="I6111" s="3">
        <f>Tabela1[[#This Row],[Créditos]]/Tabela1[[#This Row],[Valor NF]]</f>
        <v>1.9876819708846583E-2</v>
      </c>
    </row>
    <row r="6112" spans="1:9" x14ac:dyDescent="0.2">
      <c r="A6112" t="s">
        <v>803</v>
      </c>
      <c r="B6112" t="s">
        <v>804</v>
      </c>
      <c r="C6112">
        <v>179927</v>
      </c>
      <c r="D6112" s="1">
        <v>45210</v>
      </c>
      <c r="E6112" s="2">
        <v>53.87</v>
      </c>
      <c r="F6112" s="1">
        <v>45210</v>
      </c>
      <c r="G6112" s="2">
        <v>1.07</v>
      </c>
      <c r="H6112" t="s">
        <v>10</v>
      </c>
      <c r="I6112" s="3">
        <f>Tabela1[[#This Row],[Créditos]]/Tabela1[[#This Row],[Valor NF]]</f>
        <v>1.9862632262855024E-2</v>
      </c>
    </row>
    <row r="6113" spans="1:9" x14ac:dyDescent="0.2">
      <c r="A6113" t="s">
        <v>803</v>
      </c>
      <c r="B6113" t="s">
        <v>804</v>
      </c>
      <c r="C6113">
        <v>111302</v>
      </c>
      <c r="D6113" s="1">
        <v>45209</v>
      </c>
      <c r="E6113" s="2">
        <v>69.27</v>
      </c>
      <c r="F6113" s="1">
        <v>45210</v>
      </c>
      <c r="G6113" s="2">
        <v>1.37</v>
      </c>
      <c r="H6113" t="s">
        <v>10</v>
      </c>
      <c r="I6113" s="3">
        <f>Tabela1[[#This Row],[Créditos]]/Tabela1[[#This Row],[Valor NF]]</f>
        <v>1.9777681536018481E-2</v>
      </c>
    </row>
    <row r="6114" spans="1:9" x14ac:dyDescent="0.2">
      <c r="A6114" t="s">
        <v>803</v>
      </c>
      <c r="B6114" t="s">
        <v>804</v>
      </c>
      <c r="C6114">
        <v>339094</v>
      </c>
      <c r="D6114" s="1">
        <v>45226</v>
      </c>
      <c r="E6114" s="2">
        <v>24.09</v>
      </c>
      <c r="F6114" s="1">
        <v>45227</v>
      </c>
      <c r="G6114" s="2">
        <v>0.47</v>
      </c>
      <c r="H6114" t="s">
        <v>10</v>
      </c>
      <c r="I6114" s="3">
        <f>Tabela1[[#This Row],[Créditos]]/Tabela1[[#This Row],[Valor NF]]</f>
        <v>1.9510170195101702E-2</v>
      </c>
    </row>
    <row r="6115" spans="1:9" x14ac:dyDescent="0.2">
      <c r="A6115" t="s">
        <v>803</v>
      </c>
      <c r="B6115" t="s">
        <v>804</v>
      </c>
      <c r="C6115">
        <v>339103</v>
      </c>
      <c r="D6115" s="1">
        <v>45226</v>
      </c>
      <c r="E6115" s="2">
        <v>4.8</v>
      </c>
      <c r="F6115" s="1">
        <v>45227</v>
      </c>
      <c r="G6115" s="2">
        <v>0.09</v>
      </c>
      <c r="H6115" t="s">
        <v>10</v>
      </c>
      <c r="I6115" s="3">
        <f>Tabela1[[#This Row],[Créditos]]/Tabela1[[#This Row],[Valor NF]]</f>
        <v>1.8749999999999999E-2</v>
      </c>
    </row>
    <row r="6116" spans="1:9" x14ac:dyDescent="0.2">
      <c r="A6116" t="s">
        <v>1847</v>
      </c>
      <c r="B6116" t="s">
        <v>1848</v>
      </c>
      <c r="C6116">
        <v>111536</v>
      </c>
      <c r="D6116" s="1">
        <v>45218</v>
      </c>
      <c r="E6116" s="2">
        <v>15.98</v>
      </c>
      <c r="F6116" s="1">
        <v>45219</v>
      </c>
      <c r="G6116" s="2">
        <v>21.31</v>
      </c>
      <c r="H6116" t="s">
        <v>10</v>
      </c>
      <c r="I6116" s="3">
        <f>Tabela1[[#This Row],[Créditos]]/Tabela1[[#This Row],[Valor NF]]</f>
        <v>1.3335419274092615</v>
      </c>
    </row>
    <row r="6117" spans="1:9" x14ac:dyDescent="0.2">
      <c r="A6117" t="s">
        <v>939</v>
      </c>
      <c r="B6117" t="s">
        <v>940</v>
      </c>
      <c r="C6117">
        <v>5785</v>
      </c>
      <c r="D6117" s="1">
        <v>45226</v>
      </c>
      <c r="E6117" s="2">
        <v>106.1</v>
      </c>
      <c r="F6117" s="1">
        <v>45226</v>
      </c>
      <c r="G6117" s="2">
        <v>0</v>
      </c>
      <c r="H6117" t="s">
        <v>10</v>
      </c>
      <c r="I6117" s="3">
        <f>Tabela1[[#This Row],[Créditos]]/Tabela1[[#This Row],[Valor NF]]</f>
        <v>0</v>
      </c>
    </row>
    <row r="6118" spans="1:9" x14ac:dyDescent="0.2">
      <c r="A6118" t="s">
        <v>3771</v>
      </c>
      <c r="B6118" t="s">
        <v>3772</v>
      </c>
      <c r="C6118">
        <v>14083</v>
      </c>
      <c r="D6118" s="1">
        <v>45202</v>
      </c>
      <c r="E6118" s="2">
        <v>34.950000000000003</v>
      </c>
      <c r="F6118" s="1">
        <v>45202</v>
      </c>
      <c r="G6118" s="2">
        <v>0</v>
      </c>
      <c r="H6118" t="s">
        <v>10</v>
      </c>
      <c r="I6118" s="3">
        <f>Tabela1[[#This Row],[Créditos]]/Tabela1[[#This Row],[Valor NF]]</f>
        <v>0</v>
      </c>
    </row>
    <row r="6119" spans="1:9" x14ac:dyDescent="0.2">
      <c r="A6119" t="s">
        <v>1621</v>
      </c>
      <c r="B6119" t="s">
        <v>1622</v>
      </c>
      <c r="C6119">
        <v>15426</v>
      </c>
      <c r="D6119" s="1">
        <v>45220</v>
      </c>
      <c r="E6119" s="2">
        <v>99.59</v>
      </c>
      <c r="F6119" s="1">
        <v>45220</v>
      </c>
      <c r="G6119" s="2">
        <v>31.47</v>
      </c>
      <c r="H6119" t="s">
        <v>10</v>
      </c>
      <c r="I6119" s="3">
        <f>Tabela1[[#This Row],[Créditos]]/Tabela1[[#This Row],[Valor NF]]</f>
        <v>0.31599558188573146</v>
      </c>
    </row>
    <row r="6120" spans="1:9" x14ac:dyDescent="0.2">
      <c r="A6120" t="s">
        <v>1476</v>
      </c>
      <c r="B6120" t="s">
        <v>1477</v>
      </c>
      <c r="C6120">
        <v>127376</v>
      </c>
      <c r="D6120" s="1">
        <v>45222</v>
      </c>
      <c r="E6120" s="2">
        <v>108.5</v>
      </c>
      <c r="F6120" s="1">
        <v>45222</v>
      </c>
      <c r="G6120" s="2">
        <v>9.1999999999999993</v>
      </c>
      <c r="H6120" t="s">
        <v>10</v>
      </c>
      <c r="I6120" s="3">
        <f>Tabela1[[#This Row],[Créditos]]/Tabela1[[#This Row],[Valor NF]]</f>
        <v>8.4792626728110596E-2</v>
      </c>
    </row>
    <row r="6121" spans="1:9" x14ac:dyDescent="0.2">
      <c r="A6121" t="s">
        <v>2841</v>
      </c>
      <c r="B6121" t="s">
        <v>2842</v>
      </c>
      <c r="C6121">
        <v>661893</v>
      </c>
      <c r="D6121" s="1">
        <v>45210</v>
      </c>
      <c r="E6121" s="2">
        <v>1.59</v>
      </c>
      <c r="F6121" s="1">
        <v>45210</v>
      </c>
      <c r="G6121" s="2">
        <v>0</v>
      </c>
      <c r="H6121" t="s">
        <v>10</v>
      </c>
      <c r="I6121" s="3">
        <f>Tabela1[[#This Row],[Créditos]]/Tabela1[[#This Row],[Valor NF]]</f>
        <v>0</v>
      </c>
    </row>
    <row r="6122" spans="1:9" x14ac:dyDescent="0.2">
      <c r="A6122" t="s">
        <v>3814</v>
      </c>
      <c r="B6122" t="s">
        <v>3815</v>
      </c>
      <c r="C6122">
        <v>16130</v>
      </c>
      <c r="D6122" s="1">
        <v>45201</v>
      </c>
      <c r="E6122" s="2">
        <v>18.989999999999998</v>
      </c>
      <c r="F6122" s="1">
        <v>45201</v>
      </c>
      <c r="G6122" s="2">
        <v>0</v>
      </c>
      <c r="H6122" t="s">
        <v>10</v>
      </c>
      <c r="I6122" s="3">
        <f>Tabela1[[#This Row],[Créditos]]/Tabela1[[#This Row],[Valor NF]]</f>
        <v>0</v>
      </c>
    </row>
    <row r="6123" spans="1:9" x14ac:dyDescent="0.2">
      <c r="A6123" t="s">
        <v>620</v>
      </c>
      <c r="B6123" t="s">
        <v>621</v>
      </c>
      <c r="C6123">
        <v>7919</v>
      </c>
      <c r="D6123" s="1">
        <v>45227</v>
      </c>
      <c r="E6123" s="2">
        <v>499</v>
      </c>
      <c r="F6123" s="1">
        <v>45227</v>
      </c>
      <c r="G6123" s="2">
        <v>62.82</v>
      </c>
      <c r="H6123" t="s">
        <v>10</v>
      </c>
      <c r="I6123" s="3">
        <f>Tabela1[[#This Row],[Créditos]]/Tabela1[[#This Row],[Valor NF]]</f>
        <v>0.12589178356713426</v>
      </c>
    </row>
    <row r="6124" spans="1:9" x14ac:dyDescent="0.2">
      <c r="A6124" t="s">
        <v>1056</v>
      </c>
      <c r="B6124" t="s">
        <v>1057</v>
      </c>
      <c r="C6124">
        <v>22764</v>
      </c>
      <c r="D6124" s="1">
        <v>45225</v>
      </c>
      <c r="E6124" s="2">
        <v>1259</v>
      </c>
      <c r="F6124" s="1">
        <v>45225</v>
      </c>
      <c r="G6124" s="2">
        <v>0</v>
      </c>
      <c r="H6124" t="s">
        <v>10</v>
      </c>
      <c r="I6124" s="3">
        <f>Tabela1[[#This Row],[Créditos]]/Tabela1[[#This Row],[Valor NF]]</f>
        <v>0</v>
      </c>
    </row>
    <row r="6125" spans="1:9" x14ac:dyDescent="0.2">
      <c r="A6125" t="s">
        <v>1056</v>
      </c>
      <c r="B6125" t="s">
        <v>1057</v>
      </c>
      <c r="C6125">
        <v>22738</v>
      </c>
      <c r="D6125" s="1">
        <v>45218</v>
      </c>
      <c r="E6125" s="2">
        <v>1259</v>
      </c>
      <c r="F6125" s="1">
        <v>45218</v>
      </c>
      <c r="G6125" s="2">
        <v>0</v>
      </c>
      <c r="H6125" t="s">
        <v>10</v>
      </c>
      <c r="I6125" s="3">
        <f>Tabela1[[#This Row],[Créditos]]/Tabela1[[#This Row],[Valor NF]]</f>
        <v>0</v>
      </c>
    </row>
    <row r="6126" spans="1:9" x14ac:dyDescent="0.2">
      <c r="A6126" t="s">
        <v>1676</v>
      </c>
      <c r="B6126" t="s">
        <v>1677</v>
      </c>
      <c r="C6126">
        <v>14690</v>
      </c>
      <c r="D6126" s="1">
        <v>45220</v>
      </c>
      <c r="E6126" s="2">
        <v>70.14</v>
      </c>
      <c r="F6126" s="1">
        <v>45220</v>
      </c>
      <c r="G6126" s="2">
        <v>0.12</v>
      </c>
      <c r="H6126" t="s">
        <v>10</v>
      </c>
      <c r="I6126" s="3">
        <f>Tabela1[[#This Row],[Créditos]]/Tabela1[[#This Row],[Valor NF]]</f>
        <v>1.710863986313088E-3</v>
      </c>
    </row>
    <row r="6127" spans="1:9" x14ac:dyDescent="0.2">
      <c r="A6127" t="s">
        <v>3628</v>
      </c>
      <c r="B6127" t="s">
        <v>3629</v>
      </c>
      <c r="C6127">
        <v>42372437</v>
      </c>
      <c r="D6127" s="1">
        <v>45203</v>
      </c>
      <c r="E6127" s="2">
        <v>183.04</v>
      </c>
      <c r="F6127" s="1">
        <v>45203</v>
      </c>
      <c r="G6127" s="2">
        <v>0</v>
      </c>
      <c r="H6127" t="s">
        <v>10</v>
      </c>
      <c r="I6127" s="3">
        <f>Tabela1[[#This Row],[Créditos]]/Tabela1[[#This Row],[Valor NF]]</f>
        <v>0</v>
      </c>
    </row>
    <row r="6128" spans="1:9" x14ac:dyDescent="0.2">
      <c r="A6128" t="s">
        <v>63</v>
      </c>
      <c r="B6128" t="s">
        <v>64</v>
      </c>
      <c r="C6128">
        <v>55977</v>
      </c>
      <c r="D6128" s="1">
        <v>45230</v>
      </c>
      <c r="E6128" s="2">
        <v>21.9</v>
      </c>
      <c r="F6128" s="1">
        <v>45230</v>
      </c>
      <c r="G6128" s="2">
        <v>1.79</v>
      </c>
      <c r="H6128" t="s">
        <v>10</v>
      </c>
      <c r="I6128" s="3">
        <f>Tabela1[[#This Row],[Créditos]]/Tabela1[[#This Row],[Valor NF]]</f>
        <v>8.1735159817351605E-2</v>
      </c>
    </row>
    <row r="6129" spans="1:9" x14ac:dyDescent="0.2">
      <c r="A6129" t="s">
        <v>1725</v>
      </c>
      <c r="B6129" t="s">
        <v>1726</v>
      </c>
      <c r="C6129">
        <v>15333</v>
      </c>
      <c r="D6129" s="1">
        <v>45220</v>
      </c>
      <c r="E6129" s="2">
        <v>110</v>
      </c>
      <c r="F6129" s="1">
        <v>45220</v>
      </c>
      <c r="G6129" s="2">
        <v>0</v>
      </c>
      <c r="H6129" t="s">
        <v>10</v>
      </c>
      <c r="I6129" s="3">
        <f>Tabela1[[#This Row],[Créditos]]/Tabela1[[#This Row],[Valor NF]]</f>
        <v>0</v>
      </c>
    </row>
    <row r="6130" spans="1:9" x14ac:dyDescent="0.2">
      <c r="A6130" t="s">
        <v>945</v>
      </c>
      <c r="B6130" t="s">
        <v>946</v>
      </c>
      <c r="C6130">
        <v>121353</v>
      </c>
      <c r="D6130" s="1">
        <v>45226</v>
      </c>
      <c r="E6130" s="2">
        <v>18.989999999999998</v>
      </c>
      <c r="F6130" s="1">
        <v>45226</v>
      </c>
      <c r="G6130" s="2">
        <v>0</v>
      </c>
      <c r="H6130" t="s">
        <v>10</v>
      </c>
      <c r="I6130" s="3">
        <f>Tabela1[[#This Row],[Créditos]]/Tabela1[[#This Row],[Valor NF]]</f>
        <v>0</v>
      </c>
    </row>
    <row r="6131" spans="1:9" x14ac:dyDescent="0.2">
      <c r="A6131" t="s">
        <v>1827</v>
      </c>
      <c r="B6131" t="s">
        <v>1828</v>
      </c>
      <c r="C6131">
        <v>47247</v>
      </c>
      <c r="D6131" s="1">
        <v>45218</v>
      </c>
      <c r="E6131" s="2">
        <v>26.76</v>
      </c>
      <c r="F6131" s="1">
        <v>45218</v>
      </c>
      <c r="G6131" s="2">
        <v>0</v>
      </c>
      <c r="H6131" t="s">
        <v>10</v>
      </c>
      <c r="I6131" s="3">
        <f>Tabela1[[#This Row],[Créditos]]/Tabela1[[#This Row],[Valor NF]]</f>
        <v>0</v>
      </c>
    </row>
    <row r="6132" spans="1:9" x14ac:dyDescent="0.2">
      <c r="A6132" t="s">
        <v>3501</v>
      </c>
      <c r="B6132" t="s">
        <v>3502</v>
      </c>
      <c r="C6132">
        <v>6789</v>
      </c>
      <c r="D6132" s="1">
        <v>45204</v>
      </c>
      <c r="E6132" s="2">
        <v>157.5</v>
      </c>
      <c r="F6132" s="1">
        <v>45204</v>
      </c>
      <c r="G6132" s="2">
        <v>0</v>
      </c>
      <c r="H6132" t="s">
        <v>10</v>
      </c>
      <c r="I6132" s="3">
        <f>Tabela1[[#This Row],[Créditos]]/Tabela1[[#This Row],[Valor NF]]</f>
        <v>0</v>
      </c>
    </row>
    <row r="6133" spans="1:9" x14ac:dyDescent="0.2">
      <c r="A6133" t="s">
        <v>1522</v>
      </c>
      <c r="B6133" t="s">
        <v>1523</v>
      </c>
      <c r="C6133">
        <v>70075</v>
      </c>
      <c r="D6133" s="1">
        <v>45221</v>
      </c>
      <c r="E6133" s="2">
        <v>124</v>
      </c>
      <c r="F6133" s="1">
        <v>45221</v>
      </c>
      <c r="G6133" s="2">
        <v>74.290000000000006</v>
      </c>
      <c r="H6133" t="s">
        <v>10</v>
      </c>
      <c r="I6133" s="3">
        <f>Tabela1[[#This Row],[Créditos]]/Tabela1[[#This Row],[Valor NF]]</f>
        <v>0.59911290322580646</v>
      </c>
    </row>
    <row r="6134" spans="1:9" x14ac:dyDescent="0.2">
      <c r="A6134" t="s">
        <v>1319</v>
      </c>
      <c r="B6134" t="s">
        <v>1320</v>
      </c>
      <c r="C6134">
        <v>243507</v>
      </c>
      <c r="D6134" s="1">
        <v>45223</v>
      </c>
      <c r="E6134" s="2">
        <v>97.94</v>
      </c>
      <c r="F6134" s="1">
        <v>45223</v>
      </c>
      <c r="G6134" s="2">
        <v>0</v>
      </c>
      <c r="H6134" t="s">
        <v>10</v>
      </c>
      <c r="I6134" s="3">
        <f>Tabela1[[#This Row],[Créditos]]/Tabela1[[#This Row],[Valor NF]]</f>
        <v>0</v>
      </c>
    </row>
    <row r="6135" spans="1:9" x14ac:dyDescent="0.2">
      <c r="A6135" t="s">
        <v>1319</v>
      </c>
      <c r="B6135" t="s">
        <v>1320</v>
      </c>
      <c r="C6135">
        <v>712930</v>
      </c>
      <c r="D6135" s="1">
        <v>45218</v>
      </c>
      <c r="E6135" s="2">
        <v>118.9</v>
      </c>
      <c r="F6135" s="1">
        <v>45218</v>
      </c>
      <c r="G6135" s="2">
        <v>0</v>
      </c>
      <c r="H6135" t="s">
        <v>10</v>
      </c>
      <c r="I6135" s="3">
        <f>Tabela1[[#This Row],[Créditos]]/Tabela1[[#This Row],[Valor NF]]</f>
        <v>0</v>
      </c>
    </row>
    <row r="6136" spans="1:9" x14ac:dyDescent="0.2">
      <c r="A6136" t="s">
        <v>1319</v>
      </c>
      <c r="B6136" t="s">
        <v>1320</v>
      </c>
      <c r="C6136">
        <v>708074</v>
      </c>
      <c r="D6136" s="1">
        <v>45216</v>
      </c>
      <c r="E6136" s="2">
        <v>118.9</v>
      </c>
      <c r="F6136" s="1">
        <v>45216</v>
      </c>
      <c r="G6136" s="2">
        <v>0</v>
      </c>
      <c r="H6136" t="s">
        <v>10</v>
      </c>
      <c r="I6136" s="3">
        <f>Tabela1[[#This Row],[Créditos]]/Tabela1[[#This Row],[Valor NF]]</f>
        <v>0</v>
      </c>
    </row>
    <row r="6137" spans="1:9" x14ac:dyDescent="0.2">
      <c r="A6137" t="s">
        <v>791</v>
      </c>
      <c r="B6137" t="s">
        <v>792</v>
      </c>
      <c r="C6137">
        <v>24557</v>
      </c>
      <c r="D6137" s="1">
        <v>45227</v>
      </c>
      <c r="E6137" s="2">
        <v>48.98</v>
      </c>
      <c r="F6137" s="1">
        <v>45227</v>
      </c>
      <c r="G6137" s="2">
        <v>0</v>
      </c>
      <c r="H6137" t="s">
        <v>10</v>
      </c>
      <c r="I6137" s="3">
        <f>Tabela1[[#This Row],[Créditos]]/Tabela1[[#This Row],[Valor NF]]</f>
        <v>0</v>
      </c>
    </row>
    <row r="6138" spans="1:9" x14ac:dyDescent="0.2">
      <c r="A6138" t="s">
        <v>791</v>
      </c>
      <c r="B6138" t="s">
        <v>792</v>
      </c>
      <c r="C6138">
        <v>24267</v>
      </c>
      <c r="D6138" s="1">
        <v>45221</v>
      </c>
      <c r="E6138" s="2">
        <v>85.05</v>
      </c>
      <c r="F6138" s="1">
        <v>45221</v>
      </c>
      <c r="G6138" s="2">
        <v>0</v>
      </c>
      <c r="H6138" t="s">
        <v>10</v>
      </c>
      <c r="I6138" s="3">
        <f>Tabela1[[#This Row],[Créditos]]/Tabela1[[#This Row],[Valor NF]]</f>
        <v>0</v>
      </c>
    </row>
    <row r="6139" spans="1:9" x14ac:dyDescent="0.2">
      <c r="A6139" t="s">
        <v>791</v>
      </c>
      <c r="B6139" t="s">
        <v>792</v>
      </c>
      <c r="C6139">
        <v>24012</v>
      </c>
      <c r="D6139" s="1">
        <v>45215</v>
      </c>
      <c r="E6139" s="2">
        <v>33.630000000000003</v>
      </c>
      <c r="F6139" s="1">
        <v>45215</v>
      </c>
      <c r="G6139" s="2">
        <v>0</v>
      </c>
      <c r="H6139" t="s">
        <v>10</v>
      </c>
      <c r="I6139" s="3">
        <f>Tabela1[[#This Row],[Créditos]]/Tabela1[[#This Row],[Valor NF]]</f>
        <v>0</v>
      </c>
    </row>
    <row r="6140" spans="1:9" x14ac:dyDescent="0.2">
      <c r="A6140" t="s">
        <v>791</v>
      </c>
      <c r="B6140" t="s">
        <v>792</v>
      </c>
      <c r="C6140">
        <v>158420</v>
      </c>
      <c r="D6140" s="1">
        <v>45208</v>
      </c>
      <c r="E6140" s="2">
        <v>38.32</v>
      </c>
      <c r="F6140" s="1">
        <v>45208</v>
      </c>
      <c r="G6140" s="2">
        <v>0</v>
      </c>
      <c r="H6140" t="s">
        <v>10</v>
      </c>
      <c r="I6140" s="3">
        <f>Tabela1[[#This Row],[Créditos]]/Tabela1[[#This Row],[Valor NF]]</f>
        <v>0</v>
      </c>
    </row>
    <row r="6141" spans="1:9" x14ac:dyDescent="0.2">
      <c r="A6141" t="s">
        <v>791</v>
      </c>
      <c r="B6141" t="s">
        <v>792</v>
      </c>
      <c r="C6141">
        <v>23210</v>
      </c>
      <c r="D6141" s="1">
        <v>45203</v>
      </c>
      <c r="E6141" s="2">
        <v>36.1</v>
      </c>
      <c r="F6141" s="1">
        <v>45203</v>
      </c>
      <c r="G6141" s="2">
        <v>0</v>
      </c>
      <c r="H6141" t="s">
        <v>10</v>
      </c>
      <c r="I6141" s="3">
        <f>Tabela1[[#This Row],[Créditos]]/Tabela1[[#This Row],[Valor NF]]</f>
        <v>0</v>
      </c>
    </row>
    <row r="6142" spans="1:9" x14ac:dyDescent="0.2">
      <c r="A6142" t="s">
        <v>791</v>
      </c>
      <c r="B6142" t="s">
        <v>792</v>
      </c>
      <c r="C6142">
        <v>22989</v>
      </c>
      <c r="D6142" s="1">
        <v>45201</v>
      </c>
      <c r="E6142" s="2">
        <v>39.58</v>
      </c>
      <c r="F6142" s="1">
        <v>45201</v>
      </c>
      <c r="G6142" s="2">
        <v>0</v>
      </c>
      <c r="H6142" t="s">
        <v>10</v>
      </c>
      <c r="I6142" s="3">
        <f>Tabela1[[#This Row],[Créditos]]/Tabela1[[#This Row],[Valor NF]]</f>
        <v>0</v>
      </c>
    </row>
    <row r="6143" spans="1:9" x14ac:dyDescent="0.2">
      <c r="A6143" t="s">
        <v>2606</v>
      </c>
      <c r="B6143" t="s">
        <v>2607</v>
      </c>
      <c r="C6143">
        <v>14160</v>
      </c>
      <c r="D6143" s="1">
        <v>45212</v>
      </c>
      <c r="E6143" s="2">
        <v>61.98</v>
      </c>
      <c r="F6143" s="1">
        <v>45212</v>
      </c>
      <c r="G6143" s="2">
        <v>0</v>
      </c>
      <c r="H6143" t="s">
        <v>10</v>
      </c>
      <c r="I6143" s="3">
        <f>Tabela1[[#This Row],[Créditos]]/Tabela1[[#This Row],[Valor NF]]</f>
        <v>0</v>
      </c>
    </row>
    <row r="6144" spans="1:9" x14ac:dyDescent="0.2">
      <c r="A6144" t="s">
        <v>2606</v>
      </c>
      <c r="B6144" t="s">
        <v>2787</v>
      </c>
      <c r="C6144">
        <v>72607</v>
      </c>
      <c r="D6144" s="1">
        <v>45210</v>
      </c>
      <c r="E6144" s="2">
        <v>51.99</v>
      </c>
      <c r="F6144" s="1">
        <v>45210</v>
      </c>
      <c r="G6144" s="2">
        <v>0</v>
      </c>
      <c r="H6144" t="s">
        <v>10</v>
      </c>
      <c r="I6144" s="3">
        <f>Tabela1[[#This Row],[Créditos]]/Tabela1[[#This Row],[Valor NF]]</f>
        <v>0</v>
      </c>
    </row>
    <row r="6145" spans="1:9" x14ac:dyDescent="0.2">
      <c r="A6145" t="s">
        <v>3225</v>
      </c>
      <c r="B6145" t="s">
        <v>3226</v>
      </c>
      <c r="C6145">
        <v>33857</v>
      </c>
      <c r="D6145" s="1">
        <v>45206</v>
      </c>
      <c r="E6145" s="2">
        <v>268.73</v>
      </c>
      <c r="F6145" s="1">
        <v>45206</v>
      </c>
      <c r="G6145" s="2">
        <v>26.29</v>
      </c>
      <c r="H6145" t="s">
        <v>10</v>
      </c>
      <c r="I6145" s="3">
        <f>Tabela1[[#This Row],[Créditos]]/Tabela1[[#This Row],[Valor NF]]</f>
        <v>9.7830536225951684E-2</v>
      </c>
    </row>
    <row r="6146" spans="1:9" x14ac:dyDescent="0.2">
      <c r="A6146" t="s">
        <v>3225</v>
      </c>
      <c r="B6146" t="s">
        <v>3226</v>
      </c>
      <c r="C6146">
        <v>33862</v>
      </c>
      <c r="D6146" s="1">
        <v>45206</v>
      </c>
      <c r="E6146" s="2">
        <v>116.05</v>
      </c>
      <c r="F6146" s="1">
        <v>45206</v>
      </c>
      <c r="G6146" s="2">
        <v>11.35</v>
      </c>
      <c r="H6146" t="s">
        <v>10</v>
      </c>
      <c r="I6146" s="3">
        <f>Tabela1[[#This Row],[Créditos]]/Tabela1[[#This Row],[Valor NF]]</f>
        <v>9.7802671262386898E-2</v>
      </c>
    </row>
    <row r="6147" spans="1:9" x14ac:dyDescent="0.2">
      <c r="A6147" t="s">
        <v>3225</v>
      </c>
      <c r="B6147" t="s">
        <v>3226</v>
      </c>
      <c r="C6147">
        <v>33856</v>
      </c>
      <c r="D6147" s="1">
        <v>45206</v>
      </c>
      <c r="E6147" s="2">
        <v>112.31</v>
      </c>
      <c r="F6147" s="1">
        <v>45206</v>
      </c>
      <c r="G6147" s="2">
        <v>10.98</v>
      </c>
      <c r="H6147" t="s">
        <v>10</v>
      </c>
      <c r="I6147" s="3">
        <f>Tabela1[[#This Row],[Créditos]]/Tabela1[[#This Row],[Valor NF]]</f>
        <v>9.7765114415457224E-2</v>
      </c>
    </row>
    <row r="6148" spans="1:9" x14ac:dyDescent="0.2">
      <c r="A6148" t="s">
        <v>3225</v>
      </c>
      <c r="B6148" t="s">
        <v>3226</v>
      </c>
      <c r="C6148">
        <v>33859</v>
      </c>
      <c r="D6148" s="1">
        <v>45206</v>
      </c>
      <c r="E6148" s="2">
        <v>55.77</v>
      </c>
      <c r="F6148" s="1">
        <v>45206</v>
      </c>
      <c r="G6148" s="2">
        <v>5.45</v>
      </c>
      <c r="H6148" t="s">
        <v>10</v>
      </c>
      <c r="I6148" s="3">
        <f>Tabela1[[#This Row],[Créditos]]/Tabela1[[#This Row],[Valor NF]]</f>
        <v>9.7722790030482343E-2</v>
      </c>
    </row>
    <row r="6149" spans="1:9" x14ac:dyDescent="0.2">
      <c r="A6149" t="s">
        <v>1568</v>
      </c>
      <c r="B6149" t="s">
        <v>1569</v>
      </c>
      <c r="C6149">
        <v>215774</v>
      </c>
      <c r="D6149" s="1">
        <v>45202</v>
      </c>
      <c r="E6149" s="2">
        <v>132</v>
      </c>
      <c r="F6149" s="1">
        <v>45202</v>
      </c>
      <c r="G6149" s="2">
        <v>0.52</v>
      </c>
      <c r="H6149" t="s">
        <v>10</v>
      </c>
      <c r="I6149" s="3">
        <f>Tabela1[[#This Row],[Créditos]]/Tabela1[[#This Row],[Valor NF]]</f>
        <v>3.9393939393939396E-3</v>
      </c>
    </row>
    <row r="6150" spans="1:9" x14ac:dyDescent="0.2">
      <c r="A6150" t="s">
        <v>1568</v>
      </c>
      <c r="B6150" t="s">
        <v>1569</v>
      </c>
      <c r="C6150">
        <v>220835</v>
      </c>
      <c r="D6150" s="1">
        <v>45221</v>
      </c>
      <c r="E6150" s="2">
        <v>98</v>
      </c>
      <c r="F6150" s="1">
        <v>45221</v>
      </c>
      <c r="G6150" s="2">
        <v>0.38</v>
      </c>
      <c r="H6150" t="s">
        <v>10</v>
      </c>
      <c r="I6150" s="3">
        <f>Tabela1[[#This Row],[Créditos]]/Tabela1[[#This Row],[Valor NF]]</f>
        <v>3.8775510204081634E-3</v>
      </c>
    </row>
    <row r="6151" spans="1:9" x14ac:dyDescent="0.2">
      <c r="A6151" t="s">
        <v>1236</v>
      </c>
      <c r="B6151" t="s">
        <v>1237</v>
      </c>
      <c r="C6151">
        <v>73789</v>
      </c>
      <c r="D6151" s="1">
        <v>45224</v>
      </c>
      <c r="E6151" s="2">
        <v>2464</v>
      </c>
      <c r="F6151" s="1">
        <v>45224</v>
      </c>
      <c r="G6151" s="2">
        <v>0</v>
      </c>
      <c r="H6151" t="s">
        <v>10</v>
      </c>
      <c r="I6151" s="3">
        <f>Tabela1[[#This Row],[Créditos]]/Tabela1[[#This Row],[Valor NF]]</f>
        <v>0</v>
      </c>
    </row>
    <row r="6152" spans="1:9" x14ac:dyDescent="0.2">
      <c r="A6152" t="s">
        <v>1029</v>
      </c>
      <c r="B6152" t="s">
        <v>1030</v>
      </c>
      <c r="C6152">
        <v>224212</v>
      </c>
      <c r="D6152" s="1">
        <v>45225</v>
      </c>
      <c r="E6152" s="2">
        <v>195.02</v>
      </c>
      <c r="F6152" s="1">
        <v>45225</v>
      </c>
      <c r="G6152" s="2">
        <v>0</v>
      </c>
      <c r="H6152" t="s">
        <v>10</v>
      </c>
      <c r="I6152" s="3">
        <f>Tabela1[[#This Row],[Créditos]]/Tabela1[[#This Row],[Valor NF]]</f>
        <v>0</v>
      </c>
    </row>
    <row r="6153" spans="1:9" x14ac:dyDescent="0.2">
      <c r="A6153" t="s">
        <v>1029</v>
      </c>
      <c r="B6153" t="s">
        <v>1030</v>
      </c>
      <c r="C6153">
        <v>223531</v>
      </c>
      <c r="D6153" s="1">
        <v>45224</v>
      </c>
      <c r="E6153" s="2">
        <v>115</v>
      </c>
      <c r="F6153" s="1">
        <v>45224</v>
      </c>
      <c r="G6153" s="2">
        <v>0</v>
      </c>
      <c r="H6153" t="s">
        <v>10</v>
      </c>
      <c r="I6153" s="3">
        <f>Tabela1[[#This Row],[Créditos]]/Tabela1[[#This Row],[Valor NF]]</f>
        <v>0</v>
      </c>
    </row>
    <row r="6154" spans="1:9" x14ac:dyDescent="0.2">
      <c r="A6154" t="s">
        <v>1029</v>
      </c>
      <c r="B6154" t="s">
        <v>1030</v>
      </c>
      <c r="C6154">
        <v>222397</v>
      </c>
      <c r="D6154" s="1">
        <v>45223</v>
      </c>
      <c r="E6154" s="2">
        <v>127.03</v>
      </c>
      <c r="F6154" s="1">
        <v>45223</v>
      </c>
      <c r="G6154" s="2">
        <v>0</v>
      </c>
      <c r="H6154" t="s">
        <v>10</v>
      </c>
      <c r="I6154" s="3">
        <f>Tabela1[[#This Row],[Créditos]]/Tabela1[[#This Row],[Valor NF]]</f>
        <v>0</v>
      </c>
    </row>
    <row r="6155" spans="1:9" x14ac:dyDescent="0.2">
      <c r="A6155" t="s">
        <v>1029</v>
      </c>
      <c r="B6155" t="s">
        <v>1030</v>
      </c>
      <c r="C6155">
        <v>219895</v>
      </c>
      <c r="D6155" s="1">
        <v>45219</v>
      </c>
      <c r="E6155" s="2">
        <v>100</v>
      </c>
      <c r="F6155" s="1">
        <v>45219</v>
      </c>
      <c r="G6155" s="2">
        <v>0</v>
      </c>
      <c r="H6155" t="s">
        <v>10</v>
      </c>
      <c r="I6155" s="3">
        <f>Tabela1[[#This Row],[Créditos]]/Tabela1[[#This Row],[Valor NF]]</f>
        <v>0</v>
      </c>
    </row>
    <row r="6156" spans="1:9" x14ac:dyDescent="0.2">
      <c r="A6156" t="s">
        <v>1029</v>
      </c>
      <c r="B6156" t="s">
        <v>1030</v>
      </c>
      <c r="C6156">
        <v>218953</v>
      </c>
      <c r="D6156" s="1">
        <v>45218</v>
      </c>
      <c r="E6156" s="2">
        <v>115.12</v>
      </c>
      <c r="F6156" s="1">
        <v>45218</v>
      </c>
      <c r="G6156" s="2">
        <v>0</v>
      </c>
      <c r="H6156" t="s">
        <v>10</v>
      </c>
      <c r="I6156" s="3">
        <f>Tabela1[[#This Row],[Créditos]]/Tabela1[[#This Row],[Valor NF]]</f>
        <v>0</v>
      </c>
    </row>
    <row r="6157" spans="1:9" x14ac:dyDescent="0.2">
      <c r="A6157" t="s">
        <v>1029</v>
      </c>
      <c r="B6157" t="s">
        <v>1030</v>
      </c>
      <c r="C6157">
        <v>215815</v>
      </c>
      <c r="D6157" s="1">
        <v>45214</v>
      </c>
      <c r="E6157" s="2">
        <v>120.25</v>
      </c>
      <c r="F6157" s="1">
        <v>45214</v>
      </c>
      <c r="G6157" s="2">
        <v>0</v>
      </c>
      <c r="H6157" t="s">
        <v>10</v>
      </c>
      <c r="I6157" s="3">
        <f>Tabela1[[#This Row],[Créditos]]/Tabela1[[#This Row],[Valor NF]]</f>
        <v>0</v>
      </c>
    </row>
    <row r="6158" spans="1:9" x14ac:dyDescent="0.2">
      <c r="A6158" t="s">
        <v>1029</v>
      </c>
      <c r="B6158" t="s">
        <v>1030</v>
      </c>
      <c r="C6158">
        <v>212238</v>
      </c>
      <c r="D6158" s="1">
        <v>45210</v>
      </c>
      <c r="E6158" s="2">
        <v>90.01</v>
      </c>
      <c r="F6158" s="1">
        <v>45210</v>
      </c>
      <c r="G6158" s="2">
        <v>0</v>
      </c>
      <c r="H6158" t="s">
        <v>10</v>
      </c>
      <c r="I6158" s="3">
        <f>Tabela1[[#This Row],[Créditos]]/Tabela1[[#This Row],[Valor NF]]</f>
        <v>0</v>
      </c>
    </row>
    <row r="6159" spans="1:9" x14ac:dyDescent="0.2">
      <c r="A6159" t="s">
        <v>1029</v>
      </c>
      <c r="B6159" t="s">
        <v>1030</v>
      </c>
      <c r="C6159">
        <v>212237</v>
      </c>
      <c r="D6159" s="1">
        <v>45210</v>
      </c>
      <c r="E6159" s="2">
        <v>80</v>
      </c>
      <c r="F6159" s="1">
        <v>45210</v>
      </c>
      <c r="G6159" s="2">
        <v>0</v>
      </c>
      <c r="H6159" t="s">
        <v>10</v>
      </c>
      <c r="I6159" s="3">
        <f>Tabela1[[#This Row],[Créditos]]/Tabela1[[#This Row],[Valor NF]]</f>
        <v>0</v>
      </c>
    </row>
    <row r="6160" spans="1:9" x14ac:dyDescent="0.2">
      <c r="A6160" t="s">
        <v>1029</v>
      </c>
      <c r="B6160" t="s">
        <v>1030</v>
      </c>
      <c r="C6160">
        <v>212003</v>
      </c>
      <c r="D6160" s="1">
        <v>45209</v>
      </c>
      <c r="E6160" s="2">
        <v>100</v>
      </c>
      <c r="F6160" s="1">
        <v>45209</v>
      </c>
      <c r="G6160" s="2">
        <v>0</v>
      </c>
      <c r="H6160" t="s">
        <v>10</v>
      </c>
      <c r="I6160" s="3">
        <f>Tabela1[[#This Row],[Créditos]]/Tabela1[[#This Row],[Valor NF]]</f>
        <v>0</v>
      </c>
    </row>
    <row r="6161" spans="1:9" x14ac:dyDescent="0.2">
      <c r="A6161" t="s">
        <v>1029</v>
      </c>
      <c r="B6161" t="s">
        <v>1030</v>
      </c>
      <c r="C6161">
        <v>211521</v>
      </c>
      <c r="D6161" s="1">
        <v>45209</v>
      </c>
      <c r="E6161" s="2">
        <v>123.01</v>
      </c>
      <c r="F6161" s="1">
        <v>45209</v>
      </c>
      <c r="G6161" s="2">
        <v>0</v>
      </c>
      <c r="H6161" t="s">
        <v>10</v>
      </c>
      <c r="I6161" s="3">
        <f>Tabela1[[#This Row],[Créditos]]/Tabela1[[#This Row],[Valor NF]]</f>
        <v>0</v>
      </c>
    </row>
    <row r="6162" spans="1:9" x14ac:dyDescent="0.2">
      <c r="A6162" t="s">
        <v>1029</v>
      </c>
      <c r="B6162" t="s">
        <v>1030</v>
      </c>
      <c r="C6162">
        <v>208652</v>
      </c>
      <c r="D6162" s="1">
        <v>45205</v>
      </c>
      <c r="E6162" s="2">
        <v>100</v>
      </c>
      <c r="F6162" s="1">
        <v>45205</v>
      </c>
      <c r="G6162" s="2">
        <v>0</v>
      </c>
      <c r="H6162" t="s">
        <v>10</v>
      </c>
      <c r="I6162" s="3">
        <f>Tabela1[[#This Row],[Créditos]]/Tabela1[[#This Row],[Valor NF]]</f>
        <v>0</v>
      </c>
    </row>
    <row r="6163" spans="1:9" x14ac:dyDescent="0.2">
      <c r="A6163" t="s">
        <v>1029</v>
      </c>
      <c r="B6163" t="s">
        <v>1030</v>
      </c>
      <c r="C6163">
        <v>208244</v>
      </c>
      <c r="D6163" s="1">
        <v>45205</v>
      </c>
      <c r="E6163" s="2">
        <v>50</v>
      </c>
      <c r="F6163" s="1">
        <v>45205</v>
      </c>
      <c r="G6163" s="2">
        <v>0</v>
      </c>
      <c r="H6163" t="s">
        <v>10</v>
      </c>
      <c r="I6163" s="3">
        <f>Tabela1[[#This Row],[Créditos]]/Tabela1[[#This Row],[Valor NF]]</f>
        <v>0</v>
      </c>
    </row>
    <row r="6164" spans="1:9" x14ac:dyDescent="0.2">
      <c r="A6164" t="s">
        <v>1029</v>
      </c>
      <c r="B6164" t="s">
        <v>1030</v>
      </c>
      <c r="C6164">
        <v>205829</v>
      </c>
      <c r="D6164" s="1">
        <v>45202</v>
      </c>
      <c r="E6164" s="2">
        <v>125.97</v>
      </c>
      <c r="F6164" s="1">
        <v>45202</v>
      </c>
      <c r="G6164" s="2">
        <v>0</v>
      </c>
      <c r="H6164" t="s">
        <v>10</v>
      </c>
      <c r="I6164" s="3">
        <f>Tabela1[[#This Row],[Créditos]]/Tabela1[[#This Row],[Valor NF]]</f>
        <v>0</v>
      </c>
    </row>
    <row r="6165" spans="1:9" x14ac:dyDescent="0.2">
      <c r="A6165" t="s">
        <v>1029</v>
      </c>
      <c r="B6165" t="s">
        <v>1030</v>
      </c>
      <c r="C6165">
        <v>204101</v>
      </c>
      <c r="D6165" s="1">
        <v>45200</v>
      </c>
      <c r="E6165" s="2">
        <v>115.02</v>
      </c>
      <c r="F6165" s="1">
        <v>45200</v>
      </c>
      <c r="G6165" s="2">
        <v>0</v>
      </c>
      <c r="H6165" t="s">
        <v>10</v>
      </c>
      <c r="I6165" s="3">
        <f>Tabela1[[#This Row],[Créditos]]/Tabela1[[#This Row],[Valor NF]]</f>
        <v>0</v>
      </c>
    </row>
    <row r="6166" spans="1:9" x14ac:dyDescent="0.2">
      <c r="A6166" t="s">
        <v>2358</v>
      </c>
      <c r="B6166" t="s">
        <v>2359</v>
      </c>
      <c r="C6166">
        <v>13017</v>
      </c>
      <c r="D6166" s="1">
        <v>45214</v>
      </c>
      <c r="E6166" s="2">
        <v>44.09</v>
      </c>
      <c r="F6166" s="1">
        <v>45214</v>
      </c>
      <c r="G6166" s="2">
        <v>0</v>
      </c>
      <c r="H6166" t="s">
        <v>10</v>
      </c>
      <c r="I6166" s="3">
        <f>Tabela1[[#This Row],[Créditos]]/Tabela1[[#This Row],[Valor NF]]</f>
        <v>0</v>
      </c>
    </row>
    <row r="6167" spans="1:9" x14ac:dyDescent="0.2">
      <c r="A6167" t="s">
        <v>2358</v>
      </c>
      <c r="B6167" t="s">
        <v>2359</v>
      </c>
      <c r="C6167">
        <v>72234</v>
      </c>
      <c r="D6167" s="1">
        <v>45213</v>
      </c>
      <c r="E6167" s="2">
        <v>74.62</v>
      </c>
      <c r="F6167" s="1">
        <v>45213</v>
      </c>
      <c r="G6167" s="2">
        <v>0</v>
      </c>
      <c r="H6167" t="s">
        <v>10</v>
      </c>
      <c r="I6167" s="3">
        <f>Tabela1[[#This Row],[Créditos]]/Tabela1[[#This Row],[Valor NF]]</f>
        <v>0</v>
      </c>
    </row>
    <row r="6168" spans="1:9" x14ac:dyDescent="0.2">
      <c r="A6168" t="s">
        <v>2358</v>
      </c>
      <c r="B6168" t="s">
        <v>2359</v>
      </c>
      <c r="C6168">
        <v>12642</v>
      </c>
      <c r="D6168" s="1">
        <v>45210</v>
      </c>
      <c r="E6168" s="2">
        <v>25.94</v>
      </c>
      <c r="F6168" s="1">
        <v>45210</v>
      </c>
      <c r="G6168" s="2">
        <v>0</v>
      </c>
      <c r="H6168" t="s">
        <v>10</v>
      </c>
      <c r="I6168" s="3">
        <f>Tabela1[[#This Row],[Créditos]]/Tabela1[[#This Row],[Valor NF]]</f>
        <v>0</v>
      </c>
    </row>
    <row r="6169" spans="1:9" x14ac:dyDescent="0.2">
      <c r="A6169" t="s">
        <v>1170</v>
      </c>
      <c r="B6169" t="s">
        <v>1171</v>
      </c>
      <c r="C6169">
        <v>27136</v>
      </c>
      <c r="D6169" s="1">
        <v>45224</v>
      </c>
      <c r="E6169" s="2">
        <v>50.89</v>
      </c>
      <c r="F6169" s="1">
        <v>45224</v>
      </c>
      <c r="G6169" s="2">
        <v>2.11</v>
      </c>
      <c r="H6169" t="s">
        <v>10</v>
      </c>
      <c r="I6169" s="3">
        <f>Tabela1[[#This Row],[Créditos]]/Tabela1[[#This Row],[Valor NF]]</f>
        <v>4.1461976812733344E-2</v>
      </c>
    </row>
    <row r="6170" spans="1:9" x14ac:dyDescent="0.2">
      <c r="A6170" t="s">
        <v>2626</v>
      </c>
      <c r="B6170" t="s">
        <v>2627</v>
      </c>
      <c r="C6170">
        <v>1005574</v>
      </c>
      <c r="D6170" s="1">
        <v>45212</v>
      </c>
      <c r="E6170" s="2">
        <v>86.7</v>
      </c>
      <c r="F6170" s="1">
        <v>45212</v>
      </c>
      <c r="G6170" s="2">
        <v>0</v>
      </c>
      <c r="H6170" t="s">
        <v>10</v>
      </c>
      <c r="I6170" s="3">
        <f>Tabela1[[#This Row],[Créditos]]/Tabela1[[#This Row],[Valor NF]]</f>
        <v>0</v>
      </c>
    </row>
    <row r="6171" spans="1:9" x14ac:dyDescent="0.2">
      <c r="A6171" t="s">
        <v>1248</v>
      </c>
      <c r="B6171" t="s">
        <v>1249</v>
      </c>
      <c r="C6171">
        <v>13411</v>
      </c>
      <c r="D6171" s="1">
        <v>45223</v>
      </c>
      <c r="E6171" s="2">
        <v>57.76</v>
      </c>
      <c r="F6171" s="1">
        <v>45223</v>
      </c>
      <c r="G6171" s="2">
        <v>0</v>
      </c>
      <c r="H6171" t="s">
        <v>10</v>
      </c>
      <c r="I6171" s="3">
        <f>Tabela1[[#This Row],[Créditos]]/Tabela1[[#This Row],[Valor NF]]</f>
        <v>0</v>
      </c>
    </row>
    <row r="6172" spans="1:9" x14ac:dyDescent="0.2">
      <c r="A6172" t="s">
        <v>1543</v>
      </c>
      <c r="B6172" t="s">
        <v>1544</v>
      </c>
      <c r="C6172">
        <v>709</v>
      </c>
      <c r="D6172" s="1">
        <v>45219</v>
      </c>
      <c r="E6172" s="2">
        <v>219.98</v>
      </c>
      <c r="F6172" s="1">
        <v>45219</v>
      </c>
      <c r="G6172" s="2">
        <v>136.11000000000001</v>
      </c>
      <c r="H6172" t="s">
        <v>10</v>
      </c>
      <c r="I6172" s="3">
        <f>Tabela1[[#This Row],[Créditos]]/Tabela1[[#This Row],[Valor NF]]</f>
        <v>0.61873806709700896</v>
      </c>
    </row>
    <row r="6173" spans="1:9" x14ac:dyDescent="0.2">
      <c r="A6173" t="s">
        <v>1543</v>
      </c>
      <c r="B6173" t="s">
        <v>1544</v>
      </c>
      <c r="C6173">
        <v>743</v>
      </c>
      <c r="D6173" s="1">
        <v>45221</v>
      </c>
      <c r="E6173" s="2">
        <v>179.97</v>
      </c>
      <c r="F6173" s="1">
        <v>45221</v>
      </c>
      <c r="G6173" s="2">
        <v>111.35</v>
      </c>
      <c r="H6173" t="s">
        <v>10</v>
      </c>
      <c r="I6173" s="3">
        <f>Tabela1[[#This Row],[Créditos]]/Tabela1[[#This Row],[Valor NF]]</f>
        <v>0.61871423014946936</v>
      </c>
    </row>
    <row r="6174" spans="1:9" x14ac:dyDescent="0.2">
      <c r="A6174" t="s">
        <v>1543</v>
      </c>
      <c r="B6174" t="s">
        <v>1544</v>
      </c>
      <c r="C6174">
        <v>682</v>
      </c>
      <c r="D6174" s="1">
        <v>45217</v>
      </c>
      <c r="E6174" s="2">
        <v>69.989999999999995</v>
      </c>
      <c r="F6174" s="1">
        <v>45217</v>
      </c>
      <c r="G6174" s="2">
        <v>43.3</v>
      </c>
      <c r="H6174" t="s">
        <v>10</v>
      </c>
      <c r="I6174" s="3">
        <f>Tabela1[[#This Row],[Créditos]]/Tabela1[[#This Row],[Valor NF]]</f>
        <v>0.61865980854407776</v>
      </c>
    </row>
    <row r="6175" spans="1:9" x14ac:dyDescent="0.2">
      <c r="A6175" t="s">
        <v>3276</v>
      </c>
      <c r="B6175" t="s">
        <v>1544</v>
      </c>
      <c r="C6175">
        <v>1065</v>
      </c>
      <c r="D6175" s="1">
        <v>45206</v>
      </c>
      <c r="E6175" s="2">
        <v>189.98</v>
      </c>
      <c r="F6175" s="1">
        <v>45206</v>
      </c>
      <c r="G6175" s="2">
        <v>56.96</v>
      </c>
      <c r="H6175" t="s">
        <v>10</v>
      </c>
      <c r="I6175" s="3">
        <f>Tabela1[[#This Row],[Créditos]]/Tabela1[[#This Row],[Valor NF]]</f>
        <v>0.29982103379303088</v>
      </c>
    </row>
    <row r="6176" spans="1:9" x14ac:dyDescent="0.2">
      <c r="A6176" t="s">
        <v>3276</v>
      </c>
      <c r="B6176" t="s">
        <v>1544</v>
      </c>
      <c r="C6176">
        <v>915</v>
      </c>
      <c r="D6176" s="1">
        <v>45205</v>
      </c>
      <c r="E6176" s="2">
        <v>519.98</v>
      </c>
      <c r="F6176" s="1">
        <v>45205</v>
      </c>
      <c r="G6176" s="2">
        <v>155.9</v>
      </c>
      <c r="H6176" t="s">
        <v>10</v>
      </c>
      <c r="I6176" s="3">
        <f>Tabela1[[#This Row],[Créditos]]/Tabela1[[#This Row],[Valor NF]]</f>
        <v>0.29981922381630061</v>
      </c>
    </row>
    <row r="6177" spans="1:9" x14ac:dyDescent="0.2">
      <c r="A6177" t="s">
        <v>2329</v>
      </c>
      <c r="B6177" t="s">
        <v>1544</v>
      </c>
      <c r="C6177">
        <v>534</v>
      </c>
      <c r="D6177" s="1">
        <v>45214</v>
      </c>
      <c r="E6177" s="2">
        <v>179.97</v>
      </c>
      <c r="F6177" s="1">
        <v>45214</v>
      </c>
      <c r="G6177" s="2">
        <v>26.04</v>
      </c>
      <c r="H6177" t="s">
        <v>10</v>
      </c>
      <c r="I6177" s="3">
        <f>Tabela1[[#This Row],[Créditos]]/Tabela1[[#This Row],[Valor NF]]</f>
        <v>0.14469078179696615</v>
      </c>
    </row>
    <row r="6178" spans="1:9" x14ac:dyDescent="0.2">
      <c r="A6178" t="s">
        <v>2417</v>
      </c>
      <c r="B6178" t="s">
        <v>1544</v>
      </c>
      <c r="C6178">
        <v>811</v>
      </c>
      <c r="D6178" s="1">
        <v>45213</v>
      </c>
      <c r="E6178" s="2">
        <v>69.989999999999995</v>
      </c>
      <c r="F6178" s="1">
        <v>45213</v>
      </c>
      <c r="G6178" s="2">
        <v>4.8099999999999996</v>
      </c>
      <c r="H6178" t="s">
        <v>10</v>
      </c>
      <c r="I6178" s="3">
        <f>Tabela1[[#This Row],[Créditos]]/Tabela1[[#This Row],[Valor NF]]</f>
        <v>6.8724103443349047E-2</v>
      </c>
    </row>
    <row r="6179" spans="1:9" x14ac:dyDescent="0.2">
      <c r="A6179" t="s">
        <v>3263</v>
      </c>
      <c r="B6179" t="s">
        <v>3264</v>
      </c>
      <c r="C6179">
        <v>29098</v>
      </c>
      <c r="D6179" s="1">
        <v>45206</v>
      </c>
      <c r="E6179" s="2">
        <v>265.92</v>
      </c>
      <c r="F6179" s="1">
        <v>45206</v>
      </c>
      <c r="G6179" s="2">
        <v>87.6</v>
      </c>
      <c r="H6179" t="s">
        <v>10</v>
      </c>
      <c r="I6179" s="3">
        <f>Tabela1[[#This Row],[Créditos]]/Tabela1[[#This Row],[Valor NF]]</f>
        <v>0.32942238267148011</v>
      </c>
    </row>
    <row r="6180" spans="1:9" x14ac:dyDescent="0.2">
      <c r="A6180" t="s">
        <v>562</v>
      </c>
      <c r="B6180" t="s">
        <v>563</v>
      </c>
      <c r="C6180">
        <v>446197</v>
      </c>
      <c r="D6180" s="1">
        <v>45228</v>
      </c>
      <c r="E6180" s="2">
        <v>55.49</v>
      </c>
      <c r="F6180" s="1">
        <v>45228</v>
      </c>
      <c r="G6180" s="2">
        <v>0</v>
      </c>
      <c r="H6180" t="s">
        <v>10</v>
      </c>
      <c r="I6180" s="3">
        <f>Tabela1[[#This Row],[Créditos]]/Tabela1[[#This Row],[Valor NF]]</f>
        <v>0</v>
      </c>
    </row>
    <row r="6181" spans="1:9" x14ac:dyDescent="0.2">
      <c r="A6181" t="s">
        <v>1366</v>
      </c>
      <c r="B6181" t="s">
        <v>1367</v>
      </c>
      <c r="C6181">
        <v>15301</v>
      </c>
      <c r="D6181" s="1">
        <v>45223</v>
      </c>
      <c r="E6181" s="2">
        <v>28.6</v>
      </c>
      <c r="F6181" s="1">
        <v>45223</v>
      </c>
      <c r="G6181" s="2">
        <v>0</v>
      </c>
      <c r="H6181" t="s">
        <v>10</v>
      </c>
      <c r="I6181" s="3">
        <f>Tabela1[[#This Row],[Créditos]]/Tabela1[[#This Row],[Valor NF]]</f>
        <v>0</v>
      </c>
    </row>
    <row r="6182" spans="1:9" x14ac:dyDescent="0.2">
      <c r="A6182" t="s">
        <v>2803</v>
      </c>
      <c r="B6182" t="s">
        <v>2804</v>
      </c>
      <c r="C6182">
        <v>2263</v>
      </c>
      <c r="D6182" s="1">
        <v>45210</v>
      </c>
      <c r="E6182" s="2">
        <v>44</v>
      </c>
      <c r="F6182" s="1">
        <v>45210</v>
      </c>
      <c r="G6182" s="2">
        <v>0</v>
      </c>
      <c r="H6182" t="s">
        <v>10</v>
      </c>
      <c r="I6182" s="3">
        <f>Tabela1[[#This Row],[Créditos]]/Tabela1[[#This Row],[Valor NF]]</f>
        <v>0</v>
      </c>
    </row>
    <row r="6183" spans="1:9" x14ac:dyDescent="0.2">
      <c r="A6183" t="s">
        <v>2222</v>
      </c>
      <c r="B6183" t="s">
        <v>2223</v>
      </c>
      <c r="C6183">
        <v>447</v>
      </c>
      <c r="D6183" s="1">
        <v>45215</v>
      </c>
      <c r="E6183" s="2">
        <v>586</v>
      </c>
      <c r="F6183" s="1">
        <v>45215</v>
      </c>
      <c r="G6183" s="2">
        <v>18.920000000000002</v>
      </c>
      <c r="H6183" t="s">
        <v>10</v>
      </c>
      <c r="I6183" s="3">
        <f>Tabela1[[#This Row],[Créditos]]/Tabela1[[#This Row],[Valor NF]]</f>
        <v>3.2286689419795227E-2</v>
      </c>
    </row>
    <row r="6184" spans="1:9" x14ac:dyDescent="0.2">
      <c r="A6184" t="s">
        <v>2267</v>
      </c>
      <c r="B6184" t="s">
        <v>2268</v>
      </c>
      <c r="C6184">
        <v>756822</v>
      </c>
      <c r="D6184" s="1">
        <v>45215</v>
      </c>
      <c r="E6184" s="2">
        <v>315.89</v>
      </c>
      <c r="F6184" s="1">
        <v>45215</v>
      </c>
      <c r="G6184" s="2">
        <v>0</v>
      </c>
      <c r="H6184" t="s">
        <v>10</v>
      </c>
      <c r="I6184" s="3">
        <f>Tabela1[[#This Row],[Créditos]]/Tabela1[[#This Row],[Valor NF]]</f>
        <v>0</v>
      </c>
    </row>
    <row r="6185" spans="1:9" x14ac:dyDescent="0.2">
      <c r="A6185" t="s">
        <v>1432</v>
      </c>
      <c r="B6185" t="s">
        <v>1433</v>
      </c>
      <c r="C6185">
        <v>161974</v>
      </c>
      <c r="D6185" s="1">
        <v>45222</v>
      </c>
      <c r="E6185" s="2">
        <v>66.52</v>
      </c>
      <c r="F6185" s="1">
        <v>45222</v>
      </c>
      <c r="G6185" s="2">
        <v>1.1000000000000001</v>
      </c>
      <c r="H6185" t="s">
        <v>10</v>
      </c>
      <c r="I6185" s="3">
        <f>Tabela1[[#This Row],[Créditos]]/Tabela1[[#This Row],[Valor NF]]</f>
        <v>1.6536380036079375E-2</v>
      </c>
    </row>
    <row r="6186" spans="1:9" x14ac:dyDescent="0.2">
      <c r="A6186" t="s">
        <v>3553</v>
      </c>
      <c r="B6186" t="s">
        <v>3554</v>
      </c>
      <c r="C6186">
        <v>411866</v>
      </c>
      <c r="D6186" s="1">
        <v>45204</v>
      </c>
      <c r="E6186" s="2">
        <v>119.9</v>
      </c>
      <c r="F6186" s="1">
        <v>45204</v>
      </c>
      <c r="G6186" s="2">
        <v>0</v>
      </c>
      <c r="H6186" t="s">
        <v>10</v>
      </c>
      <c r="I6186" s="3">
        <f>Tabela1[[#This Row],[Créditos]]/Tabela1[[#This Row],[Valor NF]]</f>
        <v>0</v>
      </c>
    </row>
    <row r="6187" spans="1:9" x14ac:dyDescent="0.2">
      <c r="A6187" t="s">
        <v>1665</v>
      </c>
      <c r="B6187" t="s">
        <v>1666</v>
      </c>
      <c r="C6187">
        <v>10546</v>
      </c>
      <c r="D6187" s="1">
        <v>45220</v>
      </c>
      <c r="E6187" s="2">
        <v>799.99</v>
      </c>
      <c r="F6187" s="1">
        <v>45220</v>
      </c>
      <c r="G6187" s="2">
        <v>0</v>
      </c>
      <c r="H6187" t="s">
        <v>10</v>
      </c>
      <c r="I6187" s="3">
        <f>Tabela1[[#This Row],[Créditos]]/Tabela1[[#This Row],[Valor NF]]</f>
        <v>0</v>
      </c>
    </row>
    <row r="6188" spans="1:9" x14ac:dyDescent="0.2">
      <c r="A6188" t="s">
        <v>2117</v>
      </c>
      <c r="B6188" t="s">
        <v>2118</v>
      </c>
      <c r="C6188">
        <v>1115</v>
      </c>
      <c r="D6188" s="1">
        <v>45216</v>
      </c>
      <c r="E6188" s="2">
        <v>40</v>
      </c>
      <c r="F6188" s="1">
        <v>45216</v>
      </c>
      <c r="G6188" s="2">
        <v>0</v>
      </c>
      <c r="H6188" t="s">
        <v>10</v>
      </c>
      <c r="I6188" s="3">
        <f>Tabela1[[#This Row],[Créditos]]/Tabela1[[#This Row],[Valor NF]]</f>
        <v>0</v>
      </c>
    </row>
    <row r="6189" spans="1:9" x14ac:dyDescent="0.2">
      <c r="A6189" t="s">
        <v>2782</v>
      </c>
      <c r="B6189" t="s">
        <v>2783</v>
      </c>
      <c r="C6189">
        <v>11665</v>
      </c>
      <c r="D6189" s="1">
        <v>45210</v>
      </c>
      <c r="E6189" s="2">
        <v>3868.4</v>
      </c>
      <c r="F6189" s="1">
        <v>45210</v>
      </c>
      <c r="G6189" s="2">
        <v>0</v>
      </c>
      <c r="H6189" t="s">
        <v>10</v>
      </c>
      <c r="I6189" s="3">
        <f>Tabela1[[#This Row],[Créditos]]/Tabela1[[#This Row],[Valor NF]]</f>
        <v>0</v>
      </c>
    </row>
    <row r="6190" spans="1:9" x14ac:dyDescent="0.2">
      <c r="A6190" t="s">
        <v>297</v>
      </c>
      <c r="B6190" t="s">
        <v>298</v>
      </c>
      <c r="C6190">
        <v>365615</v>
      </c>
      <c r="D6190" s="1">
        <v>45229</v>
      </c>
      <c r="E6190" s="2">
        <v>47.75</v>
      </c>
      <c r="F6190" s="1">
        <v>45230</v>
      </c>
      <c r="G6190" s="2">
        <v>0.31</v>
      </c>
      <c r="H6190" t="s">
        <v>10</v>
      </c>
      <c r="I6190" s="3">
        <f>Tabela1[[#This Row],[Créditos]]/Tabela1[[#This Row],[Valor NF]]</f>
        <v>6.4921465968586388E-3</v>
      </c>
    </row>
    <row r="6191" spans="1:9" x14ac:dyDescent="0.2">
      <c r="A6191" t="s">
        <v>1512</v>
      </c>
      <c r="B6191" t="s">
        <v>1513</v>
      </c>
      <c r="C6191">
        <v>33652</v>
      </c>
      <c r="D6191" s="1">
        <v>45222</v>
      </c>
      <c r="E6191" s="2">
        <v>19.77</v>
      </c>
      <c r="F6191" s="1">
        <v>45222</v>
      </c>
      <c r="G6191" s="2">
        <v>0</v>
      </c>
      <c r="H6191" t="s">
        <v>10</v>
      </c>
      <c r="I6191" s="3">
        <f>Tabela1[[#This Row],[Créditos]]/Tabela1[[#This Row],[Valor NF]]</f>
        <v>0</v>
      </c>
    </row>
    <row r="6192" spans="1:9" x14ac:dyDescent="0.2">
      <c r="A6192" t="s">
        <v>3927</v>
      </c>
      <c r="B6192" t="s">
        <v>3928</v>
      </c>
      <c r="C6192">
        <v>6573</v>
      </c>
      <c r="D6192" s="1">
        <v>45200</v>
      </c>
      <c r="E6192" s="2">
        <v>34.9</v>
      </c>
      <c r="F6192" s="1">
        <v>45200</v>
      </c>
      <c r="G6192" s="2">
        <v>0</v>
      </c>
      <c r="H6192" t="s">
        <v>10</v>
      </c>
      <c r="I6192" s="3">
        <f>Tabela1[[#This Row],[Créditos]]/Tabela1[[#This Row],[Valor NF]]</f>
        <v>0</v>
      </c>
    </row>
    <row r="6193" spans="1:9" x14ac:dyDescent="0.2">
      <c r="A6193" t="s">
        <v>1530</v>
      </c>
      <c r="B6193" t="s">
        <v>1531</v>
      </c>
      <c r="C6193">
        <v>530411</v>
      </c>
      <c r="D6193" s="1">
        <v>45221</v>
      </c>
      <c r="E6193" s="2">
        <v>599</v>
      </c>
      <c r="F6193" s="1">
        <v>45221</v>
      </c>
      <c r="G6193" s="2">
        <v>0</v>
      </c>
      <c r="H6193" t="s">
        <v>10</v>
      </c>
      <c r="I6193" s="3">
        <f>Tabela1[[#This Row],[Créditos]]/Tabela1[[#This Row],[Valor NF]]</f>
        <v>0</v>
      </c>
    </row>
    <row r="6194" spans="1:9" x14ac:dyDescent="0.2">
      <c r="A6194" t="s">
        <v>795</v>
      </c>
      <c r="B6194" t="s">
        <v>796</v>
      </c>
      <c r="C6194">
        <v>34747</v>
      </c>
      <c r="D6194" s="1">
        <v>45214</v>
      </c>
      <c r="E6194" s="2">
        <v>78</v>
      </c>
      <c r="F6194" s="1">
        <v>45214</v>
      </c>
      <c r="G6194" s="2">
        <v>8.1300000000000008</v>
      </c>
      <c r="H6194" t="s">
        <v>10</v>
      </c>
      <c r="I6194" s="3">
        <f>Tabela1[[#This Row],[Créditos]]/Tabela1[[#This Row],[Valor NF]]</f>
        <v>0.10423076923076924</v>
      </c>
    </row>
    <row r="6195" spans="1:9" x14ac:dyDescent="0.2">
      <c r="A6195" t="s">
        <v>795</v>
      </c>
      <c r="B6195" t="s">
        <v>796</v>
      </c>
      <c r="C6195">
        <v>33738</v>
      </c>
      <c r="D6195" s="1">
        <v>45212</v>
      </c>
      <c r="E6195" s="2">
        <v>78</v>
      </c>
      <c r="F6195" s="1">
        <v>45212</v>
      </c>
      <c r="G6195" s="2">
        <v>8.1300000000000008</v>
      </c>
      <c r="H6195" t="s">
        <v>10</v>
      </c>
      <c r="I6195" s="3">
        <f>Tabela1[[#This Row],[Créditos]]/Tabela1[[#This Row],[Valor NF]]</f>
        <v>0.10423076923076924</v>
      </c>
    </row>
    <row r="6196" spans="1:9" x14ac:dyDescent="0.2">
      <c r="A6196" t="s">
        <v>795</v>
      </c>
      <c r="B6196" t="s">
        <v>796</v>
      </c>
      <c r="C6196">
        <v>34813</v>
      </c>
      <c r="D6196" s="1">
        <v>45219</v>
      </c>
      <c r="E6196" s="2">
        <v>92.5</v>
      </c>
      <c r="F6196" s="1">
        <v>45219</v>
      </c>
      <c r="G6196" s="2">
        <v>9.64</v>
      </c>
      <c r="H6196" t="s">
        <v>10</v>
      </c>
      <c r="I6196" s="3">
        <f>Tabela1[[#This Row],[Créditos]]/Tabela1[[#This Row],[Valor NF]]</f>
        <v>0.10421621621621623</v>
      </c>
    </row>
    <row r="6197" spans="1:9" x14ac:dyDescent="0.2">
      <c r="A6197" t="s">
        <v>795</v>
      </c>
      <c r="B6197" t="s">
        <v>796</v>
      </c>
      <c r="C6197">
        <v>34164</v>
      </c>
      <c r="D6197" s="1">
        <v>45206</v>
      </c>
      <c r="E6197" s="2">
        <v>55</v>
      </c>
      <c r="F6197" s="1">
        <v>45206</v>
      </c>
      <c r="G6197" s="2">
        <v>5.73</v>
      </c>
      <c r="H6197" t="s">
        <v>10</v>
      </c>
      <c r="I6197" s="3">
        <f>Tabela1[[#This Row],[Créditos]]/Tabela1[[#This Row],[Valor NF]]</f>
        <v>0.10418181818181819</v>
      </c>
    </row>
    <row r="6198" spans="1:9" x14ac:dyDescent="0.2">
      <c r="A6198" t="s">
        <v>795</v>
      </c>
      <c r="B6198" t="s">
        <v>796</v>
      </c>
      <c r="C6198">
        <v>34802</v>
      </c>
      <c r="D6198" s="1">
        <v>45227</v>
      </c>
      <c r="E6198" s="2">
        <v>77</v>
      </c>
      <c r="F6198" s="1">
        <v>45227</v>
      </c>
      <c r="G6198" s="2">
        <v>8.02</v>
      </c>
      <c r="H6198" t="s">
        <v>10</v>
      </c>
      <c r="I6198" s="3">
        <f>Tabela1[[#This Row],[Créditos]]/Tabela1[[#This Row],[Valor NF]]</f>
        <v>0.10415584415584415</v>
      </c>
    </row>
    <row r="6199" spans="1:9" x14ac:dyDescent="0.2">
      <c r="A6199" t="s">
        <v>795</v>
      </c>
      <c r="B6199" t="s">
        <v>796</v>
      </c>
      <c r="C6199">
        <v>30568</v>
      </c>
      <c r="D6199" s="1">
        <v>45220</v>
      </c>
      <c r="E6199" s="2">
        <v>63.5</v>
      </c>
      <c r="F6199" s="1">
        <v>45220</v>
      </c>
      <c r="G6199" s="2">
        <v>6.61</v>
      </c>
      <c r="H6199" t="s">
        <v>10</v>
      </c>
      <c r="I6199" s="3">
        <f>Tabela1[[#This Row],[Créditos]]/Tabela1[[#This Row],[Valor NF]]</f>
        <v>0.10409448818897639</v>
      </c>
    </row>
    <row r="6200" spans="1:9" x14ac:dyDescent="0.2">
      <c r="A6200" t="s">
        <v>795</v>
      </c>
      <c r="B6200" t="s">
        <v>796</v>
      </c>
      <c r="C6200">
        <v>35114</v>
      </c>
      <c r="D6200" s="1">
        <v>45226</v>
      </c>
      <c r="E6200" s="2">
        <v>5</v>
      </c>
      <c r="F6200" s="1">
        <v>45226</v>
      </c>
      <c r="G6200" s="2">
        <v>0.52</v>
      </c>
      <c r="H6200" t="s">
        <v>10</v>
      </c>
      <c r="I6200" s="3">
        <f>Tabela1[[#This Row],[Créditos]]/Tabela1[[#This Row],[Valor NF]]</f>
        <v>0.10400000000000001</v>
      </c>
    </row>
    <row r="6201" spans="1:9" x14ac:dyDescent="0.2">
      <c r="A6201" t="s">
        <v>3484</v>
      </c>
      <c r="B6201" t="s">
        <v>3485</v>
      </c>
      <c r="C6201">
        <v>92627</v>
      </c>
      <c r="D6201" s="1">
        <v>45204</v>
      </c>
      <c r="E6201" s="2">
        <v>117</v>
      </c>
      <c r="F6201" s="1">
        <v>45204</v>
      </c>
      <c r="G6201" s="2">
        <v>0.92</v>
      </c>
      <c r="H6201" t="s">
        <v>10</v>
      </c>
      <c r="I6201" s="3">
        <f>Tabela1[[#This Row],[Créditos]]/Tabela1[[#This Row],[Valor NF]]</f>
        <v>7.8632478632478641E-3</v>
      </c>
    </row>
    <row r="6202" spans="1:9" x14ac:dyDescent="0.2">
      <c r="A6202" t="s">
        <v>207</v>
      </c>
      <c r="B6202" t="s">
        <v>208</v>
      </c>
      <c r="C6202">
        <v>9099</v>
      </c>
      <c r="D6202" s="1">
        <v>45230</v>
      </c>
      <c r="E6202" s="2">
        <v>70.650000000000006</v>
      </c>
      <c r="F6202" s="1">
        <v>45230</v>
      </c>
      <c r="G6202" s="2">
        <v>1.1399999999999999</v>
      </c>
      <c r="H6202" t="s">
        <v>10</v>
      </c>
      <c r="I6202" s="3">
        <f>Tabela1[[#This Row],[Créditos]]/Tabela1[[#This Row],[Valor NF]]</f>
        <v>1.6135881104033967E-2</v>
      </c>
    </row>
    <row r="6203" spans="1:9" x14ac:dyDescent="0.2">
      <c r="A6203" t="s">
        <v>1793</v>
      </c>
      <c r="B6203" t="s">
        <v>208</v>
      </c>
      <c r="C6203">
        <v>345171</v>
      </c>
      <c r="D6203" s="1">
        <v>45202</v>
      </c>
      <c r="E6203" s="2">
        <v>171.47</v>
      </c>
      <c r="F6203" s="1">
        <v>45202</v>
      </c>
      <c r="G6203" s="2">
        <v>0.86</v>
      </c>
      <c r="H6203" t="s">
        <v>10</v>
      </c>
      <c r="I6203" s="3">
        <f>Tabela1[[#This Row],[Créditos]]/Tabela1[[#This Row],[Valor NF]]</f>
        <v>5.0154545984720357E-3</v>
      </c>
    </row>
    <row r="6204" spans="1:9" x14ac:dyDescent="0.2">
      <c r="A6204" t="s">
        <v>1793</v>
      </c>
      <c r="B6204" t="s">
        <v>208</v>
      </c>
      <c r="C6204">
        <v>348083</v>
      </c>
      <c r="D6204" s="1">
        <v>45211</v>
      </c>
      <c r="E6204" s="2">
        <v>160.21</v>
      </c>
      <c r="F6204" s="1">
        <v>45211</v>
      </c>
      <c r="G6204" s="2">
        <v>0.8</v>
      </c>
      <c r="H6204" t="s">
        <v>10</v>
      </c>
      <c r="I6204" s="3">
        <f>Tabela1[[#This Row],[Créditos]]/Tabela1[[#This Row],[Valor NF]]</f>
        <v>4.9934461019911364E-3</v>
      </c>
    </row>
    <row r="6205" spans="1:9" x14ac:dyDescent="0.2">
      <c r="A6205" t="s">
        <v>1793</v>
      </c>
      <c r="B6205" t="s">
        <v>208</v>
      </c>
      <c r="C6205">
        <v>196461</v>
      </c>
      <c r="D6205" s="1">
        <v>45207</v>
      </c>
      <c r="E6205" s="2">
        <v>198.39</v>
      </c>
      <c r="F6205" s="1">
        <v>45207</v>
      </c>
      <c r="G6205" s="2">
        <v>0.99</v>
      </c>
      <c r="H6205" t="s">
        <v>10</v>
      </c>
      <c r="I6205" s="3">
        <f>Tabela1[[#This Row],[Créditos]]/Tabela1[[#This Row],[Valor NF]]</f>
        <v>4.990170875548163E-3</v>
      </c>
    </row>
    <row r="6206" spans="1:9" x14ac:dyDescent="0.2">
      <c r="A6206" t="s">
        <v>1793</v>
      </c>
      <c r="B6206" t="s">
        <v>208</v>
      </c>
      <c r="C6206">
        <v>161629</v>
      </c>
      <c r="D6206" s="1">
        <v>45219</v>
      </c>
      <c r="E6206" s="2">
        <v>95.12</v>
      </c>
      <c r="F6206" s="1">
        <v>45219</v>
      </c>
      <c r="G6206" s="2">
        <v>0.47</v>
      </c>
      <c r="H6206" t="s">
        <v>10</v>
      </c>
      <c r="I6206" s="3">
        <f>Tabela1[[#This Row],[Créditos]]/Tabela1[[#This Row],[Valor NF]]</f>
        <v>4.9411269974768707E-3</v>
      </c>
    </row>
    <row r="6207" spans="1:9" x14ac:dyDescent="0.2">
      <c r="A6207" t="s">
        <v>1082</v>
      </c>
      <c r="B6207" t="s">
        <v>1083</v>
      </c>
      <c r="C6207">
        <v>14848</v>
      </c>
      <c r="D6207" s="1">
        <v>45225</v>
      </c>
      <c r="E6207" s="2">
        <v>6</v>
      </c>
      <c r="F6207" s="1">
        <v>45225</v>
      </c>
      <c r="G6207" s="2">
        <v>0.1</v>
      </c>
      <c r="H6207" t="s">
        <v>10</v>
      </c>
      <c r="I6207" s="3">
        <f>Tabela1[[#This Row],[Créditos]]/Tabela1[[#This Row],[Valor NF]]</f>
        <v>1.6666666666666666E-2</v>
      </c>
    </row>
    <row r="6208" spans="1:9" x14ac:dyDescent="0.2">
      <c r="A6208" t="s">
        <v>726</v>
      </c>
      <c r="B6208" t="s">
        <v>727</v>
      </c>
      <c r="C6208">
        <v>154181</v>
      </c>
      <c r="D6208" s="1">
        <v>45227</v>
      </c>
      <c r="E6208" s="2">
        <v>5</v>
      </c>
      <c r="F6208" s="1">
        <v>45227</v>
      </c>
      <c r="G6208" s="2">
        <v>0</v>
      </c>
      <c r="H6208" t="s">
        <v>10</v>
      </c>
      <c r="I6208" s="3">
        <f>Tabela1[[#This Row],[Créditos]]/Tabela1[[#This Row],[Valor NF]]</f>
        <v>0</v>
      </c>
    </row>
    <row r="6209" spans="1:9" x14ac:dyDescent="0.2">
      <c r="A6209" t="s">
        <v>726</v>
      </c>
      <c r="B6209" t="s">
        <v>727</v>
      </c>
      <c r="C6209">
        <v>154179</v>
      </c>
      <c r="D6209" s="1">
        <v>45227</v>
      </c>
      <c r="E6209" s="2">
        <v>6</v>
      </c>
      <c r="F6209" s="1">
        <v>45227</v>
      </c>
      <c r="G6209" s="2">
        <v>0</v>
      </c>
      <c r="H6209" t="s">
        <v>10</v>
      </c>
      <c r="I6209" s="3">
        <f>Tabela1[[#This Row],[Créditos]]/Tabela1[[#This Row],[Valor NF]]</f>
        <v>0</v>
      </c>
    </row>
    <row r="6210" spans="1:9" x14ac:dyDescent="0.2">
      <c r="A6210" t="s">
        <v>1185</v>
      </c>
      <c r="B6210" t="s">
        <v>1186</v>
      </c>
      <c r="C6210">
        <v>5005</v>
      </c>
      <c r="D6210" s="1">
        <v>45224</v>
      </c>
      <c r="E6210" s="2">
        <v>20.25</v>
      </c>
      <c r="F6210" s="1">
        <v>45224</v>
      </c>
      <c r="G6210" s="2">
        <v>0.06</v>
      </c>
      <c r="H6210" t="s">
        <v>10</v>
      </c>
      <c r="I6210" s="3">
        <f>Tabela1[[#This Row],[Créditos]]/Tabela1[[#This Row],[Valor NF]]</f>
        <v>2.9629629629629628E-3</v>
      </c>
    </row>
    <row r="6211" spans="1:9" x14ac:dyDescent="0.2">
      <c r="A6211" t="s">
        <v>186</v>
      </c>
      <c r="B6211" t="s">
        <v>187</v>
      </c>
      <c r="C6211">
        <v>33384</v>
      </c>
      <c r="D6211" s="1">
        <v>45230</v>
      </c>
      <c r="E6211" s="2">
        <v>70</v>
      </c>
      <c r="F6211" s="1">
        <v>45230</v>
      </c>
      <c r="G6211" s="2">
        <v>0</v>
      </c>
      <c r="H6211" t="s">
        <v>10</v>
      </c>
      <c r="I6211" s="3">
        <f>Tabela1[[#This Row],[Créditos]]/Tabela1[[#This Row],[Valor NF]]</f>
        <v>0</v>
      </c>
    </row>
    <row r="6212" spans="1:9" x14ac:dyDescent="0.2">
      <c r="A6212" t="s">
        <v>3450</v>
      </c>
      <c r="B6212" t="s">
        <v>3451</v>
      </c>
      <c r="C6212">
        <v>170</v>
      </c>
      <c r="D6212" s="1">
        <v>45205</v>
      </c>
      <c r="E6212" s="2">
        <v>475</v>
      </c>
      <c r="F6212" s="1">
        <v>45209</v>
      </c>
      <c r="G6212" s="2">
        <v>0.19</v>
      </c>
      <c r="H6212" t="s">
        <v>10</v>
      </c>
      <c r="I6212" s="3">
        <f>Tabela1[[#This Row],[Créditos]]/Tabela1[[#This Row],[Valor NF]]</f>
        <v>4.0000000000000002E-4</v>
      </c>
    </row>
    <row r="6213" spans="1:9" x14ac:dyDescent="0.2">
      <c r="A6213" t="s">
        <v>1705</v>
      </c>
      <c r="B6213" t="s">
        <v>1706</v>
      </c>
      <c r="C6213">
        <v>4638</v>
      </c>
      <c r="D6213" s="1">
        <v>45220</v>
      </c>
      <c r="E6213" s="2">
        <v>67.02</v>
      </c>
      <c r="F6213" s="1">
        <v>45220</v>
      </c>
      <c r="G6213" s="2">
        <v>0.22</v>
      </c>
      <c r="H6213" t="s">
        <v>10</v>
      </c>
      <c r="I6213" s="3">
        <f>Tabela1[[#This Row],[Créditos]]/Tabela1[[#This Row],[Valor NF]]</f>
        <v>3.2826022082960314E-3</v>
      </c>
    </row>
    <row r="6214" spans="1:9" x14ac:dyDescent="0.2">
      <c r="A6214" t="s">
        <v>1482</v>
      </c>
      <c r="B6214" t="s">
        <v>1483</v>
      </c>
      <c r="C6214">
        <v>16912</v>
      </c>
      <c r="D6214" s="1">
        <v>45222</v>
      </c>
      <c r="E6214" s="2">
        <v>98</v>
      </c>
      <c r="F6214" s="1">
        <v>45222</v>
      </c>
      <c r="G6214" s="2">
        <v>0</v>
      </c>
      <c r="H6214" t="s">
        <v>10</v>
      </c>
      <c r="I6214" s="3">
        <f>Tabela1[[#This Row],[Créditos]]/Tabela1[[#This Row],[Valor NF]]</f>
        <v>0</v>
      </c>
    </row>
    <row r="6215" spans="1:9" x14ac:dyDescent="0.2">
      <c r="A6215" t="s">
        <v>1482</v>
      </c>
      <c r="B6215" t="s">
        <v>1483</v>
      </c>
      <c r="C6215">
        <v>16902</v>
      </c>
      <c r="D6215" s="1">
        <v>45220</v>
      </c>
      <c r="E6215" s="2">
        <v>98</v>
      </c>
      <c r="F6215" s="1">
        <v>45220</v>
      </c>
      <c r="G6215" s="2">
        <v>0</v>
      </c>
      <c r="H6215" t="s">
        <v>10</v>
      </c>
      <c r="I6215" s="3">
        <f>Tabela1[[#This Row],[Créditos]]/Tabela1[[#This Row],[Valor NF]]</f>
        <v>0</v>
      </c>
    </row>
    <row r="6216" spans="1:9" x14ac:dyDescent="0.2">
      <c r="A6216" t="s">
        <v>1482</v>
      </c>
      <c r="B6216" t="s">
        <v>1483</v>
      </c>
      <c r="C6216">
        <v>16797</v>
      </c>
      <c r="D6216" s="1">
        <v>45216</v>
      </c>
      <c r="E6216" s="2">
        <v>1725</v>
      </c>
      <c r="F6216" s="1">
        <v>45216</v>
      </c>
      <c r="G6216" s="2">
        <v>0</v>
      </c>
      <c r="H6216" t="s">
        <v>10</v>
      </c>
      <c r="I6216" s="3">
        <f>Tabela1[[#This Row],[Créditos]]/Tabela1[[#This Row],[Valor NF]]</f>
        <v>0</v>
      </c>
    </row>
    <row r="6217" spans="1:9" x14ac:dyDescent="0.2">
      <c r="A6217" t="s">
        <v>1482</v>
      </c>
      <c r="B6217" t="s">
        <v>1483</v>
      </c>
      <c r="C6217">
        <v>16699</v>
      </c>
      <c r="D6217" s="1">
        <v>45212</v>
      </c>
      <c r="E6217" s="2">
        <v>475</v>
      </c>
      <c r="F6217" s="1">
        <v>45212</v>
      </c>
      <c r="G6217" s="2">
        <v>0</v>
      </c>
      <c r="H6217" t="s">
        <v>10</v>
      </c>
      <c r="I6217" s="3">
        <f>Tabela1[[#This Row],[Créditos]]/Tabela1[[#This Row],[Valor NF]]</f>
        <v>0</v>
      </c>
    </row>
    <row r="6218" spans="1:9" x14ac:dyDescent="0.2">
      <c r="A6218" t="s">
        <v>1482</v>
      </c>
      <c r="B6218" t="s">
        <v>1483</v>
      </c>
      <c r="C6218">
        <v>16696</v>
      </c>
      <c r="D6218" s="1">
        <v>45210</v>
      </c>
      <c r="E6218" s="2">
        <v>320</v>
      </c>
      <c r="F6218" s="1">
        <v>45210</v>
      </c>
      <c r="G6218" s="2">
        <v>0</v>
      </c>
      <c r="H6218" t="s">
        <v>10</v>
      </c>
      <c r="I6218" s="3">
        <f>Tabela1[[#This Row],[Créditos]]/Tabela1[[#This Row],[Valor NF]]</f>
        <v>0</v>
      </c>
    </row>
    <row r="6219" spans="1:9" x14ac:dyDescent="0.2">
      <c r="A6219" t="s">
        <v>1482</v>
      </c>
      <c r="B6219" t="s">
        <v>1483</v>
      </c>
      <c r="C6219">
        <v>16574</v>
      </c>
      <c r="D6219" s="1">
        <v>45204</v>
      </c>
      <c r="E6219" s="2">
        <v>120</v>
      </c>
      <c r="F6219" s="1">
        <v>45204</v>
      </c>
      <c r="G6219" s="2">
        <v>0</v>
      </c>
      <c r="H6219" t="s">
        <v>10</v>
      </c>
      <c r="I6219" s="3">
        <f>Tabela1[[#This Row],[Créditos]]/Tabela1[[#This Row],[Valor NF]]</f>
        <v>0</v>
      </c>
    </row>
    <row r="6220" spans="1:9" x14ac:dyDescent="0.2">
      <c r="A6220" t="s">
        <v>1482</v>
      </c>
      <c r="B6220" t="s">
        <v>2437</v>
      </c>
      <c r="C6220">
        <v>35094</v>
      </c>
      <c r="D6220" s="1">
        <v>45204</v>
      </c>
      <c r="E6220" s="2">
        <v>158</v>
      </c>
      <c r="F6220" s="1">
        <v>45204</v>
      </c>
      <c r="G6220" s="2">
        <v>4.33</v>
      </c>
      <c r="H6220" t="s">
        <v>10</v>
      </c>
      <c r="I6220" s="3">
        <f>Tabela1[[#This Row],[Créditos]]/Tabela1[[#This Row],[Valor NF]]</f>
        <v>2.7405063291139242E-2</v>
      </c>
    </row>
    <row r="6221" spans="1:9" x14ac:dyDescent="0.2">
      <c r="A6221" t="s">
        <v>1482</v>
      </c>
      <c r="B6221" t="s">
        <v>2437</v>
      </c>
      <c r="C6221">
        <v>35285</v>
      </c>
      <c r="D6221" s="1">
        <v>45213</v>
      </c>
      <c r="E6221" s="2">
        <v>130</v>
      </c>
      <c r="F6221" s="1">
        <v>45213</v>
      </c>
      <c r="G6221" s="2">
        <v>3.56</v>
      </c>
      <c r="H6221" t="s">
        <v>10</v>
      </c>
      <c r="I6221" s="3">
        <f>Tabela1[[#This Row],[Créditos]]/Tabela1[[#This Row],[Valor NF]]</f>
        <v>2.7384615384615386E-2</v>
      </c>
    </row>
    <row r="6222" spans="1:9" x14ac:dyDescent="0.2">
      <c r="A6222" t="s">
        <v>483</v>
      </c>
      <c r="B6222" t="s">
        <v>484</v>
      </c>
      <c r="C6222">
        <v>1705</v>
      </c>
      <c r="D6222" s="1">
        <v>45229</v>
      </c>
      <c r="E6222" s="2">
        <v>17.940000000000001</v>
      </c>
      <c r="F6222" s="1">
        <v>45229</v>
      </c>
      <c r="G6222" s="2">
        <v>0</v>
      </c>
      <c r="H6222" t="s">
        <v>10</v>
      </c>
      <c r="I6222" s="3">
        <f>Tabela1[[#This Row],[Créditos]]/Tabela1[[#This Row],[Valor NF]]</f>
        <v>0</v>
      </c>
    </row>
    <row r="6223" spans="1:9" x14ac:dyDescent="0.2">
      <c r="A6223" t="s">
        <v>379</v>
      </c>
      <c r="B6223" t="s">
        <v>380</v>
      </c>
      <c r="C6223">
        <v>148052</v>
      </c>
      <c r="D6223" s="1">
        <v>45222</v>
      </c>
      <c r="E6223" s="2">
        <v>43.9</v>
      </c>
      <c r="F6223" s="1">
        <v>45222</v>
      </c>
      <c r="G6223" s="2">
        <v>1.59</v>
      </c>
      <c r="H6223" t="s">
        <v>10</v>
      </c>
      <c r="I6223" s="3">
        <f>Tabela1[[#This Row],[Créditos]]/Tabela1[[#This Row],[Valor NF]]</f>
        <v>3.6218678815489749E-2</v>
      </c>
    </row>
    <row r="6224" spans="1:9" x14ac:dyDescent="0.2">
      <c r="A6224" t="s">
        <v>379</v>
      </c>
      <c r="B6224" t="s">
        <v>380</v>
      </c>
      <c r="C6224">
        <v>149623</v>
      </c>
      <c r="D6224" s="1">
        <v>45229</v>
      </c>
      <c r="E6224" s="2">
        <v>54.4</v>
      </c>
      <c r="F6224" s="1">
        <v>45229</v>
      </c>
      <c r="G6224" s="2">
        <v>1.97</v>
      </c>
      <c r="H6224" t="s">
        <v>10</v>
      </c>
      <c r="I6224" s="3">
        <f>Tabela1[[#This Row],[Créditos]]/Tabela1[[#This Row],[Valor NF]]</f>
        <v>3.621323529411765E-2</v>
      </c>
    </row>
    <row r="6225" spans="1:9" x14ac:dyDescent="0.2">
      <c r="A6225" t="s">
        <v>379</v>
      </c>
      <c r="B6225" t="s">
        <v>380</v>
      </c>
      <c r="C6225">
        <v>145016</v>
      </c>
      <c r="D6225" s="1">
        <v>45208</v>
      </c>
      <c r="E6225" s="2">
        <v>49.8</v>
      </c>
      <c r="F6225" s="1">
        <v>45208</v>
      </c>
      <c r="G6225" s="2">
        <v>1.8</v>
      </c>
      <c r="H6225" t="s">
        <v>10</v>
      </c>
      <c r="I6225" s="3">
        <f>Tabela1[[#This Row],[Créditos]]/Tabela1[[#This Row],[Valor NF]]</f>
        <v>3.6144578313253017E-2</v>
      </c>
    </row>
    <row r="6226" spans="1:9" x14ac:dyDescent="0.2">
      <c r="A6226" t="s">
        <v>379</v>
      </c>
      <c r="B6226" t="s">
        <v>380</v>
      </c>
      <c r="C6226">
        <v>149799</v>
      </c>
      <c r="D6226" s="1">
        <v>45229</v>
      </c>
      <c r="E6226" s="2">
        <v>15.5</v>
      </c>
      <c r="F6226" s="1">
        <v>45229</v>
      </c>
      <c r="G6226" s="2">
        <v>0.56000000000000005</v>
      </c>
      <c r="H6226" t="s">
        <v>10</v>
      </c>
      <c r="I6226" s="3">
        <f>Tabela1[[#This Row],[Créditos]]/Tabela1[[#This Row],[Valor NF]]</f>
        <v>3.612903225806452E-2</v>
      </c>
    </row>
    <row r="6227" spans="1:9" x14ac:dyDescent="0.2">
      <c r="A6227" t="s">
        <v>2578</v>
      </c>
      <c r="B6227" t="s">
        <v>2579</v>
      </c>
      <c r="C6227">
        <v>29403</v>
      </c>
      <c r="D6227" s="1">
        <v>45212</v>
      </c>
      <c r="E6227" s="2">
        <v>1.29</v>
      </c>
      <c r="F6227" s="1">
        <v>45212</v>
      </c>
      <c r="G6227" s="2">
        <v>0</v>
      </c>
      <c r="H6227" t="s">
        <v>10</v>
      </c>
      <c r="I6227" s="3">
        <f>Tabela1[[#This Row],[Créditos]]/Tabela1[[#This Row],[Valor NF]]</f>
        <v>0</v>
      </c>
    </row>
    <row r="6228" spans="1:9" x14ac:dyDescent="0.2">
      <c r="A6228" t="s">
        <v>2071</v>
      </c>
      <c r="B6228" t="s">
        <v>2072</v>
      </c>
      <c r="C6228">
        <v>58064</v>
      </c>
      <c r="D6228" s="1">
        <v>45216</v>
      </c>
      <c r="E6228" s="2">
        <v>5</v>
      </c>
      <c r="F6228" s="1">
        <v>45216</v>
      </c>
      <c r="G6228" s="2">
        <v>0</v>
      </c>
      <c r="H6228" t="s">
        <v>10</v>
      </c>
      <c r="I6228" s="3">
        <f>Tabela1[[#This Row],[Créditos]]/Tabela1[[#This Row],[Valor NF]]</f>
        <v>0</v>
      </c>
    </row>
    <row r="6229" spans="1:9" x14ac:dyDescent="0.2">
      <c r="A6229" t="s">
        <v>293</v>
      </c>
      <c r="B6229" t="s">
        <v>294</v>
      </c>
      <c r="C6229">
        <v>43637</v>
      </c>
      <c r="D6229" s="1">
        <v>45229</v>
      </c>
      <c r="E6229" s="2">
        <v>46.2</v>
      </c>
      <c r="F6229" s="1">
        <v>45230</v>
      </c>
      <c r="G6229" s="2">
        <v>0</v>
      </c>
      <c r="H6229" t="s">
        <v>10</v>
      </c>
      <c r="I6229" s="3">
        <f>Tabela1[[#This Row],[Créditos]]/Tabela1[[#This Row],[Valor NF]]</f>
        <v>0</v>
      </c>
    </row>
    <row r="6230" spans="1:9" x14ac:dyDescent="0.2">
      <c r="A6230" t="s">
        <v>3867</v>
      </c>
      <c r="B6230" t="s">
        <v>3868</v>
      </c>
      <c r="C6230">
        <v>67342</v>
      </c>
      <c r="D6230" s="1">
        <v>45201</v>
      </c>
      <c r="E6230" s="2">
        <v>61.9</v>
      </c>
      <c r="F6230" s="1">
        <v>45201</v>
      </c>
      <c r="G6230" s="2">
        <v>0</v>
      </c>
      <c r="H6230" t="s">
        <v>10</v>
      </c>
      <c r="I6230" s="3">
        <f>Tabela1[[#This Row],[Créditos]]/Tabela1[[#This Row],[Valor NF]]</f>
        <v>0</v>
      </c>
    </row>
    <row r="6231" spans="1:9" x14ac:dyDescent="0.2">
      <c r="A6231" t="s">
        <v>1811</v>
      </c>
      <c r="B6231" t="s">
        <v>1812</v>
      </c>
      <c r="C6231">
        <v>4009</v>
      </c>
      <c r="D6231" s="1">
        <v>45219</v>
      </c>
      <c r="E6231" s="2">
        <v>12.9</v>
      </c>
      <c r="F6231" s="1">
        <v>45219</v>
      </c>
      <c r="G6231" s="2">
        <v>0</v>
      </c>
      <c r="H6231" t="s">
        <v>10</v>
      </c>
      <c r="I6231" s="3">
        <f>Tabela1[[#This Row],[Créditos]]/Tabela1[[#This Row],[Valor NF]]</f>
        <v>0</v>
      </c>
    </row>
    <row r="6232" spans="1:9" x14ac:dyDescent="0.2">
      <c r="A6232" t="s">
        <v>2220</v>
      </c>
      <c r="B6232" t="s">
        <v>2221</v>
      </c>
      <c r="C6232">
        <v>12273</v>
      </c>
      <c r="D6232" s="1">
        <v>45215</v>
      </c>
      <c r="E6232" s="2">
        <v>37.04</v>
      </c>
      <c r="F6232" s="1">
        <v>45215</v>
      </c>
      <c r="G6232" s="2">
        <v>0.67</v>
      </c>
      <c r="H6232" t="s">
        <v>10</v>
      </c>
      <c r="I6232" s="3">
        <f>Tabela1[[#This Row],[Créditos]]/Tabela1[[#This Row],[Valor NF]]</f>
        <v>1.8088552915766741E-2</v>
      </c>
    </row>
    <row r="6233" spans="1:9" x14ac:dyDescent="0.2">
      <c r="A6233" t="s">
        <v>2220</v>
      </c>
      <c r="B6233" t="s">
        <v>2221</v>
      </c>
      <c r="C6233">
        <v>11826</v>
      </c>
      <c r="D6233" s="1">
        <v>45206</v>
      </c>
      <c r="E6233" s="2">
        <v>15</v>
      </c>
      <c r="F6233" s="1">
        <v>45206</v>
      </c>
      <c r="G6233" s="2">
        <v>0.27</v>
      </c>
      <c r="H6233" t="s">
        <v>10</v>
      </c>
      <c r="I6233" s="3">
        <f>Tabela1[[#This Row],[Créditos]]/Tabela1[[#This Row],[Valor NF]]</f>
        <v>1.8000000000000002E-2</v>
      </c>
    </row>
    <row r="6234" spans="1:9" x14ac:dyDescent="0.2">
      <c r="A6234" t="s">
        <v>2220</v>
      </c>
      <c r="B6234" t="s">
        <v>2221</v>
      </c>
      <c r="C6234">
        <v>11827</v>
      </c>
      <c r="D6234" s="1">
        <v>45206</v>
      </c>
      <c r="E6234" s="2">
        <v>14</v>
      </c>
      <c r="F6234" s="1">
        <v>45206</v>
      </c>
      <c r="G6234" s="2">
        <v>0.25</v>
      </c>
      <c r="H6234" t="s">
        <v>10</v>
      </c>
      <c r="I6234" s="3">
        <f>Tabela1[[#This Row],[Créditos]]/Tabela1[[#This Row],[Valor NF]]</f>
        <v>1.7857142857142856E-2</v>
      </c>
    </row>
    <row r="6235" spans="1:9" x14ac:dyDescent="0.2">
      <c r="A6235" t="s">
        <v>3182</v>
      </c>
      <c r="B6235" t="s">
        <v>3183</v>
      </c>
      <c r="C6235">
        <v>4708</v>
      </c>
      <c r="D6235" s="1">
        <v>45207</v>
      </c>
      <c r="E6235" s="2">
        <v>13</v>
      </c>
      <c r="F6235" s="1">
        <v>45207</v>
      </c>
      <c r="G6235" s="2">
        <v>30.36</v>
      </c>
      <c r="H6235" t="s">
        <v>10</v>
      </c>
      <c r="I6235" s="3">
        <f>Tabela1[[#This Row],[Créditos]]/Tabela1[[#This Row],[Valor NF]]</f>
        <v>2.3353846153846152</v>
      </c>
    </row>
    <row r="6236" spans="1:9" x14ac:dyDescent="0.2">
      <c r="A6236" t="s">
        <v>2652</v>
      </c>
      <c r="B6236" t="s">
        <v>2653</v>
      </c>
      <c r="C6236">
        <v>150638</v>
      </c>
      <c r="D6236" s="1">
        <v>45211</v>
      </c>
      <c r="E6236" s="2">
        <v>44.99</v>
      </c>
      <c r="F6236" s="1">
        <v>45211</v>
      </c>
      <c r="G6236" s="2">
        <v>0</v>
      </c>
      <c r="H6236" t="s">
        <v>10</v>
      </c>
      <c r="I6236" s="3">
        <f>Tabela1[[#This Row],[Créditos]]/Tabela1[[#This Row],[Valor NF]]</f>
        <v>0</v>
      </c>
    </row>
    <row r="6237" spans="1:9" x14ac:dyDescent="0.2">
      <c r="A6237" t="s">
        <v>318</v>
      </c>
      <c r="B6237" t="s">
        <v>319</v>
      </c>
      <c r="C6237">
        <v>50330</v>
      </c>
      <c r="D6237" s="1">
        <v>45223</v>
      </c>
      <c r="E6237" s="2">
        <v>69.959999999999994</v>
      </c>
      <c r="F6237" s="1">
        <v>45223</v>
      </c>
      <c r="G6237" s="2">
        <v>0.36</v>
      </c>
      <c r="H6237" t="s">
        <v>10</v>
      </c>
      <c r="I6237" s="3">
        <f>Tabela1[[#This Row],[Créditos]]/Tabela1[[#This Row],[Valor NF]]</f>
        <v>5.1457975986277877E-3</v>
      </c>
    </row>
    <row r="6238" spans="1:9" x14ac:dyDescent="0.2">
      <c r="A6238" t="s">
        <v>318</v>
      </c>
      <c r="B6238" t="s">
        <v>319</v>
      </c>
      <c r="C6238">
        <v>47034</v>
      </c>
      <c r="D6238" s="1">
        <v>45201</v>
      </c>
      <c r="E6238" s="2">
        <v>74.12</v>
      </c>
      <c r="F6238" s="1">
        <v>45201</v>
      </c>
      <c r="G6238" s="2">
        <v>0.38</v>
      </c>
      <c r="H6238" t="s">
        <v>10</v>
      </c>
      <c r="I6238" s="3">
        <f>Tabela1[[#This Row],[Créditos]]/Tabela1[[#This Row],[Valor NF]]</f>
        <v>5.1268213707501347E-3</v>
      </c>
    </row>
    <row r="6239" spans="1:9" x14ac:dyDescent="0.2">
      <c r="A6239" t="s">
        <v>318</v>
      </c>
      <c r="B6239" t="s">
        <v>319</v>
      </c>
      <c r="C6239">
        <v>46741</v>
      </c>
      <c r="D6239" s="1">
        <v>45213</v>
      </c>
      <c r="E6239" s="2">
        <v>48.99</v>
      </c>
      <c r="F6239" s="1">
        <v>45213</v>
      </c>
      <c r="G6239" s="2">
        <v>0.25</v>
      </c>
      <c r="H6239" t="s">
        <v>10</v>
      </c>
      <c r="I6239" s="3">
        <f>Tabela1[[#This Row],[Créditos]]/Tabela1[[#This Row],[Valor NF]]</f>
        <v>5.1030822616860583E-3</v>
      </c>
    </row>
    <row r="6240" spans="1:9" x14ac:dyDescent="0.2">
      <c r="A6240" t="s">
        <v>318</v>
      </c>
      <c r="B6240" t="s">
        <v>319</v>
      </c>
      <c r="C6240">
        <v>101953</v>
      </c>
      <c r="D6240" s="1">
        <v>45229</v>
      </c>
      <c r="E6240" s="2">
        <v>14.99</v>
      </c>
      <c r="F6240" s="1">
        <v>45229</v>
      </c>
      <c r="G6240" s="2">
        <v>7.0000000000000007E-2</v>
      </c>
      <c r="H6240" t="s">
        <v>10</v>
      </c>
      <c r="I6240" s="3">
        <f>Tabela1[[#This Row],[Créditos]]/Tabela1[[#This Row],[Valor NF]]</f>
        <v>4.6697798532354907E-3</v>
      </c>
    </row>
    <row r="6241" spans="1:9" x14ac:dyDescent="0.2">
      <c r="A6241" t="s">
        <v>3917</v>
      </c>
      <c r="B6241" t="s">
        <v>3918</v>
      </c>
      <c r="C6241">
        <v>2447</v>
      </c>
      <c r="D6241" s="1">
        <v>45200</v>
      </c>
      <c r="E6241" s="2">
        <v>281.91000000000003</v>
      </c>
      <c r="F6241" s="1">
        <v>45200</v>
      </c>
      <c r="G6241" s="2">
        <v>0</v>
      </c>
      <c r="H6241" t="s">
        <v>10</v>
      </c>
      <c r="I6241" s="3">
        <f>Tabela1[[#This Row],[Créditos]]/Tabela1[[#This Row],[Valor NF]]</f>
        <v>0</v>
      </c>
    </row>
    <row r="6242" spans="1:9" x14ac:dyDescent="0.2">
      <c r="A6242" t="s">
        <v>1180</v>
      </c>
      <c r="B6242" t="s">
        <v>1181</v>
      </c>
      <c r="C6242">
        <v>1617</v>
      </c>
      <c r="D6242" s="1">
        <v>45224</v>
      </c>
      <c r="E6242" s="2">
        <v>400</v>
      </c>
      <c r="F6242" s="1">
        <v>45224</v>
      </c>
      <c r="G6242" s="2">
        <v>0</v>
      </c>
      <c r="H6242" t="s">
        <v>10</v>
      </c>
      <c r="I6242" s="3">
        <f>Tabela1[[#This Row],[Créditos]]/Tabela1[[#This Row],[Valor NF]]</f>
        <v>0</v>
      </c>
    </row>
    <row r="6243" spans="1:9" x14ac:dyDescent="0.2">
      <c r="A6243" t="s">
        <v>776</v>
      </c>
      <c r="B6243" t="s">
        <v>777</v>
      </c>
      <c r="C6243">
        <v>155</v>
      </c>
      <c r="D6243" s="1">
        <v>45227</v>
      </c>
      <c r="E6243" s="2">
        <v>83.99</v>
      </c>
      <c r="F6243" s="1">
        <v>45227</v>
      </c>
      <c r="G6243" s="2">
        <v>0</v>
      </c>
      <c r="H6243" t="s">
        <v>10</v>
      </c>
      <c r="I6243" s="3">
        <f>Tabela1[[#This Row],[Créditos]]/Tabela1[[#This Row],[Valor NF]]</f>
        <v>0</v>
      </c>
    </row>
    <row r="6244" spans="1:9" x14ac:dyDescent="0.2">
      <c r="A6244" t="s">
        <v>3810</v>
      </c>
      <c r="B6244" t="s">
        <v>3811</v>
      </c>
      <c r="C6244">
        <v>11764</v>
      </c>
      <c r="D6244" s="1">
        <v>45202</v>
      </c>
      <c r="E6244" s="2">
        <v>8.98</v>
      </c>
      <c r="F6244" s="1">
        <v>45202</v>
      </c>
      <c r="G6244" s="2">
        <v>0</v>
      </c>
      <c r="H6244" t="s">
        <v>10</v>
      </c>
      <c r="I6244" s="3">
        <f>Tabela1[[#This Row],[Créditos]]/Tabela1[[#This Row],[Valor NF]]</f>
        <v>0</v>
      </c>
    </row>
    <row r="6245" spans="1:9" x14ac:dyDescent="0.2">
      <c r="A6245" t="s">
        <v>3660</v>
      </c>
      <c r="B6245" t="s">
        <v>3661</v>
      </c>
      <c r="C6245">
        <v>1400</v>
      </c>
      <c r="D6245" s="1">
        <v>45203</v>
      </c>
      <c r="E6245" s="2">
        <v>34.49</v>
      </c>
      <c r="F6245" s="1">
        <v>45203</v>
      </c>
      <c r="G6245" s="2">
        <v>0</v>
      </c>
      <c r="H6245" t="s">
        <v>10</v>
      </c>
      <c r="I6245" s="3">
        <f>Tabela1[[#This Row],[Créditos]]/Tabela1[[#This Row],[Valor NF]]</f>
        <v>0</v>
      </c>
    </row>
    <row r="6246" spans="1:9" x14ac:dyDescent="0.2">
      <c r="A6246" t="s">
        <v>1640</v>
      </c>
      <c r="B6246" t="s">
        <v>1641</v>
      </c>
      <c r="C6246">
        <v>11860</v>
      </c>
      <c r="D6246" s="1">
        <v>45220</v>
      </c>
      <c r="E6246" s="2">
        <v>1397.5</v>
      </c>
      <c r="F6246" s="1">
        <v>45220</v>
      </c>
      <c r="G6246" s="2">
        <v>0</v>
      </c>
      <c r="H6246" t="s">
        <v>10</v>
      </c>
      <c r="I6246" s="3">
        <f>Tabela1[[#This Row],[Créditos]]/Tabela1[[#This Row],[Valor NF]]</f>
        <v>0</v>
      </c>
    </row>
    <row r="6247" spans="1:9" x14ac:dyDescent="0.2">
      <c r="A6247" t="s">
        <v>1640</v>
      </c>
      <c r="B6247" t="s">
        <v>1641</v>
      </c>
      <c r="C6247">
        <v>11648</v>
      </c>
      <c r="D6247" s="1">
        <v>45203</v>
      </c>
      <c r="E6247" s="2">
        <v>419.25</v>
      </c>
      <c r="F6247" s="1">
        <v>45203</v>
      </c>
      <c r="G6247" s="2">
        <v>0</v>
      </c>
      <c r="H6247" t="s">
        <v>10</v>
      </c>
      <c r="I6247" s="3">
        <f>Tabela1[[#This Row],[Créditos]]/Tabela1[[#This Row],[Valor NF]]</f>
        <v>0</v>
      </c>
    </row>
    <row r="6248" spans="1:9" x14ac:dyDescent="0.2">
      <c r="A6248" t="s">
        <v>3863</v>
      </c>
      <c r="B6248" t="s">
        <v>3864</v>
      </c>
      <c r="C6248">
        <v>6960</v>
      </c>
      <c r="D6248" s="1">
        <v>45201</v>
      </c>
      <c r="E6248" s="2">
        <v>39.9</v>
      </c>
      <c r="F6248" s="1">
        <v>45201</v>
      </c>
      <c r="G6248" s="2">
        <v>0</v>
      </c>
      <c r="H6248" t="s">
        <v>10</v>
      </c>
      <c r="I6248" s="3">
        <f>Tabela1[[#This Row],[Créditos]]/Tabela1[[#This Row],[Valor NF]]</f>
        <v>0</v>
      </c>
    </row>
    <row r="6249" spans="1:9" x14ac:dyDescent="0.2">
      <c r="A6249" t="s">
        <v>1113</v>
      </c>
      <c r="B6249" t="s">
        <v>1114</v>
      </c>
      <c r="C6249">
        <v>435</v>
      </c>
      <c r="D6249" s="1">
        <v>45224</v>
      </c>
      <c r="E6249" s="2">
        <v>28.49</v>
      </c>
      <c r="F6249" s="1">
        <v>45224</v>
      </c>
      <c r="G6249" s="2">
        <v>0</v>
      </c>
      <c r="H6249" t="s">
        <v>10</v>
      </c>
      <c r="I6249" s="3">
        <f>Tabela1[[#This Row],[Créditos]]/Tabela1[[#This Row],[Valor NF]]</f>
        <v>0</v>
      </c>
    </row>
    <row r="6250" spans="1:9" x14ac:dyDescent="0.2">
      <c r="A6250" t="s">
        <v>2167</v>
      </c>
      <c r="B6250" t="s">
        <v>2168</v>
      </c>
      <c r="C6250">
        <v>11882</v>
      </c>
      <c r="D6250" s="1">
        <v>45216</v>
      </c>
      <c r="E6250" s="2">
        <v>10.95</v>
      </c>
      <c r="F6250" s="1">
        <v>45216</v>
      </c>
      <c r="G6250" s="2">
        <v>0</v>
      </c>
      <c r="H6250" t="s">
        <v>10</v>
      </c>
      <c r="I6250" s="3">
        <f>Tabela1[[#This Row],[Créditos]]/Tabela1[[#This Row],[Valor NF]]</f>
        <v>0</v>
      </c>
    </row>
    <row r="6251" spans="1:9" x14ac:dyDescent="0.2">
      <c r="A6251" t="s">
        <v>3137</v>
      </c>
      <c r="B6251" t="s">
        <v>3138</v>
      </c>
      <c r="C6251">
        <v>31435</v>
      </c>
      <c r="D6251" s="1">
        <v>45207</v>
      </c>
      <c r="E6251" s="2">
        <v>80.900000000000006</v>
      </c>
      <c r="F6251" s="1">
        <v>45207</v>
      </c>
      <c r="G6251" s="2">
        <v>0</v>
      </c>
      <c r="H6251" t="s">
        <v>10</v>
      </c>
      <c r="I6251" s="3">
        <f>Tabela1[[#This Row],[Créditos]]/Tabela1[[#This Row],[Valor NF]]</f>
        <v>0</v>
      </c>
    </row>
    <row r="6252" spans="1:9" x14ac:dyDescent="0.2">
      <c r="A6252" t="s">
        <v>1711</v>
      </c>
      <c r="B6252" t="s">
        <v>1712</v>
      </c>
      <c r="C6252">
        <v>45675</v>
      </c>
      <c r="D6252" s="1">
        <v>45220</v>
      </c>
      <c r="E6252" s="2">
        <v>37.5</v>
      </c>
      <c r="F6252" s="1">
        <v>45220</v>
      </c>
      <c r="G6252" s="2">
        <v>0</v>
      </c>
      <c r="H6252" t="s">
        <v>10</v>
      </c>
      <c r="I6252" s="3">
        <f>Tabela1[[#This Row],[Créditos]]/Tabela1[[#This Row],[Valor NF]]</f>
        <v>0</v>
      </c>
    </row>
    <row r="6253" spans="1:9" x14ac:dyDescent="0.2">
      <c r="A6253" t="s">
        <v>3535</v>
      </c>
      <c r="B6253" t="s">
        <v>3536</v>
      </c>
      <c r="C6253">
        <v>65484</v>
      </c>
      <c r="D6253" s="1">
        <v>45204</v>
      </c>
      <c r="E6253" s="2">
        <v>73.42</v>
      </c>
      <c r="F6253" s="1">
        <v>45204</v>
      </c>
      <c r="G6253" s="2">
        <v>0</v>
      </c>
      <c r="H6253" t="s">
        <v>10</v>
      </c>
      <c r="I6253" s="3">
        <f>Tabela1[[#This Row],[Créditos]]/Tabela1[[#This Row],[Valor NF]]</f>
        <v>0</v>
      </c>
    </row>
    <row r="6254" spans="1:9" x14ac:dyDescent="0.2">
      <c r="A6254" t="s">
        <v>558</v>
      </c>
      <c r="B6254" t="s">
        <v>559</v>
      </c>
      <c r="C6254">
        <v>61425</v>
      </c>
      <c r="D6254" s="1">
        <v>45228</v>
      </c>
      <c r="E6254" s="2">
        <v>65.94</v>
      </c>
      <c r="F6254" s="1">
        <v>45228</v>
      </c>
      <c r="G6254" s="2">
        <v>0</v>
      </c>
      <c r="H6254" t="s">
        <v>10</v>
      </c>
      <c r="I6254" s="3">
        <f>Tabela1[[#This Row],[Créditos]]/Tabela1[[#This Row],[Valor NF]]</f>
        <v>0</v>
      </c>
    </row>
    <row r="6255" spans="1:9" x14ac:dyDescent="0.2">
      <c r="A6255" t="s">
        <v>558</v>
      </c>
      <c r="B6255" t="s">
        <v>559</v>
      </c>
      <c r="C6255">
        <v>70998</v>
      </c>
      <c r="D6255" s="1">
        <v>45214</v>
      </c>
      <c r="E6255" s="2">
        <v>298.66000000000003</v>
      </c>
      <c r="F6255" s="1">
        <v>45214</v>
      </c>
      <c r="G6255" s="2">
        <v>0</v>
      </c>
      <c r="H6255" t="s">
        <v>10</v>
      </c>
      <c r="I6255" s="3">
        <f>Tabela1[[#This Row],[Créditos]]/Tabela1[[#This Row],[Valor NF]]</f>
        <v>0</v>
      </c>
    </row>
    <row r="6256" spans="1:9" x14ac:dyDescent="0.2">
      <c r="A6256" t="s">
        <v>2697</v>
      </c>
      <c r="B6256" t="s">
        <v>559</v>
      </c>
      <c r="C6256">
        <v>34073</v>
      </c>
      <c r="D6256" s="1">
        <v>45211</v>
      </c>
      <c r="E6256" s="2">
        <v>129.02000000000001</v>
      </c>
      <c r="F6256" s="1">
        <v>45211</v>
      </c>
      <c r="G6256" s="2">
        <v>0</v>
      </c>
      <c r="H6256" t="s">
        <v>10</v>
      </c>
      <c r="I6256" s="3">
        <f>Tabela1[[#This Row],[Créditos]]/Tabela1[[#This Row],[Valor NF]]</f>
        <v>0</v>
      </c>
    </row>
    <row r="6257" spans="1:9" x14ac:dyDescent="0.2">
      <c r="A6257" t="s">
        <v>2879</v>
      </c>
      <c r="B6257" t="s">
        <v>559</v>
      </c>
      <c r="C6257">
        <v>86674</v>
      </c>
      <c r="D6257" s="1">
        <v>45209</v>
      </c>
      <c r="E6257" s="2">
        <v>134.54</v>
      </c>
      <c r="F6257" s="1">
        <v>45209</v>
      </c>
      <c r="G6257" s="2">
        <v>0</v>
      </c>
      <c r="H6257" t="s">
        <v>10</v>
      </c>
      <c r="I6257" s="3">
        <f>Tabela1[[#This Row],[Créditos]]/Tabela1[[#This Row],[Valor NF]]</f>
        <v>0</v>
      </c>
    </row>
    <row r="6258" spans="1:9" x14ac:dyDescent="0.2">
      <c r="A6258" t="s">
        <v>558</v>
      </c>
      <c r="B6258" t="s">
        <v>559</v>
      </c>
      <c r="C6258">
        <v>64694</v>
      </c>
      <c r="D6258" s="1">
        <v>45209</v>
      </c>
      <c r="E6258" s="2">
        <v>77.84</v>
      </c>
      <c r="F6258" s="1">
        <v>45209</v>
      </c>
      <c r="G6258" s="2">
        <v>0</v>
      </c>
      <c r="H6258" t="s">
        <v>10</v>
      </c>
      <c r="I6258" s="3">
        <f>Tabela1[[#This Row],[Créditos]]/Tabela1[[#This Row],[Valor NF]]</f>
        <v>0</v>
      </c>
    </row>
    <row r="6259" spans="1:9" x14ac:dyDescent="0.2">
      <c r="A6259" t="s">
        <v>558</v>
      </c>
      <c r="B6259" t="s">
        <v>559</v>
      </c>
      <c r="C6259">
        <v>18250</v>
      </c>
      <c r="D6259" s="1">
        <v>45208</v>
      </c>
      <c r="E6259" s="2">
        <v>320.3</v>
      </c>
      <c r="F6259" s="1">
        <v>45208</v>
      </c>
      <c r="G6259" s="2">
        <v>0</v>
      </c>
      <c r="H6259" t="s">
        <v>10</v>
      </c>
      <c r="I6259" s="3">
        <f>Tabela1[[#This Row],[Créditos]]/Tabela1[[#This Row],[Valor NF]]</f>
        <v>0</v>
      </c>
    </row>
    <row r="6260" spans="1:9" x14ac:dyDescent="0.2">
      <c r="A6260" t="s">
        <v>558</v>
      </c>
      <c r="B6260" t="s">
        <v>559</v>
      </c>
      <c r="C6260">
        <v>64582</v>
      </c>
      <c r="D6260" s="1">
        <v>45208</v>
      </c>
      <c r="E6260" s="2">
        <v>187.54</v>
      </c>
      <c r="F6260" s="1">
        <v>45208</v>
      </c>
      <c r="G6260" s="2">
        <v>0</v>
      </c>
      <c r="H6260" t="s">
        <v>10</v>
      </c>
      <c r="I6260" s="3">
        <f>Tabela1[[#This Row],[Créditos]]/Tabela1[[#This Row],[Valor NF]]</f>
        <v>0</v>
      </c>
    </row>
    <row r="6261" spans="1:9" x14ac:dyDescent="0.2">
      <c r="A6261" t="s">
        <v>558</v>
      </c>
      <c r="B6261" t="s">
        <v>559</v>
      </c>
      <c r="C6261">
        <v>66391</v>
      </c>
      <c r="D6261" s="1">
        <v>45207</v>
      </c>
      <c r="E6261" s="2">
        <v>258.89</v>
      </c>
      <c r="F6261" s="1">
        <v>45207</v>
      </c>
      <c r="G6261" s="2">
        <v>0</v>
      </c>
      <c r="H6261" t="s">
        <v>10</v>
      </c>
      <c r="I6261" s="3">
        <f>Tabela1[[#This Row],[Créditos]]/Tabela1[[#This Row],[Valor NF]]</f>
        <v>0</v>
      </c>
    </row>
    <row r="6262" spans="1:9" x14ac:dyDescent="0.2">
      <c r="A6262" t="s">
        <v>558</v>
      </c>
      <c r="B6262" t="s">
        <v>559</v>
      </c>
      <c r="C6262">
        <v>18224</v>
      </c>
      <c r="D6262" s="1">
        <v>45206</v>
      </c>
      <c r="E6262" s="2">
        <v>862.25</v>
      </c>
      <c r="F6262" s="1">
        <v>45206</v>
      </c>
      <c r="G6262" s="2">
        <v>0</v>
      </c>
      <c r="H6262" t="s">
        <v>10</v>
      </c>
      <c r="I6262" s="3">
        <f>Tabela1[[#This Row],[Créditos]]/Tabela1[[#This Row],[Valor NF]]</f>
        <v>0</v>
      </c>
    </row>
    <row r="6263" spans="1:9" x14ac:dyDescent="0.2">
      <c r="A6263" t="s">
        <v>558</v>
      </c>
      <c r="B6263" t="s">
        <v>559</v>
      </c>
      <c r="C6263">
        <v>64292</v>
      </c>
      <c r="D6263" s="1">
        <v>45206</v>
      </c>
      <c r="E6263" s="2">
        <v>47.98</v>
      </c>
      <c r="F6263" s="1">
        <v>45206</v>
      </c>
      <c r="G6263" s="2">
        <v>0</v>
      </c>
      <c r="H6263" t="s">
        <v>10</v>
      </c>
      <c r="I6263" s="3">
        <f>Tabela1[[#This Row],[Créditos]]/Tabela1[[#This Row],[Valor NF]]</f>
        <v>0</v>
      </c>
    </row>
    <row r="6264" spans="1:9" x14ac:dyDescent="0.2">
      <c r="A6264" t="s">
        <v>558</v>
      </c>
      <c r="B6264" t="s">
        <v>559</v>
      </c>
      <c r="C6264">
        <v>64160</v>
      </c>
      <c r="D6264" s="1">
        <v>45205</v>
      </c>
      <c r="E6264" s="2">
        <v>430.24</v>
      </c>
      <c r="F6264" s="1">
        <v>45205</v>
      </c>
      <c r="G6264" s="2">
        <v>0</v>
      </c>
      <c r="H6264" t="s">
        <v>10</v>
      </c>
      <c r="I6264" s="3">
        <f>Tabela1[[#This Row],[Créditos]]/Tabela1[[#This Row],[Valor NF]]</f>
        <v>0</v>
      </c>
    </row>
    <row r="6265" spans="1:9" x14ac:dyDescent="0.2">
      <c r="A6265" t="s">
        <v>558</v>
      </c>
      <c r="B6265" t="s">
        <v>559</v>
      </c>
      <c r="C6265">
        <v>70006</v>
      </c>
      <c r="D6265" s="1">
        <v>45205</v>
      </c>
      <c r="E6265" s="2">
        <v>689.26</v>
      </c>
      <c r="F6265" s="1">
        <v>45205</v>
      </c>
      <c r="G6265" s="2">
        <v>0</v>
      </c>
      <c r="H6265" t="s">
        <v>10</v>
      </c>
      <c r="I6265" s="3">
        <f>Tabela1[[#This Row],[Créditos]]/Tabela1[[#This Row],[Valor NF]]</f>
        <v>0</v>
      </c>
    </row>
    <row r="6266" spans="1:9" x14ac:dyDescent="0.2">
      <c r="A6266" t="s">
        <v>2697</v>
      </c>
      <c r="B6266" t="s">
        <v>559</v>
      </c>
      <c r="C6266">
        <v>12202</v>
      </c>
      <c r="D6266" s="1">
        <v>45200</v>
      </c>
      <c r="E6266" s="2">
        <v>188.24</v>
      </c>
      <c r="F6266" s="1">
        <v>45200</v>
      </c>
      <c r="G6266" s="2">
        <v>0</v>
      </c>
      <c r="H6266" t="s">
        <v>10</v>
      </c>
      <c r="I6266" s="3">
        <f>Tabela1[[#This Row],[Créditos]]/Tabela1[[#This Row],[Valor NF]]</f>
        <v>0</v>
      </c>
    </row>
    <row r="6267" spans="1:9" x14ac:dyDescent="0.2">
      <c r="A6267" t="s">
        <v>227</v>
      </c>
      <c r="B6267" t="s">
        <v>228</v>
      </c>
      <c r="C6267">
        <v>68640</v>
      </c>
      <c r="D6267" s="1">
        <v>45230</v>
      </c>
      <c r="E6267" s="2">
        <v>45.39</v>
      </c>
      <c r="F6267" s="1">
        <v>45230</v>
      </c>
      <c r="G6267" s="2">
        <v>0</v>
      </c>
      <c r="H6267" t="s">
        <v>10</v>
      </c>
      <c r="I6267" s="3">
        <f>Tabela1[[#This Row],[Créditos]]/Tabela1[[#This Row],[Valor NF]]</f>
        <v>0</v>
      </c>
    </row>
    <row r="6268" spans="1:9" x14ac:dyDescent="0.2">
      <c r="A6268" t="s">
        <v>227</v>
      </c>
      <c r="B6268" t="s">
        <v>228</v>
      </c>
      <c r="C6268">
        <v>12467</v>
      </c>
      <c r="D6268" s="1">
        <v>45218</v>
      </c>
      <c r="E6268" s="2">
        <v>53.18</v>
      </c>
      <c r="F6268" s="1">
        <v>45218</v>
      </c>
      <c r="G6268" s="2">
        <v>0</v>
      </c>
      <c r="H6268" t="s">
        <v>10</v>
      </c>
      <c r="I6268" s="3">
        <f>Tabela1[[#This Row],[Créditos]]/Tabela1[[#This Row],[Valor NF]]</f>
        <v>0</v>
      </c>
    </row>
    <row r="6269" spans="1:9" x14ac:dyDescent="0.2">
      <c r="A6269" t="s">
        <v>227</v>
      </c>
      <c r="B6269" t="s">
        <v>228</v>
      </c>
      <c r="C6269">
        <v>35942</v>
      </c>
      <c r="D6269" s="1">
        <v>45217</v>
      </c>
      <c r="E6269" s="2">
        <v>12.68</v>
      </c>
      <c r="F6269" s="1">
        <v>45217</v>
      </c>
      <c r="G6269" s="2">
        <v>0</v>
      </c>
      <c r="H6269" t="s">
        <v>10</v>
      </c>
      <c r="I6269" s="3">
        <f>Tabela1[[#This Row],[Créditos]]/Tabela1[[#This Row],[Valor NF]]</f>
        <v>0</v>
      </c>
    </row>
    <row r="6270" spans="1:9" x14ac:dyDescent="0.2">
      <c r="A6270" t="s">
        <v>2880</v>
      </c>
      <c r="B6270" t="s">
        <v>228</v>
      </c>
      <c r="C6270">
        <v>3857</v>
      </c>
      <c r="D6270" s="1">
        <v>45209</v>
      </c>
      <c r="E6270" s="2">
        <v>221.93</v>
      </c>
      <c r="F6270" s="1">
        <v>45209</v>
      </c>
      <c r="G6270" s="2">
        <v>0</v>
      </c>
      <c r="H6270" t="s">
        <v>10</v>
      </c>
      <c r="I6270" s="3">
        <f>Tabela1[[#This Row],[Créditos]]/Tabela1[[#This Row],[Valor NF]]</f>
        <v>0</v>
      </c>
    </row>
    <row r="6271" spans="1:9" x14ac:dyDescent="0.2">
      <c r="A6271" t="s">
        <v>227</v>
      </c>
      <c r="B6271" t="s">
        <v>228</v>
      </c>
      <c r="C6271">
        <v>33823</v>
      </c>
      <c r="D6271" s="1">
        <v>45201</v>
      </c>
      <c r="E6271" s="2">
        <v>26.7</v>
      </c>
      <c r="F6271" s="1">
        <v>45201</v>
      </c>
      <c r="G6271" s="2">
        <v>0</v>
      </c>
      <c r="H6271" t="s">
        <v>10</v>
      </c>
      <c r="I6271" s="3">
        <f>Tabela1[[#This Row],[Créditos]]/Tabela1[[#This Row],[Valor NF]]</f>
        <v>0</v>
      </c>
    </row>
    <row r="6272" spans="1:9" x14ac:dyDescent="0.2">
      <c r="A6272" t="s">
        <v>2413</v>
      </c>
      <c r="B6272" t="s">
        <v>2414</v>
      </c>
      <c r="C6272">
        <v>17543</v>
      </c>
      <c r="D6272" s="1">
        <v>45213</v>
      </c>
      <c r="E6272" s="2">
        <v>12.5</v>
      </c>
      <c r="F6272" s="1">
        <v>45213</v>
      </c>
      <c r="G6272" s="2">
        <v>4.88</v>
      </c>
      <c r="H6272" t="s">
        <v>10</v>
      </c>
      <c r="I6272" s="3">
        <f>Tabela1[[#This Row],[Créditos]]/Tabela1[[#This Row],[Valor NF]]</f>
        <v>0.39039999999999997</v>
      </c>
    </row>
    <row r="6273" spans="1:9" x14ac:dyDescent="0.2">
      <c r="A6273" t="s">
        <v>3039</v>
      </c>
      <c r="B6273" t="s">
        <v>3040</v>
      </c>
      <c r="C6273">
        <v>79813</v>
      </c>
      <c r="D6273" s="1">
        <v>45208</v>
      </c>
      <c r="E6273" s="2">
        <v>63.9</v>
      </c>
      <c r="F6273" s="1">
        <v>45208</v>
      </c>
      <c r="G6273" s="2">
        <v>0</v>
      </c>
      <c r="H6273" t="s">
        <v>10</v>
      </c>
      <c r="I6273" s="3">
        <f>Tabela1[[#This Row],[Créditos]]/Tabela1[[#This Row],[Valor NF]]</f>
        <v>0</v>
      </c>
    </row>
    <row r="6274" spans="1:9" x14ac:dyDescent="0.2">
      <c r="A6274" t="s">
        <v>8</v>
      </c>
      <c r="B6274" t="s">
        <v>9</v>
      </c>
      <c r="C6274">
        <v>76252</v>
      </c>
      <c r="D6274" s="1">
        <v>45230</v>
      </c>
      <c r="E6274" s="2">
        <v>2.39</v>
      </c>
      <c r="F6274" s="1">
        <v>45230</v>
      </c>
      <c r="G6274" s="2">
        <v>0</v>
      </c>
      <c r="H6274" t="s">
        <v>10</v>
      </c>
      <c r="I6274" s="3">
        <f>Tabela1[[#This Row],[Créditos]]/Tabela1[[#This Row],[Valor NF]]</f>
        <v>0</v>
      </c>
    </row>
    <row r="6275" spans="1:9" x14ac:dyDescent="0.2">
      <c r="A6275" t="s">
        <v>754</v>
      </c>
      <c r="B6275" t="s">
        <v>755</v>
      </c>
      <c r="C6275">
        <v>9096</v>
      </c>
      <c r="D6275" s="1">
        <v>45227</v>
      </c>
      <c r="E6275" s="2">
        <v>52.93</v>
      </c>
      <c r="F6275" s="1">
        <v>45227</v>
      </c>
      <c r="G6275" s="2">
        <v>0</v>
      </c>
      <c r="H6275" t="s">
        <v>10</v>
      </c>
      <c r="I6275" s="3">
        <f>Tabela1[[#This Row],[Créditos]]/Tabela1[[#This Row],[Valor NF]]</f>
        <v>0</v>
      </c>
    </row>
    <row r="6276" spans="1:9" x14ac:dyDescent="0.2">
      <c r="A6276" t="s">
        <v>2996</v>
      </c>
      <c r="B6276" t="s">
        <v>2997</v>
      </c>
      <c r="C6276">
        <v>86121</v>
      </c>
      <c r="D6276" s="1">
        <v>45208</v>
      </c>
      <c r="E6276" s="2">
        <v>50.34</v>
      </c>
      <c r="F6276" s="1">
        <v>45208</v>
      </c>
      <c r="G6276" s="2">
        <v>0</v>
      </c>
      <c r="H6276" t="s">
        <v>10</v>
      </c>
      <c r="I6276" s="3">
        <f>Tabela1[[#This Row],[Créditos]]/Tabela1[[#This Row],[Valor NF]]</f>
        <v>0</v>
      </c>
    </row>
    <row r="6277" spans="1:9" x14ac:dyDescent="0.2">
      <c r="A6277" t="s">
        <v>1819</v>
      </c>
      <c r="B6277" t="s">
        <v>1820</v>
      </c>
      <c r="C6277">
        <v>14164</v>
      </c>
      <c r="D6277" s="1">
        <v>45219</v>
      </c>
      <c r="E6277" s="2">
        <v>18</v>
      </c>
      <c r="F6277" s="1">
        <v>45219</v>
      </c>
      <c r="G6277" s="2">
        <v>0</v>
      </c>
      <c r="H6277" t="s">
        <v>10</v>
      </c>
      <c r="I6277" s="3">
        <f>Tabela1[[#This Row],[Créditos]]/Tabela1[[#This Row],[Valor NF]]</f>
        <v>0</v>
      </c>
    </row>
    <row r="6278" spans="1:9" x14ac:dyDescent="0.2">
      <c r="A6278" t="s">
        <v>1754</v>
      </c>
      <c r="B6278" t="s">
        <v>1755</v>
      </c>
      <c r="C6278">
        <v>15876</v>
      </c>
      <c r="D6278" s="1">
        <v>45219</v>
      </c>
      <c r="E6278" s="2">
        <v>16.54</v>
      </c>
      <c r="F6278" s="1">
        <v>45219</v>
      </c>
      <c r="G6278" s="2">
        <v>0</v>
      </c>
      <c r="H6278" t="s">
        <v>10</v>
      </c>
      <c r="I6278" s="3">
        <f>Tabela1[[#This Row],[Créditos]]/Tabela1[[#This Row],[Valor NF]]</f>
        <v>0</v>
      </c>
    </row>
    <row r="6279" spans="1:9" x14ac:dyDescent="0.2">
      <c r="A6279" t="s">
        <v>2028</v>
      </c>
      <c r="B6279" t="s">
        <v>2029</v>
      </c>
      <c r="C6279">
        <v>110298</v>
      </c>
      <c r="D6279" s="1">
        <v>45217</v>
      </c>
      <c r="E6279" s="2">
        <v>36.9</v>
      </c>
      <c r="F6279" s="1">
        <v>45217</v>
      </c>
      <c r="G6279" s="2">
        <v>0</v>
      </c>
      <c r="H6279" t="s">
        <v>10</v>
      </c>
      <c r="I6279" s="3">
        <f>Tabela1[[#This Row],[Créditos]]/Tabela1[[#This Row],[Valor NF]]</f>
        <v>0</v>
      </c>
    </row>
    <row r="6280" spans="1:9" x14ac:dyDescent="0.2">
      <c r="A6280" t="s">
        <v>3105</v>
      </c>
      <c r="B6280" t="s">
        <v>3106</v>
      </c>
      <c r="C6280">
        <v>3834</v>
      </c>
      <c r="D6280" s="1">
        <v>45208</v>
      </c>
      <c r="E6280" s="2">
        <v>37.44</v>
      </c>
      <c r="F6280" s="1">
        <v>45208</v>
      </c>
      <c r="G6280" s="2">
        <v>0</v>
      </c>
      <c r="H6280" t="s">
        <v>10</v>
      </c>
      <c r="I6280" s="3">
        <f>Tabela1[[#This Row],[Créditos]]/Tabela1[[#This Row],[Valor NF]]</f>
        <v>0</v>
      </c>
    </row>
    <row r="6281" spans="1:9" x14ac:dyDescent="0.2">
      <c r="A6281" t="s">
        <v>3219</v>
      </c>
      <c r="B6281" t="s">
        <v>3220</v>
      </c>
      <c r="C6281">
        <v>405028</v>
      </c>
      <c r="D6281" s="1">
        <v>45207</v>
      </c>
      <c r="E6281" s="2">
        <v>1.71</v>
      </c>
      <c r="F6281" s="1">
        <v>45207</v>
      </c>
      <c r="G6281" s="2">
        <v>0</v>
      </c>
      <c r="H6281" t="s">
        <v>10</v>
      </c>
      <c r="I6281" s="3">
        <f>Tabela1[[#This Row],[Créditos]]/Tabela1[[#This Row],[Valor NF]]</f>
        <v>0</v>
      </c>
    </row>
    <row r="6282" spans="1:9" x14ac:dyDescent="0.2">
      <c r="A6282" t="s">
        <v>3797</v>
      </c>
      <c r="B6282" t="s">
        <v>3798</v>
      </c>
      <c r="C6282">
        <v>13407</v>
      </c>
      <c r="D6282" s="1">
        <v>45202</v>
      </c>
      <c r="E6282" s="2">
        <v>38.49</v>
      </c>
      <c r="F6282" s="1">
        <v>45202</v>
      </c>
      <c r="G6282" s="2">
        <v>0</v>
      </c>
      <c r="H6282" t="s">
        <v>10</v>
      </c>
      <c r="I6282" s="3">
        <f>Tabela1[[#This Row],[Créditos]]/Tabela1[[#This Row],[Valor NF]]</f>
        <v>0</v>
      </c>
    </row>
    <row r="6283" spans="1:9" x14ac:dyDescent="0.2">
      <c r="A6283" t="s">
        <v>542</v>
      </c>
      <c r="B6283" t="s">
        <v>543</v>
      </c>
      <c r="C6283">
        <v>11053</v>
      </c>
      <c r="D6283" s="1">
        <v>45228</v>
      </c>
      <c r="E6283" s="2">
        <v>190.98</v>
      </c>
      <c r="F6283" s="1">
        <v>45228</v>
      </c>
      <c r="G6283" s="2">
        <v>0</v>
      </c>
      <c r="H6283" t="s">
        <v>10</v>
      </c>
      <c r="I6283" s="3">
        <f>Tabela1[[#This Row],[Créditos]]/Tabela1[[#This Row],[Valor NF]]</f>
        <v>0</v>
      </c>
    </row>
    <row r="6284" spans="1:9" x14ac:dyDescent="0.2">
      <c r="A6284" t="s">
        <v>3133</v>
      </c>
      <c r="B6284" t="s">
        <v>3134</v>
      </c>
      <c r="C6284">
        <v>282344</v>
      </c>
      <c r="D6284" s="1">
        <v>45207</v>
      </c>
      <c r="E6284" s="2">
        <v>14.9</v>
      </c>
      <c r="F6284" s="1">
        <v>45207</v>
      </c>
      <c r="G6284" s="2">
        <v>0</v>
      </c>
      <c r="H6284" t="s">
        <v>10</v>
      </c>
      <c r="I6284" s="3">
        <f>Tabela1[[#This Row],[Créditos]]/Tabela1[[#This Row],[Valor NF]]</f>
        <v>0</v>
      </c>
    </row>
    <row r="6285" spans="1:9" x14ac:dyDescent="0.2">
      <c r="A6285" t="s">
        <v>3361</v>
      </c>
      <c r="B6285" t="s">
        <v>3362</v>
      </c>
      <c r="C6285">
        <v>16179</v>
      </c>
      <c r="D6285" s="1">
        <v>45205</v>
      </c>
      <c r="E6285" s="2">
        <v>209.9</v>
      </c>
      <c r="F6285" s="1">
        <v>45205</v>
      </c>
      <c r="G6285" s="2">
        <v>0.82</v>
      </c>
      <c r="H6285" t="s">
        <v>10</v>
      </c>
      <c r="I6285" s="3">
        <f>Tabela1[[#This Row],[Créditos]]/Tabela1[[#This Row],[Valor NF]]</f>
        <v>3.9066222010481176E-3</v>
      </c>
    </row>
    <row r="6286" spans="1:9" x14ac:dyDescent="0.2">
      <c r="A6286" t="s">
        <v>713</v>
      </c>
      <c r="B6286" t="s">
        <v>606</v>
      </c>
      <c r="C6286">
        <v>81020</v>
      </c>
      <c r="D6286" s="1">
        <v>45220</v>
      </c>
      <c r="E6286" s="2">
        <v>428</v>
      </c>
      <c r="F6286" s="1">
        <v>45220</v>
      </c>
      <c r="G6286" s="2">
        <v>151.85</v>
      </c>
      <c r="H6286" t="s">
        <v>10</v>
      </c>
      <c r="I6286" s="3">
        <f>Tabela1[[#This Row],[Créditos]]/Tabela1[[#This Row],[Valor NF]]</f>
        <v>0.35478971962616823</v>
      </c>
    </row>
    <row r="6287" spans="1:9" x14ac:dyDescent="0.2">
      <c r="A6287" t="s">
        <v>713</v>
      </c>
      <c r="B6287" t="s">
        <v>606</v>
      </c>
      <c r="C6287">
        <v>5964</v>
      </c>
      <c r="D6287" s="1">
        <v>45212</v>
      </c>
      <c r="E6287" s="2">
        <v>867.5</v>
      </c>
      <c r="F6287" s="1">
        <v>45212</v>
      </c>
      <c r="G6287" s="2">
        <v>307.77999999999997</v>
      </c>
      <c r="H6287" t="s">
        <v>10</v>
      </c>
      <c r="I6287" s="3">
        <f>Tabela1[[#This Row],[Créditos]]/Tabela1[[#This Row],[Valor NF]]</f>
        <v>0.35478962536023051</v>
      </c>
    </row>
    <row r="6288" spans="1:9" x14ac:dyDescent="0.2">
      <c r="A6288" t="s">
        <v>713</v>
      </c>
      <c r="B6288" t="s">
        <v>606</v>
      </c>
      <c r="C6288">
        <v>81195</v>
      </c>
      <c r="D6288" s="1">
        <v>45221</v>
      </c>
      <c r="E6288" s="2">
        <v>439.5</v>
      </c>
      <c r="F6288" s="1">
        <v>45221</v>
      </c>
      <c r="G6288" s="2">
        <v>155.93</v>
      </c>
      <c r="H6288" t="s">
        <v>10</v>
      </c>
      <c r="I6288" s="3">
        <f>Tabela1[[#This Row],[Créditos]]/Tabela1[[#This Row],[Valor NF]]</f>
        <v>0.35478953356086462</v>
      </c>
    </row>
    <row r="6289" spans="1:9" x14ac:dyDescent="0.2">
      <c r="A6289" t="s">
        <v>713</v>
      </c>
      <c r="B6289" t="s">
        <v>606</v>
      </c>
      <c r="C6289">
        <v>80767</v>
      </c>
      <c r="D6289" s="1">
        <v>45217</v>
      </c>
      <c r="E6289" s="2">
        <v>174.5</v>
      </c>
      <c r="F6289" s="1">
        <v>45217</v>
      </c>
      <c r="G6289" s="2">
        <v>61.91</v>
      </c>
      <c r="H6289" t="s">
        <v>10</v>
      </c>
      <c r="I6289" s="3">
        <f>Tabela1[[#This Row],[Créditos]]/Tabela1[[#This Row],[Valor NF]]</f>
        <v>0.35478510028653293</v>
      </c>
    </row>
    <row r="6290" spans="1:9" x14ac:dyDescent="0.2">
      <c r="A6290" t="s">
        <v>713</v>
      </c>
      <c r="B6290" t="s">
        <v>606</v>
      </c>
      <c r="C6290">
        <v>77942</v>
      </c>
      <c r="D6290" s="1">
        <v>45202</v>
      </c>
      <c r="E6290" s="2">
        <v>321.5</v>
      </c>
      <c r="F6290" s="1">
        <v>45202</v>
      </c>
      <c r="G6290" s="2">
        <v>114.06</v>
      </c>
      <c r="H6290" t="s">
        <v>10</v>
      </c>
      <c r="I6290" s="3">
        <f>Tabela1[[#This Row],[Créditos]]/Tabela1[[#This Row],[Valor NF]]</f>
        <v>0.35477449455676519</v>
      </c>
    </row>
    <row r="6291" spans="1:9" x14ac:dyDescent="0.2">
      <c r="A6291" t="s">
        <v>713</v>
      </c>
      <c r="B6291" t="s">
        <v>606</v>
      </c>
      <c r="C6291">
        <v>78778</v>
      </c>
      <c r="D6291" s="1">
        <v>45222</v>
      </c>
      <c r="E6291" s="2">
        <v>199</v>
      </c>
      <c r="F6291" s="1">
        <v>45222</v>
      </c>
      <c r="G6291" s="2">
        <v>70.599999999999994</v>
      </c>
      <c r="H6291" t="s">
        <v>10</v>
      </c>
      <c r="I6291" s="3">
        <f>Tabela1[[#This Row],[Créditos]]/Tabela1[[#This Row],[Valor NF]]</f>
        <v>0.35477386934673366</v>
      </c>
    </row>
    <row r="6292" spans="1:9" x14ac:dyDescent="0.2">
      <c r="A6292" t="s">
        <v>713</v>
      </c>
      <c r="B6292" t="s">
        <v>606</v>
      </c>
      <c r="C6292">
        <v>78932</v>
      </c>
      <c r="D6292" s="1">
        <v>45227</v>
      </c>
      <c r="E6292" s="2">
        <v>204</v>
      </c>
      <c r="F6292" s="1">
        <v>45227</v>
      </c>
      <c r="G6292" s="2">
        <v>72.37</v>
      </c>
      <c r="H6292" t="s">
        <v>10</v>
      </c>
      <c r="I6292" s="3">
        <f>Tabela1[[#This Row],[Créditos]]/Tabela1[[#This Row],[Valor NF]]</f>
        <v>0.35475490196078435</v>
      </c>
    </row>
    <row r="6293" spans="1:9" x14ac:dyDescent="0.2">
      <c r="A6293" t="s">
        <v>3392</v>
      </c>
      <c r="B6293" t="s">
        <v>606</v>
      </c>
      <c r="C6293">
        <v>100252</v>
      </c>
      <c r="D6293" s="1">
        <v>45205</v>
      </c>
      <c r="E6293" s="2">
        <v>279.5</v>
      </c>
      <c r="F6293" s="1">
        <v>45205</v>
      </c>
      <c r="G6293" s="2">
        <v>83.67</v>
      </c>
      <c r="H6293" t="s">
        <v>10</v>
      </c>
      <c r="I6293" s="3">
        <f>Tabela1[[#This Row],[Créditos]]/Tabela1[[#This Row],[Valor NF]]</f>
        <v>0.29935599284436493</v>
      </c>
    </row>
    <row r="6294" spans="1:9" x14ac:dyDescent="0.2">
      <c r="A6294" t="s">
        <v>1250</v>
      </c>
      <c r="B6294" t="s">
        <v>606</v>
      </c>
      <c r="C6294">
        <v>116194</v>
      </c>
      <c r="D6294" s="1">
        <v>45223</v>
      </c>
      <c r="E6294" s="2">
        <v>199</v>
      </c>
      <c r="F6294" s="1">
        <v>45223</v>
      </c>
      <c r="G6294" s="2">
        <v>39.68</v>
      </c>
      <c r="H6294" t="s">
        <v>10</v>
      </c>
      <c r="I6294" s="3">
        <f>Tabela1[[#This Row],[Créditos]]/Tabela1[[#This Row],[Valor NF]]</f>
        <v>0.19939698492462313</v>
      </c>
    </row>
    <row r="6295" spans="1:9" x14ac:dyDescent="0.2">
      <c r="A6295" t="s">
        <v>605</v>
      </c>
      <c r="B6295" t="s">
        <v>606</v>
      </c>
      <c r="C6295">
        <v>5174395</v>
      </c>
      <c r="D6295" s="1">
        <v>45228</v>
      </c>
      <c r="E6295" s="2">
        <v>896</v>
      </c>
      <c r="F6295" s="1">
        <v>45228</v>
      </c>
      <c r="G6295" s="2">
        <v>0</v>
      </c>
      <c r="H6295" t="s">
        <v>10</v>
      </c>
      <c r="I6295" s="3">
        <f>Tabela1[[#This Row],[Créditos]]/Tabela1[[#This Row],[Valor NF]]</f>
        <v>0</v>
      </c>
    </row>
    <row r="6296" spans="1:9" x14ac:dyDescent="0.2">
      <c r="A6296" t="s">
        <v>713</v>
      </c>
      <c r="B6296" t="s">
        <v>606</v>
      </c>
      <c r="C6296">
        <v>114563</v>
      </c>
      <c r="D6296" s="1">
        <v>45220</v>
      </c>
      <c r="E6296" s="2">
        <v>259</v>
      </c>
      <c r="F6296" s="1">
        <v>45220</v>
      </c>
      <c r="G6296" s="2">
        <v>0</v>
      </c>
      <c r="H6296" t="s">
        <v>10</v>
      </c>
      <c r="I6296" s="3">
        <f>Tabela1[[#This Row],[Créditos]]/Tabela1[[#This Row],[Valor NF]]</f>
        <v>0</v>
      </c>
    </row>
    <row r="6297" spans="1:9" x14ac:dyDescent="0.2">
      <c r="A6297" t="s">
        <v>2075</v>
      </c>
      <c r="B6297" t="s">
        <v>2076</v>
      </c>
      <c r="C6297">
        <v>21978</v>
      </c>
      <c r="D6297" s="1">
        <v>45216</v>
      </c>
      <c r="E6297" s="2">
        <v>59.9</v>
      </c>
      <c r="F6297" s="1">
        <v>45216</v>
      </c>
      <c r="G6297" s="2">
        <v>0</v>
      </c>
      <c r="H6297" t="s">
        <v>10</v>
      </c>
      <c r="I6297" s="3">
        <f>Tabela1[[#This Row],[Créditos]]/Tabela1[[#This Row],[Valor NF]]</f>
        <v>0</v>
      </c>
    </row>
    <row r="6298" spans="1:9" x14ac:dyDescent="0.2">
      <c r="A6298" t="s">
        <v>2518</v>
      </c>
      <c r="B6298" t="s">
        <v>2519</v>
      </c>
      <c r="C6298">
        <v>18264</v>
      </c>
      <c r="D6298" s="1">
        <v>45212</v>
      </c>
      <c r="E6298" s="2">
        <v>38.4</v>
      </c>
      <c r="F6298" s="1">
        <v>45212</v>
      </c>
      <c r="G6298" s="2">
        <v>5.43</v>
      </c>
      <c r="H6298" t="s">
        <v>10</v>
      </c>
      <c r="I6298" s="3">
        <f>Tabela1[[#This Row],[Créditos]]/Tabela1[[#This Row],[Valor NF]]</f>
        <v>0.14140625000000001</v>
      </c>
    </row>
    <row r="6299" spans="1:9" x14ac:dyDescent="0.2">
      <c r="A6299" t="s">
        <v>3355</v>
      </c>
      <c r="B6299" t="s">
        <v>3356</v>
      </c>
      <c r="C6299">
        <v>1641576</v>
      </c>
      <c r="D6299" s="1">
        <v>45205</v>
      </c>
      <c r="E6299" s="2">
        <v>21.9</v>
      </c>
      <c r="F6299" s="1">
        <v>45205</v>
      </c>
      <c r="G6299" s="2">
        <v>0</v>
      </c>
      <c r="H6299" t="s">
        <v>10</v>
      </c>
      <c r="I6299" s="3">
        <f>Tabela1[[#This Row],[Créditos]]/Tabela1[[#This Row],[Valor NF]]</f>
        <v>0</v>
      </c>
    </row>
    <row r="6300" spans="1:9" x14ac:dyDescent="0.2">
      <c r="A6300" t="s">
        <v>2633</v>
      </c>
      <c r="B6300" t="s">
        <v>2634</v>
      </c>
      <c r="C6300">
        <v>127096</v>
      </c>
      <c r="D6300" s="1">
        <v>45211</v>
      </c>
      <c r="E6300" s="2">
        <v>1.8</v>
      </c>
      <c r="F6300" s="1">
        <v>45211</v>
      </c>
      <c r="G6300" s="2">
        <v>0</v>
      </c>
      <c r="H6300" t="s">
        <v>10</v>
      </c>
      <c r="I6300" s="3">
        <f>Tabela1[[#This Row],[Créditos]]/Tabela1[[#This Row],[Valor NF]]</f>
        <v>0</v>
      </c>
    </row>
    <row r="6301" spans="1:9" x14ac:dyDescent="0.2">
      <c r="A6301" t="s">
        <v>2633</v>
      </c>
      <c r="B6301" t="s">
        <v>2634</v>
      </c>
      <c r="C6301">
        <v>121586</v>
      </c>
      <c r="D6301" s="1">
        <v>45205</v>
      </c>
      <c r="E6301" s="2">
        <v>4.8</v>
      </c>
      <c r="F6301" s="1">
        <v>45205</v>
      </c>
      <c r="G6301" s="2">
        <v>0</v>
      </c>
      <c r="H6301" t="s">
        <v>10</v>
      </c>
      <c r="I6301" s="3">
        <f>Tabela1[[#This Row],[Créditos]]/Tabela1[[#This Row],[Valor NF]]</f>
        <v>0</v>
      </c>
    </row>
    <row r="6302" spans="1:9" x14ac:dyDescent="0.2">
      <c r="A6302" t="s">
        <v>2565</v>
      </c>
      <c r="B6302" t="s">
        <v>2566</v>
      </c>
      <c r="C6302">
        <v>18523</v>
      </c>
      <c r="D6302" s="1">
        <v>45212</v>
      </c>
      <c r="E6302" s="2">
        <v>8.1</v>
      </c>
      <c r="F6302" s="1">
        <v>45212</v>
      </c>
      <c r="G6302" s="2">
        <v>0</v>
      </c>
      <c r="H6302" t="s">
        <v>10</v>
      </c>
      <c r="I6302" s="3">
        <f>Tabela1[[#This Row],[Créditos]]/Tabela1[[#This Row],[Valor NF]]</f>
        <v>0</v>
      </c>
    </row>
    <row r="6303" spans="1:9" x14ac:dyDescent="0.2">
      <c r="A6303" t="s">
        <v>3479</v>
      </c>
      <c r="B6303" t="s">
        <v>3480</v>
      </c>
      <c r="C6303">
        <v>1546419</v>
      </c>
      <c r="D6303" s="1">
        <v>45204</v>
      </c>
      <c r="E6303" s="2">
        <v>1.95</v>
      </c>
      <c r="F6303" s="1">
        <v>45204</v>
      </c>
      <c r="G6303" s="2">
        <v>0</v>
      </c>
      <c r="H6303" t="s">
        <v>10</v>
      </c>
      <c r="I6303" s="3">
        <f>Tabela1[[#This Row],[Créditos]]/Tabela1[[#This Row],[Valor NF]]</f>
        <v>0</v>
      </c>
    </row>
    <row r="6304" spans="1:9" x14ac:dyDescent="0.2">
      <c r="A6304" t="s">
        <v>3479</v>
      </c>
      <c r="B6304" t="s">
        <v>3625</v>
      </c>
      <c r="C6304">
        <v>2618</v>
      </c>
      <c r="D6304" s="1">
        <v>45203</v>
      </c>
      <c r="E6304" s="2">
        <v>1.95</v>
      </c>
      <c r="F6304" s="1">
        <v>45203</v>
      </c>
      <c r="G6304" s="2">
        <v>0</v>
      </c>
      <c r="H6304" t="s">
        <v>10</v>
      </c>
      <c r="I6304" s="3">
        <f>Tabela1[[#This Row],[Créditos]]/Tabela1[[#This Row],[Valor NF]]</f>
        <v>0</v>
      </c>
    </row>
    <row r="6305" spans="1:9" x14ac:dyDescent="0.2">
      <c r="A6305" t="s">
        <v>951</v>
      </c>
      <c r="B6305" t="s">
        <v>952</v>
      </c>
      <c r="C6305">
        <v>671813</v>
      </c>
      <c r="D6305" s="1">
        <v>45226</v>
      </c>
      <c r="E6305" s="2">
        <v>3.8</v>
      </c>
      <c r="F6305" s="1">
        <v>45226</v>
      </c>
      <c r="G6305" s="2">
        <v>0</v>
      </c>
      <c r="H6305" t="s">
        <v>10</v>
      </c>
      <c r="I6305" s="3">
        <f>Tabela1[[#This Row],[Créditos]]/Tabela1[[#This Row],[Valor NF]]</f>
        <v>0</v>
      </c>
    </row>
    <row r="6308" spans="1:9" x14ac:dyDescent="0.2">
      <c r="G6308" s="2">
        <f>SUM(G2:G6305)</f>
        <v>34983.44999999991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ConsultaNFP_20727695000115(2)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2024-01-25T16:33:04Z</dcterms:created>
  <dcterms:modified xsi:type="dcterms:W3CDTF">2024-01-25T16:33:05Z</dcterms:modified>
</cp:coreProperties>
</file>