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G:\Produção\"/>
    </mc:Choice>
  </mc:AlternateContent>
  <bookViews>
    <workbookView xWindow="480" yWindow="105" windowWidth="11355" windowHeight="8385" tabRatio="833"/>
  </bookViews>
  <sheets>
    <sheet name="11.11 à 16.11" sheetId="135" r:id="rId1"/>
  </sheets>
  <definedNames>
    <definedName name="_xlnm.Print_Area" localSheetId="0">'11.11 à 16.11'!$A$1:$Q$33</definedName>
  </definedNames>
  <calcPr calcId="162913"/>
</workbook>
</file>

<file path=xl/calcChain.xml><?xml version="1.0" encoding="utf-8"?>
<calcChain xmlns="http://schemas.openxmlformats.org/spreadsheetml/2006/main">
  <c r="Q29" i="135" l="1"/>
  <c r="L29" i="135"/>
  <c r="K29" i="135"/>
  <c r="I29" i="135"/>
  <c r="H29" i="135"/>
  <c r="F29" i="135"/>
  <c r="E29" i="135"/>
  <c r="C29" i="135"/>
  <c r="B29" i="135"/>
  <c r="K28" i="135"/>
  <c r="H28" i="135"/>
  <c r="E28" i="135"/>
  <c r="B28" i="135"/>
  <c r="Q27" i="135"/>
  <c r="K27" i="135"/>
  <c r="H27" i="135"/>
  <c r="E27" i="135"/>
  <c r="B27" i="135"/>
  <c r="R7" i="135"/>
  <c r="R6" i="135"/>
</calcChain>
</file>

<file path=xl/sharedStrings.xml><?xml version="1.0" encoding="utf-8"?>
<sst xmlns="http://schemas.openxmlformats.org/spreadsheetml/2006/main" count="71" uniqueCount="51">
  <si>
    <t>SETORES</t>
  </si>
  <si>
    <t>SEGUNDA</t>
  </si>
  <si>
    <t>TERÇA</t>
  </si>
  <si>
    <t>QUARTA</t>
  </si>
  <si>
    <t>QUINTA</t>
  </si>
  <si>
    <t>SEXTA</t>
  </si>
  <si>
    <t>SÁBADO</t>
  </si>
  <si>
    <t>Pão francês grande</t>
  </si>
  <si>
    <t>Pão francês pequeno</t>
  </si>
  <si>
    <t>EXTRA (MANHÃ)</t>
  </si>
  <si>
    <t>Lanche Peq. (tarde) – EI</t>
  </si>
  <si>
    <t>EXTRA (TARDE)</t>
  </si>
  <si>
    <t>TOTAL (Pão Francês)</t>
  </si>
  <si>
    <t>TOTAL (Lanches)</t>
  </si>
  <si>
    <t>Original</t>
  </si>
  <si>
    <t>S</t>
  </si>
  <si>
    <t>Lanche Peq. – EFII</t>
  </si>
  <si>
    <t>Lanche Grande Noite – FTT</t>
  </si>
  <si>
    <t>7h30 (pátio)</t>
  </si>
  <si>
    <t>TOTAL (Esportes)</t>
  </si>
  <si>
    <t>9h30 (pátio)</t>
  </si>
  <si>
    <t>F</t>
  </si>
  <si>
    <t>Lanche Grande Noite –  Ensino Técnico</t>
  </si>
  <si>
    <t>Professores</t>
  </si>
  <si>
    <t>EFII</t>
  </si>
  <si>
    <t>Programação</t>
  </si>
  <si>
    <t>S.A</t>
  </si>
  <si>
    <t xml:space="preserve">Programação </t>
  </si>
  <si>
    <t>LEGENDA</t>
  </si>
  <si>
    <t>F = QUANTIDADE DE FRUTAS</t>
  </si>
  <si>
    <t>S.A = SOBRAS OU ALTERAÇÃO NA QUANTIDADE A SER PRODUZIDA</t>
  </si>
  <si>
    <t>Lanche Peq. (tarde) – Bl. 01 - 2ºano</t>
  </si>
  <si>
    <t>Lanche Peq. (tarde) – Bl. 02 - 3º ano</t>
  </si>
  <si>
    <t>Lanche Peq. (tarde) - Pátio 4º e 5º ano</t>
  </si>
  <si>
    <t xml:space="preserve">Lanche Reforçado Manhã     Salgado 
FTT                                                Doce </t>
  </si>
  <si>
    <t>Aluno + Prof.</t>
  </si>
  <si>
    <t xml:space="preserve">Lanche Reforçado Tarde         Salgado 
Ensino Médio                              Doce </t>
  </si>
  <si>
    <t xml:space="preserve">Ensino Médio (10:20 à 10:30h) Doce            </t>
  </si>
  <si>
    <t xml:space="preserve">Ensino Médio (10:20 à 10:30h) Salgado         </t>
  </si>
  <si>
    <t>315 + prof</t>
  </si>
  <si>
    <t>315+prof</t>
  </si>
  <si>
    <t>ATIVIDADES EXTRACURRICULARES</t>
  </si>
  <si>
    <t>Prof. 9h10 (Pátio)</t>
  </si>
  <si>
    <t>EFI 9h10 (Pátio)</t>
  </si>
  <si>
    <t xml:space="preserve">Enroladinho </t>
  </si>
  <si>
    <t>7h30 (refeitório)</t>
  </si>
  <si>
    <t>PRODUÇÃO DE LANCHES
SEMANA DE 11/11 A 16/11</t>
  </si>
  <si>
    <r>
      <t xml:space="preserve">BISNAGA COM SALSICHA        </t>
    </r>
    <r>
      <rPr>
        <u/>
        <sz val="10"/>
        <color indexed="30"/>
        <rFont val="Century Gothic"/>
        <family val="2"/>
      </rPr>
      <t>Reforçado</t>
    </r>
    <r>
      <rPr>
        <sz val="10"/>
        <color indexed="30"/>
        <rFont val="Century Gothic"/>
        <family val="2"/>
      </rPr>
      <t xml:space="preserve">:
BISNAGA COM SALSICHA                          </t>
    </r>
    <r>
      <rPr>
        <b/>
        <sz val="10"/>
        <color theme="6" tint="-0.249977111117893"/>
        <rFont val="Century Gothic"/>
        <family val="2"/>
      </rPr>
      <t>MAÇÃ</t>
    </r>
    <r>
      <rPr>
        <sz val="10"/>
        <color indexed="30"/>
        <rFont val="Century Gothic"/>
        <family val="2"/>
      </rPr>
      <t xml:space="preserve">                    </t>
    </r>
  </si>
  <si>
    <r>
      <t xml:space="preserve">ENROLADINHA DE FRANGO
</t>
    </r>
    <r>
      <rPr>
        <u/>
        <sz val="10"/>
        <color indexed="30"/>
        <rFont val="Century Gothic"/>
        <family val="2"/>
      </rPr>
      <t>Reforçado</t>
    </r>
    <r>
      <rPr>
        <sz val="10"/>
        <color indexed="30"/>
        <rFont val="Century Gothic"/>
        <family val="2"/>
      </rPr>
      <t xml:space="preserve">:
BAGUETE DE FRANGO                </t>
    </r>
    <r>
      <rPr>
        <b/>
        <sz val="10"/>
        <color theme="6" tint="-0.249977111117893"/>
        <rFont val="Century Gothic"/>
        <family val="2"/>
      </rPr>
      <t>BANANA</t>
    </r>
    <r>
      <rPr>
        <sz val="10"/>
        <color indexed="30"/>
        <rFont val="Century Gothic"/>
        <family val="2"/>
      </rPr>
      <t xml:space="preserve">           </t>
    </r>
  </si>
  <si>
    <r>
      <t xml:space="preserve">ENROLADINHO DE GOIABA
</t>
    </r>
    <r>
      <rPr>
        <u/>
        <sz val="10"/>
        <color indexed="30"/>
        <rFont val="Century Gothic"/>
        <family val="2"/>
      </rPr>
      <t>Reforçado</t>
    </r>
    <r>
      <rPr>
        <sz val="10"/>
        <color indexed="30"/>
        <rFont val="Century Gothic"/>
        <family val="2"/>
      </rPr>
      <t xml:space="preserve">:
BAGUETE ENROLADA DE GOIABA  + PÃO COM MARGARINA          </t>
    </r>
    <r>
      <rPr>
        <b/>
        <sz val="10"/>
        <color theme="6" tint="-0.249977111117893"/>
        <rFont val="Century Gothic"/>
        <family val="2"/>
      </rPr>
      <t>MAÇÃ</t>
    </r>
  </si>
  <si>
    <r>
      <t xml:space="preserve">PÃO FRANCÊS COM FRIOS
</t>
    </r>
    <r>
      <rPr>
        <u/>
        <sz val="10"/>
        <color indexed="30"/>
        <rFont val="Century Gothic"/>
        <family val="2"/>
      </rPr>
      <t>Reforçado</t>
    </r>
    <r>
      <rPr>
        <sz val="10"/>
        <color indexed="30"/>
        <rFont val="Century Gothic"/>
        <family val="2"/>
      </rPr>
      <t xml:space="preserve">:
  PÃO FRANCÊS COM FRIOS                 </t>
    </r>
    <r>
      <rPr>
        <b/>
        <sz val="10"/>
        <color theme="6" tint="-0.249977111117893"/>
        <rFont val="Century Gothic"/>
        <family val="2"/>
      </rPr>
      <t>MEXERICA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</si>
</sst>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name val="Arial"/>
    </font>
    <font>
      <sz val="10"/>
      <name val="Arial"/>
      <family val="2"/>
    </font>
    <font>
      <sz val="10"/>
      <color indexed="18"/>
      <name val="Century Gothic"/>
      <family val="2"/>
    </font>
    <font>
      <sz val="9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sz val="8"/>
      <name val="Century Gothic"/>
      <family val="2"/>
    </font>
    <font>
      <sz val="10"/>
      <color rgb="FFFF0000"/>
      <name val="Century Gothic"/>
      <family val="2"/>
    </font>
    <font>
      <sz val="9"/>
      <color rgb="FFFF0000"/>
      <name val="Century Gothic"/>
      <family val="2"/>
    </font>
    <font>
      <sz val="8"/>
      <color rgb="FFFF0000"/>
      <name val="Century Gothic"/>
      <family val="2"/>
    </font>
    <font>
      <sz val="10"/>
      <color rgb="FF000066"/>
      <name val="Century Gothic"/>
      <family val="2"/>
    </font>
    <font>
      <u/>
      <sz val="10"/>
      <color indexed="30"/>
      <name val="Century Gothic"/>
      <family val="2"/>
    </font>
    <font>
      <sz val="10"/>
      <color indexed="30"/>
      <name val="Century Gothic"/>
      <family val="2"/>
    </font>
    <font>
      <sz val="8"/>
      <color rgb="FF000066"/>
      <name val="Arial"/>
      <family val="2"/>
    </font>
    <font>
      <sz val="10"/>
      <color theme="0"/>
      <name val="Century Gothic"/>
      <family val="2"/>
    </font>
    <font>
      <sz val="8"/>
      <color rgb="FF000066"/>
      <name val="Century Gothic"/>
      <family val="2"/>
    </font>
    <font>
      <sz val="10"/>
      <color theme="1"/>
      <name val="Century Gothic"/>
      <family val="2"/>
    </font>
    <font>
      <b/>
      <sz val="10"/>
      <color theme="6" tint="-0.249977111117893"/>
      <name val="Century Gothic"/>
      <family val="2"/>
    </font>
  </fonts>
  <fills count="13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CCFF"/>
        <bgColor indexed="64"/>
      </patternFill>
    </fill>
  </fills>
  <borders count="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/>
      <bottom style="thin">
        <color indexed="18"/>
      </bottom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/>
      <diagonal/>
    </border>
    <border>
      <left/>
      <right/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10" fillId="11" borderId="2" xfId="0" applyFont="1" applyFill="1" applyBorder="1" applyAlignment="1">
      <alignment horizontal="left" vertical="center" wrapText="1"/>
    </xf>
    <xf numFmtId="0" fontId="10" fillId="11" borderId="7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4" fillId="10" borderId="4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14" fillId="11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14" fillId="10" borderId="4" xfId="0" applyFont="1" applyFill="1" applyBorder="1" applyAlignment="1">
      <alignment horizontal="left" vertical="center" wrapText="1"/>
    </xf>
    <xf numFmtId="0" fontId="14" fillId="10" borderId="2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66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38100</xdr:rowOff>
    </xdr:from>
    <xdr:to>
      <xdr:col>0</xdr:col>
      <xdr:colOff>2009775</xdr:colOff>
      <xdr:row>0</xdr:row>
      <xdr:rowOff>666750</xdr:rowOff>
    </xdr:to>
    <xdr:pic>
      <xdr:nvPicPr>
        <xdr:cNvPr id="2" name="Picture 2" descr="logo_CEFSA_H(grade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8100"/>
          <a:ext cx="19812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0</xdr:row>
      <xdr:rowOff>38100</xdr:rowOff>
    </xdr:from>
    <xdr:to>
      <xdr:col>0</xdr:col>
      <xdr:colOff>2009775</xdr:colOff>
      <xdr:row>0</xdr:row>
      <xdr:rowOff>666750</xdr:rowOff>
    </xdr:to>
    <xdr:pic>
      <xdr:nvPicPr>
        <xdr:cNvPr id="3" name="Picture 3" descr="logo_CEFSA_H(grade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8100"/>
          <a:ext cx="19812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0</xdr:row>
      <xdr:rowOff>38100</xdr:rowOff>
    </xdr:from>
    <xdr:to>
      <xdr:col>0</xdr:col>
      <xdr:colOff>2009775</xdr:colOff>
      <xdr:row>0</xdr:row>
      <xdr:rowOff>666750</xdr:rowOff>
    </xdr:to>
    <xdr:pic>
      <xdr:nvPicPr>
        <xdr:cNvPr id="4" name="Picture 2" descr="logo_CEFSA_H(grade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8100"/>
          <a:ext cx="19812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0</xdr:row>
      <xdr:rowOff>38100</xdr:rowOff>
    </xdr:from>
    <xdr:to>
      <xdr:col>0</xdr:col>
      <xdr:colOff>2009775</xdr:colOff>
      <xdr:row>0</xdr:row>
      <xdr:rowOff>666750</xdr:rowOff>
    </xdr:to>
    <xdr:pic>
      <xdr:nvPicPr>
        <xdr:cNvPr id="5" name="Picture 3" descr="logo_CEFSA_H(grade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8100"/>
          <a:ext cx="19812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0</xdr:row>
      <xdr:rowOff>38100</xdr:rowOff>
    </xdr:from>
    <xdr:to>
      <xdr:col>0</xdr:col>
      <xdr:colOff>2009775</xdr:colOff>
      <xdr:row>0</xdr:row>
      <xdr:rowOff>666750</xdr:rowOff>
    </xdr:to>
    <xdr:pic>
      <xdr:nvPicPr>
        <xdr:cNvPr id="6" name="Picture 2" descr="logo_CEFSA_H(grade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8100"/>
          <a:ext cx="19812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0</xdr:row>
      <xdr:rowOff>38100</xdr:rowOff>
    </xdr:from>
    <xdr:to>
      <xdr:col>0</xdr:col>
      <xdr:colOff>2009775</xdr:colOff>
      <xdr:row>0</xdr:row>
      <xdr:rowOff>666750</xdr:rowOff>
    </xdr:to>
    <xdr:pic>
      <xdr:nvPicPr>
        <xdr:cNvPr id="7" name="Picture 3" descr="logo_CEFSA_H(grade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8100"/>
          <a:ext cx="19812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tabSelected="1" zoomScale="80" zoomScaleNormal="80" workbookViewId="0">
      <selection activeCell="A25" sqref="A25"/>
    </sheetView>
  </sheetViews>
  <sheetFormatPr defaultRowHeight="12.75" x14ac:dyDescent="0.2"/>
  <cols>
    <col min="1" max="1" width="57.5703125" style="42" customWidth="1"/>
    <col min="2" max="2" width="13.5703125" style="1" customWidth="1"/>
    <col min="3" max="3" width="5.28515625" style="1" bestFit="1" customWidth="1"/>
    <col min="4" max="4" width="5.85546875" style="1" customWidth="1"/>
    <col min="5" max="5" width="13.7109375" style="1" bestFit="1" customWidth="1"/>
    <col min="6" max="7" width="4.5703125" style="1" customWidth="1"/>
    <col min="8" max="8" width="13.7109375" style="1" bestFit="1" customWidth="1"/>
    <col min="9" max="9" width="4.42578125" style="1" customWidth="1"/>
    <col min="10" max="10" width="4" style="1" customWidth="1"/>
    <col min="11" max="11" width="13.7109375" style="1" bestFit="1" customWidth="1"/>
    <col min="12" max="13" width="4.5703125" style="1" customWidth="1"/>
    <col min="14" max="14" width="13.7109375" style="1" bestFit="1" customWidth="1"/>
    <col min="15" max="15" width="5.28515625" style="1" bestFit="1" customWidth="1"/>
    <col min="16" max="16" width="4.42578125" style="1" bestFit="1" customWidth="1"/>
    <col min="17" max="17" width="20.42578125" style="39" customWidth="1"/>
    <col min="18" max="18" width="16.5703125" style="1" bestFit="1" customWidth="1"/>
    <col min="19" max="19" width="12.42578125" style="1" bestFit="1" customWidth="1"/>
    <col min="20" max="16384" width="9.140625" style="1"/>
  </cols>
  <sheetData>
    <row r="1" spans="1:21" ht="57" customHeight="1" x14ac:dyDescent="0.2">
      <c r="A1" s="61" t="s">
        <v>46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</row>
    <row r="2" spans="1:21" ht="14.1" customHeight="1" x14ac:dyDescent="0.2">
      <c r="A2" s="63" t="s">
        <v>0</v>
      </c>
      <c r="B2" s="45" t="s">
        <v>1</v>
      </c>
      <c r="C2" s="15" t="s">
        <v>21</v>
      </c>
      <c r="D2" s="45" t="s">
        <v>15</v>
      </c>
      <c r="E2" s="45" t="s">
        <v>2</v>
      </c>
      <c r="F2" s="15" t="s">
        <v>21</v>
      </c>
      <c r="G2" s="45" t="s">
        <v>15</v>
      </c>
      <c r="H2" s="45" t="s">
        <v>3</v>
      </c>
      <c r="I2" s="15" t="s">
        <v>21</v>
      </c>
      <c r="J2" s="45" t="s">
        <v>15</v>
      </c>
      <c r="K2" s="45" t="s">
        <v>4</v>
      </c>
      <c r="L2" s="15" t="s">
        <v>21</v>
      </c>
      <c r="M2" s="45" t="s">
        <v>15</v>
      </c>
      <c r="N2" s="46" t="s">
        <v>5</v>
      </c>
      <c r="O2" s="51" t="s">
        <v>21</v>
      </c>
      <c r="P2" s="46" t="s">
        <v>15</v>
      </c>
      <c r="Q2" s="46" t="s">
        <v>6</v>
      </c>
      <c r="R2" s="66" t="s">
        <v>14</v>
      </c>
    </row>
    <row r="3" spans="1:21" ht="14.1" customHeight="1" x14ac:dyDescent="0.2">
      <c r="A3" s="64"/>
      <c r="B3" s="67" t="s">
        <v>47</v>
      </c>
      <c r="C3" s="67"/>
      <c r="D3" s="67"/>
      <c r="E3" s="67" t="s">
        <v>48</v>
      </c>
      <c r="F3" s="67"/>
      <c r="G3" s="67"/>
      <c r="H3" s="67" t="s">
        <v>49</v>
      </c>
      <c r="I3" s="67"/>
      <c r="J3" s="67"/>
      <c r="K3" s="67" t="s">
        <v>50</v>
      </c>
      <c r="L3" s="67"/>
      <c r="M3" s="67"/>
      <c r="N3" s="68"/>
      <c r="O3" s="68"/>
      <c r="P3" s="68"/>
      <c r="Q3" s="68" t="s">
        <v>44</v>
      </c>
      <c r="R3" s="66"/>
    </row>
    <row r="4" spans="1:21" ht="119.25" customHeight="1" x14ac:dyDescent="0.2">
      <c r="A4" s="64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8"/>
      <c r="O4" s="68"/>
      <c r="P4" s="68"/>
      <c r="Q4" s="69"/>
      <c r="R4" s="66"/>
    </row>
    <row r="5" spans="1:21" ht="13.5" x14ac:dyDescent="0.2">
      <c r="A5" s="65"/>
      <c r="B5" s="16" t="s">
        <v>25</v>
      </c>
      <c r="C5" s="45" t="s">
        <v>21</v>
      </c>
      <c r="D5" s="45" t="s">
        <v>26</v>
      </c>
      <c r="E5" s="16" t="s">
        <v>25</v>
      </c>
      <c r="F5" s="45" t="s">
        <v>21</v>
      </c>
      <c r="G5" s="45" t="s">
        <v>26</v>
      </c>
      <c r="H5" s="16" t="s">
        <v>25</v>
      </c>
      <c r="I5" s="45" t="s">
        <v>21</v>
      </c>
      <c r="J5" s="45" t="s">
        <v>26</v>
      </c>
      <c r="K5" s="16" t="s">
        <v>25</v>
      </c>
      <c r="L5" s="45" t="s">
        <v>21</v>
      </c>
      <c r="M5" s="45" t="s">
        <v>26</v>
      </c>
      <c r="N5" s="50"/>
      <c r="O5" s="46"/>
      <c r="P5" s="46"/>
      <c r="Q5" s="47" t="s">
        <v>27</v>
      </c>
      <c r="R5" s="44"/>
    </row>
    <row r="6" spans="1:21" ht="14.1" customHeight="1" x14ac:dyDescent="0.2">
      <c r="A6" s="10" t="s">
        <v>7</v>
      </c>
      <c r="B6" s="11">
        <v>800</v>
      </c>
      <c r="C6" s="12"/>
      <c r="D6" s="12"/>
      <c r="E6" s="11">
        <v>800</v>
      </c>
      <c r="F6" s="12"/>
      <c r="G6" s="12"/>
      <c r="H6" s="11">
        <v>800</v>
      </c>
      <c r="I6" s="12"/>
      <c r="J6" s="12"/>
      <c r="K6" s="11">
        <v>800</v>
      </c>
      <c r="L6" s="12"/>
      <c r="M6" s="12"/>
      <c r="N6" s="46"/>
      <c r="O6" s="46"/>
      <c r="P6" s="46"/>
      <c r="Q6" s="32"/>
      <c r="R6" s="1">
        <f>190+315+270</f>
        <v>775</v>
      </c>
    </row>
    <row r="7" spans="1:21" ht="14.1" customHeight="1" x14ac:dyDescent="0.2">
      <c r="A7" s="10" t="s">
        <v>8</v>
      </c>
      <c r="B7" s="12">
        <v>260</v>
      </c>
      <c r="C7" s="12"/>
      <c r="D7" s="12"/>
      <c r="E7" s="12">
        <v>260</v>
      </c>
      <c r="F7" s="12"/>
      <c r="G7" s="12"/>
      <c r="H7" s="12">
        <v>260</v>
      </c>
      <c r="I7" s="12"/>
      <c r="J7" s="12"/>
      <c r="K7" s="12">
        <v>260</v>
      </c>
      <c r="L7" s="12"/>
      <c r="M7" s="12"/>
      <c r="N7" s="46"/>
      <c r="O7" s="46"/>
      <c r="P7" s="46"/>
      <c r="Q7" s="33" t="s">
        <v>45</v>
      </c>
      <c r="R7" s="1">
        <f>360+210</f>
        <v>570</v>
      </c>
    </row>
    <row r="8" spans="1:21" ht="14.1" customHeight="1" x14ac:dyDescent="0.2">
      <c r="A8" s="29" t="s">
        <v>16</v>
      </c>
      <c r="B8" s="48">
        <v>400</v>
      </c>
      <c r="C8" s="15"/>
      <c r="D8" s="45"/>
      <c r="E8" s="45">
        <v>320</v>
      </c>
      <c r="F8" s="15"/>
      <c r="G8" s="45"/>
      <c r="H8" s="45">
        <v>280</v>
      </c>
      <c r="I8" s="15"/>
      <c r="J8" s="45"/>
      <c r="K8" s="45">
        <v>400</v>
      </c>
      <c r="L8" s="15"/>
      <c r="M8" s="45"/>
      <c r="N8" s="46"/>
      <c r="O8" s="51"/>
      <c r="P8" s="46"/>
      <c r="Q8" s="33" t="s">
        <v>18</v>
      </c>
      <c r="R8" s="1">
        <v>420</v>
      </c>
    </row>
    <row r="9" spans="1:21" ht="13.5" x14ac:dyDescent="0.2">
      <c r="A9" s="56" t="s">
        <v>34</v>
      </c>
      <c r="B9" s="19">
        <v>500</v>
      </c>
      <c r="C9" s="19"/>
      <c r="D9" s="19"/>
      <c r="E9" s="19">
        <v>500</v>
      </c>
      <c r="F9" s="19"/>
      <c r="G9" s="19"/>
      <c r="H9" s="19">
        <v>500</v>
      </c>
      <c r="I9" s="19"/>
      <c r="J9" s="19"/>
      <c r="K9" s="19">
        <v>500</v>
      </c>
      <c r="L9" s="19"/>
      <c r="M9" s="19"/>
      <c r="N9" s="52"/>
      <c r="O9" s="52"/>
      <c r="P9" s="52"/>
      <c r="Q9" s="33"/>
      <c r="R9" s="1">
        <v>460</v>
      </c>
      <c r="S9" s="1" t="s">
        <v>35</v>
      </c>
    </row>
    <row r="10" spans="1:21" ht="13.5" x14ac:dyDescent="0.2">
      <c r="A10" s="57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52"/>
      <c r="O10" s="52"/>
      <c r="P10" s="52"/>
      <c r="Q10" s="34"/>
    </row>
    <row r="11" spans="1:21" ht="13.5" x14ac:dyDescent="0.2">
      <c r="A11" s="40" t="s">
        <v>38</v>
      </c>
      <c r="B11" s="19">
        <v>300</v>
      </c>
      <c r="C11" s="19"/>
      <c r="D11" s="19"/>
      <c r="E11" s="19">
        <v>300</v>
      </c>
      <c r="F11" s="19"/>
      <c r="G11" s="19"/>
      <c r="H11" s="19">
        <v>300</v>
      </c>
      <c r="I11" s="19"/>
      <c r="J11" s="19"/>
      <c r="K11" s="19">
        <v>300</v>
      </c>
      <c r="L11" s="19"/>
      <c r="M11" s="19"/>
      <c r="N11" s="52"/>
      <c r="O11" s="52"/>
      <c r="P11" s="52"/>
      <c r="Q11" s="33"/>
      <c r="R11" s="1" t="s">
        <v>39</v>
      </c>
    </row>
    <row r="12" spans="1:21" ht="14.1" customHeight="1" x14ac:dyDescent="0.2">
      <c r="A12" s="40" t="s">
        <v>37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52"/>
      <c r="O12" s="52"/>
      <c r="P12" s="52"/>
      <c r="Q12" s="33"/>
    </row>
    <row r="13" spans="1:21" ht="14.25" x14ac:dyDescent="0.2">
      <c r="A13" s="20" t="s">
        <v>9</v>
      </c>
      <c r="B13" s="8"/>
      <c r="C13" s="6"/>
      <c r="D13" s="7"/>
      <c r="E13" s="7"/>
      <c r="F13" s="6"/>
      <c r="G13" s="8"/>
      <c r="H13" s="7"/>
      <c r="I13" s="6"/>
      <c r="J13" s="8"/>
      <c r="K13" s="7"/>
      <c r="L13" s="6"/>
      <c r="M13" s="8"/>
      <c r="N13" s="53"/>
      <c r="O13" s="54"/>
      <c r="P13" s="53"/>
      <c r="Q13" s="35" t="s">
        <v>42</v>
      </c>
    </row>
    <row r="14" spans="1:21" ht="14.25" x14ac:dyDescent="0.2">
      <c r="A14" s="20" t="s">
        <v>9</v>
      </c>
      <c r="B14" s="8"/>
      <c r="C14" s="6"/>
      <c r="D14" s="7"/>
      <c r="E14" s="7"/>
      <c r="F14" s="6"/>
      <c r="G14" s="7"/>
      <c r="H14" s="7"/>
      <c r="I14" s="6"/>
      <c r="J14" s="7"/>
      <c r="K14" s="7"/>
      <c r="L14" s="6"/>
      <c r="M14" s="7"/>
      <c r="N14" s="53"/>
      <c r="O14" s="54"/>
      <c r="P14" s="53"/>
      <c r="Q14" s="35" t="s">
        <v>43</v>
      </c>
    </row>
    <row r="15" spans="1:21" ht="14.1" customHeight="1" x14ac:dyDescent="0.2">
      <c r="A15" s="13" t="s">
        <v>31</v>
      </c>
      <c r="B15" s="49">
        <v>100</v>
      </c>
      <c r="C15" s="15"/>
      <c r="D15" s="45"/>
      <c r="E15" s="49">
        <v>80</v>
      </c>
      <c r="F15" s="15"/>
      <c r="G15" s="45"/>
      <c r="H15" s="49">
        <v>70</v>
      </c>
      <c r="I15" s="15"/>
      <c r="J15" s="45"/>
      <c r="K15" s="49">
        <v>100</v>
      </c>
      <c r="L15" s="15"/>
      <c r="M15" s="45"/>
      <c r="N15" s="46"/>
      <c r="O15" s="51"/>
      <c r="P15" s="55"/>
      <c r="Q15" s="36"/>
      <c r="R15" s="1">
        <v>105</v>
      </c>
      <c r="T15" s="17"/>
      <c r="U15" s="18"/>
    </row>
    <row r="16" spans="1:21" ht="14.1" customHeight="1" x14ac:dyDescent="0.2">
      <c r="A16" s="13" t="s">
        <v>32</v>
      </c>
      <c r="B16" s="49">
        <v>100</v>
      </c>
      <c r="C16" s="15"/>
      <c r="D16" s="45"/>
      <c r="E16" s="49">
        <v>80</v>
      </c>
      <c r="F16" s="15"/>
      <c r="G16" s="45"/>
      <c r="H16" s="49">
        <v>70</v>
      </c>
      <c r="I16" s="15"/>
      <c r="J16" s="45"/>
      <c r="K16" s="49">
        <v>100</v>
      </c>
      <c r="L16" s="15"/>
      <c r="M16" s="45"/>
      <c r="N16" s="46"/>
      <c r="O16" s="51"/>
      <c r="P16" s="46"/>
      <c r="Q16" s="33" t="s">
        <v>20</v>
      </c>
      <c r="R16" s="1">
        <v>105</v>
      </c>
      <c r="T16" s="17"/>
      <c r="U16" s="18"/>
    </row>
    <row r="17" spans="1:21" ht="14.1" customHeight="1" x14ac:dyDescent="0.2">
      <c r="A17" s="13" t="s">
        <v>33</v>
      </c>
      <c r="B17" s="49">
        <v>180</v>
      </c>
      <c r="C17" s="15"/>
      <c r="D17" s="45"/>
      <c r="E17" s="49">
        <v>160</v>
      </c>
      <c r="F17" s="15"/>
      <c r="G17" s="45"/>
      <c r="H17" s="49">
        <v>120</v>
      </c>
      <c r="I17" s="15"/>
      <c r="J17" s="45"/>
      <c r="K17" s="49">
        <v>180</v>
      </c>
      <c r="L17" s="15"/>
      <c r="M17" s="45"/>
      <c r="N17" s="46"/>
      <c r="O17" s="51"/>
      <c r="P17" s="46"/>
      <c r="Q17" s="33" t="s">
        <v>23</v>
      </c>
      <c r="R17" s="1">
        <v>210</v>
      </c>
      <c r="T17" s="17"/>
      <c r="U17" s="18"/>
    </row>
    <row r="18" spans="1:21" ht="14.1" customHeight="1" x14ac:dyDescent="0.2">
      <c r="A18" s="13" t="s">
        <v>10</v>
      </c>
      <c r="B18" s="49">
        <v>180</v>
      </c>
      <c r="C18" s="15"/>
      <c r="D18" s="45"/>
      <c r="E18" s="49">
        <v>160</v>
      </c>
      <c r="F18" s="15"/>
      <c r="G18" s="45"/>
      <c r="H18" s="49">
        <v>100</v>
      </c>
      <c r="I18" s="15"/>
      <c r="J18" s="45"/>
      <c r="K18" s="49">
        <v>180</v>
      </c>
      <c r="L18" s="15"/>
      <c r="M18" s="45"/>
      <c r="N18" s="46"/>
      <c r="O18" s="51"/>
      <c r="P18" s="46"/>
      <c r="Q18" s="33" t="s">
        <v>24</v>
      </c>
      <c r="R18" s="1">
        <v>210</v>
      </c>
      <c r="T18" s="17"/>
      <c r="U18" s="18"/>
    </row>
    <row r="19" spans="1:21" ht="14.1" customHeight="1" x14ac:dyDescent="0.2">
      <c r="A19" s="56" t="s">
        <v>36</v>
      </c>
      <c r="B19" s="19">
        <v>300</v>
      </c>
      <c r="C19" s="19"/>
      <c r="D19" s="19"/>
      <c r="E19" s="19">
        <v>300</v>
      </c>
      <c r="F19" s="19"/>
      <c r="G19" s="19"/>
      <c r="H19" s="19">
        <v>300</v>
      </c>
      <c r="I19" s="19"/>
      <c r="J19" s="19"/>
      <c r="K19" s="19">
        <v>300</v>
      </c>
      <c r="L19" s="19"/>
      <c r="M19" s="19"/>
      <c r="N19" s="52"/>
      <c r="O19" s="52"/>
      <c r="P19" s="52"/>
      <c r="Q19" s="35"/>
      <c r="R19" s="1" t="s">
        <v>40</v>
      </c>
    </row>
    <row r="20" spans="1:21" ht="14.1" customHeight="1" x14ac:dyDescent="0.2">
      <c r="A20" s="57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52"/>
      <c r="O20" s="52"/>
      <c r="P20" s="52"/>
      <c r="Q20" s="35"/>
    </row>
    <row r="21" spans="1:21" ht="13.5" customHeight="1" x14ac:dyDescent="0.2">
      <c r="A21" s="14" t="s">
        <v>17</v>
      </c>
      <c r="B21" s="9">
        <v>340</v>
      </c>
      <c r="C21" s="3"/>
      <c r="D21" s="9"/>
      <c r="E21" s="9">
        <v>340</v>
      </c>
      <c r="F21" s="3"/>
      <c r="G21" s="9"/>
      <c r="H21" s="9">
        <v>340</v>
      </c>
      <c r="I21" s="3"/>
      <c r="J21" s="9"/>
      <c r="K21" s="9">
        <v>340</v>
      </c>
      <c r="L21" s="3"/>
      <c r="M21" s="9"/>
      <c r="N21" s="46"/>
      <c r="O21" s="51"/>
      <c r="P21" s="46"/>
      <c r="Q21" s="35"/>
    </row>
    <row r="22" spans="1:21" ht="13.5" customHeight="1" x14ac:dyDescent="0.2">
      <c r="A22" s="14" t="s">
        <v>22</v>
      </c>
      <c r="B22" s="9">
        <v>100</v>
      </c>
      <c r="C22" s="3"/>
      <c r="D22" s="9"/>
      <c r="E22" s="9">
        <v>100</v>
      </c>
      <c r="F22" s="3"/>
      <c r="G22" s="9"/>
      <c r="H22" s="9">
        <v>100</v>
      </c>
      <c r="I22" s="3"/>
      <c r="J22" s="9"/>
      <c r="K22" s="9">
        <v>100</v>
      </c>
      <c r="L22" s="3"/>
      <c r="M22" s="9"/>
      <c r="N22" s="46"/>
      <c r="O22" s="51"/>
      <c r="P22" s="46"/>
      <c r="Q22" s="35"/>
    </row>
    <row r="23" spans="1:21" ht="13.5" customHeight="1" x14ac:dyDescent="0.2">
      <c r="A23" s="20" t="s">
        <v>11</v>
      </c>
      <c r="B23" s="21"/>
      <c r="C23" s="22"/>
      <c r="D23" s="21"/>
      <c r="E23" s="21"/>
      <c r="F23" s="22"/>
      <c r="G23" s="21"/>
      <c r="H23" s="21"/>
      <c r="I23" s="22"/>
      <c r="J23" s="21"/>
      <c r="K23" s="21"/>
      <c r="L23" s="22"/>
      <c r="M23" s="21"/>
      <c r="N23" s="47"/>
      <c r="O23" s="51"/>
      <c r="P23" s="47"/>
      <c r="Q23" s="47"/>
      <c r="R23" s="41"/>
      <c r="S23" s="42"/>
      <c r="T23" s="42"/>
      <c r="U23" s="42"/>
    </row>
    <row r="24" spans="1:21" ht="15.75" customHeight="1" x14ac:dyDescent="0.2">
      <c r="A24" s="20" t="s">
        <v>11</v>
      </c>
      <c r="B24" s="21"/>
      <c r="C24" s="22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47"/>
      <c r="O24" s="51"/>
      <c r="P24" s="47"/>
      <c r="Q24" s="47"/>
      <c r="R24" s="58"/>
      <c r="S24" s="59"/>
      <c r="T24" s="59"/>
      <c r="U24" s="59"/>
    </row>
    <row r="25" spans="1:21" ht="59.25" customHeight="1" x14ac:dyDescent="0.2">
      <c r="A25" s="27" t="s">
        <v>41</v>
      </c>
      <c r="B25" s="28">
        <v>120</v>
      </c>
      <c r="C25" s="28"/>
      <c r="D25" s="28"/>
      <c r="E25" s="28">
        <v>80</v>
      </c>
      <c r="F25" s="28"/>
      <c r="G25" s="28"/>
      <c r="H25" s="28">
        <v>120</v>
      </c>
      <c r="I25" s="28"/>
      <c r="J25" s="28">
        <v>0</v>
      </c>
      <c r="K25" s="28">
        <v>80</v>
      </c>
      <c r="L25" s="28"/>
      <c r="M25" s="28"/>
      <c r="N25" s="46"/>
      <c r="O25" s="46"/>
      <c r="P25" s="47"/>
      <c r="Q25" s="47"/>
    </row>
    <row r="26" spans="1:21" ht="14.25" customHeight="1" x14ac:dyDescent="0.2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7"/>
      <c r="O26" s="37"/>
      <c r="P26" s="37"/>
      <c r="Q26" s="37"/>
    </row>
    <row r="27" spans="1:21" ht="14.25" customHeight="1" x14ac:dyDescent="0.2">
      <c r="A27" s="23" t="s">
        <v>19</v>
      </c>
      <c r="B27" s="24">
        <f>B25</f>
        <v>120</v>
      </c>
      <c r="C27" s="24"/>
      <c r="D27" s="24"/>
      <c r="E27" s="24">
        <f>E25</f>
        <v>80</v>
      </c>
      <c r="F27" s="24"/>
      <c r="G27" s="24"/>
      <c r="H27" s="24">
        <f>H25</f>
        <v>120</v>
      </c>
      <c r="I27" s="24"/>
      <c r="J27" s="24"/>
      <c r="K27" s="24">
        <f>K25</f>
        <v>80</v>
      </c>
      <c r="L27" s="24"/>
      <c r="M27" s="24"/>
      <c r="N27" s="38"/>
      <c r="O27" s="38"/>
      <c r="P27" s="38"/>
      <c r="Q27" s="38">
        <f>Q25</f>
        <v>0</v>
      </c>
    </row>
    <row r="28" spans="1:21" ht="14.25" customHeight="1" x14ac:dyDescent="0.2">
      <c r="A28" s="10" t="s">
        <v>12</v>
      </c>
      <c r="B28" s="25">
        <f>B6+B7</f>
        <v>1060</v>
      </c>
      <c r="C28" s="25"/>
      <c r="D28" s="25"/>
      <c r="E28" s="25">
        <f>E6+E7</f>
        <v>1060</v>
      </c>
      <c r="F28" s="25"/>
      <c r="G28" s="25"/>
      <c r="H28" s="25">
        <f>H6+H7</f>
        <v>1060</v>
      </c>
      <c r="I28" s="25"/>
      <c r="J28" s="25"/>
      <c r="K28" s="25">
        <f>K6+K7</f>
        <v>1060</v>
      </c>
      <c r="L28" s="25"/>
      <c r="M28" s="25"/>
      <c r="N28" s="38"/>
      <c r="O28" s="38"/>
      <c r="P28" s="38"/>
      <c r="Q28" s="38"/>
    </row>
    <row r="29" spans="1:21" ht="14.25" customHeight="1" x14ac:dyDescent="0.2">
      <c r="A29" s="13" t="s">
        <v>13</v>
      </c>
      <c r="B29" s="26">
        <f>SUM(B8:B25)</f>
        <v>2620</v>
      </c>
      <c r="C29" s="4">
        <f>SUM(C8:C25)</f>
        <v>0</v>
      </c>
      <c r="D29" s="26"/>
      <c r="E29" s="26">
        <f>SUM(E8:E25)</f>
        <v>2420</v>
      </c>
      <c r="F29" s="5">
        <f>SUM(F8:F25)</f>
        <v>0</v>
      </c>
      <c r="G29" s="26"/>
      <c r="H29" s="26">
        <f>SUM(H8:H25)</f>
        <v>2300</v>
      </c>
      <c r="I29" s="4">
        <f>SUM(I8:I25)</f>
        <v>0</v>
      </c>
      <c r="J29" s="26"/>
      <c r="K29" s="26">
        <f>SUM(K8:K25)</f>
        <v>2580</v>
      </c>
      <c r="L29" s="15">
        <f>SUM(L8:L25)</f>
        <v>0</v>
      </c>
      <c r="M29" s="26"/>
      <c r="N29" s="38"/>
      <c r="O29" s="54"/>
      <c r="P29" s="38"/>
      <c r="Q29" s="38">
        <f>SUM(Q8:Q25)</f>
        <v>0</v>
      </c>
    </row>
    <row r="30" spans="1:21" ht="14.25" customHeight="1" x14ac:dyDescent="0.2"/>
    <row r="31" spans="1:21" ht="14.25" customHeight="1" x14ac:dyDescent="0.2">
      <c r="A31" s="2" t="s">
        <v>28</v>
      </c>
      <c r="B31" s="43"/>
      <c r="C31" s="43"/>
      <c r="D31" s="43"/>
      <c r="E31" s="43"/>
      <c r="F31" s="43"/>
      <c r="G31" s="43"/>
      <c r="H31" s="60"/>
      <c r="I31" s="60"/>
      <c r="J31" s="60"/>
      <c r="K31" s="43"/>
      <c r="L31" s="43"/>
      <c r="M31" s="43"/>
      <c r="N31" s="43"/>
      <c r="O31" s="43"/>
      <c r="P31" s="43"/>
      <c r="Q31" s="43"/>
    </row>
    <row r="32" spans="1:21" ht="15" customHeight="1" x14ac:dyDescent="0.2">
      <c r="A32" s="2" t="s">
        <v>29</v>
      </c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</row>
    <row r="33" spans="1:21" ht="15" customHeight="1" x14ac:dyDescent="0.2">
      <c r="A33" s="2" t="s">
        <v>30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</row>
    <row r="34" spans="1:21" s="42" customFormat="1" ht="15" customHeight="1" x14ac:dyDescent="0.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39"/>
      <c r="R34" s="1"/>
      <c r="S34" s="1"/>
      <c r="T34" s="1"/>
      <c r="U34" s="1"/>
    </row>
    <row r="35" spans="1:21" s="42" customFormat="1" ht="15" customHeight="1" x14ac:dyDescent="0.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39"/>
      <c r="R35" s="1"/>
      <c r="S35" s="1"/>
      <c r="T35" s="1"/>
      <c r="U35" s="1"/>
    </row>
    <row r="36" spans="1:21" s="42" customFormat="1" ht="15" customHeight="1" x14ac:dyDescent="0.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39"/>
      <c r="R36" s="1"/>
      <c r="S36" s="1"/>
      <c r="T36" s="1"/>
      <c r="U36" s="1"/>
    </row>
    <row r="37" spans="1:21" s="42" customFormat="1" ht="15" customHeight="1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39"/>
      <c r="R37" s="1"/>
      <c r="S37" s="1"/>
      <c r="T37" s="1"/>
      <c r="U37" s="1"/>
    </row>
    <row r="38" spans="1:21" s="42" customFormat="1" ht="15" customHeight="1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39"/>
      <c r="R38" s="1"/>
      <c r="S38" s="1"/>
      <c r="T38" s="1"/>
      <c r="U38" s="1"/>
    </row>
    <row r="39" spans="1:21" s="42" customFormat="1" ht="15" customHeight="1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39"/>
      <c r="R39" s="1"/>
      <c r="S39" s="1"/>
      <c r="T39" s="1"/>
      <c r="U39" s="1"/>
    </row>
    <row r="40" spans="1:21" s="42" customFormat="1" ht="15" customHeight="1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39"/>
      <c r="R40" s="1"/>
      <c r="S40" s="1"/>
      <c r="T40" s="1"/>
      <c r="U40" s="1"/>
    </row>
    <row r="41" spans="1:21" s="42" customFormat="1" ht="15" customHeight="1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39"/>
      <c r="R41" s="1"/>
      <c r="S41" s="1"/>
      <c r="T41" s="1"/>
      <c r="U41" s="1"/>
    </row>
    <row r="42" spans="1:21" s="42" customFormat="1" ht="15" customHeight="1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39"/>
      <c r="R42" s="1"/>
      <c r="S42" s="1"/>
      <c r="T42" s="1"/>
      <c r="U42" s="1"/>
    </row>
    <row r="43" spans="1:21" s="42" customFormat="1" ht="15" customHeight="1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39"/>
      <c r="R43" s="1"/>
      <c r="S43" s="1"/>
      <c r="T43" s="1"/>
      <c r="U43" s="1"/>
    </row>
    <row r="44" spans="1:21" s="42" customFormat="1" ht="15" customHeight="1" x14ac:dyDescent="0.2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39"/>
      <c r="R44" s="1"/>
      <c r="S44" s="1"/>
      <c r="T44" s="1"/>
      <c r="U44" s="1"/>
    </row>
    <row r="45" spans="1:21" s="42" customFormat="1" ht="15" customHeight="1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39"/>
      <c r="R45" s="1"/>
      <c r="S45" s="1"/>
      <c r="T45" s="1"/>
      <c r="U45" s="1"/>
    </row>
    <row r="46" spans="1:21" s="42" customFormat="1" ht="15" customHeight="1" x14ac:dyDescent="0.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39"/>
      <c r="R46" s="1"/>
      <c r="S46" s="1"/>
      <c r="T46" s="1"/>
      <c r="U46" s="1"/>
    </row>
    <row r="47" spans="1:21" s="42" customFormat="1" ht="15" customHeight="1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39"/>
      <c r="R47" s="1"/>
      <c r="S47" s="1"/>
      <c r="T47" s="1"/>
      <c r="U47" s="1"/>
    </row>
    <row r="48" spans="1:21" s="42" customFormat="1" ht="15" customHeight="1" x14ac:dyDescent="0.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39"/>
      <c r="R48" s="1"/>
      <c r="S48" s="1"/>
      <c r="T48" s="1"/>
      <c r="U48" s="1"/>
    </row>
    <row r="49" spans="2:21" s="42" customFormat="1" ht="15" customHeight="1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39"/>
      <c r="R49" s="1"/>
      <c r="S49" s="1"/>
      <c r="T49" s="1"/>
      <c r="U49" s="1"/>
    </row>
    <row r="50" spans="2:21" s="42" customFormat="1" ht="15" customHeight="1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39"/>
      <c r="R50" s="1"/>
      <c r="S50" s="1"/>
      <c r="T50" s="1"/>
      <c r="U50" s="1"/>
    </row>
    <row r="51" spans="2:21" s="42" customFormat="1" ht="15" customHeight="1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39"/>
      <c r="R51" s="1"/>
      <c r="S51" s="1"/>
      <c r="T51" s="1"/>
      <c r="U51" s="1"/>
    </row>
    <row r="52" spans="2:21" s="42" customFormat="1" ht="15" customHeight="1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39"/>
      <c r="R52" s="1"/>
      <c r="S52" s="1"/>
      <c r="T52" s="1"/>
      <c r="U52" s="1"/>
    </row>
    <row r="53" spans="2:21" s="42" customFormat="1" ht="15" customHeight="1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39"/>
      <c r="R53" s="1"/>
      <c r="S53" s="1"/>
      <c r="T53" s="1"/>
      <c r="U53" s="1"/>
    </row>
    <row r="54" spans="2:21" s="42" customFormat="1" ht="15" customHeight="1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39"/>
      <c r="R54" s="1"/>
      <c r="S54" s="1"/>
      <c r="T54" s="1"/>
      <c r="U54" s="1"/>
    </row>
    <row r="55" spans="2:21" s="42" customFormat="1" ht="15" customHeight="1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39"/>
      <c r="R55" s="1"/>
      <c r="S55" s="1"/>
      <c r="T55" s="1"/>
      <c r="U55" s="1"/>
    </row>
    <row r="56" spans="2:21" s="42" customFormat="1" ht="15" customHeight="1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39"/>
      <c r="R56" s="1"/>
      <c r="S56" s="1"/>
      <c r="T56" s="1"/>
      <c r="U56" s="1"/>
    </row>
    <row r="57" spans="2:21" s="42" customFormat="1" ht="15" customHeight="1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39"/>
      <c r="R57" s="1"/>
      <c r="S57" s="1"/>
      <c r="T57" s="1"/>
      <c r="U57" s="1"/>
    </row>
    <row r="58" spans="2:21" s="42" customFormat="1" ht="15" customHeight="1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39"/>
      <c r="R58" s="1"/>
      <c r="S58" s="1"/>
      <c r="T58" s="1"/>
      <c r="U58" s="1"/>
    </row>
    <row r="59" spans="2:21" s="42" customFormat="1" ht="15" customHeight="1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39"/>
      <c r="R59" s="1"/>
      <c r="S59" s="1"/>
      <c r="T59" s="1"/>
      <c r="U59" s="1"/>
    </row>
    <row r="60" spans="2:21" s="42" customFormat="1" ht="15" customHeight="1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39"/>
      <c r="R60" s="1"/>
      <c r="S60" s="1"/>
      <c r="T60" s="1"/>
      <c r="U60" s="1"/>
    </row>
    <row r="61" spans="2:21" s="42" customFormat="1" ht="15" customHeight="1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39"/>
      <c r="R61" s="1"/>
      <c r="S61" s="1"/>
      <c r="T61" s="1"/>
      <c r="U61" s="1"/>
    </row>
    <row r="62" spans="2:21" s="42" customFormat="1" ht="15" customHeight="1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39"/>
      <c r="R62" s="1"/>
      <c r="S62" s="1"/>
      <c r="T62" s="1"/>
      <c r="U62" s="1"/>
    </row>
    <row r="63" spans="2:21" s="42" customFormat="1" ht="15" customHeight="1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39"/>
      <c r="R63" s="1"/>
      <c r="S63" s="1"/>
      <c r="T63" s="1"/>
      <c r="U63" s="1"/>
    </row>
    <row r="64" spans="2:21" s="42" customFormat="1" ht="15" customHeight="1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39"/>
      <c r="R64" s="1"/>
      <c r="S64" s="1"/>
      <c r="T64" s="1"/>
      <c r="U64" s="1"/>
    </row>
    <row r="65" spans="2:21" s="42" customFormat="1" ht="15" customHeight="1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39"/>
      <c r="R65" s="1"/>
      <c r="S65" s="1"/>
      <c r="T65" s="1"/>
      <c r="U65" s="1"/>
    </row>
    <row r="66" spans="2:21" s="42" customFormat="1" ht="15" customHeight="1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39"/>
      <c r="R66" s="1"/>
      <c r="S66" s="1"/>
      <c r="T66" s="1"/>
      <c r="U66" s="1"/>
    </row>
    <row r="67" spans="2:21" s="42" customFormat="1" ht="15" customHeight="1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39"/>
      <c r="R67" s="1"/>
      <c r="S67" s="1"/>
      <c r="T67" s="1"/>
      <c r="U67" s="1"/>
    </row>
    <row r="68" spans="2:21" s="42" customFormat="1" ht="15" customHeight="1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39"/>
      <c r="R68" s="1"/>
      <c r="S68" s="1"/>
      <c r="T68" s="1"/>
      <c r="U68" s="1"/>
    </row>
    <row r="69" spans="2:21" s="42" customFormat="1" ht="15" customHeight="1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39"/>
      <c r="R69" s="1"/>
      <c r="S69" s="1"/>
      <c r="T69" s="1"/>
      <c r="U69" s="1"/>
    </row>
    <row r="70" spans="2:21" s="42" customFormat="1" ht="15" customHeight="1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39"/>
      <c r="R70" s="1"/>
      <c r="S70" s="1"/>
      <c r="T70" s="1"/>
      <c r="U70" s="1"/>
    </row>
    <row r="71" spans="2:21" s="42" customFormat="1" ht="15" customHeight="1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39"/>
      <c r="R71" s="1"/>
      <c r="S71" s="1"/>
      <c r="T71" s="1"/>
      <c r="U71" s="1"/>
    </row>
    <row r="72" spans="2:21" s="42" customFormat="1" ht="15" customHeight="1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39"/>
      <c r="R72" s="1"/>
      <c r="S72" s="1"/>
      <c r="T72" s="1"/>
      <c r="U72" s="1"/>
    </row>
    <row r="73" spans="2:21" s="42" customFormat="1" ht="15" customHeight="1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39"/>
      <c r="R73" s="1"/>
      <c r="S73" s="1"/>
      <c r="T73" s="1"/>
      <c r="U73" s="1"/>
    </row>
    <row r="74" spans="2:21" s="42" customFormat="1" ht="15" customHeight="1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39"/>
      <c r="R74" s="1"/>
      <c r="S74" s="1"/>
      <c r="T74" s="1"/>
      <c r="U74" s="1"/>
    </row>
    <row r="75" spans="2:21" s="42" customFormat="1" ht="15" customHeight="1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39"/>
      <c r="R75" s="1"/>
      <c r="S75" s="1"/>
      <c r="T75" s="1"/>
      <c r="U75" s="1"/>
    </row>
    <row r="76" spans="2:21" s="42" customFormat="1" ht="15" customHeight="1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39"/>
      <c r="R76" s="1"/>
      <c r="S76" s="1"/>
      <c r="T76" s="1"/>
      <c r="U76" s="1"/>
    </row>
    <row r="77" spans="2:21" s="42" customFormat="1" ht="15" customHeight="1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39"/>
      <c r="R77" s="1"/>
      <c r="S77" s="1"/>
      <c r="T77" s="1"/>
      <c r="U77" s="1"/>
    </row>
    <row r="78" spans="2:21" s="42" customFormat="1" ht="15" customHeight="1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39"/>
      <c r="R78" s="1"/>
      <c r="S78" s="1"/>
      <c r="T78" s="1"/>
      <c r="U78" s="1"/>
    </row>
    <row r="79" spans="2:21" s="42" customFormat="1" ht="15" customHeight="1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39"/>
      <c r="R79" s="1"/>
      <c r="S79" s="1"/>
      <c r="T79" s="1"/>
      <c r="U79" s="1"/>
    </row>
    <row r="80" spans="2:21" s="42" customFormat="1" ht="15" customHeight="1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39"/>
      <c r="R80" s="1"/>
      <c r="S80" s="1"/>
      <c r="T80" s="1"/>
      <c r="U80" s="1"/>
    </row>
    <row r="81" spans="2:21" s="42" customFormat="1" ht="15" customHeight="1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39"/>
      <c r="R81" s="1"/>
      <c r="S81" s="1"/>
      <c r="T81" s="1"/>
      <c r="U81" s="1"/>
    </row>
    <row r="82" spans="2:21" s="42" customFormat="1" ht="15" customHeight="1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39"/>
      <c r="R82" s="1"/>
      <c r="S82" s="1"/>
      <c r="T82" s="1"/>
      <c r="U82" s="1"/>
    </row>
    <row r="83" spans="2:21" s="42" customFormat="1" ht="15" customHeight="1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39"/>
      <c r="R83" s="1"/>
      <c r="S83" s="1"/>
      <c r="T83" s="1"/>
      <c r="U83" s="1"/>
    </row>
    <row r="84" spans="2:21" s="42" customFormat="1" ht="15" customHeight="1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39"/>
      <c r="R84" s="1"/>
      <c r="S84" s="1"/>
      <c r="T84" s="1"/>
      <c r="U84" s="1"/>
    </row>
    <row r="85" spans="2:21" s="42" customFormat="1" ht="15" customHeight="1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39"/>
      <c r="R85" s="1"/>
      <c r="S85" s="1"/>
      <c r="T85" s="1"/>
      <c r="U85" s="1"/>
    </row>
    <row r="86" spans="2:21" s="42" customFormat="1" ht="15" customHeight="1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39"/>
      <c r="R86" s="1"/>
      <c r="S86" s="1"/>
      <c r="T86" s="1"/>
      <c r="U86" s="1"/>
    </row>
    <row r="87" spans="2:21" s="42" customFormat="1" ht="15" customHeight="1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39"/>
      <c r="R87" s="1"/>
      <c r="S87" s="1"/>
      <c r="T87" s="1"/>
      <c r="U87" s="1"/>
    </row>
    <row r="88" spans="2:21" s="42" customFormat="1" ht="15" customHeight="1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39"/>
      <c r="R88" s="1"/>
      <c r="S88" s="1"/>
      <c r="T88" s="1"/>
      <c r="U88" s="1"/>
    </row>
    <row r="89" spans="2:21" s="42" customFormat="1" ht="15" customHeight="1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39"/>
      <c r="R89" s="1"/>
      <c r="S89" s="1"/>
      <c r="T89" s="1"/>
      <c r="U89" s="1"/>
    </row>
    <row r="90" spans="2:21" s="42" customFormat="1" ht="15" customHeight="1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39"/>
      <c r="R90" s="1"/>
      <c r="S90" s="1"/>
      <c r="T90" s="1"/>
      <c r="U90" s="1"/>
    </row>
    <row r="91" spans="2:21" s="42" customFormat="1" ht="15" customHeight="1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39"/>
      <c r="R91" s="1"/>
      <c r="S91" s="1"/>
      <c r="T91" s="1"/>
      <c r="U91" s="1"/>
    </row>
    <row r="92" spans="2:21" s="42" customFormat="1" ht="15" customHeight="1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39"/>
      <c r="R92" s="1"/>
      <c r="S92" s="1"/>
      <c r="T92" s="1"/>
      <c r="U92" s="1"/>
    </row>
    <row r="93" spans="2:21" s="42" customFormat="1" ht="15" customHeight="1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39"/>
      <c r="R93" s="1"/>
      <c r="S93" s="1"/>
      <c r="T93" s="1"/>
      <c r="U93" s="1"/>
    </row>
    <row r="94" spans="2:21" s="42" customFormat="1" ht="15" customHeight="1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39"/>
      <c r="R94" s="1"/>
      <c r="S94" s="1"/>
      <c r="T94" s="1"/>
      <c r="U94" s="1"/>
    </row>
    <row r="95" spans="2:21" s="42" customFormat="1" ht="15" customHeight="1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39"/>
      <c r="R95" s="1"/>
      <c r="S95" s="1"/>
      <c r="T95" s="1"/>
      <c r="U95" s="1"/>
    </row>
    <row r="96" spans="2:21" s="42" customFormat="1" ht="15" customHeight="1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39"/>
      <c r="R96" s="1"/>
      <c r="S96" s="1"/>
      <c r="T96" s="1"/>
      <c r="U96" s="1"/>
    </row>
    <row r="97" spans="2:21" s="42" customFormat="1" ht="15" customHeight="1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39"/>
      <c r="R97" s="1"/>
      <c r="S97" s="1"/>
      <c r="T97" s="1"/>
      <c r="U97" s="1"/>
    </row>
    <row r="98" spans="2:21" s="42" customFormat="1" ht="15" customHeight="1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39"/>
      <c r="R98" s="1"/>
      <c r="S98" s="1"/>
      <c r="T98" s="1"/>
      <c r="U98" s="1"/>
    </row>
    <row r="99" spans="2:21" s="42" customFormat="1" ht="15" customHeight="1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39"/>
      <c r="R99" s="1"/>
      <c r="S99" s="1"/>
      <c r="T99" s="1"/>
      <c r="U99" s="1"/>
    </row>
    <row r="100" spans="2:21" s="42" customFormat="1" ht="15" customHeight="1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39"/>
      <c r="R100" s="1"/>
      <c r="S100" s="1"/>
      <c r="T100" s="1"/>
      <c r="U100" s="1"/>
    </row>
    <row r="101" spans="2:21" s="42" customFormat="1" ht="15" customHeight="1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39"/>
      <c r="R101" s="1"/>
      <c r="S101" s="1"/>
      <c r="T101" s="1"/>
      <c r="U101" s="1"/>
    </row>
    <row r="102" spans="2:21" s="42" customFormat="1" ht="15" customHeight="1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39"/>
      <c r="R102" s="1"/>
      <c r="S102" s="1"/>
      <c r="T102" s="1"/>
      <c r="U102" s="1"/>
    </row>
    <row r="103" spans="2:21" s="42" customFormat="1" ht="15" customHeight="1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39"/>
      <c r="R103" s="1"/>
      <c r="S103" s="1"/>
      <c r="T103" s="1"/>
      <c r="U103" s="1"/>
    </row>
    <row r="104" spans="2:21" s="42" customFormat="1" ht="15" customHeight="1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39"/>
      <c r="R104" s="1"/>
      <c r="S104" s="1"/>
      <c r="T104" s="1"/>
      <c r="U104" s="1"/>
    </row>
    <row r="105" spans="2:21" s="42" customFormat="1" ht="15" customHeight="1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39"/>
      <c r="R105" s="1"/>
      <c r="S105" s="1"/>
      <c r="T105" s="1"/>
      <c r="U105" s="1"/>
    </row>
    <row r="106" spans="2:21" s="42" customFormat="1" ht="15" customHeight="1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39"/>
      <c r="R106" s="1"/>
      <c r="S106" s="1"/>
      <c r="T106" s="1"/>
      <c r="U106" s="1"/>
    </row>
    <row r="107" spans="2:21" s="42" customFormat="1" ht="15" customHeight="1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39"/>
      <c r="R107" s="1"/>
      <c r="S107" s="1"/>
      <c r="T107" s="1"/>
      <c r="U107" s="1"/>
    </row>
    <row r="108" spans="2:21" s="42" customFormat="1" ht="15" customHeight="1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39"/>
      <c r="R108" s="1"/>
      <c r="S108" s="1"/>
      <c r="T108" s="1"/>
      <c r="U108" s="1"/>
    </row>
    <row r="109" spans="2:21" s="42" customFormat="1" ht="15" customHeight="1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39"/>
      <c r="R109" s="1"/>
      <c r="S109" s="1"/>
      <c r="T109" s="1"/>
      <c r="U109" s="1"/>
    </row>
    <row r="110" spans="2:21" s="42" customFormat="1" ht="15" customHeight="1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39"/>
      <c r="R110" s="1"/>
      <c r="S110" s="1"/>
      <c r="T110" s="1"/>
      <c r="U110" s="1"/>
    </row>
    <row r="111" spans="2:21" s="42" customFormat="1" ht="15" customHeight="1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39"/>
      <c r="R111" s="1"/>
      <c r="S111" s="1"/>
      <c r="T111" s="1"/>
      <c r="U111" s="1"/>
    </row>
    <row r="112" spans="2:21" s="42" customFormat="1" ht="15" customHeight="1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39"/>
      <c r="R112" s="1"/>
      <c r="S112" s="1"/>
      <c r="T112" s="1"/>
      <c r="U112" s="1"/>
    </row>
    <row r="113" spans="2:21" s="42" customFormat="1" ht="15" customHeight="1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39"/>
      <c r="R113" s="1"/>
      <c r="S113" s="1"/>
      <c r="T113" s="1"/>
      <c r="U113" s="1"/>
    </row>
    <row r="114" spans="2:21" s="42" customFormat="1" ht="15" customHeight="1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39"/>
      <c r="R114" s="1"/>
      <c r="S114" s="1"/>
      <c r="T114" s="1"/>
      <c r="U114" s="1"/>
    </row>
    <row r="115" spans="2:21" s="42" customFormat="1" ht="15" customHeight="1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39"/>
      <c r="R115" s="1"/>
      <c r="S115" s="1"/>
      <c r="T115" s="1"/>
      <c r="U115" s="1"/>
    </row>
    <row r="116" spans="2:21" s="42" customFormat="1" ht="15" customHeight="1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39"/>
      <c r="R116" s="1"/>
      <c r="S116" s="1"/>
      <c r="T116" s="1"/>
      <c r="U116" s="1"/>
    </row>
    <row r="117" spans="2:21" s="42" customFormat="1" ht="15" customHeight="1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39"/>
      <c r="R117" s="1"/>
      <c r="S117" s="1"/>
      <c r="T117" s="1"/>
      <c r="U117" s="1"/>
    </row>
    <row r="118" spans="2:21" s="42" customFormat="1" ht="15" customHeight="1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39"/>
      <c r="R118" s="1"/>
      <c r="S118" s="1"/>
      <c r="T118" s="1"/>
      <c r="U118" s="1"/>
    </row>
    <row r="119" spans="2:21" s="42" customFormat="1" ht="15" customHeight="1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39"/>
      <c r="R119" s="1"/>
      <c r="S119" s="1"/>
      <c r="T119" s="1"/>
      <c r="U119" s="1"/>
    </row>
    <row r="120" spans="2:21" s="42" customFormat="1" ht="15" customHeight="1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39"/>
      <c r="R120" s="1"/>
      <c r="S120" s="1"/>
      <c r="T120" s="1"/>
      <c r="U120" s="1"/>
    </row>
  </sheetData>
  <mergeCells count="13">
    <mergeCell ref="A9:A10"/>
    <mergeCell ref="A19:A20"/>
    <mergeCell ref="R24:U24"/>
    <mergeCell ref="H31:J31"/>
    <mergeCell ref="A1:Q1"/>
    <mergeCell ref="A2:A5"/>
    <mergeCell ref="R2:R4"/>
    <mergeCell ref="B3:D4"/>
    <mergeCell ref="E3:G4"/>
    <mergeCell ref="H3:J4"/>
    <mergeCell ref="K3:M4"/>
    <mergeCell ref="N3:P4"/>
    <mergeCell ref="Q3:Q4"/>
  </mergeCells>
  <pageMargins left="0.39370078740157483" right="0.39370078740157483" top="0.39370078740157483" bottom="0.39370078740157483" header="0.51181102362204722" footer="0.51181102362204722"/>
  <pageSetup paperSize="9" scale="73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11.11 à 16.11</vt:lpstr>
      <vt:lpstr>'11.11 à 16.11'!Area_de_impressao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Michelle Regina Ramos Gratieri</cp:lastModifiedBy>
  <cp:lastPrinted>2019-11-14T11:27:46Z</cp:lastPrinted>
  <dcterms:created xsi:type="dcterms:W3CDTF">2010-02-05T19:26:35Z</dcterms:created>
  <dcterms:modified xsi:type="dcterms:W3CDTF">2019-11-14T18:37:15Z</dcterms:modified>
</cp:coreProperties>
</file>