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03Excel_FuncionesAvanzadas\"/>
    </mc:Choice>
  </mc:AlternateContent>
  <xr:revisionPtr revIDLastSave="0" documentId="13_ncr:1_{84EFC0FE-EB6A-44FA-AB94-96ACCFF7498D}" xr6:coauthVersionLast="47" xr6:coauthVersionMax="47" xr10:uidLastSave="{00000000-0000-0000-0000-000000000000}"/>
  <bookViews>
    <workbookView xWindow="-105" yWindow="0" windowWidth="14610" windowHeight="16305" xr2:uid="{6C958FC5-7721-46D1-9ADF-4AABAF0BEB1F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C12" i="1"/>
  <c r="E3" i="4"/>
  <c r="E4" i="4"/>
  <c r="E5" i="4"/>
  <c r="E2" i="4"/>
  <c r="D3" i="4"/>
  <c r="D4" i="4"/>
  <c r="D5" i="4"/>
  <c r="D2" i="4"/>
  <c r="D3" i="3"/>
  <c r="D4" i="3"/>
  <c r="D5" i="3"/>
  <c r="D2" i="3"/>
  <c r="D3" i="2"/>
  <c r="D4" i="2"/>
  <c r="D5" i="2"/>
  <c r="D6" i="2"/>
  <c r="D7" i="2"/>
  <c r="D2" i="2"/>
  <c r="C2" i="2"/>
  <c r="C3" i="2"/>
  <c r="C4" i="2"/>
  <c r="C5" i="2"/>
  <c r="C6" i="2"/>
  <c r="C7" i="2"/>
  <c r="C3" i="1" a="1"/>
  <c r="C3" i="1" s="1"/>
  <c r="C4" i="1" a="1"/>
  <c r="C4" i="1"/>
  <c r="C5" i="1" a="1"/>
  <c r="C5" i="1"/>
  <c r="C6" i="1" a="1"/>
  <c r="C6" i="1"/>
  <c r="C7" i="1" a="1"/>
  <c r="C7" i="1"/>
  <c r="C2" i="1" a="1"/>
  <c r="C2" i="1" s="1"/>
  <c r="B3" i="1"/>
  <c r="B4" i="1"/>
  <c r="B5" i="1"/>
  <c r="B6" i="1"/>
  <c r="B7" i="1"/>
  <c r="B2" i="1"/>
  <c r="B8" i="1"/>
  <c r="C9" i="2"/>
  <c r="C8" i="2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<sst xmlns="http://schemas.openxmlformats.org/spreadsheetml/2006/main" count="27" uniqueCount="20">
  <si>
    <t>NOTAS</t>
  </si>
  <si>
    <t>FALTAS</t>
  </si>
  <si>
    <t xml:space="preserve"> </t>
  </si>
  <si>
    <t>SUELDO</t>
  </si>
  <si>
    <t>HIJOS</t>
  </si>
  <si>
    <t>ANTIGÜEDAD</t>
  </si>
  <si>
    <t>TOTAL</t>
  </si>
  <si>
    <t>2 HIJOS O MAS Y 3 AÑOS DE ANTIGÜEDAD O MAS, SUELDO + 150</t>
  </si>
  <si>
    <t>2 HIJOS O MAS O 3 AÑOS DE ANTIGÜEDAD O MAS, SUELDO + 100</t>
  </si>
  <si>
    <t>NINGUNA CONDICIÓN, SUELDO</t>
  </si>
  <si>
    <t>PRODUCTO</t>
  </si>
  <si>
    <t>COMPRAS</t>
  </si>
  <si>
    <t>VENTAS</t>
  </si>
  <si>
    <t>AA</t>
  </si>
  <si>
    <t>BB</t>
  </si>
  <si>
    <t>CC</t>
  </si>
  <si>
    <t>DD</t>
  </si>
  <si>
    <t>PRECIO COMPRA</t>
  </si>
  <si>
    <t>PRECIO VENTA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</si>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</sst>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&quot;Kg&quot;;[Red]\-#,##0&quot;Kg&quot;;[Blue]0&quot;Kg&quot;;"/>
  </numFmts>
  <fonts count="3" x14ac:knownFonts="1"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1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5" fontId="0" fillId="0" borderId="0" xfId="0" applyNumberFormat="1"/>
    <xf numFmtId="14" fontId="0" fillId="0" borderId="0" xfId="0" applyNumberFormat="1"/>
  </cellXfs>
  <cellStyles count="3">
    <cellStyle name="Bueno" xfId="1" builtinId="26"/>
    <cellStyle name="Incorrecto" xfId="2" builtinId="27"/>
    <cellStyle name="Normal" xfId="0" builtinId="0"/>
  </cellStyles>
  <dxfs count="18"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F0"/>
      </font>
    </dxf>
    <dxf>
      <font>
        <color rgb="FFFF0000"/>
      </font>
    </dxf>
    <dxf>
      <fill>
        <patternFill>
          <bgColor theme="8" tint="0.39994506668294322"/>
        </patternFill>
      </fill>
    </dxf>
    <dxf>
      <font>
        <color rgb="FFFF0000"/>
      </font>
    </dxf>
    <dxf>
      <fill>
        <patternFill>
          <bgColor theme="5" tint="0.59996337778862885"/>
        </patternFill>
      </fill>
    </dxf>
    <dxf>
      <font>
        <color rgb="FF00B050"/>
      </font>
    </dxf>
    <dxf>
      <font>
        <color rgb="FF00B050"/>
      </font>
    </dxf>
    <dxf>
      <fill>
        <patternFill>
          <bgColor theme="5" tint="0.59996337778862885"/>
        </patternFill>
      </fill>
    </dxf>
    <dxf>
      <font>
        <color rgb="FFFF0000"/>
      </font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FF0000"/>
      </font>
    </dxf>
    <dxf>
      <fill>
        <patternFill>
          <bgColor theme="5" tint="0.59996337778862885"/>
        </patternFill>
      </fill>
    </dxf>
    <dxf>
      <font>
        <color rgb="FF00B050"/>
      </font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07FE-D5D4-461A-B06D-63DEB0DBE041}">
  <dimension ref="A1:J16"/>
  <sheetViews>
    <sheetView tabSelected="1" workbookViewId="0">
      <selection activeCell="C2" sqref="C2"/>
    </sheetView>
  </sheetViews>
  <sheetFormatPr baseColWidth="10" defaultRowHeight="15" x14ac:dyDescent="0.25"/>
  <cols>
    <col min="2" max="2" width="11.85546875" bestFit="1" customWidth="1"/>
    <col min="3" max="3" width="12.85546875" customWidth="1"/>
    <col min="5" max="5" width="11.42578125" customWidth="1"/>
  </cols>
  <sheetData>
    <row r="1" spans="1:10" x14ac:dyDescent="0.25">
      <c r="A1" t="s">
        <v>0</v>
      </c>
    </row>
    <row r="2" spans="1:10" x14ac:dyDescent="0.25">
      <c r="A2" s="3">
        <v>5</v>
      </c>
      <c r="B2" s="1" t="str">
        <f>IF(A2&gt;=5,"Aprobado","Suspendido")</f>
        <v>Aprobado</v>
      </c>
      <c r="C2" t="str" cm="1">
        <f t="array" ref="C2">_xlfn.IFS(A2&gt;=9,"Sobresaliente",A2&gt;=7,"Notable",A2 &gt;= 6,"Bien",A2 &gt;= 5,"Suficiente",A2 &lt;= 4,"Insuficiente")</f>
        <v>Suficiente</v>
      </c>
    </row>
    <row r="3" spans="1:10" x14ac:dyDescent="0.25">
      <c r="A3" s="3">
        <v>2</v>
      </c>
      <c r="B3" s="2" t="str">
        <f t="shared" ref="B3:B7" si="0">IF(A3&gt;=5,"Aprobado","Suspendido")</f>
        <v>Suspendido</v>
      </c>
      <c r="C3" t="str" cm="1">
        <f t="array" ref="C3">_xlfn.IFS(A3&gt;=9,"Sobresaliente",A3&gt;=7,"Notable",A3 &gt;= 6,"Bien",A3 &gt;= 5,"Suficiente",A3 &lt;= 4,"Insuficiente")</f>
        <v>Insuficiente</v>
      </c>
    </row>
    <row r="4" spans="1:10" x14ac:dyDescent="0.25">
      <c r="A4" s="3">
        <v>4</v>
      </c>
      <c r="B4" s="2" t="str">
        <f t="shared" si="0"/>
        <v>Suspendido</v>
      </c>
      <c r="C4" t="str" cm="1">
        <f t="array" ref="C4">_xlfn.IFS(A4&gt;=9,"Sobresaliente",A4&gt;=7,"Notable",A4 &gt;= 6,"Bien",A4 &gt;= 5,"Suficiente",A4 &lt;= 4,"Insuficiente")</f>
        <v>Insuficiente</v>
      </c>
    </row>
    <row r="5" spans="1:10" x14ac:dyDescent="0.25">
      <c r="A5" s="3">
        <v>8</v>
      </c>
      <c r="B5" s="1" t="str">
        <f t="shared" si="0"/>
        <v>Aprobado</v>
      </c>
      <c r="C5" t="str" cm="1">
        <f t="array" ref="C5">_xlfn.IFS(A5&gt;=9,"Sobresaliente",A5&gt;=7,"Notable",A5 &gt;= 6,"Bien",A5 &gt;= 5,"Suficiente",A5 &lt;= 4,"Insuficiente")</f>
        <v>Notable</v>
      </c>
    </row>
    <row r="6" spans="1:10" x14ac:dyDescent="0.25">
      <c r="A6" s="3">
        <v>9</v>
      </c>
      <c r="B6" s="1" t="str">
        <f t="shared" si="0"/>
        <v>Aprobado</v>
      </c>
      <c r="C6" t="str" cm="1">
        <f t="array" ref="C6">_xlfn.IFS(A6&gt;=9,"Sobresaliente",A6&gt;=7,"Notable",A6 &gt;= 6,"Bien",A6 &gt;= 5,"Suficiente",A6 &lt;= 4,"Insuficiente")</f>
        <v>Sobresaliente</v>
      </c>
    </row>
    <row r="7" spans="1:10" x14ac:dyDescent="0.25">
      <c r="A7" s="3">
        <v>6</v>
      </c>
      <c r="B7" s="1" t="str">
        <f t="shared" si="0"/>
        <v>Aprobado</v>
      </c>
      <c r="C7" t="str" cm="1">
        <f t="array" ref="C7">_xlfn.IFS(A7&gt;=9,"Sobresaliente",A7&gt;=7,"Notable",A7 &gt;= 6,"Bien",A7 &gt;= 5,"Suficiente",A7 &lt;= 4,"Insuficiente")</f>
        <v>Bien</v>
      </c>
    </row>
    <row r="8" spans="1:10" x14ac:dyDescent="0.25">
      <c r="B8" s="5" t="str">
        <f ca="1">_xlfn.FORMULATEXT(B2)</f>
        <v>=SI(A2&gt;=5;"Aprobado";"Suspendido")</v>
      </c>
      <c r="C8" s="5"/>
      <c r="D8" s="5"/>
    </row>
    <row r="9" spans="1:10" x14ac:dyDescent="0.25">
      <c r="B9" s="5" t="str">
        <f ca="1">_xlfn.FORMULATEXT(C2)</f>
        <v>=SI.CONJUNTO(A2&gt;=9;"Sobresaliente";A2&gt;=7;"Notable";A2 &gt;= 6;"Bien";A2 &gt;= 5;"Suficiente";A2 &lt;= 4;"Insuficiente")</v>
      </c>
      <c r="C9" s="5"/>
      <c r="D9" s="5"/>
      <c r="E9" s="5"/>
      <c r="F9" s="5"/>
      <c r="G9" s="5"/>
      <c r="H9" s="5"/>
      <c r="I9" s="5"/>
      <c r="J9" s="5"/>
    </row>
    <row r="12" spans="1:10" x14ac:dyDescent="0.25">
      <c r="A12">
        <v>545</v>
      </c>
      <c r="C12" s="5">
        <f>IF(ISNUMBER(A12),A12/7,"NO ES UN NÚMERO")</f>
        <v>77.857142857142861</v>
      </c>
      <c r="D12" s="5"/>
    </row>
    <row r="14" spans="1:10" x14ac:dyDescent="0.25">
      <c r="E14" t="s">
        <v>2</v>
      </c>
    </row>
    <row r="15" spans="1:10" x14ac:dyDescent="0.25">
      <c r="A15">
        <v>15</v>
      </c>
      <c r="B15" t="str">
        <f>IFERROR(A15/A16,"")</f>
        <v/>
      </c>
    </row>
    <row r="16" spans="1:10" x14ac:dyDescent="0.25">
      <c r="A16">
        <v>0</v>
      </c>
    </row>
  </sheetData>
  <mergeCells count="3">
    <mergeCell ref="B8:D8"/>
    <mergeCell ref="B9:J9"/>
    <mergeCell ref="C12:D12"/>
  </mergeCells>
  <conditionalFormatting sqref="C2:C7">
    <cfRule type="expression" dxfId="2" priority="2">
      <formula>A2&gt;=5</formula>
    </cfRule>
    <cfRule type="expression" dxfId="3" priority="1">
      <formula>A2&lt;5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3DD3-7A15-4E1B-959B-9046ECFB31CD}">
  <dimension ref="A1:D9"/>
  <sheetViews>
    <sheetView workbookViewId="0">
      <selection activeCell="C10" sqref="C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3">
        <v>5</v>
      </c>
      <c r="B2">
        <v>3</v>
      </c>
      <c r="C2" t="str">
        <f>IF(AND(A2&gt;=5,B2&lt;3),"APROBADO","SUSPENSO")</f>
        <v>SUSPENSO</v>
      </c>
      <c r="D2" t="str">
        <f>IF(OR(A2&lt;5,B2&gt;=3),"SUSPENSO","APROBADO")</f>
        <v>SUSPENSO</v>
      </c>
    </row>
    <row r="3" spans="1:4" x14ac:dyDescent="0.25">
      <c r="A3" s="3">
        <v>2</v>
      </c>
      <c r="B3">
        <v>2</v>
      </c>
      <c r="C3" t="str">
        <f t="shared" ref="C3:C7" si="0">IF(AND(A3&gt;=5,B3&lt;3),"APROBADO","SUSPENSO")</f>
        <v>SUSPENSO</v>
      </c>
      <c r="D3" t="str">
        <f t="shared" ref="D3:D7" si="1">IF(OR(A3&lt;5,B3&gt;=3),"SUSPENSO","APROBADO")</f>
        <v>SUSPENSO</v>
      </c>
    </row>
    <row r="4" spans="1:4" x14ac:dyDescent="0.25">
      <c r="A4" s="3">
        <v>4</v>
      </c>
      <c r="B4">
        <v>5</v>
      </c>
      <c r="C4" t="str">
        <f t="shared" si="0"/>
        <v>SUSPENSO</v>
      </c>
      <c r="D4" t="str">
        <f t="shared" si="1"/>
        <v>SUSPENSO</v>
      </c>
    </row>
    <row r="5" spans="1:4" x14ac:dyDescent="0.25">
      <c r="A5" s="3">
        <v>8</v>
      </c>
      <c r="B5">
        <v>2</v>
      </c>
      <c r="C5" t="str">
        <f t="shared" si="0"/>
        <v>APROBADO</v>
      </c>
      <c r="D5" t="str">
        <f t="shared" si="1"/>
        <v>APROBADO</v>
      </c>
    </row>
    <row r="6" spans="1:4" x14ac:dyDescent="0.25">
      <c r="A6" s="3">
        <v>9</v>
      </c>
      <c r="B6">
        <v>1</v>
      </c>
      <c r="C6" t="str">
        <f t="shared" si="0"/>
        <v>APROBADO</v>
      </c>
      <c r="D6" t="str">
        <f t="shared" si="1"/>
        <v>APROBADO</v>
      </c>
    </row>
    <row r="7" spans="1:4" x14ac:dyDescent="0.25">
      <c r="A7" s="3">
        <v>6</v>
      </c>
      <c r="B7">
        <v>0</v>
      </c>
      <c r="C7" t="str">
        <f t="shared" si="0"/>
        <v>APROBADO</v>
      </c>
      <c r="D7" t="str">
        <f t="shared" si="1"/>
        <v>APROBADO</v>
      </c>
    </row>
    <row r="8" spans="1:4" x14ac:dyDescent="0.25">
      <c r="C8" t="str">
        <f ca="1">_xlfn.FORMULATEXT(C2)</f>
        <v>=SI(Y(A2&gt;=5;B2&lt;3);"APROBADO";"SUSPENSO")</v>
      </c>
    </row>
    <row r="9" spans="1:4" x14ac:dyDescent="0.25">
      <c r="C9" t="str">
        <f ca="1">_xlfn.FORMULATEXT(D2)</f>
        <v>=SI(O(A2&lt;5;B2&gt;=3);"SUSPENSO";"APROBADO")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E42E-488D-42FB-852B-218CB508D3E3}">
  <dimension ref="A1:E10"/>
  <sheetViews>
    <sheetView workbookViewId="0">
      <selection activeCell="I8" sqref="I8"/>
    </sheetView>
  </sheetViews>
  <sheetFormatPr baseColWidth="10" defaultRowHeight="15" x14ac:dyDescent="0.25"/>
  <cols>
    <col min="1" max="4" width="13.28515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</row>
    <row r="2" spans="1:5" x14ac:dyDescent="0.25">
      <c r="A2">
        <v>1200</v>
      </c>
      <c r="B2">
        <v>2</v>
      </c>
      <c r="C2">
        <v>5</v>
      </c>
      <c r="D2">
        <f>IF(AND(B2&gt;=2,C2&gt;=3),A2+150,IF(OR(B2&gt;=2,C2&gt;=3),A2+100,A2))</f>
        <v>1350</v>
      </c>
    </row>
    <row r="3" spans="1:5" x14ac:dyDescent="0.25">
      <c r="A3">
        <v>1500</v>
      </c>
      <c r="B3">
        <v>1</v>
      </c>
      <c r="C3">
        <v>4</v>
      </c>
      <c r="D3">
        <f t="shared" ref="D3:D5" si="0">IF(AND(B3&gt;=2,C3&gt;=3),A3+150,IF(OR(B3&gt;=2,C3&gt;=3),A3+100,A3))</f>
        <v>1600</v>
      </c>
    </row>
    <row r="4" spans="1:5" x14ac:dyDescent="0.25">
      <c r="A4">
        <v>1400</v>
      </c>
      <c r="B4">
        <v>0</v>
      </c>
      <c r="C4">
        <v>1</v>
      </c>
      <c r="D4">
        <f t="shared" si="0"/>
        <v>1400</v>
      </c>
    </row>
    <row r="5" spans="1:5" x14ac:dyDescent="0.25">
      <c r="A5">
        <v>1300</v>
      </c>
      <c r="B5">
        <v>2</v>
      </c>
      <c r="C5">
        <v>1</v>
      </c>
      <c r="D5">
        <f t="shared" si="0"/>
        <v>1400</v>
      </c>
    </row>
    <row r="8" spans="1:5" x14ac:dyDescent="0.25">
      <c r="A8" s="6" t="s">
        <v>7</v>
      </c>
      <c r="B8" s="6"/>
      <c r="C8" s="6"/>
      <c r="D8" s="6"/>
      <c r="E8" s="6"/>
    </row>
    <row r="9" spans="1:5" x14ac:dyDescent="0.25">
      <c r="A9" s="6" t="s">
        <v>8</v>
      </c>
      <c r="B9" s="6"/>
      <c r="C9" s="6"/>
      <c r="D9" s="6"/>
      <c r="E9" s="6"/>
    </row>
    <row r="10" spans="1:5" x14ac:dyDescent="0.25">
      <c r="A10" s="6" t="s">
        <v>9</v>
      </c>
      <c r="B10" s="6"/>
      <c r="C10" s="6"/>
      <c r="D10" s="4"/>
      <c r="E10" s="4"/>
    </row>
  </sheetData>
  <mergeCells count="3">
    <mergeCell ref="A8:E8"/>
    <mergeCell ref="A9:E9"/>
    <mergeCell ref="A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AB28-DAFE-4E1D-8AF8-2B9FFE443E90}">
  <dimension ref="A1:E5"/>
  <sheetViews>
    <sheetView workbookViewId="0">
      <selection activeCell="E2" sqref="E2:E5"/>
    </sheetView>
  </sheetViews>
  <sheetFormatPr baseColWidth="10" defaultRowHeight="15" x14ac:dyDescent="0.25"/>
  <cols>
    <col min="1" max="1" width="15.140625" customWidth="1"/>
    <col min="2" max="2" width="13" customWidth="1"/>
    <col min="3" max="3" width="13.7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6</v>
      </c>
    </row>
    <row r="2" spans="1:5" x14ac:dyDescent="0.25">
      <c r="A2" t="s">
        <v>13</v>
      </c>
      <c r="B2">
        <v>12</v>
      </c>
      <c r="C2">
        <v>5</v>
      </c>
      <c r="D2">
        <f>B2-C2</f>
        <v>7</v>
      </c>
      <c r="E2">
        <f>IF(D2&gt;0, VLOOKUP(A2,Hoja5!$A$1:$C$5,2,0)*D2, VLOOKUP(A2,Hoja5!$A$1:$C$5,3,0)*D2)</f>
        <v>175</v>
      </c>
    </row>
    <row r="3" spans="1:5" x14ac:dyDescent="0.25">
      <c r="A3" t="s">
        <v>14</v>
      </c>
      <c r="B3">
        <v>7</v>
      </c>
      <c r="C3">
        <v>9</v>
      </c>
      <c r="D3">
        <f t="shared" ref="D3:D5" si="0">B3-C3</f>
        <v>-2</v>
      </c>
      <c r="E3">
        <f>IF(D3&gt;0, VLOOKUP(A3,Hoja5!$A$1:$C$5,2,0)*D3, VLOOKUP(A3,Hoja5!$A$1:$C$5,3,0)*D3)</f>
        <v>-56</v>
      </c>
    </row>
    <row r="4" spans="1:5" x14ac:dyDescent="0.25">
      <c r="A4" t="s">
        <v>15</v>
      </c>
      <c r="B4">
        <v>10</v>
      </c>
      <c r="C4">
        <v>6</v>
      </c>
      <c r="D4">
        <f t="shared" si="0"/>
        <v>4</v>
      </c>
      <c r="E4">
        <f>IF(D4&gt;0, VLOOKUP(A4,Hoja5!$A$1:$C$5,2,0)*D4, VLOOKUP(A4,Hoja5!$A$1:$C$5,3,0)*D4)</f>
        <v>32</v>
      </c>
    </row>
    <row r="5" spans="1:5" x14ac:dyDescent="0.25">
      <c r="A5" t="s">
        <v>16</v>
      </c>
      <c r="B5">
        <v>8</v>
      </c>
      <c r="C5">
        <v>14</v>
      </c>
      <c r="D5">
        <f t="shared" si="0"/>
        <v>-6</v>
      </c>
      <c r="E5">
        <f>IF(D5&gt;0, VLOOKUP(A5,Hoja5!$A$1:$C$5,2,0)*D5, VLOOKUP(A5,Hoja5!$A$1:$C$5,3,0)*D5)</f>
        <v>-126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4966-5003-4EAD-85DA-563D13C61ED3}">
  <dimension ref="A1:C5"/>
  <sheetViews>
    <sheetView workbookViewId="0">
      <selection activeCell="C6" sqref="C6"/>
    </sheetView>
  </sheetViews>
  <sheetFormatPr baseColWidth="10" defaultRowHeight="15" x14ac:dyDescent="0.25"/>
  <cols>
    <col min="1" max="1" width="14.140625" customWidth="1"/>
    <col min="2" max="2" width="16.5703125" customWidth="1"/>
    <col min="3" max="3" width="14" customWidth="1"/>
  </cols>
  <sheetData>
    <row r="1" spans="1:3" ht="39" customHeight="1" x14ac:dyDescent="0.25">
      <c r="A1" t="s">
        <v>10</v>
      </c>
      <c r="B1" t="s">
        <v>17</v>
      </c>
      <c r="C1" t="s">
        <v>18</v>
      </c>
    </row>
    <row r="2" spans="1:3" x14ac:dyDescent="0.25">
      <c r="A2" t="s">
        <v>13</v>
      </c>
      <c r="B2">
        <v>25</v>
      </c>
      <c r="C2">
        <v>33</v>
      </c>
    </row>
    <row r="3" spans="1:3" x14ac:dyDescent="0.25">
      <c r="A3" t="s">
        <v>14</v>
      </c>
      <c r="B3">
        <v>18</v>
      </c>
      <c r="C3">
        <v>28</v>
      </c>
    </row>
    <row r="4" spans="1:3" x14ac:dyDescent="0.25">
      <c r="A4" t="s">
        <v>15</v>
      </c>
      <c r="B4">
        <v>8</v>
      </c>
      <c r="C4">
        <v>14</v>
      </c>
    </row>
    <row r="5" spans="1:3" x14ac:dyDescent="0.25">
      <c r="A5" t="s">
        <v>16</v>
      </c>
      <c r="B5">
        <v>11</v>
      </c>
      <c r="C5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FFF5-10E3-4198-B691-375876B43CB0}">
  <dimension ref="A1:A7"/>
  <sheetViews>
    <sheetView workbookViewId="0">
      <selection activeCell="C9" sqref="C9"/>
    </sheetView>
  </sheetViews>
  <sheetFormatPr baseColWidth="10" defaultRowHeight="15" x14ac:dyDescent="0.25"/>
  <sheetData>
    <row r="1" spans="1:1" x14ac:dyDescent="0.25">
      <c r="A1" s="7">
        <v>1234</v>
      </c>
    </row>
    <row r="2" spans="1:1" x14ac:dyDescent="0.25">
      <c r="A2" s="7">
        <v>12354</v>
      </c>
    </row>
    <row r="3" spans="1:1" x14ac:dyDescent="0.25">
      <c r="A3" s="7">
        <v>-12354</v>
      </c>
    </row>
    <row r="4" spans="1:1" x14ac:dyDescent="0.25">
      <c r="A4" s="7">
        <v>5236987</v>
      </c>
    </row>
    <row r="5" spans="1:1" x14ac:dyDescent="0.25">
      <c r="A5" s="7">
        <v>-32574</v>
      </c>
    </row>
    <row r="6" spans="1:1" x14ac:dyDescent="0.25">
      <c r="A6" s="7">
        <v>0</v>
      </c>
    </row>
    <row r="7" spans="1:1" x14ac:dyDescent="0.25">
      <c r="A7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4D18-09DD-45A7-8A4B-D34E6CC1467B}">
  <dimension ref="A1:I9"/>
  <sheetViews>
    <sheetView workbookViewId="0">
      <selection activeCell="I2" sqref="I2"/>
    </sheetView>
  </sheetViews>
  <sheetFormatPr baseColWidth="10" defaultRowHeight="15" x14ac:dyDescent="0.25"/>
  <sheetData>
    <row r="1" spans="1:9" x14ac:dyDescent="0.25">
      <c r="A1" t="s">
        <v>19</v>
      </c>
      <c r="G1" s="8">
        <v>45035</v>
      </c>
      <c r="I1" s="8">
        <v>45028</v>
      </c>
    </row>
    <row r="2" spans="1:9" x14ac:dyDescent="0.25">
      <c r="A2">
        <v>125</v>
      </c>
      <c r="G2" s="8">
        <v>44986</v>
      </c>
    </row>
    <row r="3" spans="1:9" x14ac:dyDescent="0.25">
      <c r="A3">
        <v>84</v>
      </c>
      <c r="G3" s="8">
        <v>45061</v>
      </c>
    </row>
    <row r="4" spans="1:9" x14ac:dyDescent="0.25">
      <c r="A4">
        <v>62</v>
      </c>
    </row>
    <row r="5" spans="1:9" x14ac:dyDescent="0.25">
      <c r="A5">
        <v>21</v>
      </c>
    </row>
    <row r="6" spans="1:9" x14ac:dyDescent="0.25">
      <c r="A6">
        <v>105</v>
      </c>
    </row>
    <row r="7" spans="1:9" x14ac:dyDescent="0.25">
      <c r="A7">
        <v>62</v>
      </c>
    </row>
    <row r="8" spans="1:9" x14ac:dyDescent="0.25">
      <c r="A8">
        <v>34</v>
      </c>
    </row>
    <row r="9" spans="1:9" x14ac:dyDescent="0.25">
      <c r="A9">
        <v>52</v>
      </c>
    </row>
  </sheetData>
  <conditionalFormatting sqref="A2:A9">
    <cfRule type="cellIs" dxfId="9" priority="6" operator="greaterThan">
      <formula>100</formula>
    </cfRule>
    <cfRule type="top10" dxfId="8" priority="5" percent="1" rank="10"/>
    <cfRule type="aboveAverage" dxfId="7" priority="4" aboveAverage="0"/>
    <cfRule type="duplicateValues" dxfId="6" priority="3"/>
  </conditionalFormatting>
  <conditionalFormatting sqref="G1:G3">
    <cfRule type="cellIs" dxfId="5" priority="1" operator="lessThan">
      <formula>TODAY()</formula>
    </cfRule>
    <cfRule type="cellIs" dxfId="4" priority="2" operator="lessThan">
      <formula>TODAY() +10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FECC1119-DA12-4095-9A84-B31A66F709C4}">
            <x14:iconSet custom="1">
              <x14:cfvo type="percent">
                <xm:f>0</xm:f>
              </x14:cfvo>
              <x14:cfvo type="percent">
                <xm:f>20</xm:f>
              </x14:cfvo>
              <x14:cfvo type="percent">
                <xm:f>80</xm:f>
              </x14:cfvo>
              <x14:cfIcon iconSet="3Arrows" iconId="0"/>
              <x14:cfIcon iconSet="NoIcons" iconId="0"/>
              <x14:cfIcon iconSet="3Arrows" iconId="2"/>
            </x14:iconSet>
          </x14:cfRule>
          <xm:sqref>A2:A9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2023-04-11T18:45:45Z</dcterms:created>
  <dcterms:modified xsi:type="dcterms:W3CDTF">2023-04-12T15:18:54Z</dcterms:modified>
</cp:coreProperties>
</file>