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ban\Desktop\Anul3Sem2\VVSS\Tasks\Tasks\Docs\Lab1\"/>
    </mc:Choice>
  </mc:AlternateContent>
  <bookViews>
    <workbookView xWindow="0" yWindow="0" windowWidth="23040" windowHeight="9192" tabRatio="650" activeTab="3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62913"/>
</workbook>
</file>

<file path=xl/calcChain.xml><?xml version="1.0" encoding="utf-8"?>
<calcChain xmlns="http://schemas.openxmlformats.org/spreadsheetml/2006/main">
  <c r="B11" i="6" l="1"/>
  <c r="B12" i="6" s="1"/>
  <c r="B13" i="6" s="1"/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4" i="6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<sst xmlns="http://schemas.openxmlformats.org/spreadsheetml/2006/main" count="235" uniqueCount="158">
  <si>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</si>
  <si>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</si>
  <si>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</si>
  <si>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</si>
  <si>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</si>
  <si>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</si>
  <si>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</si>
  <si>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</si>
  <si>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</si>
  <si>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</si>
  <si>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</si>
  <si>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</si>
  <si>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</si>
  <si>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</si>
  <si>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</si>
  <si>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</si>
  <si>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</si>
  <si>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</si>
  <si>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</si>
  <si>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</si>
  <si>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</si>
  <si>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</si>
  <si>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</si>
  <si>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</si>
  <si>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</si>
  <si>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Dynamic Code Analysis</t>
  </si>
  <si>
    <t>Tool used:</t>
  </si>
  <si>
    <t>Before</t>
  </si>
  <si>
    <t>Issue</t>
  </si>
  <si>
    <t>File, Line</t>
  </si>
  <si>
    <t>After/Argument</t>
  </si>
  <si>
    <t>Numele si prenumele</t>
  </si>
  <si>
    <t>Singeorzan Doru-Serban</t>
  </si>
  <si>
    <t>18.03.2020</t>
  </si>
  <si>
    <t>Vatavu Beniamin</t>
  </si>
  <si>
    <t>Brinzila Lisa</t>
  </si>
  <si>
    <t>TaskList,29</t>
  </si>
  <si>
    <t>Replace System.out by a logger</t>
  </si>
  <si>
    <t>System.out.println(getTask(i).getTitle())</t>
  </si>
  <si>
    <t>log.info(getTask(i).getTitle())</t>
  </si>
  <si>
    <t>Notificator,14</t>
  </si>
  <si>
    <t>Rename this constant name to match the regular expression^[A-Z][A-Z0-9]*(_[A-Z0-9]+)*$</t>
  </si>
  <si>
    <t>secondsInMin</t>
  </si>
  <si>
    <t>SECONDS_IN_MIN</t>
  </si>
  <si>
    <t>Notificator,13</t>
  </si>
  <si>
    <t>millisecondsInSec</t>
  </si>
  <si>
    <t>MILLISECONDS_IN_SEC</t>
  </si>
  <si>
    <t>NewEditController,92</t>
  </si>
  <si>
    <t>This block of commented-out lines of code should be removed.</t>
  </si>
  <si>
    <t>//switch..</t>
  </si>
  <si>
    <t>static base class members should not be accessed via derived types</t>
  </si>
  <si>
    <t>DataService,36</t>
  </si>
  <si>
    <t>java.util.Calendar</t>
  </si>
  <si>
    <t>getInstance()</t>
  </si>
  <si>
    <t>Controller,64</t>
  </si>
  <si>
    <t>Instance methods should not write to "static" field</t>
  </si>
  <si>
    <t>mainTable=tasks</t>
  </si>
  <si>
    <t>Silly equality checks should not be made</t>
  </si>
  <si>
    <t>ArrayTask,56</t>
  </si>
  <si>
    <t>task.equals(null)</t>
  </si>
  <si>
    <t>task==null</t>
  </si>
  <si>
    <t>Fields in a "Serializable" class should either be transient or serializable</t>
  </si>
  <si>
    <t>public Node last;</t>
  </si>
  <si>
    <t>public transient Node last;</t>
  </si>
  <si>
    <t>18/03/2020</t>
  </si>
  <si>
    <t>SONAR LINT</t>
  </si>
  <si>
    <t>Effort to perform dynamic code analysis (hours):1h</t>
  </si>
  <si>
    <t>LinkedTaskList,47</t>
  </si>
  <si>
    <t>LinkedTaskList,138</t>
  </si>
  <si>
    <t>setTask(Task task)</t>
  </si>
  <si>
    <t>deleted method</t>
  </si>
  <si>
    <t>Collapsible "if" statements should be merged</t>
  </si>
  <si>
    <t>Notificator,40</t>
  </si>
  <si>
    <t>if(!t.isRepeated())</t>
  </si>
  <si>
    <t>Collapsed if statement</t>
  </si>
  <si>
    <t>TaskIO,19</t>
  </si>
  <si>
    <t>secondsInDay</t>
  </si>
  <si>
    <t>SECONDS_IN_DAY</t>
  </si>
  <si>
    <t>TaskIO,20</t>
  </si>
  <si>
    <t>secondsInHour</t>
  </si>
  <si>
    <t>SECONDS_IN_HOUR</t>
  </si>
  <si>
    <t>TaskIO,21</t>
  </si>
  <si>
    <t>Change this "try" to a try-with-resources</t>
  </si>
  <si>
    <t>DataInputStream dataInputStream= new DataInputStream(in); try{...}</t>
  </si>
  <si>
    <t>try(DataInputStream...){...}</t>
  </si>
  <si>
    <t>TaskIO,25,42,63,71,101,109</t>
  </si>
  <si>
    <t>TaskIO,139,140,184,185,188</t>
  </si>
  <si>
    <t>Put single-quotes around '[' to use the faster "lastIndexOf(char)" method</t>
  </si>
  <si>
    <t>int start = line.lastIndexOf('[')</t>
  </si>
  <si>
    <t xml:space="preserve">int start =line.lastIndexOf("[") </t>
  </si>
  <si>
    <t>Vatavu Beniamin,Singeorzan Doru-Serban</t>
  </si>
  <si>
    <t>ArrayTaskList,142</t>
  </si>
  <si>
    <t>Rename "tasks" which hides the field declared at line 12</t>
  </si>
  <si>
    <t>tasks= new ArrayList()</t>
  </si>
  <si>
    <t>taskList = new ArrayTaskList()</t>
  </si>
  <si>
    <t>Controller,93</t>
  </si>
  <si>
    <t>//getClass().getResource("/fxml/new-edit-task.fxml"));</t>
  </si>
  <si>
    <t xml:space="preserve">deleted </t>
  </si>
  <si>
    <t>Remove this unused private "setTask" method</t>
  </si>
  <si>
    <t>private void setTask(Task task){ this.task = task}</t>
  </si>
  <si>
    <t>deleted</t>
  </si>
  <si>
    <t>cannot modify because mainTable is a FXML component</t>
  </si>
  <si>
    <t>C08</t>
  </si>
  <si>
    <t>C01</t>
  </si>
  <si>
    <t>Task/25</t>
  </si>
  <si>
    <t>Every Task must have a start and an end date, not only the repetable tasks so the time attribute in the Task class is useless and it must be removed.</t>
  </si>
  <si>
    <t>Task/22,55,71,90</t>
  </si>
  <si>
    <t>Unused methods , must be removed</t>
  </si>
  <si>
    <t>TaskIO/100/108</t>
  </si>
  <si>
    <t>C02</t>
  </si>
  <si>
    <t>TaskIO/62/70</t>
  </si>
  <si>
    <t xml:space="preserve">There are two functions instead of one that reads and writes , for example readBinary and read functions can be combined </t>
  </si>
  <si>
    <t>Controller and NewEditController</t>
  </si>
  <si>
    <t>There are two controllers that operate with tasks , and only one is necessary</t>
  </si>
  <si>
    <t>Controller/109</t>
  </si>
  <si>
    <t>The method is deleting only from the main task list (taskList) , and the deleted task may remain in the filtered list of tasks...(tasks)</t>
  </si>
  <si>
    <t>EditController/106</t>
  </si>
  <si>
    <t>In the edit function of a task , it is possible to introduce past data time , which is not correct , and it should be implemented a validation system to allow only data&gt; Date.now , or to switch the avalability of the task to 'not' active if so.</t>
  </si>
  <si>
    <t>If an user input is invalid , there is no specific error message and the user doesn't know where is the mistake.</t>
  </si>
  <si>
    <t>C10</t>
  </si>
  <si>
    <t>Notificator/27</t>
  </si>
  <si>
    <t>The while loop always is complete by throwing an exception</t>
  </si>
  <si>
    <t>C11</t>
  </si>
  <si>
    <t>Task/12</t>
  </si>
  <si>
    <t>The title variable should be changed in description</t>
  </si>
  <si>
    <t>C12</t>
  </si>
  <si>
    <t>Task/16</t>
  </si>
  <si>
    <t>The interval variable should be Date instead of int</t>
  </si>
  <si>
    <t>R01</t>
  </si>
  <si>
    <t>R02</t>
  </si>
  <si>
    <t>R03</t>
  </si>
  <si>
    <t>R04</t>
  </si>
  <si>
    <t>R05</t>
  </si>
  <si>
    <t>R06</t>
  </si>
  <si>
    <t>R07</t>
  </si>
  <si>
    <t>There is no specification about how the data is stored(file,database). Also the availability of a task is unclear specified , nor the implementation about it</t>
  </si>
  <si>
    <t>Pg 01</t>
  </si>
  <si>
    <t>Application type is not specified : Console, Desktop, Web , or any implied techologies</t>
  </si>
  <si>
    <t>The requirements are correct</t>
  </si>
  <si>
    <t>There is no initialization of the system state. It is not specified what should happen when the application start</t>
  </si>
  <si>
    <t>R01 and R02</t>
  </si>
  <si>
    <t>The requirements for the user are clear</t>
  </si>
  <si>
    <t>For a clear requirement or description it must be specified the data format , the storing method and to treat the exception cases</t>
  </si>
  <si>
    <t>30 min</t>
  </si>
  <si>
    <t>2h</t>
  </si>
  <si>
    <t>1h</t>
  </si>
  <si>
    <t>A02</t>
  </si>
  <si>
    <t>A04</t>
  </si>
  <si>
    <t>A05</t>
  </si>
  <si>
    <t>A06</t>
  </si>
  <si>
    <t>A07</t>
  </si>
  <si>
    <t>A08</t>
  </si>
  <si>
    <t>Not all the classes are well organized in packages, for example TasksOperations class is in the Model package and the TaskIO is in the Service.</t>
  </si>
  <si>
    <t>There is no Repository layer implemented</t>
  </si>
  <si>
    <t>For a good exception treating adn handling , it should be implemented a Validator class</t>
  </si>
  <si>
    <t>MVC design pattern is applied</t>
  </si>
  <si>
    <t>Not all the classes have all the specified parameters from the requirements. Some of the name of classes and functions are not coherent , for example: Services should be Service. There are some unused functions , for example , incoming() method from TaskList is not used, and calendar() from TaskOperations is not used. Also the Task class has no description</t>
  </si>
  <si>
    <t>The class description is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</si>
</sst>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0" xfId="0" applyFont="1" applyBorder="1"/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 applyBorder="1" applyAlignment="1"/>
    <xf numFmtId="0" fontId="3" fillId="0" borderId="1" xfId="0" applyFont="1" applyBorder="1"/>
    <xf numFmtId="0" fontId="2" fillId="0" borderId="1" xfId="0" applyFont="1" applyBorder="1"/>
    <xf numFmtId="0" fontId="7" fillId="0" borderId="1" xfId="0" quotePrefix="1" applyFont="1" applyBorder="1" applyAlignment="1">
      <alignment wrapText="1"/>
    </xf>
    <xf numFmtId="0" fontId="1" fillId="0" borderId="1" xfId="0" applyFont="1" applyBorder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27"/>
  <sheetViews>
    <sheetView topLeftCell="A4" workbookViewId="0">
      <selection activeCell="E27" sqref="E27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5" t="s">
        <v>23</v>
      </c>
      <c r="I1" s="25"/>
      <c r="J1" s="25"/>
    </row>
    <row r="2" spans="1:10" x14ac:dyDescent="0.3">
      <c r="B2" s="26" t="s">
        <v>19</v>
      </c>
      <c r="C2" s="26"/>
      <c r="D2" s="26"/>
      <c r="E2" s="26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23" t="s">
        <v>34</v>
      </c>
      <c r="J3" s="18">
        <v>237</v>
      </c>
    </row>
    <row r="4" spans="1:10" x14ac:dyDescent="0.3">
      <c r="C4" s="14" t="s">
        <v>0</v>
      </c>
      <c r="D4" s="27" t="s">
        <v>14</v>
      </c>
      <c r="E4" s="27"/>
      <c r="H4" s="18" t="s">
        <v>21</v>
      </c>
      <c r="I4" s="23" t="s">
        <v>32</v>
      </c>
      <c r="J4" s="3">
        <v>237</v>
      </c>
    </row>
    <row r="5" spans="1:10" x14ac:dyDescent="0.3">
      <c r="C5" s="14" t="s">
        <v>9</v>
      </c>
      <c r="D5" s="28" t="s">
        <v>13</v>
      </c>
      <c r="E5" s="29"/>
      <c r="H5" s="18" t="s">
        <v>22</v>
      </c>
      <c r="I5" s="23" t="s">
        <v>35</v>
      </c>
      <c r="J5" s="3">
        <v>232</v>
      </c>
    </row>
    <row r="6" spans="1:10" x14ac:dyDescent="0.3">
      <c r="B6" s="8"/>
      <c r="C6" s="9" t="s">
        <v>2</v>
      </c>
      <c r="D6" s="24" t="s">
        <v>34</v>
      </c>
      <c r="E6" s="24"/>
    </row>
    <row r="7" spans="1:10" x14ac:dyDescent="0.3">
      <c r="C7" s="9" t="s">
        <v>1</v>
      </c>
      <c r="D7" s="24" t="s">
        <v>33</v>
      </c>
      <c r="E7" s="24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ht="57.6" x14ac:dyDescent="0.3">
      <c r="B10" s="3">
        <v>1</v>
      </c>
      <c r="C10" s="1" t="s">
        <v>128</v>
      </c>
      <c r="D10" s="1" t="s">
        <v>136</v>
      </c>
      <c r="E10" s="2" t="s">
        <v>135</v>
      </c>
    </row>
    <row r="11" spans="1:10" ht="28.8" x14ac:dyDescent="0.3">
      <c r="B11" s="3">
        <f>B10+1</f>
        <v>2</v>
      </c>
      <c r="C11" s="1" t="s">
        <v>129</v>
      </c>
      <c r="D11" s="1" t="s">
        <v>136</v>
      </c>
      <c r="E11" s="2" t="s">
        <v>137</v>
      </c>
    </row>
    <row r="12" spans="1:10" x14ac:dyDescent="0.3">
      <c r="B12" s="3">
        <f t="shared" ref="B12:B25" si="0">B11+1</f>
        <v>3</v>
      </c>
      <c r="C12" s="1" t="s">
        <v>130</v>
      </c>
      <c r="D12" s="1" t="s">
        <v>136</v>
      </c>
      <c r="E12" s="2" t="s">
        <v>138</v>
      </c>
    </row>
    <row r="13" spans="1:10" ht="43.2" x14ac:dyDescent="0.3">
      <c r="B13" s="3">
        <f t="shared" si="0"/>
        <v>4</v>
      </c>
      <c r="C13" s="1" t="s">
        <v>131</v>
      </c>
      <c r="D13" s="1" t="s">
        <v>136</v>
      </c>
      <c r="E13" s="2" t="s">
        <v>139</v>
      </c>
    </row>
    <row r="14" spans="1:10" x14ac:dyDescent="0.3">
      <c r="B14" s="3">
        <f t="shared" si="0"/>
        <v>5</v>
      </c>
      <c r="C14" s="1" t="s">
        <v>132</v>
      </c>
      <c r="D14" s="1" t="s">
        <v>136</v>
      </c>
      <c r="E14" s="2" t="s">
        <v>140</v>
      </c>
    </row>
    <row r="15" spans="1:10" x14ac:dyDescent="0.3">
      <c r="B15" s="3">
        <f t="shared" si="0"/>
        <v>6</v>
      </c>
      <c r="C15" s="1" t="s">
        <v>133</v>
      </c>
      <c r="D15" s="1" t="s">
        <v>136</v>
      </c>
      <c r="E15" s="2" t="s">
        <v>141</v>
      </c>
    </row>
    <row r="16" spans="1:10" ht="43.2" x14ac:dyDescent="0.3">
      <c r="B16" s="3">
        <f t="shared" si="0"/>
        <v>7</v>
      </c>
      <c r="C16" s="1" t="s">
        <v>134</v>
      </c>
      <c r="D16" s="1" t="s">
        <v>136</v>
      </c>
      <c r="E16" s="2" t="s">
        <v>142</v>
      </c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 t="s">
        <v>143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28"/>
  <sheetViews>
    <sheetView topLeftCell="A7" workbookViewId="0">
      <selection activeCell="G14" sqref="G14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5" t="s">
        <v>23</v>
      </c>
      <c r="I1" s="25"/>
      <c r="J1" s="25"/>
    </row>
    <row r="2" spans="1:10" x14ac:dyDescent="0.3">
      <c r="B2" s="26" t="s">
        <v>18</v>
      </c>
      <c r="C2" s="26"/>
      <c r="D2" s="26"/>
      <c r="E2" s="26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23" t="s">
        <v>35</v>
      </c>
      <c r="J3" s="18">
        <v>232</v>
      </c>
    </row>
    <row r="4" spans="1:10" x14ac:dyDescent="0.3">
      <c r="C4" s="7" t="s">
        <v>0</v>
      </c>
      <c r="D4" s="30" t="s">
        <v>15</v>
      </c>
      <c r="E4" s="30"/>
      <c r="H4" s="18" t="s">
        <v>21</v>
      </c>
      <c r="I4" s="23" t="s">
        <v>32</v>
      </c>
      <c r="J4" s="3">
        <v>237</v>
      </c>
    </row>
    <row r="5" spans="1:10" x14ac:dyDescent="0.3">
      <c r="C5" s="7" t="s">
        <v>10</v>
      </c>
      <c r="D5" s="31" t="s">
        <v>12</v>
      </c>
      <c r="E5" s="32"/>
      <c r="H5" s="18" t="s">
        <v>22</v>
      </c>
      <c r="I5" s="23" t="s">
        <v>34</v>
      </c>
      <c r="J5" s="3">
        <v>237</v>
      </c>
    </row>
    <row r="6" spans="1:10" x14ac:dyDescent="0.3">
      <c r="B6" s="8"/>
      <c r="C6" s="9" t="s">
        <v>2</v>
      </c>
      <c r="D6" s="24" t="s">
        <v>35</v>
      </c>
      <c r="E6" s="24"/>
    </row>
    <row r="7" spans="1:10" x14ac:dyDescent="0.3">
      <c r="C7" s="9" t="s">
        <v>1</v>
      </c>
      <c r="D7" s="24" t="s">
        <v>33</v>
      </c>
      <c r="E7" s="24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 t="s">
        <v>146</v>
      </c>
      <c r="D10" s="2"/>
      <c r="E10" s="2" t="s">
        <v>153</v>
      </c>
    </row>
    <row r="11" spans="1:10" ht="57.6" x14ac:dyDescent="0.3">
      <c r="B11" s="3">
        <f>B10+1</f>
        <v>2</v>
      </c>
      <c r="C11" s="1" t="s">
        <v>147</v>
      </c>
      <c r="D11" s="2"/>
      <c r="E11" s="2" t="s">
        <v>152</v>
      </c>
    </row>
    <row r="12" spans="1:10" ht="28.8" x14ac:dyDescent="0.3">
      <c r="B12" s="3">
        <f t="shared" ref="B12:B26" si="0">B11+1</f>
        <v>3</v>
      </c>
      <c r="C12" s="1" t="s">
        <v>148</v>
      </c>
      <c r="D12" s="1"/>
      <c r="E12" s="2" t="s">
        <v>154</v>
      </c>
    </row>
    <row r="13" spans="1:10" x14ac:dyDescent="0.3">
      <c r="B13" s="3">
        <f>B12+1</f>
        <v>4</v>
      </c>
      <c r="C13" s="1" t="s">
        <v>149</v>
      </c>
      <c r="D13" s="1"/>
      <c r="E13" s="2" t="s">
        <v>155</v>
      </c>
    </row>
    <row r="14" spans="1:10" ht="115.2" x14ac:dyDescent="0.3">
      <c r="B14" s="3">
        <f t="shared" si="0"/>
        <v>5</v>
      </c>
      <c r="C14" s="1" t="s">
        <v>150</v>
      </c>
      <c r="D14" s="2"/>
      <c r="E14" s="2" t="s">
        <v>156</v>
      </c>
    </row>
    <row r="15" spans="1:10" x14ac:dyDescent="0.3">
      <c r="B15" s="3">
        <f t="shared" si="0"/>
        <v>6</v>
      </c>
      <c r="C15" s="1" t="s">
        <v>151</v>
      </c>
      <c r="D15" s="1"/>
      <c r="E15" s="2" t="s">
        <v>157</v>
      </c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 t="s">
        <v>145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32"/>
  <sheetViews>
    <sheetView topLeftCell="B7" workbookViewId="0">
      <selection activeCell="E20" sqref="E20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5" t="s">
        <v>23</v>
      </c>
      <c r="I1" s="25"/>
      <c r="J1" s="25"/>
    </row>
    <row r="2" spans="1:10" x14ac:dyDescent="0.3">
      <c r="B2" s="26" t="s">
        <v>17</v>
      </c>
      <c r="C2" s="26"/>
      <c r="D2" s="26"/>
      <c r="E2" s="26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21" t="s">
        <v>32</v>
      </c>
      <c r="J3" s="18">
        <v>237</v>
      </c>
    </row>
    <row r="4" spans="1:10" x14ac:dyDescent="0.3">
      <c r="C4" s="17" t="s">
        <v>0</v>
      </c>
      <c r="D4" s="33" t="s">
        <v>16</v>
      </c>
      <c r="E4" s="33"/>
      <c r="H4" s="18" t="s">
        <v>21</v>
      </c>
      <c r="I4" s="21" t="s">
        <v>34</v>
      </c>
      <c r="J4" s="3">
        <v>237</v>
      </c>
    </row>
    <row r="5" spans="1:10" x14ac:dyDescent="0.3">
      <c r="C5" s="17" t="s">
        <v>9</v>
      </c>
      <c r="D5" s="34" t="s">
        <v>11</v>
      </c>
      <c r="E5" s="35"/>
      <c r="H5" s="18" t="s">
        <v>22</v>
      </c>
      <c r="I5" s="21" t="s">
        <v>35</v>
      </c>
      <c r="J5" s="3">
        <v>232</v>
      </c>
    </row>
    <row r="6" spans="1:10" x14ac:dyDescent="0.3">
      <c r="B6" s="8"/>
      <c r="C6" s="9" t="s">
        <v>2</v>
      </c>
      <c r="D6" s="24" t="s">
        <v>32</v>
      </c>
      <c r="E6" s="24"/>
    </row>
    <row r="7" spans="1:10" x14ac:dyDescent="0.3">
      <c r="C7" s="9" t="s">
        <v>1</v>
      </c>
      <c r="D7" s="24" t="s">
        <v>33</v>
      </c>
      <c r="E7" s="24"/>
    </row>
    <row r="9" spans="1:10" ht="13.8" customHeight="1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3.8" customHeight="1" x14ac:dyDescent="0.3">
      <c r="B10" s="3">
        <v>1</v>
      </c>
      <c r="C10" s="1" t="s">
        <v>103</v>
      </c>
      <c r="D10" s="2" t="s">
        <v>104</v>
      </c>
      <c r="E10" s="2" t="s">
        <v>105</v>
      </c>
    </row>
    <row r="11" spans="1:10" x14ac:dyDescent="0.3">
      <c r="B11" s="3">
        <f>B10+1</f>
        <v>2</v>
      </c>
      <c r="C11" s="1" t="s">
        <v>103</v>
      </c>
      <c r="D11" s="1" t="s">
        <v>106</v>
      </c>
      <c r="E11" s="2" t="s">
        <v>107</v>
      </c>
    </row>
    <row r="12" spans="1:10" x14ac:dyDescent="0.3">
      <c r="B12" s="3">
        <f t="shared" ref="B12:B30" si="0">B11+1</f>
        <v>3</v>
      </c>
      <c r="C12" s="1" t="s">
        <v>103</v>
      </c>
      <c r="D12" s="1" t="s">
        <v>108</v>
      </c>
      <c r="E12" s="2" t="s">
        <v>107</v>
      </c>
    </row>
    <row r="13" spans="1:10" ht="43.2" x14ac:dyDescent="0.3">
      <c r="B13" s="3">
        <f t="shared" si="0"/>
        <v>4</v>
      </c>
      <c r="C13" s="1" t="s">
        <v>109</v>
      </c>
      <c r="D13" s="2" t="s">
        <v>110</v>
      </c>
      <c r="E13" s="2" t="s">
        <v>111</v>
      </c>
    </row>
    <row r="14" spans="1:10" ht="28.8" x14ac:dyDescent="0.3">
      <c r="B14" s="3">
        <f t="shared" si="0"/>
        <v>5</v>
      </c>
      <c r="C14" s="1" t="s">
        <v>109</v>
      </c>
      <c r="D14" s="2" t="s">
        <v>112</v>
      </c>
      <c r="E14" s="2" t="s">
        <v>113</v>
      </c>
    </row>
    <row r="15" spans="1:10" ht="43.2" x14ac:dyDescent="0.3">
      <c r="B15" s="3">
        <f t="shared" si="0"/>
        <v>6</v>
      </c>
      <c r="C15" s="1" t="s">
        <v>103</v>
      </c>
      <c r="D15" s="2" t="s">
        <v>114</v>
      </c>
      <c r="E15" s="2" t="s">
        <v>115</v>
      </c>
    </row>
    <row r="16" spans="1:10" ht="86.4" x14ac:dyDescent="0.3">
      <c r="B16" s="3">
        <f t="shared" si="0"/>
        <v>7</v>
      </c>
      <c r="C16" s="1" t="s">
        <v>103</v>
      </c>
      <c r="D16" s="2" t="s">
        <v>116</v>
      </c>
      <c r="E16" s="2" t="s">
        <v>117</v>
      </c>
    </row>
    <row r="17" spans="2:5" ht="43.2" x14ac:dyDescent="0.3">
      <c r="B17" s="3">
        <f t="shared" si="0"/>
        <v>8</v>
      </c>
      <c r="C17" s="1" t="s">
        <v>102</v>
      </c>
      <c r="D17" s="2"/>
      <c r="E17" s="2" t="s">
        <v>118</v>
      </c>
    </row>
    <row r="18" spans="2:5" ht="28.8" x14ac:dyDescent="0.3">
      <c r="B18" s="3">
        <f t="shared" si="0"/>
        <v>9</v>
      </c>
      <c r="C18" s="1" t="s">
        <v>119</v>
      </c>
      <c r="D18" s="2" t="s">
        <v>120</v>
      </c>
      <c r="E18" s="2" t="s">
        <v>121</v>
      </c>
    </row>
    <row r="19" spans="2:5" ht="28.8" x14ac:dyDescent="0.3">
      <c r="B19" s="3">
        <f t="shared" si="0"/>
        <v>10</v>
      </c>
      <c r="C19" s="1" t="s">
        <v>122</v>
      </c>
      <c r="D19" s="1" t="s">
        <v>123</v>
      </c>
      <c r="E19" s="2" t="s">
        <v>124</v>
      </c>
    </row>
    <row r="20" spans="2:5" ht="28.8" x14ac:dyDescent="0.3">
      <c r="B20" s="3">
        <f t="shared" si="0"/>
        <v>11</v>
      </c>
      <c r="C20" s="1" t="s">
        <v>125</v>
      </c>
      <c r="D20" s="2" t="s">
        <v>126</v>
      </c>
      <c r="E20" s="2" t="s">
        <v>127</v>
      </c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 t="s">
        <v>144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2"/>
  <sheetViews>
    <sheetView tabSelected="1" topLeftCell="A7" workbookViewId="0">
      <selection activeCell="D42" sqref="D42"/>
    </sheetView>
  </sheetViews>
  <sheetFormatPr defaultColWidth="8.88671875" defaultRowHeight="14.4" x14ac:dyDescent="0.3"/>
  <cols>
    <col min="1" max="1" width="8.88671875" style="6"/>
    <col min="2" max="2" width="8.21875" style="6" customWidth="1"/>
    <col min="3" max="3" width="24.44140625" style="6" customWidth="1"/>
    <col min="4" max="4" width="74.6640625" style="6" customWidth="1"/>
    <col min="5" max="5" width="58.44140625" style="6" customWidth="1"/>
    <col min="6" max="6" width="24.554687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5" t="s">
        <v>23</v>
      </c>
      <c r="I1" s="25"/>
      <c r="J1" s="25"/>
    </row>
    <row r="2" spans="1:10" x14ac:dyDescent="0.3">
      <c r="B2" s="26" t="s">
        <v>25</v>
      </c>
      <c r="C2" s="26"/>
      <c r="D2" s="26"/>
      <c r="E2" s="26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23" t="s">
        <v>32</v>
      </c>
      <c r="J3" s="18">
        <v>237</v>
      </c>
    </row>
    <row r="4" spans="1:10" x14ac:dyDescent="0.3">
      <c r="C4" s="17" t="s">
        <v>26</v>
      </c>
      <c r="D4" s="33" t="s">
        <v>65</v>
      </c>
      <c r="E4" s="33"/>
      <c r="H4" s="18" t="s">
        <v>21</v>
      </c>
      <c r="I4" s="23" t="s">
        <v>34</v>
      </c>
      <c r="J4" s="3">
        <v>237</v>
      </c>
    </row>
    <row r="5" spans="1:10" x14ac:dyDescent="0.3">
      <c r="C5" s="9" t="s">
        <v>2</v>
      </c>
      <c r="D5" s="24" t="s">
        <v>90</v>
      </c>
      <c r="E5" s="24"/>
      <c r="H5" s="18" t="s">
        <v>22</v>
      </c>
      <c r="I5" s="23" t="s">
        <v>35</v>
      </c>
      <c r="J5" s="3">
        <v>232</v>
      </c>
    </row>
    <row r="6" spans="1:10" x14ac:dyDescent="0.3">
      <c r="B6" s="8"/>
      <c r="C6" s="9" t="s">
        <v>1</v>
      </c>
      <c r="D6" s="24" t="s">
        <v>64</v>
      </c>
      <c r="E6" s="24"/>
    </row>
    <row r="9" spans="1:10" x14ac:dyDescent="0.3">
      <c r="B9" s="10" t="s">
        <v>4</v>
      </c>
      <c r="C9" s="10" t="s">
        <v>29</v>
      </c>
      <c r="D9" s="10" t="s">
        <v>28</v>
      </c>
      <c r="E9" s="10" t="s">
        <v>27</v>
      </c>
      <c r="F9" s="10" t="s">
        <v>30</v>
      </c>
    </row>
    <row r="10" spans="1:10" ht="26.4" customHeight="1" x14ac:dyDescent="0.3">
      <c r="B10" s="3">
        <v>1</v>
      </c>
      <c r="C10" s="1" t="s">
        <v>36</v>
      </c>
      <c r="D10" s="2" t="s">
        <v>37</v>
      </c>
      <c r="E10" s="2" t="s">
        <v>38</v>
      </c>
      <c r="F10" s="2" t="s">
        <v>39</v>
      </c>
    </row>
    <row r="11" spans="1:10" ht="19.2" customHeight="1" x14ac:dyDescent="0.3">
      <c r="B11" s="3">
        <f>B10+1</f>
        <v>2</v>
      </c>
      <c r="C11" s="1" t="s">
        <v>40</v>
      </c>
      <c r="D11" s="1" t="s">
        <v>41</v>
      </c>
      <c r="E11" s="2" t="s">
        <v>42</v>
      </c>
      <c r="F11" s="2" t="s">
        <v>43</v>
      </c>
    </row>
    <row r="12" spans="1:10" ht="16.8" customHeight="1" x14ac:dyDescent="0.3">
      <c r="B12" s="3">
        <f t="shared" ref="B12:B30" si="0">B11+1</f>
        <v>3</v>
      </c>
      <c r="C12" s="1" t="s">
        <v>44</v>
      </c>
      <c r="D12" s="1" t="s">
        <v>41</v>
      </c>
      <c r="E12" s="2" t="s">
        <v>45</v>
      </c>
      <c r="F12" s="2" t="s">
        <v>46</v>
      </c>
    </row>
    <row r="13" spans="1:10" x14ac:dyDescent="0.3">
      <c r="B13" s="3">
        <f t="shared" si="0"/>
        <v>4</v>
      </c>
      <c r="C13" s="1" t="s">
        <v>47</v>
      </c>
      <c r="D13" s="2" t="s">
        <v>48</v>
      </c>
      <c r="E13" s="2" t="s">
        <v>49</v>
      </c>
      <c r="F13" s="2" t="s">
        <v>100</v>
      </c>
    </row>
    <row r="14" spans="1:10" ht="17.399999999999999" customHeight="1" x14ac:dyDescent="0.3">
      <c r="B14" s="3">
        <f t="shared" si="0"/>
        <v>5</v>
      </c>
      <c r="C14" s="1" t="s">
        <v>51</v>
      </c>
      <c r="D14" s="2" t="s">
        <v>50</v>
      </c>
      <c r="E14" s="2" t="s">
        <v>52</v>
      </c>
      <c r="F14" s="2" t="s">
        <v>53</v>
      </c>
    </row>
    <row r="15" spans="1:10" ht="43.2" x14ac:dyDescent="0.3">
      <c r="B15" s="3">
        <f t="shared" si="0"/>
        <v>6</v>
      </c>
      <c r="C15" s="1" t="s">
        <v>54</v>
      </c>
      <c r="D15" s="2" t="s">
        <v>55</v>
      </c>
      <c r="E15" s="2" t="s">
        <v>56</v>
      </c>
      <c r="F15" s="2" t="s">
        <v>101</v>
      </c>
    </row>
    <row r="16" spans="1:10" x14ac:dyDescent="0.3">
      <c r="B16" s="3">
        <f t="shared" si="0"/>
        <v>7</v>
      </c>
      <c r="C16" s="1" t="s">
        <v>58</v>
      </c>
      <c r="D16" s="2" t="s">
        <v>57</v>
      </c>
      <c r="E16" s="2" t="s">
        <v>59</v>
      </c>
      <c r="F16" s="2" t="s">
        <v>60</v>
      </c>
    </row>
    <row r="17" spans="2:6" x14ac:dyDescent="0.3">
      <c r="B17" s="3">
        <f t="shared" si="0"/>
        <v>8</v>
      </c>
      <c r="C17" s="1" t="s">
        <v>67</v>
      </c>
      <c r="D17" s="2" t="s">
        <v>61</v>
      </c>
      <c r="E17" s="2" t="s">
        <v>62</v>
      </c>
      <c r="F17" s="2" t="s">
        <v>63</v>
      </c>
    </row>
    <row r="18" spans="2:6" x14ac:dyDescent="0.3">
      <c r="B18" s="3">
        <f t="shared" si="0"/>
        <v>9</v>
      </c>
      <c r="C18" s="1" t="s">
        <v>68</v>
      </c>
      <c r="D18" s="2" t="s">
        <v>48</v>
      </c>
      <c r="E18" s="2" t="s">
        <v>69</v>
      </c>
      <c r="F18" s="2" t="s">
        <v>70</v>
      </c>
    </row>
    <row r="19" spans="2:6" x14ac:dyDescent="0.3">
      <c r="B19" s="3">
        <f t="shared" si="0"/>
        <v>10</v>
      </c>
      <c r="C19" s="1" t="s">
        <v>72</v>
      </c>
      <c r="D19" s="1" t="s">
        <v>71</v>
      </c>
      <c r="E19" s="2" t="s">
        <v>73</v>
      </c>
      <c r="F19" s="2" t="s">
        <v>74</v>
      </c>
    </row>
    <row r="20" spans="2:6" ht="28.8" x14ac:dyDescent="0.3">
      <c r="B20" s="3">
        <f t="shared" si="0"/>
        <v>11</v>
      </c>
      <c r="C20" s="1" t="s">
        <v>75</v>
      </c>
      <c r="D20" s="2" t="s">
        <v>41</v>
      </c>
      <c r="E20" s="2" t="s">
        <v>76</v>
      </c>
      <c r="F20" s="2" t="s">
        <v>77</v>
      </c>
    </row>
    <row r="21" spans="2:6" x14ac:dyDescent="0.3">
      <c r="B21" s="3">
        <f t="shared" si="0"/>
        <v>12</v>
      </c>
      <c r="C21" s="1" t="s">
        <v>78</v>
      </c>
      <c r="D21" s="1" t="s">
        <v>41</v>
      </c>
      <c r="E21" s="2" t="s">
        <v>79</v>
      </c>
      <c r="F21" s="2" t="s">
        <v>80</v>
      </c>
    </row>
    <row r="22" spans="2:6" ht="28.8" x14ac:dyDescent="0.3">
      <c r="B22" s="3">
        <f t="shared" si="0"/>
        <v>13</v>
      </c>
      <c r="C22" s="1" t="s">
        <v>81</v>
      </c>
      <c r="D22" s="2" t="s">
        <v>41</v>
      </c>
      <c r="E22" s="2" t="s">
        <v>42</v>
      </c>
      <c r="F22" s="2" t="s">
        <v>43</v>
      </c>
    </row>
    <row r="23" spans="2:6" ht="28.8" x14ac:dyDescent="0.3">
      <c r="B23" s="3">
        <f t="shared" si="0"/>
        <v>14</v>
      </c>
      <c r="C23" s="1" t="s">
        <v>85</v>
      </c>
      <c r="D23" s="2" t="s">
        <v>82</v>
      </c>
      <c r="E23" s="2" t="s">
        <v>83</v>
      </c>
      <c r="F23" s="2" t="s">
        <v>84</v>
      </c>
    </row>
    <row r="24" spans="2:6" ht="28.8" x14ac:dyDescent="0.3">
      <c r="B24" s="3">
        <f t="shared" si="0"/>
        <v>15</v>
      </c>
      <c r="C24" s="1" t="s">
        <v>86</v>
      </c>
      <c r="D24" s="2" t="s">
        <v>87</v>
      </c>
      <c r="E24" s="2" t="s">
        <v>89</v>
      </c>
      <c r="F24" s="22" t="s">
        <v>88</v>
      </c>
    </row>
    <row r="25" spans="2:6" ht="28.8" x14ac:dyDescent="0.3">
      <c r="B25" s="3">
        <f t="shared" si="0"/>
        <v>16</v>
      </c>
      <c r="C25" s="1" t="s">
        <v>91</v>
      </c>
      <c r="D25" s="2" t="s">
        <v>92</v>
      </c>
      <c r="E25" s="2" t="s">
        <v>93</v>
      </c>
      <c r="F25" s="2" t="s">
        <v>94</v>
      </c>
    </row>
    <row r="26" spans="2:6" x14ac:dyDescent="0.3">
      <c r="B26" s="3">
        <f t="shared" si="0"/>
        <v>17</v>
      </c>
      <c r="C26" s="1" t="s">
        <v>95</v>
      </c>
      <c r="D26" s="1" t="s">
        <v>48</v>
      </c>
      <c r="E26" s="2" t="s">
        <v>96</v>
      </c>
      <c r="F26" s="2" t="s">
        <v>97</v>
      </c>
    </row>
    <row r="27" spans="2:6" x14ac:dyDescent="0.3">
      <c r="B27" s="3">
        <f t="shared" si="0"/>
        <v>18</v>
      </c>
      <c r="C27" s="1" t="s">
        <v>68</v>
      </c>
      <c r="D27" s="2" t="s">
        <v>98</v>
      </c>
      <c r="E27" s="1" t="s">
        <v>99</v>
      </c>
      <c r="F27" s="1" t="s">
        <v>100</v>
      </c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1" spans="2:6" x14ac:dyDescent="0.3">
      <c r="E31" s="11"/>
    </row>
    <row r="32" spans="2:6" x14ac:dyDescent="0.3">
      <c r="C32" s="36" t="s">
        <v>66</v>
      </c>
      <c r="D32" s="37"/>
      <c r="E32" s="37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Serban Singeorzan</cp:lastModifiedBy>
  <dcterms:created xsi:type="dcterms:W3CDTF">2015-02-21T15:59:19Z</dcterms:created>
  <dcterms:modified xsi:type="dcterms:W3CDTF">2020-03-20T14:26:16Z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55f83cdd-24b8-4df0-bbf1-83c251c3eabe</vt:lpwstr>
  </property>
</Properties>
</file>