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rey\Documents\"/>
    </mc:Choice>
  </mc:AlternateContent>
  <xr:revisionPtr revIDLastSave="0" documentId="13_ncr:1_{F6B0FFE4-3CB6-4575-B388-5AED76F30171}" xr6:coauthVersionLast="47" xr6:coauthVersionMax="47" xr10:uidLastSave="{00000000-0000-0000-0000-000000000000}"/>
  <bookViews>
    <workbookView xWindow="42240" yWindow="2952" windowWidth="11520" windowHeight="12360" xr2:uid="{0EF9AF97-440B-4489-808C-A7976AC548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3" i="1" l="1"/>
  <c r="O92" i="1"/>
  <c r="O77" i="1"/>
  <c r="O65" i="1"/>
  <c r="N103" i="1"/>
  <c r="N92" i="1"/>
  <c r="N77" i="1"/>
  <c r="N65" i="1"/>
  <c r="M103" i="1"/>
  <c r="M92" i="1"/>
  <c r="M77" i="1"/>
  <c r="M65" i="1"/>
  <c r="L103" i="1"/>
  <c r="L92" i="1"/>
  <c r="L77" i="1"/>
  <c r="L65" i="1"/>
  <c r="K103" i="1"/>
  <c r="K92" i="1"/>
  <c r="K77" i="1"/>
  <c r="K65" i="1"/>
  <c r="J103" i="1"/>
  <c r="J92" i="1"/>
  <c r="J77" i="1"/>
  <c r="J65" i="1"/>
  <c r="I103" i="1"/>
  <c r="I92" i="1"/>
  <c r="I77" i="1"/>
  <c r="I65" i="1"/>
  <c r="H103" i="1"/>
  <c r="H92" i="1"/>
  <c r="H77" i="1"/>
  <c r="H65" i="1"/>
  <c r="G103" i="1"/>
  <c r="G92" i="1"/>
  <c r="G77" i="1"/>
  <c r="G65" i="1"/>
  <c r="E103" i="1"/>
  <c r="E92" i="1"/>
  <c r="E77" i="1"/>
  <c r="E65" i="1"/>
</calcChain>
</file>

<file path=xl/sharedStrings.xml><?xml version="1.0" encoding="utf-8"?>
<sst xmlns="http://schemas.openxmlformats.org/spreadsheetml/2006/main" count="235" uniqueCount="188">
  <si>
    <t>Security (50%) MODIFIED</t>
  </si>
  <si>
    <t>Reference ID</t>
  </si>
  <si>
    <t>Security Criteria</t>
  </si>
  <si>
    <t>Measurement Criteria</t>
  </si>
  <si>
    <t>Scoring Scale (0 - 10, Yes/No)</t>
  </si>
  <si>
    <t>Result</t>
  </si>
  <si>
    <t>CL.OOB-006</t>
  </si>
  <si>
    <t>Default Credentials</t>
  </si>
  <si>
    <t>Are default credentials required to be changed upon initial setup?</t>
  </si>
  <si>
    <t>- 10 = Requires unique password on first use or uses randomized default</t>
  </si>
  <si>
    <t>- 5 = Uses default password but prompts for optional change</t>
  </si>
  <si>
    <t>- 0 = Uses default credentials on all similar models</t>
  </si>
  <si>
    <t>CL.OOB-008</t>
  </si>
  <si>
    <t>Remote Access</t>
  </si>
  <si>
    <t>Are the following remote features disabled by default (Telnet, SSH, FTP)?</t>
  </si>
  <si>
    <t>- 10 = All remote management off by default</t>
  </si>
  <si>
    <t>CL.NETS-005</t>
  </si>
  <si>
    <t>- 5 = Enabled but behind unique authentication (no default credentials)</t>
  </si>
  <si>
    <t>- 0 = Exposed without security</t>
  </si>
  <si>
    <t>Is UPnP disabled by defaualt?</t>
  </si>
  <si>
    <t>- 10 = UPnP is disabled by default</t>
  </si>
  <si>
    <t>- 5 = UPnP is enabled, but it cannot expose a device to the internet</t>
  </si>
  <si>
    <t>- 0 = Enabled and can expose devices to the internet</t>
  </si>
  <si>
    <t>CL.MI-007</t>
  </si>
  <si>
    <t>Admin Interface</t>
  </si>
  <si>
    <t>Is the admin interface available externally?</t>
  </si>
  <si>
    <t>- 10 = Admin interface can only be accessed via LAN by default</t>
  </si>
  <si>
    <t>- 5 = External admin access is optional, but lacks controls (IP allowlist, authentication is default creds)</t>
  </si>
  <si>
    <t>- 0 = External admin access is enabled by default</t>
  </si>
  <si>
    <t>CL.MI-005</t>
  </si>
  <si>
    <t>Does the device include admin account lockouts?</t>
  </si>
  <si>
    <t>- 5 = Admin interface logins are locked out after a specified number of failed attempts by default</t>
  </si>
  <si>
    <t>- 5 = Admin interface lockout is optional</t>
  </si>
  <si>
    <t>- 0 = No lockout mechanism</t>
  </si>
  <si>
    <t>CL.NETS-001</t>
  </si>
  <si>
    <t>Does the router enforce HTTPS for admin access?</t>
  </si>
  <si>
    <t>- 10 = HTTPS by default</t>
  </si>
  <si>
    <t>- 5 = HTTP default, HTTPS optional</t>
  </si>
  <si>
    <t>- 0 = HTTP only</t>
  </si>
  <si>
    <t>NVD.NIST.GOV</t>
  </si>
  <si>
    <t>Known Vulnerabilities (CVE Count)</t>
  </si>
  <si>
    <t>Publicly disclosed vulnerabilities in past 2 years</t>
  </si>
  <si>
    <t>- 10 = 0 known critical CVEs OR critical CVEs patched within 3 months</t>
  </si>
  <si>
    <t>- 5 = 1–2 Critical CVEs with delayed patches</t>
  </si>
  <si>
    <t>- 0 = Any unresolved or actively exploited CVEs greater than 3 months old</t>
  </si>
  <si>
    <t>CL.NETA-002</t>
  </si>
  <si>
    <t>Encryption Support</t>
  </si>
  <si>
    <t>WPA3 or WPA2-Personal Support</t>
  </si>
  <si>
    <t>- 10 = WPA3 supported and enabled by default</t>
  </si>
  <si>
    <t>IMDA.4.5.2.4.1</t>
  </si>
  <si>
    <t>- 7 = WPA3 optional, WPA2-Personal Enabled by Default</t>
  </si>
  <si>
    <t>- 5 = WPA2-Personal optional, not enabled by default</t>
  </si>
  <si>
    <t>- 0 = Wireless access enabled by default with no protection</t>
  </si>
  <si>
    <t>CL.SBOM-010</t>
  </si>
  <si>
    <t>Firmware Update Frequency</t>
  </si>
  <si>
    <t>Number of security updates per year</t>
  </si>
  <si>
    <t>- 10 = ≥4 security updates per year</t>
  </si>
  <si>
    <t>- 7 = 1–3 updates per year</t>
  </si>
  <si>
    <t>- 3 = Updates only after critical CVEs</t>
  </si>
  <si>
    <t>- 0 = No update history or no known updates</t>
  </si>
  <si>
    <t>IMDA.4.3.g</t>
  </si>
  <si>
    <t>Automatic Security Updates</t>
  </si>
  <si>
    <t>Does the router support automatic security updates?</t>
  </si>
  <si>
    <t>- 10 = Enabled by default</t>
  </si>
  <si>
    <t>IMDA.4.3.a</t>
  </si>
  <si>
    <t>- 7 = Automatic updates can be enabled, but is not on by default</t>
  </si>
  <si>
    <t>- 3 = Updates are manual</t>
  </si>
  <si>
    <t>- 0 = No update mechanism or updates require complicated process (find firmware and upload via USB, etc.)</t>
  </si>
  <si>
    <t>IMDA.4.3.15.1</t>
  </si>
  <si>
    <t>Firewall</t>
  </si>
  <si>
    <t>Is the firewall enabled by default?</t>
  </si>
  <si>
    <t>- 10 = Stateful firewall enabled by default, denies all inbound connections</t>
  </si>
  <si>
    <t>- 7 = Firewall enabled but allows some inbound connections by default</t>
  </si>
  <si>
    <t>- 3 = Disabled by default, but optional to enable</t>
  </si>
  <si>
    <t>- 0 = No firewall or exposed ports</t>
  </si>
  <si>
    <t>Network Isolation</t>
  </si>
  <si>
    <t>Does the device support VLANs?</t>
  </si>
  <si>
    <t>- 10 = VLANs are supported</t>
  </si>
  <si>
    <t>- 0 = No VLAN support</t>
  </si>
  <si>
    <t>Can the guest network be isolated from the main network?</t>
  </si>
  <si>
    <t>- 10 = Guest network enabled by default, isolated</t>
  </si>
  <si>
    <t>- 5 = Guest network with isolation is optional (VLANs will allow this if multiple SSIDs can be created and attached to a VLAN)</t>
  </si>
  <si>
    <t>- 0 = No isolation possible</t>
  </si>
  <si>
    <t>Does the device support encryption at rest?</t>
  </si>
  <si>
    <t>- 10 = Device contents are encrypted at rest</t>
  </si>
  <si>
    <t>- 0 = Device contents are not encrypted at rest</t>
  </si>
  <si>
    <t>Lifecycle</t>
  </si>
  <si>
    <t>Does the device support securely wiping or restoring default settings?</t>
  </si>
  <si>
    <t>- 10 = Device contents can be reset to factory settings</t>
  </si>
  <si>
    <t>- 0 = Device contents cannot be reset to factory settings</t>
  </si>
  <si>
    <t>Does the admin password require 8 characters minimum?</t>
  </si>
  <si>
    <t>- 10 = 8 characters or more are required for the admin password</t>
  </si>
  <si>
    <t>- 0 = 7 characters or less are required for the admin password</t>
  </si>
  <si>
    <t>Does the device support a DMZ?</t>
  </si>
  <si>
    <t>- 10 = Yes</t>
  </si>
  <si>
    <t>- 0 = No</t>
  </si>
  <si>
    <t>Does the device support parental controls?</t>
  </si>
  <si>
    <t>CL.LOG-001</t>
  </si>
  <si>
    <t>Logging</t>
  </si>
  <si>
    <t>Does the device log important events? 
• multiple failed login attempts,
• change of an administrative and/or user password,
• change in the firewall rules,
• change in the DNS or other network configuration, and
• a process or service exits abruptly</t>
  </si>
  <si>
    <t>- 10 = All listed logs are collected</t>
  </si>
  <si>
    <t>- 7 = At least 3 of the listed logs are collected</t>
  </si>
  <si>
    <t>- 3 = At least 1 of the listed logs are collected</t>
  </si>
  <si>
    <t>Total Security Score</t>
  </si>
  <si>
    <t>Usability (17%)</t>
  </si>
  <si>
    <t>IMDA.GEN.OPS.10</t>
  </si>
  <si>
    <t>Setup Time</t>
  </si>
  <si>
    <t>Is the device self-installable by an end user in under 20 minutes assuming the default configuration and mode of operation?</t>
  </si>
  <si>
    <t>- 10 = ≤15 minutes with app or guide</t>
  </si>
  <si>
    <t>- 5 = 15–30 minutes</t>
  </si>
  <si>
    <t>- 0 = &gt;30 minutes or unclear steps</t>
  </si>
  <si>
    <t>IMDA.GEN.OPS.4</t>
  </si>
  <si>
    <t>Lifespan</t>
  </si>
  <si>
    <t>Is the life expectancy of the router at least 7 years?</t>
  </si>
  <si>
    <t>- 10 = &gt;5 years support &amp; updates</t>
  </si>
  <si>
    <t>- 5 = 2–4 years support &amp; updates</t>
  </si>
  <si>
    <t>- 0 = &lt;2 years or discontinued</t>
  </si>
  <si>
    <t>IMDA. GEN.OPS.11</t>
  </si>
  <si>
    <t>Drivers</t>
  </si>
  <si>
    <t>Are additional drivers other than networking drivers required for full and proper use of the device?</t>
  </si>
  <si>
    <t>(Yes = 0, No = 10)</t>
  </si>
  <si>
    <t>IMDA. GEN.OPS.19</t>
  </si>
  <si>
    <t>Website Support</t>
  </si>
  <si>
    <t>Is there a web site where firmware updates and documentation are available?</t>
  </si>
  <si>
    <t>- 10 = Full guides, manuals, and FAQ available</t>
  </si>
  <si>
    <t>- 5 = Limited content or out of date</t>
  </si>
  <si>
    <t>- 0 = No official support docs</t>
  </si>
  <si>
    <t>Total Usability Score</t>
  </si>
  <si>
    <t>Performance (25%)</t>
  </si>
  <si>
    <t>PERF.1</t>
  </si>
  <si>
    <t>Wi-Fi Speed</t>
  </si>
  <si>
    <t>Maximum download &amp; upload speeds</t>
  </si>
  <si>
    <t>- 10 = Matches or exceeds ISP plan reliably</t>
  </si>
  <si>
    <t>- 7 = 60–80% of plan speeds</t>
  </si>
  <si>
    <t>- 3 = 40-60% of plan speeds</t>
  </si>
  <si>
    <t>- 0 = &lt; 40% of plan speed</t>
  </si>
  <si>
    <t>PERF.2</t>
  </si>
  <si>
    <t>Signal Strength</t>
  </si>
  <si>
    <t>Check user-reported Wi-Fi range &amp; RSSI at distances</t>
  </si>
  <si>
    <t>- 10 = &lt;= -30 dbm</t>
  </si>
  <si>
    <t>- 5 = &gt; -30 dbm and &lt; -80 dbm</t>
  </si>
  <si>
    <t>- 0 = &gt; -80 dbm</t>
  </si>
  <si>
    <t>PERF.3</t>
  </si>
  <si>
    <t>Latency &amp; Jitter</t>
  </si>
  <si>
    <t>What are the increased ping times in ms?</t>
  </si>
  <si>
    <t>- 10 = 10ms</t>
  </si>
  <si>
    <t>- 5 = 10–100ms</t>
  </si>
  <si>
    <t>- 0 = &gt;100ms</t>
  </si>
  <si>
    <t>PERF.4</t>
  </si>
  <si>
    <t>Multi-Device Handling</t>
  </si>
  <si>
    <t>Can it handle multiple devices without slowdown?</t>
  </si>
  <si>
    <t>- 10 = 10 or more devices with no slowdown</t>
  </si>
  <si>
    <t>- 5 = Moderate slowdown with 10 or more devices</t>
  </si>
  <si>
    <t>- 0 = Chokes with 5 or more devices</t>
  </si>
  <si>
    <t>Total Performance Score</t>
  </si>
  <si>
    <t>Cost &amp; Value (8%)</t>
  </si>
  <si>
    <t>Router Rental Fee</t>
  </si>
  <si>
    <t>What is the monthly cost vs. purchase option?</t>
  </si>
  <si>
    <t>- 10 = No cost or &lt;$5/month</t>
  </si>
  <si>
    <t>- 5 = $6–10/month</t>
  </si>
  <si>
    <t>- 0 = &gt;$10/month</t>
  </si>
  <si>
    <t>Buyout Option</t>
  </si>
  <si>
    <t>Can users purchase the router outright?</t>
  </si>
  <si>
    <t>- 10 = Full ownership or third-party router allowed</t>
  </si>
  <si>
    <t>- 5 = Only ISP approved models</t>
  </si>
  <si>
    <t>- 0 = Locked to ISP rental only</t>
  </si>
  <si>
    <t>Hidden Fees</t>
  </si>
  <si>
    <t>Are there additional costs? (e.g. services fees)</t>
  </si>
  <si>
    <t>- 10 = No surprise costs</t>
  </si>
  <si>
    <t>- 5 = Some service/activation fees</t>
  </si>
  <si>
    <t>- 0 = Frequent hidden charges</t>
  </si>
  <si>
    <t>Total Cost Score</t>
  </si>
  <si>
    <t>Final Score:</t>
  </si>
  <si>
    <t>Total Score=(Security Score×0.40)+(Usability Score×0.20)+(Performance Score×0.30)+(Cost Score×0.10)</t>
  </si>
  <si>
    <t>Additional Notes</t>
  </si>
  <si>
    <t>AXE300 (Alexandria)</t>
  </si>
  <si>
    <t>NA</t>
  </si>
  <si>
    <t>MG8702 (Corey)</t>
  </si>
  <si>
    <t>CAX30 (Corey)</t>
  </si>
  <si>
    <t>0</t>
  </si>
  <si>
    <t>7</t>
  </si>
  <si>
    <t>5</t>
  </si>
  <si>
    <t>Arris G34 (Ryan)</t>
  </si>
  <si>
    <t>CBR750 (Alexandria)</t>
  </si>
  <si>
    <t>?</t>
  </si>
  <si>
    <t>Arris G54 (Sreean)</t>
  </si>
  <si>
    <t>ASUS CMAX6000</t>
  </si>
  <si>
    <t>Motorola MT8733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</si>
</sst>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6"/>
      <color theme="1"/>
      <name val="Aptos"/>
      <family val="2"/>
    </font>
    <font>
      <b/>
      <sz val="15"/>
      <color rgb="FF0E2841"/>
      <name val="Aptos Narrow"/>
      <family val="2"/>
    </font>
    <font>
      <sz val="11"/>
      <color rgb="FF000000"/>
      <name val="Aptos"/>
      <family val="2"/>
    </font>
    <font>
      <b/>
      <sz val="16"/>
      <color rgb="FF000000"/>
      <name val="Aptos"/>
      <family val="2"/>
    </font>
    <font>
      <sz val="11"/>
      <color theme="1"/>
      <name val="Aptos Narrow"/>
      <family val="2"/>
    </font>
    <font>
      <b/>
      <sz val="11"/>
      <color rgb="FF000000"/>
      <name val="Aptos"/>
      <family val="2"/>
    </font>
    <font>
      <b/>
      <sz val="14"/>
      <color rgb="FF000000"/>
      <name val="Aptos"/>
      <family val="2"/>
    </font>
    <font>
      <b/>
      <sz val="16"/>
      <color rgb="FFFA7D00"/>
      <name val="Aptos Narrow"/>
      <family val="2"/>
    </font>
    <font>
      <b/>
      <sz val="12"/>
      <color rgb="FF000000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rgb="FF15608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55">
    <xf numFmtId="0" fontId="0" fillId="0" borderId="0" xfId="0"/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4" fillId="0" borderId="12" xfId="1" applyNumberFormat="1" applyFont="1" applyFill="1" applyBorder="1" applyAlignment="1">
      <alignment horizontal="center" vertical="center" wrapText="1"/>
    </xf>
    <xf numFmtId="49" fontId="5" fillId="0" borderId="3" xfId="0" applyNumberFormat="1" applyFont="1" applyBorder="1" applyAlignment="1">
      <alignment vertical="center" wrapText="1"/>
    </xf>
    <xf numFmtId="49" fontId="5" fillId="0" borderId="4" xfId="0" applyNumberFormat="1" applyFont="1" applyBorder="1" applyAlignment="1">
      <alignment vertical="center" wrapText="1"/>
    </xf>
    <xf numFmtId="49" fontId="5" fillId="0" borderId="5" xfId="0" applyNumberFormat="1" applyFont="1" applyBorder="1" applyAlignment="1">
      <alignment vertical="center" wrapText="1"/>
    </xf>
    <xf numFmtId="49" fontId="5" fillId="0" borderId="6" xfId="0" applyNumberFormat="1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49" fontId="5" fillId="0" borderId="7" xfId="0" applyNumberFormat="1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49" fontId="5" fillId="0" borderId="3" xfId="0" applyNumberFormat="1" applyFont="1" applyBorder="1" applyAlignment="1">
      <alignment vertical="center" wrapText="1"/>
    </xf>
    <xf numFmtId="49" fontId="5" fillId="0" borderId="4" xfId="0" applyNumberFormat="1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49" fontId="5" fillId="0" borderId="7" xfId="0" applyNumberFormat="1" applyFont="1" applyBorder="1" applyAlignment="1">
      <alignment vertical="center" wrapText="1"/>
    </xf>
    <xf numFmtId="49" fontId="7" fillId="0" borderId="3" xfId="0" applyNumberFormat="1" applyFont="1" applyBorder="1" applyAlignment="1">
      <alignment vertical="top" wrapText="1"/>
    </xf>
    <xf numFmtId="49" fontId="5" fillId="0" borderId="7" xfId="0" applyNumberFormat="1" applyFont="1" applyBorder="1" applyAlignment="1">
      <alignment horizontal="left" vertical="center" wrapText="1"/>
    </xf>
    <xf numFmtId="49" fontId="5" fillId="0" borderId="3" xfId="0" applyNumberFormat="1" applyFont="1" applyBorder="1" applyAlignment="1">
      <alignment horizontal="left" vertical="center" wrapText="1"/>
    </xf>
    <xf numFmtId="0" fontId="7" fillId="0" borderId="0" xfId="0" applyFont="1"/>
    <xf numFmtId="49" fontId="9" fillId="0" borderId="3" xfId="0" applyNumberFormat="1" applyFont="1" applyBorder="1" applyAlignment="1">
      <alignment vertical="center" wrapText="1"/>
    </xf>
    <xf numFmtId="1" fontId="10" fillId="3" borderId="2" xfId="2" applyNumberFormat="1" applyFont="1" applyFill="1" applyAlignment="1">
      <alignment vertical="center" wrapText="1"/>
    </xf>
    <xf numFmtId="49" fontId="5" fillId="0" borderId="6" xfId="0" applyNumberFormat="1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49" fontId="11" fillId="0" borderId="8" xfId="0" applyNumberFormat="1" applyFont="1" applyBorder="1" applyAlignment="1">
      <alignment horizontal="center" vertical="center" wrapText="1"/>
    </xf>
    <xf numFmtId="49" fontId="11" fillId="0" borderId="9" xfId="0" applyNumberFormat="1" applyFont="1" applyBorder="1" applyAlignment="1">
      <alignment horizontal="center" vertical="center" wrapText="1"/>
    </xf>
    <xf numFmtId="49" fontId="6" fillId="0" borderId="7" xfId="0" applyNumberFormat="1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49" fontId="8" fillId="0" borderId="8" xfId="0" applyNumberFormat="1" applyFont="1" applyBorder="1" applyAlignment="1">
      <alignment horizontal="center" vertical="center" wrapText="1"/>
    </xf>
    <xf numFmtId="49" fontId="8" fillId="0" borderId="9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8" fillId="0" borderId="11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49" fontId="4" fillId="0" borderId="12" xfId="1" applyNumberFormat="1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0" fillId="0" borderId="0" xfId="0"/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4" fillId="0" borderId="0" xfId="1" applyNumberFormat="1" applyFont="1" applyFill="1" applyBorder="1" applyAlignment="1">
      <alignment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49" fontId="5" fillId="5" borderId="6" xfId="0" applyNumberFormat="1" applyFont="1" applyFill="1" applyBorder="1" applyAlignment="1">
      <alignment horizontal="left" vertical="center" wrapText="1"/>
    </xf>
  </cellXfs>
  <cellStyles count="3">
    <cellStyle name="Calculation" xfId="2" builtinId="22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94A67-60A5-4CA6-BA0E-F287F9D58274}">
  <dimension ref="A1:O106"/>
  <sheetViews>
    <sheetView tabSelected="1" topLeftCell="G1" zoomScale="55" zoomScaleNormal="55" workbookViewId="0">
      <selection activeCell="M24" sqref="M24:M27"/>
    </sheetView>
  </sheetViews>
  <sheetFormatPr defaultRowHeight="14.4" x14ac:dyDescent="0.3"/>
  <cols>
    <col min="1" max="1" width="29.88671875" customWidth="1"/>
    <col min="2" max="2" width="26.88671875" customWidth="1"/>
    <col min="3" max="3" width="36.44140625" customWidth="1"/>
    <col min="4" max="4" width="45.109375" customWidth="1"/>
    <col min="5" max="5" width="31.88671875" customWidth="1"/>
    <col min="6" max="9" width="31.88671875" style="42" customWidth="1"/>
    <col min="10" max="10" width="22" customWidth="1"/>
    <col min="11" max="15" width="16.5546875" customWidth="1"/>
  </cols>
  <sheetData>
    <row r="1" spans="1:15" ht="40.200000000000003" thickBot="1" x14ac:dyDescent="0.35">
      <c r="A1" s="7" t="s">
        <v>0</v>
      </c>
      <c r="B1" s="7"/>
      <c r="C1" s="7"/>
      <c r="D1" s="7"/>
      <c r="E1" s="38" t="s">
        <v>175</v>
      </c>
      <c r="F1" s="38" t="s">
        <v>183</v>
      </c>
      <c r="G1" s="38" t="s">
        <v>177</v>
      </c>
      <c r="H1" s="38" t="s">
        <v>178</v>
      </c>
      <c r="I1" s="38" t="s">
        <v>182</v>
      </c>
      <c r="J1" s="50" t="s">
        <v>185</v>
      </c>
      <c r="K1" s="50" t="s">
        <v>186</v>
      </c>
      <c r="L1" s="50" t="s">
        <v>187</v>
      </c>
    </row>
    <row r="2" spans="1:15" ht="15.6" thickTop="1" thickBot="1" x14ac:dyDescent="0.35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5</v>
      </c>
      <c r="G2" s="9" t="s">
        <v>5</v>
      </c>
      <c r="H2" s="9" t="s">
        <v>5</v>
      </c>
      <c r="I2" s="9" t="s">
        <v>5</v>
      </c>
      <c r="J2" s="9" t="s">
        <v>5</v>
      </c>
      <c r="K2" s="9" t="s">
        <v>5</v>
      </c>
      <c r="L2" s="9" t="s">
        <v>5</v>
      </c>
      <c r="M2" s="9" t="s">
        <v>5</v>
      </c>
      <c r="N2" s="9" t="s">
        <v>5</v>
      </c>
      <c r="O2" s="9" t="s">
        <v>5</v>
      </c>
    </row>
    <row r="3" spans="1:15" ht="28.8" x14ac:dyDescent="0.3">
      <c r="A3" s="10" t="s">
        <v>6</v>
      </c>
      <c r="B3" s="10" t="s">
        <v>7</v>
      </c>
      <c r="C3" s="10" t="s">
        <v>8</v>
      </c>
      <c r="D3" s="11" t="s">
        <v>9</v>
      </c>
      <c r="E3" s="1">
        <v>10</v>
      </c>
      <c r="F3" s="1">
        <v>0</v>
      </c>
      <c r="G3" s="1">
        <v>10</v>
      </c>
      <c r="H3" s="1">
        <v>10</v>
      </c>
      <c r="I3" s="1">
        <v>6</v>
      </c>
      <c r="J3" s="12">
        <v>10</v>
      </c>
      <c r="K3" s="12"/>
      <c r="L3" s="12"/>
      <c r="M3" s="12"/>
      <c r="N3" s="12"/>
      <c r="O3" s="12"/>
    </row>
    <row r="4" spans="1:15" ht="28.8" x14ac:dyDescent="0.3">
      <c r="A4" s="13"/>
      <c r="B4" s="13"/>
      <c r="C4" s="13"/>
      <c r="D4" s="11" t="s">
        <v>10</v>
      </c>
      <c r="E4" s="2"/>
      <c r="F4" s="2"/>
      <c r="G4" s="2"/>
      <c r="H4" s="2"/>
      <c r="I4" s="2"/>
      <c r="J4" s="14"/>
      <c r="K4" s="14"/>
      <c r="L4" s="14"/>
      <c r="M4" s="14"/>
      <c r="N4" s="14"/>
      <c r="O4" s="14"/>
    </row>
    <row r="5" spans="1:15" ht="29.4" thickBot="1" x14ac:dyDescent="0.35">
      <c r="A5" s="15"/>
      <c r="B5" s="15"/>
      <c r="C5" s="15"/>
      <c r="D5" s="16" t="s">
        <v>11</v>
      </c>
      <c r="E5" s="3"/>
      <c r="F5" s="3"/>
      <c r="G5" s="3"/>
      <c r="H5" s="3"/>
      <c r="I5" s="3"/>
      <c r="J5" s="17"/>
      <c r="K5" s="17"/>
      <c r="L5" s="17"/>
      <c r="M5" s="17"/>
      <c r="N5" s="17"/>
      <c r="O5" s="17"/>
    </row>
    <row r="6" spans="1:15" ht="14.4" customHeight="1" x14ac:dyDescent="0.3">
      <c r="A6" s="18" t="s">
        <v>12</v>
      </c>
      <c r="B6" s="10" t="s">
        <v>13</v>
      </c>
      <c r="C6" s="10" t="s">
        <v>14</v>
      </c>
      <c r="D6" s="11" t="s">
        <v>15</v>
      </c>
      <c r="E6" s="1">
        <v>0</v>
      </c>
      <c r="F6" s="1">
        <v>10</v>
      </c>
      <c r="G6" s="1" t="s">
        <v>176</v>
      </c>
      <c r="H6" s="1">
        <v>10</v>
      </c>
      <c r="I6" s="1">
        <v>2</v>
      </c>
      <c r="J6" s="12">
        <v>10</v>
      </c>
      <c r="K6" s="12"/>
      <c r="L6" s="12"/>
      <c r="M6" s="12"/>
      <c r="N6" s="12"/>
      <c r="O6" s="12"/>
    </row>
    <row r="7" spans="1:15" ht="28.8" x14ac:dyDescent="0.3">
      <c r="A7" s="18" t="s">
        <v>16</v>
      </c>
      <c r="B7" s="13"/>
      <c r="C7" s="13"/>
      <c r="D7" s="11" t="s">
        <v>17</v>
      </c>
      <c r="E7" s="2"/>
      <c r="F7" s="2"/>
      <c r="G7" s="2"/>
      <c r="H7" s="2"/>
      <c r="I7" s="2"/>
      <c r="J7" s="14"/>
      <c r="K7" s="14"/>
      <c r="L7" s="14"/>
      <c r="M7" s="14"/>
      <c r="N7" s="14"/>
      <c r="O7" s="14"/>
    </row>
    <row r="8" spans="1:15" ht="15" customHeight="1" thickBot="1" x14ac:dyDescent="0.35">
      <c r="A8" s="19"/>
      <c r="B8" s="15"/>
      <c r="C8" s="15"/>
      <c r="D8" s="16" t="s">
        <v>18</v>
      </c>
      <c r="E8" s="3"/>
      <c r="F8" s="3"/>
      <c r="G8" s="3"/>
      <c r="H8" s="3"/>
      <c r="I8" s="3"/>
      <c r="J8" s="17"/>
      <c r="K8" s="17"/>
      <c r="L8" s="17"/>
      <c r="M8" s="17"/>
      <c r="N8" s="17"/>
      <c r="O8" s="17"/>
    </row>
    <row r="9" spans="1:15" ht="14.4" customHeight="1" x14ac:dyDescent="0.3">
      <c r="A9" s="18" t="s">
        <v>12</v>
      </c>
      <c r="B9" s="10" t="s">
        <v>13</v>
      </c>
      <c r="C9" s="10" t="s">
        <v>19</v>
      </c>
      <c r="D9" s="11" t="s">
        <v>20</v>
      </c>
      <c r="E9" s="44">
        <v>0</v>
      </c>
      <c r="F9" s="1">
        <v>10</v>
      </c>
      <c r="G9" s="44">
        <v>10</v>
      </c>
      <c r="H9" s="44">
        <v>5</v>
      </c>
      <c r="I9" s="44">
        <v>10</v>
      </c>
      <c r="J9" s="51" t="s">
        <v>184</v>
      </c>
      <c r="K9" s="12"/>
      <c r="L9" s="12"/>
      <c r="M9" s="12"/>
      <c r="N9" s="12"/>
      <c r="O9" s="12"/>
    </row>
    <row r="10" spans="1:15" ht="28.8" x14ac:dyDescent="0.3">
      <c r="A10" s="18"/>
      <c r="B10" s="13"/>
      <c r="C10" s="13"/>
      <c r="D10" s="54" t="s">
        <v>21</v>
      </c>
      <c r="E10" s="45"/>
      <c r="F10" s="2"/>
      <c r="G10" s="45"/>
      <c r="H10" s="45"/>
      <c r="I10" s="45"/>
      <c r="J10" s="52"/>
      <c r="K10" s="14"/>
      <c r="L10" s="14"/>
      <c r="M10" s="14"/>
      <c r="N10" s="14"/>
      <c r="O10" s="14"/>
    </row>
    <row r="11" spans="1:15" ht="29.4" thickBot="1" x14ac:dyDescent="0.35">
      <c r="A11" s="19"/>
      <c r="B11" s="15"/>
      <c r="C11" s="15"/>
      <c r="D11" s="16" t="s">
        <v>22</v>
      </c>
      <c r="E11" s="46"/>
      <c r="F11" s="3"/>
      <c r="G11" s="46"/>
      <c r="H11" s="46"/>
      <c r="I11" s="46"/>
      <c r="J11" s="53"/>
      <c r="K11" s="17"/>
      <c r="L11" s="17"/>
      <c r="M11" s="17"/>
      <c r="N11" s="17"/>
      <c r="O11" s="17"/>
    </row>
    <row r="12" spans="1:15" ht="28.8" x14ac:dyDescent="0.3">
      <c r="A12" s="10" t="s">
        <v>23</v>
      </c>
      <c r="B12" s="10" t="s">
        <v>24</v>
      </c>
      <c r="C12" s="10" t="s">
        <v>25</v>
      </c>
      <c r="D12" s="11" t="s">
        <v>26</v>
      </c>
      <c r="E12" s="44">
        <v>10</v>
      </c>
      <c r="F12" s="1">
        <v>10</v>
      </c>
      <c r="G12" s="44">
        <v>10</v>
      </c>
      <c r="H12" s="44">
        <v>10</v>
      </c>
      <c r="I12" s="44">
        <v>10</v>
      </c>
      <c r="J12" s="12">
        <v>10</v>
      </c>
      <c r="K12" s="12"/>
      <c r="L12" s="12"/>
      <c r="M12" s="12"/>
      <c r="N12" s="12"/>
      <c r="O12" s="12"/>
    </row>
    <row r="13" spans="1:15" ht="43.2" x14ac:dyDescent="0.3">
      <c r="A13" s="13"/>
      <c r="B13" s="13"/>
      <c r="C13" s="13"/>
      <c r="D13" s="11" t="s">
        <v>27</v>
      </c>
      <c r="E13" s="45"/>
      <c r="F13" s="2"/>
      <c r="G13" s="45"/>
      <c r="H13" s="45"/>
      <c r="I13" s="45"/>
      <c r="J13" s="14"/>
      <c r="K13" s="14"/>
      <c r="L13" s="14"/>
      <c r="M13" s="14"/>
      <c r="N13" s="14"/>
      <c r="O13" s="14"/>
    </row>
    <row r="14" spans="1:15" ht="15" customHeight="1" thickBot="1" x14ac:dyDescent="0.35">
      <c r="A14" s="15"/>
      <c r="B14" s="15"/>
      <c r="C14" s="15"/>
      <c r="D14" s="16" t="s">
        <v>28</v>
      </c>
      <c r="E14" s="46"/>
      <c r="F14" s="3"/>
      <c r="G14" s="46"/>
      <c r="H14" s="46"/>
      <c r="I14" s="46"/>
      <c r="J14" s="17"/>
      <c r="K14" s="17"/>
      <c r="L14" s="17"/>
      <c r="M14" s="17"/>
      <c r="N14" s="17"/>
      <c r="O14" s="17"/>
    </row>
    <row r="15" spans="1:15" ht="28.8" x14ac:dyDescent="0.3">
      <c r="A15" s="10" t="s">
        <v>29</v>
      </c>
      <c r="B15" s="10" t="s">
        <v>24</v>
      </c>
      <c r="C15" s="10" t="s">
        <v>30</v>
      </c>
      <c r="D15" s="11" t="s">
        <v>31</v>
      </c>
      <c r="E15" s="44" t="s">
        <v>176</v>
      </c>
      <c r="F15" s="1" t="s">
        <v>176</v>
      </c>
      <c r="G15" s="44" t="s">
        <v>176</v>
      </c>
      <c r="H15" s="44" t="s">
        <v>176</v>
      </c>
      <c r="I15" s="44">
        <v>3</v>
      </c>
      <c r="J15" s="12" t="s">
        <v>176</v>
      </c>
      <c r="K15" s="12"/>
      <c r="L15" s="12"/>
      <c r="M15" s="12"/>
      <c r="N15" s="12"/>
      <c r="O15" s="12"/>
    </row>
    <row r="16" spans="1:15" ht="14.4" customHeight="1" x14ac:dyDescent="0.3">
      <c r="A16" s="13"/>
      <c r="B16" s="13"/>
      <c r="C16" s="13"/>
      <c r="D16" s="11" t="s">
        <v>32</v>
      </c>
      <c r="E16" s="45"/>
      <c r="F16" s="2"/>
      <c r="G16" s="45"/>
      <c r="H16" s="45"/>
      <c r="I16" s="45"/>
      <c r="J16" s="14"/>
      <c r="K16" s="14"/>
      <c r="L16" s="14"/>
      <c r="M16" s="14"/>
      <c r="N16" s="14"/>
      <c r="O16" s="14"/>
    </row>
    <row r="17" spans="1:15" ht="15" customHeight="1" thickBot="1" x14ac:dyDescent="0.35">
      <c r="A17" s="15"/>
      <c r="B17" s="15"/>
      <c r="C17" s="15"/>
      <c r="D17" s="16" t="s">
        <v>33</v>
      </c>
      <c r="E17" s="46"/>
      <c r="F17" s="3"/>
      <c r="G17" s="46"/>
      <c r="H17" s="46"/>
      <c r="I17" s="46"/>
      <c r="J17" s="17"/>
      <c r="K17" s="17"/>
      <c r="L17" s="17"/>
      <c r="M17" s="17"/>
      <c r="N17" s="17"/>
      <c r="O17" s="17"/>
    </row>
    <row r="18" spans="1:15" ht="14.4" customHeight="1" x14ac:dyDescent="0.3">
      <c r="A18" s="10" t="s">
        <v>34</v>
      </c>
      <c r="B18" s="10" t="s">
        <v>24</v>
      </c>
      <c r="C18" s="10" t="s">
        <v>35</v>
      </c>
      <c r="D18" s="11" t="s">
        <v>36</v>
      </c>
      <c r="E18" s="1">
        <v>5</v>
      </c>
      <c r="F18" s="1">
        <v>5</v>
      </c>
      <c r="G18" s="1">
        <v>10</v>
      </c>
      <c r="H18" s="1" t="s">
        <v>176</v>
      </c>
      <c r="I18" s="1" t="s">
        <v>176</v>
      </c>
      <c r="J18" s="12">
        <v>0</v>
      </c>
      <c r="K18" s="12"/>
      <c r="L18" s="12"/>
      <c r="M18" s="12"/>
      <c r="N18" s="12"/>
      <c r="O18" s="12"/>
    </row>
    <row r="19" spans="1:15" ht="14.4" customHeight="1" x14ac:dyDescent="0.3">
      <c r="A19" s="13"/>
      <c r="B19" s="13"/>
      <c r="C19" s="13"/>
      <c r="D19" s="11" t="s">
        <v>37</v>
      </c>
      <c r="E19" s="2"/>
      <c r="F19" s="2"/>
      <c r="G19" s="2"/>
      <c r="H19" s="2"/>
      <c r="I19" s="2"/>
      <c r="J19" s="14"/>
      <c r="K19" s="14"/>
      <c r="L19" s="14"/>
      <c r="M19" s="14"/>
      <c r="N19" s="14"/>
      <c r="O19" s="14"/>
    </row>
    <row r="20" spans="1:15" ht="15" customHeight="1" thickBot="1" x14ac:dyDescent="0.35">
      <c r="A20" s="15"/>
      <c r="B20" s="15"/>
      <c r="C20" s="15"/>
      <c r="D20" s="16" t="s">
        <v>38</v>
      </c>
      <c r="E20" s="3"/>
      <c r="F20" s="3"/>
      <c r="G20" s="3"/>
      <c r="H20" s="3"/>
      <c r="I20" s="3"/>
      <c r="J20" s="17"/>
      <c r="K20" s="17"/>
      <c r="L20" s="17"/>
      <c r="M20" s="17"/>
      <c r="N20" s="17"/>
      <c r="O20" s="17"/>
    </row>
    <row r="21" spans="1:15" ht="28.8" x14ac:dyDescent="0.3">
      <c r="A21" s="10" t="s">
        <v>39</v>
      </c>
      <c r="B21" s="10" t="s">
        <v>40</v>
      </c>
      <c r="C21" s="10" t="s">
        <v>41</v>
      </c>
      <c r="D21" s="11" t="s">
        <v>42</v>
      </c>
      <c r="E21" s="1">
        <v>10</v>
      </c>
      <c r="F21" s="47" t="s">
        <v>184</v>
      </c>
      <c r="G21" s="1">
        <v>10</v>
      </c>
      <c r="H21" s="1">
        <v>10</v>
      </c>
      <c r="I21" s="1" t="s">
        <v>179</v>
      </c>
      <c r="J21" s="12">
        <v>10</v>
      </c>
      <c r="K21" s="12"/>
      <c r="L21" s="12"/>
      <c r="M21" s="12"/>
      <c r="N21" s="12"/>
      <c r="O21" s="12"/>
    </row>
    <row r="22" spans="1:15" ht="14.4" customHeight="1" x14ac:dyDescent="0.3">
      <c r="A22" s="13"/>
      <c r="B22" s="13"/>
      <c r="C22" s="13"/>
      <c r="D22" s="11" t="s">
        <v>43</v>
      </c>
      <c r="E22" s="2"/>
      <c r="F22" s="48"/>
      <c r="G22" s="2"/>
      <c r="H22" s="2"/>
      <c r="I22" s="2"/>
      <c r="J22" s="14"/>
      <c r="K22" s="14"/>
      <c r="L22" s="14"/>
      <c r="M22" s="14"/>
      <c r="N22" s="14"/>
      <c r="O22" s="14"/>
    </row>
    <row r="23" spans="1:15" ht="29.4" thickBot="1" x14ac:dyDescent="0.35">
      <c r="A23" s="15"/>
      <c r="B23" s="15"/>
      <c r="C23" s="15"/>
      <c r="D23" s="16" t="s">
        <v>44</v>
      </c>
      <c r="E23" s="3"/>
      <c r="F23" s="49"/>
      <c r="G23" s="3"/>
      <c r="H23" s="3"/>
      <c r="I23" s="3"/>
      <c r="J23" s="17"/>
      <c r="K23" s="17"/>
      <c r="L23" s="17"/>
      <c r="M23" s="17"/>
      <c r="N23" s="17"/>
      <c r="O23" s="17"/>
    </row>
    <row r="24" spans="1:15" ht="14.4" customHeight="1" x14ac:dyDescent="0.3">
      <c r="A24" s="18" t="s">
        <v>45</v>
      </c>
      <c r="B24" s="10" t="s">
        <v>46</v>
      </c>
      <c r="C24" s="10" t="s">
        <v>47</v>
      </c>
      <c r="D24" s="11" t="s">
        <v>48</v>
      </c>
      <c r="E24" s="1">
        <v>7</v>
      </c>
      <c r="F24" s="1">
        <v>5</v>
      </c>
      <c r="G24" s="1">
        <v>7</v>
      </c>
      <c r="H24" s="1">
        <v>5</v>
      </c>
      <c r="I24" s="1">
        <v>6</v>
      </c>
      <c r="J24" s="12" t="s">
        <v>176</v>
      </c>
      <c r="K24" s="12"/>
      <c r="L24" s="12"/>
      <c r="M24" s="12"/>
      <c r="N24" s="12"/>
      <c r="O24" s="12"/>
    </row>
    <row r="25" spans="1:15" ht="28.8" x14ac:dyDescent="0.3">
      <c r="A25" s="18" t="s">
        <v>49</v>
      </c>
      <c r="B25" s="13"/>
      <c r="C25" s="13"/>
      <c r="D25" s="11" t="s">
        <v>50</v>
      </c>
      <c r="E25" s="2"/>
      <c r="F25" s="2"/>
      <c r="G25" s="2"/>
      <c r="H25" s="2"/>
      <c r="I25" s="2"/>
      <c r="J25" s="14"/>
      <c r="K25" s="14"/>
      <c r="L25" s="14"/>
      <c r="M25" s="14"/>
      <c r="N25" s="14"/>
      <c r="O25" s="14"/>
    </row>
    <row r="26" spans="1:15" ht="28.8" x14ac:dyDescent="0.3">
      <c r="A26" s="18"/>
      <c r="B26" s="13"/>
      <c r="C26" s="13"/>
      <c r="D26" s="11" t="s">
        <v>51</v>
      </c>
      <c r="E26" s="2"/>
      <c r="F26" s="2"/>
      <c r="G26" s="2"/>
      <c r="H26" s="2"/>
      <c r="I26" s="2"/>
      <c r="J26" s="14"/>
      <c r="K26" s="14"/>
      <c r="L26" s="14"/>
      <c r="M26" s="14"/>
      <c r="N26" s="14"/>
      <c r="O26" s="14"/>
    </row>
    <row r="27" spans="1:15" ht="29.4" thickBot="1" x14ac:dyDescent="0.35">
      <c r="A27" s="19"/>
      <c r="B27" s="15"/>
      <c r="C27" s="15"/>
      <c r="D27" s="16" t="s">
        <v>52</v>
      </c>
      <c r="E27" s="3"/>
      <c r="F27" s="3"/>
      <c r="G27" s="3"/>
      <c r="H27" s="3"/>
      <c r="I27" s="3"/>
      <c r="J27" s="17"/>
      <c r="K27" s="17"/>
      <c r="L27" s="17"/>
      <c r="M27" s="17"/>
      <c r="N27" s="17"/>
      <c r="O27" s="17"/>
    </row>
    <row r="28" spans="1:15" ht="14.4" customHeight="1" x14ac:dyDescent="0.3">
      <c r="A28" s="10" t="s">
        <v>53</v>
      </c>
      <c r="B28" s="10" t="s">
        <v>54</v>
      </c>
      <c r="C28" s="10" t="s">
        <v>55</v>
      </c>
      <c r="D28" s="11" t="s">
        <v>56</v>
      </c>
      <c r="E28" s="1">
        <v>0</v>
      </c>
      <c r="F28" s="1">
        <v>3</v>
      </c>
      <c r="G28" s="1">
        <v>0</v>
      </c>
      <c r="H28" s="1">
        <v>7</v>
      </c>
      <c r="I28" s="1" t="s">
        <v>176</v>
      </c>
      <c r="J28" s="12" t="s">
        <v>176</v>
      </c>
      <c r="K28" s="12"/>
      <c r="L28" s="12"/>
      <c r="M28" s="12"/>
      <c r="N28" s="12"/>
      <c r="O28" s="12"/>
    </row>
    <row r="29" spans="1:15" ht="14.4" customHeight="1" x14ac:dyDescent="0.3">
      <c r="A29" s="13"/>
      <c r="B29" s="13"/>
      <c r="C29" s="13"/>
      <c r="D29" s="11" t="s">
        <v>57</v>
      </c>
      <c r="E29" s="2"/>
      <c r="F29" s="2"/>
      <c r="G29" s="2"/>
      <c r="H29" s="2"/>
      <c r="I29" s="2"/>
      <c r="J29" s="14"/>
      <c r="K29" s="14"/>
      <c r="L29" s="14"/>
      <c r="M29" s="14"/>
      <c r="N29" s="14"/>
      <c r="O29" s="14"/>
    </row>
    <row r="30" spans="1:15" ht="14.4" customHeight="1" x14ac:dyDescent="0.3">
      <c r="A30" s="13"/>
      <c r="B30" s="13"/>
      <c r="C30" s="13"/>
      <c r="D30" s="11" t="s">
        <v>58</v>
      </c>
      <c r="E30" s="2"/>
      <c r="F30" s="2"/>
      <c r="G30" s="2"/>
      <c r="H30" s="2"/>
      <c r="I30" s="2"/>
      <c r="J30" s="14"/>
      <c r="K30" s="14"/>
      <c r="L30" s="14"/>
      <c r="M30" s="14"/>
      <c r="N30" s="14"/>
      <c r="O30" s="14"/>
    </row>
    <row r="31" spans="1:15" ht="15" customHeight="1" thickBot="1" x14ac:dyDescent="0.35">
      <c r="A31" s="15"/>
      <c r="B31" s="15"/>
      <c r="C31" s="15"/>
      <c r="D31" s="16" t="s">
        <v>59</v>
      </c>
      <c r="E31" s="3"/>
      <c r="F31" s="3"/>
      <c r="G31" s="3"/>
      <c r="H31" s="3"/>
      <c r="I31" s="3"/>
      <c r="J31" s="17"/>
      <c r="K31" s="17"/>
      <c r="L31" s="17"/>
      <c r="M31" s="17"/>
      <c r="N31" s="17"/>
      <c r="O31" s="17"/>
    </row>
    <row r="32" spans="1:15" ht="14.4" customHeight="1" x14ac:dyDescent="0.3">
      <c r="A32" s="18" t="s">
        <v>60</v>
      </c>
      <c r="B32" s="10" t="s">
        <v>61</v>
      </c>
      <c r="C32" s="10" t="s">
        <v>62</v>
      </c>
      <c r="D32" s="11" t="s">
        <v>63</v>
      </c>
      <c r="E32" s="1">
        <v>10</v>
      </c>
      <c r="F32" s="1">
        <v>10</v>
      </c>
      <c r="G32" s="1">
        <v>0</v>
      </c>
      <c r="H32" s="1">
        <v>3</v>
      </c>
      <c r="I32" s="1">
        <v>10</v>
      </c>
      <c r="J32" s="12">
        <v>10</v>
      </c>
      <c r="K32" s="12"/>
      <c r="L32" s="12"/>
      <c r="M32" s="12"/>
      <c r="N32" s="12"/>
      <c r="O32" s="12"/>
    </row>
    <row r="33" spans="1:15" ht="28.8" x14ac:dyDescent="0.3">
      <c r="A33" s="18" t="s">
        <v>64</v>
      </c>
      <c r="B33" s="13"/>
      <c r="C33" s="13"/>
      <c r="D33" s="11" t="s">
        <v>65</v>
      </c>
      <c r="E33" s="2"/>
      <c r="F33" s="2"/>
      <c r="G33" s="2"/>
      <c r="H33" s="2"/>
      <c r="I33" s="2"/>
      <c r="J33" s="14"/>
      <c r="K33" s="14"/>
      <c r="L33" s="14"/>
      <c r="M33" s="14"/>
      <c r="N33" s="14"/>
      <c r="O33" s="14"/>
    </row>
    <row r="34" spans="1:15" ht="14.4" customHeight="1" x14ac:dyDescent="0.3">
      <c r="A34" s="18"/>
      <c r="B34" s="13"/>
      <c r="C34" s="13"/>
      <c r="D34" s="11" t="s">
        <v>66</v>
      </c>
      <c r="E34" s="2"/>
      <c r="F34" s="2"/>
      <c r="G34" s="2"/>
      <c r="H34" s="2"/>
      <c r="I34" s="2"/>
      <c r="J34" s="14"/>
      <c r="K34" s="14"/>
      <c r="L34" s="14"/>
      <c r="M34" s="14"/>
      <c r="N34" s="14"/>
      <c r="O34" s="14"/>
    </row>
    <row r="35" spans="1:15" ht="43.8" thickBot="1" x14ac:dyDescent="0.35">
      <c r="A35" s="19"/>
      <c r="B35" s="15"/>
      <c r="C35" s="15"/>
      <c r="D35" s="16" t="s">
        <v>67</v>
      </c>
      <c r="E35" s="3"/>
      <c r="F35" s="3"/>
      <c r="G35" s="3"/>
      <c r="H35" s="3"/>
      <c r="I35" s="3"/>
      <c r="J35" s="17"/>
      <c r="K35" s="17"/>
      <c r="L35" s="17"/>
      <c r="M35" s="17"/>
      <c r="N35" s="17"/>
      <c r="O35" s="17"/>
    </row>
    <row r="36" spans="1:15" ht="28.8" x14ac:dyDescent="0.3">
      <c r="A36" s="10" t="s">
        <v>68</v>
      </c>
      <c r="B36" s="10" t="s">
        <v>69</v>
      </c>
      <c r="C36" s="10" t="s">
        <v>70</v>
      </c>
      <c r="D36" s="11" t="s">
        <v>71</v>
      </c>
      <c r="E36" s="44">
        <v>10</v>
      </c>
      <c r="F36" s="1">
        <v>7</v>
      </c>
      <c r="G36" s="44">
        <v>10</v>
      </c>
      <c r="H36" s="44">
        <v>7</v>
      </c>
      <c r="I36" s="44" t="s">
        <v>180</v>
      </c>
      <c r="J36" s="12">
        <v>10</v>
      </c>
      <c r="K36" s="12"/>
      <c r="L36" s="12"/>
      <c r="M36" s="12"/>
      <c r="N36" s="12"/>
      <c r="O36" s="12"/>
    </row>
    <row r="37" spans="1:15" ht="28.8" x14ac:dyDescent="0.3">
      <c r="A37" s="13"/>
      <c r="B37" s="13"/>
      <c r="C37" s="13"/>
      <c r="D37" s="11" t="s">
        <v>72</v>
      </c>
      <c r="E37" s="45"/>
      <c r="F37" s="2"/>
      <c r="G37" s="45"/>
      <c r="H37" s="45"/>
      <c r="I37" s="45"/>
      <c r="J37" s="14"/>
      <c r="K37" s="14"/>
      <c r="L37" s="14"/>
      <c r="M37" s="14"/>
      <c r="N37" s="14"/>
      <c r="O37" s="14"/>
    </row>
    <row r="38" spans="1:15" ht="14.4" customHeight="1" x14ac:dyDescent="0.3">
      <c r="A38" s="13"/>
      <c r="B38" s="13"/>
      <c r="C38" s="13"/>
      <c r="D38" s="11" t="s">
        <v>73</v>
      </c>
      <c r="E38" s="45"/>
      <c r="F38" s="2"/>
      <c r="G38" s="45"/>
      <c r="H38" s="45"/>
      <c r="I38" s="45"/>
      <c r="J38" s="14"/>
      <c r="K38" s="14"/>
      <c r="L38" s="14"/>
      <c r="M38" s="14"/>
      <c r="N38" s="14"/>
      <c r="O38" s="14"/>
    </row>
    <row r="39" spans="1:15" ht="15" customHeight="1" thickBot="1" x14ac:dyDescent="0.35">
      <c r="A39" s="15"/>
      <c r="B39" s="15"/>
      <c r="C39" s="15"/>
      <c r="D39" s="16" t="s">
        <v>74</v>
      </c>
      <c r="E39" s="46"/>
      <c r="F39" s="3"/>
      <c r="G39" s="46"/>
      <c r="H39" s="46"/>
      <c r="I39" s="46"/>
      <c r="J39" s="17"/>
      <c r="K39" s="17"/>
      <c r="L39" s="17"/>
      <c r="M39" s="17"/>
      <c r="N39" s="17"/>
      <c r="O39" s="17"/>
    </row>
    <row r="40" spans="1:15" ht="14.4" customHeight="1" x14ac:dyDescent="0.3">
      <c r="A40" s="10"/>
      <c r="B40" s="10" t="s">
        <v>75</v>
      </c>
      <c r="C40" s="10" t="s">
        <v>76</v>
      </c>
      <c r="D40" s="11" t="s">
        <v>77</v>
      </c>
      <c r="E40" s="1">
        <v>10</v>
      </c>
      <c r="F40" s="1">
        <v>10</v>
      </c>
      <c r="G40" s="1">
        <v>0</v>
      </c>
      <c r="H40" s="1">
        <v>0</v>
      </c>
      <c r="I40" s="1" t="s">
        <v>179</v>
      </c>
      <c r="J40" s="51"/>
      <c r="K40" s="12"/>
      <c r="L40" s="12"/>
      <c r="M40" s="12"/>
      <c r="N40" s="12"/>
      <c r="O40" s="12"/>
    </row>
    <row r="41" spans="1:15" ht="14.4" customHeight="1" x14ac:dyDescent="0.3">
      <c r="A41" s="13"/>
      <c r="B41" s="13"/>
      <c r="C41" s="13"/>
      <c r="D41" s="20" t="s">
        <v>78</v>
      </c>
      <c r="E41" s="2"/>
      <c r="F41" s="2"/>
      <c r="G41" s="2"/>
      <c r="H41" s="2"/>
      <c r="I41" s="2"/>
      <c r="J41" s="52"/>
      <c r="K41" s="14"/>
      <c r="L41" s="14"/>
      <c r="M41" s="14"/>
      <c r="N41" s="14"/>
      <c r="O41" s="14"/>
    </row>
    <row r="42" spans="1:15" ht="15" customHeight="1" thickBot="1" x14ac:dyDescent="0.35">
      <c r="A42" s="15"/>
      <c r="B42" s="15"/>
      <c r="C42" s="15"/>
      <c r="D42" s="21"/>
      <c r="E42" s="3"/>
      <c r="F42" s="3"/>
      <c r="G42" s="3"/>
      <c r="H42" s="3"/>
      <c r="I42" s="3"/>
      <c r="J42" s="53"/>
      <c r="K42" s="17"/>
      <c r="L42" s="17"/>
      <c r="M42" s="17"/>
      <c r="N42" s="17"/>
      <c r="O42" s="17"/>
    </row>
    <row r="43" spans="1:15" ht="14.4" customHeight="1" x14ac:dyDescent="0.3">
      <c r="A43" s="10"/>
      <c r="B43" s="10" t="s">
        <v>75</v>
      </c>
      <c r="C43" s="10" t="s">
        <v>79</v>
      </c>
      <c r="D43" s="11" t="s">
        <v>80</v>
      </c>
      <c r="E43" s="1">
        <v>10</v>
      </c>
      <c r="F43" s="1">
        <v>5</v>
      </c>
      <c r="G43" s="1">
        <v>5</v>
      </c>
      <c r="H43" s="1">
        <v>10</v>
      </c>
      <c r="I43" s="1">
        <v>0</v>
      </c>
      <c r="J43" s="51"/>
      <c r="K43" s="12"/>
      <c r="L43" s="12"/>
      <c r="M43" s="12"/>
      <c r="N43" s="12"/>
      <c r="O43" s="12"/>
    </row>
    <row r="44" spans="1:15" ht="43.2" x14ac:dyDescent="0.3">
      <c r="A44" s="13"/>
      <c r="B44" s="13"/>
      <c r="C44" s="13"/>
      <c r="D44" s="11" t="s">
        <v>81</v>
      </c>
      <c r="E44" s="2"/>
      <c r="F44" s="2"/>
      <c r="G44" s="2"/>
      <c r="H44" s="2"/>
      <c r="I44" s="2"/>
      <c r="J44" s="52"/>
      <c r="K44" s="14"/>
      <c r="L44" s="14"/>
      <c r="M44" s="14"/>
      <c r="N44" s="14"/>
      <c r="O44" s="14"/>
    </row>
    <row r="45" spans="1:15" ht="15" customHeight="1" thickBot="1" x14ac:dyDescent="0.35">
      <c r="A45" s="15"/>
      <c r="B45" s="15"/>
      <c r="C45" s="15"/>
      <c r="D45" s="16" t="s">
        <v>82</v>
      </c>
      <c r="E45" s="3"/>
      <c r="F45" s="3"/>
      <c r="G45" s="3"/>
      <c r="H45" s="3"/>
      <c r="I45" s="3"/>
      <c r="J45" s="53"/>
      <c r="K45" s="17"/>
      <c r="L45" s="17"/>
      <c r="M45" s="17"/>
      <c r="N45" s="17"/>
      <c r="O45" s="17"/>
    </row>
    <row r="46" spans="1:15" ht="14.4" customHeight="1" x14ac:dyDescent="0.3">
      <c r="A46" s="10"/>
      <c r="B46" s="10" t="s">
        <v>46</v>
      </c>
      <c r="C46" s="10" t="s">
        <v>83</v>
      </c>
      <c r="D46" s="11" t="s">
        <v>84</v>
      </c>
      <c r="E46" s="44" t="s">
        <v>176</v>
      </c>
      <c r="F46" s="1" t="s">
        <v>176</v>
      </c>
      <c r="G46" s="44" t="s">
        <v>176</v>
      </c>
      <c r="H46" s="44" t="s">
        <v>176</v>
      </c>
      <c r="I46" s="44">
        <v>0</v>
      </c>
      <c r="J46" s="12" t="s">
        <v>176</v>
      </c>
      <c r="K46" s="12"/>
      <c r="L46" s="12"/>
      <c r="M46" s="12"/>
      <c r="N46" s="12"/>
      <c r="O46" s="12"/>
    </row>
    <row r="47" spans="1:15" ht="14.4" customHeight="1" x14ac:dyDescent="0.3">
      <c r="A47" s="13"/>
      <c r="B47" s="13"/>
      <c r="C47" s="13"/>
      <c r="D47" s="20" t="s">
        <v>85</v>
      </c>
      <c r="E47" s="45"/>
      <c r="F47" s="2"/>
      <c r="G47" s="45"/>
      <c r="H47" s="45"/>
      <c r="I47" s="45"/>
      <c r="J47" s="14"/>
      <c r="K47" s="14"/>
      <c r="L47" s="14"/>
      <c r="M47" s="14"/>
      <c r="N47" s="14"/>
      <c r="O47" s="14"/>
    </row>
    <row r="48" spans="1:15" ht="15" customHeight="1" thickBot="1" x14ac:dyDescent="0.35">
      <c r="A48" s="15"/>
      <c r="B48" s="15"/>
      <c r="C48" s="15"/>
      <c r="D48" s="21"/>
      <c r="E48" s="46"/>
      <c r="F48" s="3"/>
      <c r="G48" s="46"/>
      <c r="H48" s="46"/>
      <c r="I48" s="46"/>
      <c r="J48" s="17"/>
      <c r="K48" s="17"/>
      <c r="L48" s="17"/>
      <c r="M48" s="17"/>
      <c r="N48" s="17"/>
      <c r="O48" s="17"/>
    </row>
    <row r="49" spans="1:15" ht="28.8" x14ac:dyDescent="0.3">
      <c r="A49" s="10"/>
      <c r="B49" s="10" t="s">
        <v>86</v>
      </c>
      <c r="C49" s="10" t="s">
        <v>87</v>
      </c>
      <c r="D49" s="11" t="s">
        <v>88</v>
      </c>
      <c r="E49" s="1">
        <v>10</v>
      </c>
      <c r="F49" s="1">
        <v>10</v>
      </c>
      <c r="G49" s="1">
        <v>10</v>
      </c>
      <c r="H49" s="1"/>
      <c r="I49" s="1">
        <v>10</v>
      </c>
      <c r="J49" s="51"/>
      <c r="K49" s="12"/>
      <c r="L49" s="12"/>
      <c r="M49" s="12"/>
      <c r="N49" s="12"/>
      <c r="O49" s="12"/>
    </row>
    <row r="50" spans="1:15" ht="14.4" customHeight="1" x14ac:dyDescent="0.3">
      <c r="A50" s="13"/>
      <c r="B50" s="13"/>
      <c r="C50" s="13"/>
      <c r="D50" s="20" t="s">
        <v>89</v>
      </c>
      <c r="E50" s="2"/>
      <c r="F50" s="2"/>
      <c r="G50" s="2"/>
      <c r="H50" s="2"/>
      <c r="I50" s="2"/>
      <c r="J50" s="52"/>
      <c r="K50" s="14"/>
      <c r="L50" s="14"/>
      <c r="M50" s="14"/>
      <c r="N50" s="14"/>
      <c r="O50" s="14"/>
    </row>
    <row r="51" spans="1:15" ht="15" customHeight="1" thickBot="1" x14ac:dyDescent="0.35">
      <c r="A51" s="15"/>
      <c r="B51" s="15"/>
      <c r="C51" s="15"/>
      <c r="D51" s="21"/>
      <c r="E51" s="3"/>
      <c r="F51" s="3"/>
      <c r="G51" s="3"/>
      <c r="H51" s="3"/>
      <c r="I51" s="3"/>
      <c r="J51" s="53"/>
      <c r="K51" s="17"/>
      <c r="L51" s="17"/>
      <c r="M51" s="17"/>
      <c r="N51" s="17"/>
      <c r="O51" s="17"/>
    </row>
    <row r="52" spans="1:15" ht="28.8" x14ac:dyDescent="0.3">
      <c r="A52" s="10"/>
      <c r="B52" s="10" t="s">
        <v>24</v>
      </c>
      <c r="C52" s="10" t="s">
        <v>90</v>
      </c>
      <c r="D52" s="11" t="s">
        <v>91</v>
      </c>
      <c r="E52" s="44" t="s">
        <v>176</v>
      </c>
      <c r="F52" s="1">
        <v>0</v>
      </c>
      <c r="G52" s="44">
        <v>10</v>
      </c>
      <c r="H52" s="44" t="s">
        <v>176</v>
      </c>
      <c r="I52" s="44">
        <v>10</v>
      </c>
      <c r="J52" s="51"/>
      <c r="K52" s="12"/>
      <c r="L52" s="12"/>
      <c r="M52" s="12"/>
      <c r="N52" s="12"/>
      <c r="O52" s="12"/>
    </row>
    <row r="53" spans="1:15" ht="14.4" customHeight="1" x14ac:dyDescent="0.3">
      <c r="A53" s="13"/>
      <c r="B53" s="13"/>
      <c r="C53" s="13"/>
      <c r="D53" s="20" t="s">
        <v>92</v>
      </c>
      <c r="E53" s="45"/>
      <c r="F53" s="2"/>
      <c r="G53" s="45"/>
      <c r="H53" s="45"/>
      <c r="I53" s="45"/>
      <c r="J53" s="52"/>
      <c r="K53" s="14"/>
      <c r="L53" s="14"/>
      <c r="M53" s="14"/>
      <c r="N53" s="14"/>
      <c r="O53" s="14"/>
    </row>
    <row r="54" spans="1:15" ht="15" customHeight="1" thickBot="1" x14ac:dyDescent="0.35">
      <c r="A54" s="15"/>
      <c r="B54" s="15"/>
      <c r="C54" s="15"/>
      <c r="D54" s="21"/>
      <c r="E54" s="46"/>
      <c r="F54" s="3"/>
      <c r="G54" s="46"/>
      <c r="H54" s="46"/>
      <c r="I54" s="46"/>
      <c r="J54" s="53"/>
      <c r="K54" s="17"/>
      <c r="L54" s="17"/>
      <c r="M54" s="17"/>
      <c r="N54" s="17"/>
      <c r="O54" s="17"/>
    </row>
    <row r="55" spans="1:15" ht="14.4" customHeight="1" x14ac:dyDescent="0.3">
      <c r="A55" s="10"/>
      <c r="B55" s="10" t="s">
        <v>75</v>
      </c>
      <c r="C55" s="10" t="s">
        <v>93</v>
      </c>
      <c r="D55" s="11" t="s">
        <v>94</v>
      </c>
      <c r="E55" s="1">
        <v>10</v>
      </c>
      <c r="F55" s="1">
        <v>10</v>
      </c>
      <c r="G55" s="1">
        <v>0</v>
      </c>
      <c r="H55" s="1">
        <v>10</v>
      </c>
      <c r="I55" s="1">
        <v>10</v>
      </c>
      <c r="J55" s="51"/>
      <c r="K55" s="12"/>
      <c r="L55" s="12"/>
      <c r="M55" s="12"/>
      <c r="N55" s="12"/>
      <c r="O55" s="12"/>
    </row>
    <row r="56" spans="1:15" ht="14.4" customHeight="1" x14ac:dyDescent="0.3">
      <c r="A56" s="13"/>
      <c r="B56" s="13"/>
      <c r="C56" s="13"/>
      <c r="D56" s="20" t="s">
        <v>95</v>
      </c>
      <c r="E56" s="2"/>
      <c r="F56" s="2"/>
      <c r="G56" s="2"/>
      <c r="H56" s="2"/>
      <c r="I56" s="2"/>
      <c r="J56" s="52"/>
      <c r="K56" s="14"/>
      <c r="L56" s="14"/>
      <c r="M56" s="14"/>
      <c r="N56" s="14"/>
      <c r="O56" s="14"/>
    </row>
    <row r="57" spans="1:15" ht="15" customHeight="1" thickBot="1" x14ac:dyDescent="0.35">
      <c r="A57" s="15"/>
      <c r="B57" s="15"/>
      <c r="C57" s="15"/>
      <c r="D57" s="21"/>
      <c r="E57" s="3"/>
      <c r="F57" s="3"/>
      <c r="G57" s="3"/>
      <c r="H57" s="3"/>
      <c r="I57" s="3"/>
      <c r="J57" s="53"/>
      <c r="K57" s="17"/>
      <c r="L57" s="17"/>
      <c r="M57" s="17"/>
      <c r="N57" s="17"/>
      <c r="O57" s="17"/>
    </row>
    <row r="58" spans="1:15" ht="14.4" customHeight="1" x14ac:dyDescent="0.3">
      <c r="A58" s="10"/>
      <c r="B58" s="10" t="s">
        <v>69</v>
      </c>
      <c r="C58" s="10" t="s">
        <v>96</v>
      </c>
      <c r="D58" s="11" t="s">
        <v>94</v>
      </c>
      <c r="E58" s="1">
        <v>10</v>
      </c>
      <c r="F58" s="1">
        <v>10</v>
      </c>
      <c r="G58" s="1">
        <v>10</v>
      </c>
      <c r="H58" s="1">
        <v>0</v>
      </c>
      <c r="I58" s="1">
        <v>10</v>
      </c>
      <c r="J58" s="51"/>
      <c r="K58" s="12"/>
      <c r="L58" s="12"/>
      <c r="M58" s="12"/>
      <c r="N58" s="12"/>
      <c r="O58" s="12"/>
    </row>
    <row r="59" spans="1:15" ht="14.4" customHeight="1" x14ac:dyDescent="0.3">
      <c r="A59" s="13"/>
      <c r="B59" s="13"/>
      <c r="C59" s="13"/>
      <c r="D59" s="20" t="s">
        <v>95</v>
      </c>
      <c r="E59" s="2"/>
      <c r="F59" s="2"/>
      <c r="G59" s="2"/>
      <c r="H59" s="2"/>
      <c r="I59" s="2"/>
      <c r="J59" s="52"/>
      <c r="K59" s="14"/>
      <c r="L59" s="14"/>
      <c r="M59" s="14"/>
      <c r="N59" s="14"/>
      <c r="O59" s="14"/>
    </row>
    <row r="60" spans="1:15" ht="15" customHeight="1" thickBot="1" x14ac:dyDescent="0.35">
      <c r="A60" s="15"/>
      <c r="B60" s="15"/>
      <c r="C60" s="15"/>
      <c r="D60" s="21"/>
      <c r="E60" s="3"/>
      <c r="F60" s="3"/>
      <c r="G60" s="3"/>
      <c r="H60" s="3"/>
      <c r="I60" s="3"/>
      <c r="J60" s="53"/>
      <c r="K60" s="17"/>
      <c r="L60" s="17"/>
      <c r="M60" s="17"/>
      <c r="N60" s="17"/>
      <c r="O60" s="17"/>
    </row>
    <row r="61" spans="1:15" ht="14.4" customHeight="1" x14ac:dyDescent="0.3">
      <c r="A61" s="10" t="s">
        <v>97</v>
      </c>
      <c r="B61" s="10" t="s">
        <v>98</v>
      </c>
      <c r="C61" s="10" t="s">
        <v>99</v>
      </c>
      <c r="D61" s="11" t="s">
        <v>100</v>
      </c>
      <c r="E61" s="1">
        <v>3</v>
      </c>
      <c r="F61" s="1">
        <v>3</v>
      </c>
      <c r="G61" s="1">
        <v>3</v>
      </c>
      <c r="H61" s="1" t="s">
        <v>176</v>
      </c>
      <c r="I61" s="1" t="s">
        <v>181</v>
      </c>
      <c r="J61" s="51"/>
      <c r="K61" s="12"/>
      <c r="L61" s="12"/>
      <c r="M61" s="12"/>
      <c r="N61" s="12"/>
      <c r="O61" s="12"/>
    </row>
    <row r="62" spans="1:15" ht="14.4" customHeight="1" x14ac:dyDescent="0.3">
      <c r="A62" s="13"/>
      <c r="B62" s="13"/>
      <c r="C62" s="13"/>
      <c r="D62" s="11" t="s">
        <v>101</v>
      </c>
      <c r="E62" s="2"/>
      <c r="F62" s="2"/>
      <c r="G62" s="2"/>
      <c r="H62" s="2"/>
      <c r="I62" s="2"/>
      <c r="J62" s="52"/>
      <c r="K62" s="14"/>
      <c r="L62" s="14"/>
      <c r="M62" s="14"/>
      <c r="N62" s="14"/>
      <c r="O62" s="14"/>
    </row>
    <row r="63" spans="1:15" ht="14.4" customHeight="1" x14ac:dyDescent="0.3">
      <c r="A63" s="13"/>
      <c r="B63" s="13"/>
      <c r="C63" s="13"/>
      <c r="D63" s="11" t="s">
        <v>102</v>
      </c>
      <c r="E63" s="2"/>
      <c r="F63" s="2"/>
      <c r="G63" s="2"/>
      <c r="H63" s="2"/>
      <c r="I63" s="2"/>
      <c r="J63" s="52"/>
      <c r="K63" s="14"/>
      <c r="L63" s="14"/>
      <c r="M63" s="14"/>
      <c r="N63" s="14"/>
      <c r="O63" s="14"/>
    </row>
    <row r="64" spans="1:15" ht="15" customHeight="1" thickBot="1" x14ac:dyDescent="0.35">
      <c r="A64" s="15"/>
      <c r="B64" s="15"/>
      <c r="C64" s="15"/>
      <c r="D64" s="16" t="s">
        <v>33</v>
      </c>
      <c r="E64" s="3"/>
      <c r="F64" s="3"/>
      <c r="G64" s="3"/>
      <c r="H64" s="3"/>
      <c r="I64" s="3"/>
      <c r="J64" s="53"/>
      <c r="K64" s="17"/>
      <c r="L64" s="17"/>
      <c r="M64" s="17"/>
      <c r="N64" s="17"/>
      <c r="O64" s="17"/>
    </row>
    <row r="65" spans="1:15" ht="21.6" thickBot="1" x14ac:dyDescent="0.35">
      <c r="A65" s="22"/>
      <c r="B65" s="22"/>
      <c r="C65" s="22"/>
      <c r="D65" s="23" t="s">
        <v>103</v>
      </c>
      <c r="E65" s="24">
        <f>SUM(E3:E64)</f>
        <v>115</v>
      </c>
      <c r="F65" s="24"/>
      <c r="G65" s="24">
        <f>SUM(G3:G64)</f>
        <v>105</v>
      </c>
      <c r="H65" s="24">
        <f>SUM(H3:H64)</f>
        <v>87</v>
      </c>
      <c r="I65" s="24">
        <f>SUM(I3:I64)</f>
        <v>87</v>
      </c>
      <c r="J65" s="24">
        <f>SUM(J3:J64)</f>
        <v>60</v>
      </c>
      <c r="K65" s="24">
        <f>SUM(K3:K64)</f>
        <v>0</v>
      </c>
      <c r="L65" s="24">
        <f>SUM(L3:L64)</f>
        <v>0</v>
      </c>
      <c r="M65" s="24">
        <f>SUM(M3:M64)</f>
        <v>0</v>
      </c>
      <c r="N65" s="24">
        <f>SUM(N3:N64)</f>
        <v>0</v>
      </c>
      <c r="O65" s="24">
        <f>SUM(O3:O64)</f>
        <v>0</v>
      </c>
    </row>
    <row r="66" spans="1:15" ht="20.399999999999999" thickBot="1" x14ac:dyDescent="0.35">
      <c r="A66" s="7" t="s">
        <v>104</v>
      </c>
      <c r="B66" s="7"/>
      <c r="C66" s="7"/>
      <c r="D66" s="7"/>
      <c r="E66" s="7"/>
    </row>
    <row r="67" spans="1:15" ht="15" customHeight="1" thickTop="1" x14ac:dyDescent="0.3">
      <c r="A67" s="10" t="s">
        <v>105</v>
      </c>
      <c r="B67" s="10" t="s">
        <v>106</v>
      </c>
      <c r="C67" s="10" t="s">
        <v>107</v>
      </c>
      <c r="D67" s="25" t="s">
        <v>108</v>
      </c>
      <c r="E67" s="1">
        <v>5</v>
      </c>
      <c r="F67" s="1"/>
      <c r="G67" s="1">
        <v>5</v>
      </c>
      <c r="H67" s="1">
        <v>5</v>
      </c>
      <c r="I67" s="1">
        <v>5</v>
      </c>
      <c r="J67" s="12">
        <v>9</v>
      </c>
      <c r="K67" s="12"/>
      <c r="L67" s="12"/>
      <c r="M67" s="12"/>
      <c r="N67" s="12"/>
      <c r="O67" s="12"/>
    </row>
    <row r="68" spans="1:15" ht="14.4" customHeight="1" x14ac:dyDescent="0.3">
      <c r="A68" s="13"/>
      <c r="B68" s="13"/>
      <c r="C68" s="13"/>
      <c r="D68" s="25" t="s">
        <v>109</v>
      </c>
      <c r="E68" s="2"/>
      <c r="F68" s="2"/>
      <c r="G68" s="2"/>
      <c r="H68" s="2"/>
      <c r="I68" s="2"/>
      <c r="J68" s="14"/>
      <c r="K68" s="14"/>
      <c r="L68" s="14"/>
      <c r="M68" s="14"/>
      <c r="N68" s="14"/>
      <c r="O68" s="14"/>
    </row>
    <row r="69" spans="1:15" ht="15" customHeight="1" thickBot="1" x14ac:dyDescent="0.35">
      <c r="A69" s="15"/>
      <c r="B69" s="15"/>
      <c r="C69" s="15"/>
      <c r="D69" s="9" t="s">
        <v>110</v>
      </c>
      <c r="E69" s="3"/>
      <c r="F69" s="3"/>
      <c r="G69" s="3"/>
      <c r="H69" s="3"/>
      <c r="I69" s="3"/>
      <c r="J69" s="17"/>
      <c r="K69" s="17"/>
      <c r="L69" s="17"/>
      <c r="M69" s="17"/>
      <c r="N69" s="17"/>
      <c r="O69" s="17"/>
    </row>
    <row r="70" spans="1:15" ht="14.4" customHeight="1" x14ac:dyDescent="0.3">
      <c r="A70" s="10" t="s">
        <v>111</v>
      </c>
      <c r="B70" s="10" t="s">
        <v>112</v>
      </c>
      <c r="C70" s="10" t="s">
        <v>113</v>
      </c>
      <c r="D70" s="25" t="s">
        <v>114</v>
      </c>
      <c r="E70" s="1">
        <v>5</v>
      </c>
      <c r="F70" s="1"/>
      <c r="G70" s="1" t="s">
        <v>176</v>
      </c>
      <c r="H70" s="1">
        <v>5</v>
      </c>
      <c r="I70" s="1">
        <v>5</v>
      </c>
      <c r="J70" s="12">
        <v>8</v>
      </c>
      <c r="K70" s="12"/>
      <c r="L70" s="12"/>
      <c r="M70" s="12"/>
      <c r="N70" s="12"/>
      <c r="O70" s="12"/>
    </row>
    <row r="71" spans="1:15" ht="14.4" customHeight="1" x14ac:dyDescent="0.3">
      <c r="A71" s="13"/>
      <c r="B71" s="13"/>
      <c r="C71" s="13"/>
      <c r="D71" s="25" t="s">
        <v>115</v>
      </c>
      <c r="E71" s="2"/>
      <c r="F71" s="2"/>
      <c r="G71" s="2"/>
      <c r="H71" s="2"/>
      <c r="I71" s="2"/>
      <c r="J71" s="14"/>
      <c r="K71" s="14"/>
      <c r="L71" s="14"/>
      <c r="M71" s="14"/>
      <c r="N71" s="14"/>
      <c r="O71" s="14"/>
    </row>
    <row r="72" spans="1:15" ht="15" customHeight="1" thickBot="1" x14ac:dyDescent="0.35">
      <c r="A72" s="15"/>
      <c r="B72" s="15"/>
      <c r="C72" s="15"/>
      <c r="D72" s="9" t="s">
        <v>116</v>
      </c>
      <c r="E72" s="3"/>
      <c r="F72" s="3"/>
      <c r="G72" s="3"/>
      <c r="H72" s="3"/>
      <c r="I72" s="3"/>
      <c r="J72" s="17"/>
      <c r="K72" s="17"/>
      <c r="L72" s="17"/>
      <c r="M72" s="17"/>
      <c r="N72" s="17"/>
      <c r="O72" s="17"/>
    </row>
    <row r="73" spans="1:15" ht="43.8" thickBot="1" x14ac:dyDescent="0.35">
      <c r="A73" s="8" t="s">
        <v>117</v>
      </c>
      <c r="B73" s="9" t="s">
        <v>118</v>
      </c>
      <c r="C73" s="9" t="s">
        <v>119</v>
      </c>
      <c r="D73" s="9" t="s">
        <v>120</v>
      </c>
      <c r="E73" s="4">
        <v>10</v>
      </c>
      <c r="F73" s="43"/>
      <c r="G73" s="43">
        <v>10</v>
      </c>
      <c r="H73" s="43">
        <v>10</v>
      </c>
      <c r="I73" s="43">
        <v>10</v>
      </c>
      <c r="J73" s="26">
        <v>10</v>
      </c>
      <c r="K73" s="26"/>
      <c r="L73" s="26"/>
      <c r="M73" s="26"/>
      <c r="N73" s="26"/>
      <c r="O73" s="26"/>
    </row>
    <row r="74" spans="1:15" ht="14.4" customHeight="1" x14ac:dyDescent="0.3">
      <c r="A74" s="10" t="s">
        <v>121</v>
      </c>
      <c r="B74" s="10" t="s">
        <v>122</v>
      </c>
      <c r="C74" s="10" t="s">
        <v>123</v>
      </c>
      <c r="D74" s="25" t="s">
        <v>124</v>
      </c>
      <c r="E74" s="1">
        <v>10</v>
      </c>
      <c r="F74" s="1"/>
      <c r="G74" s="1">
        <v>5</v>
      </c>
      <c r="H74" s="1">
        <v>10</v>
      </c>
      <c r="I74" s="1">
        <v>2</v>
      </c>
      <c r="J74" s="12">
        <v>9</v>
      </c>
      <c r="K74" s="12"/>
      <c r="L74" s="12"/>
      <c r="M74" s="12"/>
      <c r="N74" s="12"/>
      <c r="O74" s="12"/>
    </row>
    <row r="75" spans="1:15" ht="14.4" customHeight="1" x14ac:dyDescent="0.3">
      <c r="A75" s="13"/>
      <c r="B75" s="13"/>
      <c r="C75" s="13"/>
      <c r="D75" s="25" t="s">
        <v>125</v>
      </c>
      <c r="E75" s="2"/>
      <c r="F75" s="2"/>
      <c r="G75" s="2"/>
      <c r="H75" s="2"/>
      <c r="I75" s="2"/>
      <c r="J75" s="14"/>
      <c r="K75" s="14"/>
      <c r="L75" s="14"/>
      <c r="M75" s="14"/>
      <c r="N75" s="14"/>
      <c r="O75" s="14"/>
    </row>
    <row r="76" spans="1:15" ht="15" customHeight="1" thickBot="1" x14ac:dyDescent="0.35">
      <c r="A76" s="15"/>
      <c r="B76" s="15"/>
      <c r="C76" s="15"/>
      <c r="D76" s="9" t="s">
        <v>126</v>
      </c>
      <c r="E76" s="3"/>
      <c r="F76" s="3"/>
      <c r="G76" s="3"/>
      <c r="H76" s="3"/>
      <c r="I76" s="3"/>
      <c r="J76" s="17"/>
      <c r="K76" s="17"/>
      <c r="L76" s="17"/>
      <c r="M76" s="17"/>
      <c r="N76" s="17"/>
      <c r="O76" s="17"/>
    </row>
    <row r="77" spans="1:15" ht="21.6" thickBot="1" x14ac:dyDescent="0.35">
      <c r="A77" s="22"/>
      <c r="B77" s="22"/>
      <c r="C77" s="22"/>
      <c r="D77" s="23" t="s">
        <v>127</v>
      </c>
      <c r="E77" s="24">
        <f>SUM(E67:E76)</f>
        <v>30</v>
      </c>
      <c r="F77" s="24"/>
      <c r="G77" s="24">
        <f>SUM(G67:G76)</f>
        <v>20</v>
      </c>
      <c r="H77" s="24">
        <f>SUM(H67:H76)</f>
        <v>30</v>
      </c>
      <c r="I77" s="24">
        <f>SUM(I67:I76)</f>
        <v>22</v>
      </c>
      <c r="J77" s="24">
        <f>SUM(J67:J76)</f>
        <v>36</v>
      </c>
      <c r="K77" s="24">
        <f>SUM(K67:K76)</f>
        <v>0</v>
      </c>
      <c r="L77" s="24">
        <f>SUM(L67:L76)</f>
        <v>0</v>
      </c>
      <c r="M77" s="24">
        <f>SUM(M67:M76)</f>
        <v>0</v>
      </c>
      <c r="N77" s="24">
        <f>SUM(N67:N76)</f>
        <v>0</v>
      </c>
      <c r="O77" s="24">
        <f>SUM(O67:O76)</f>
        <v>0</v>
      </c>
    </row>
    <row r="78" spans="1:15" ht="16.2" thickBot="1" x14ac:dyDescent="0.35">
      <c r="A78" s="27" t="s">
        <v>128</v>
      </c>
      <c r="B78" s="28"/>
      <c r="C78" s="28"/>
      <c r="D78" s="28"/>
      <c r="E78" s="28"/>
    </row>
    <row r="79" spans="1:15" ht="14.4" customHeight="1" x14ac:dyDescent="0.3">
      <c r="A79" s="10" t="s">
        <v>129</v>
      </c>
      <c r="B79" s="10" t="s">
        <v>130</v>
      </c>
      <c r="C79" s="10" t="s">
        <v>131</v>
      </c>
      <c r="D79" s="25" t="s">
        <v>132</v>
      </c>
      <c r="E79" s="1">
        <v>0</v>
      </c>
      <c r="F79" s="1"/>
      <c r="G79" s="1">
        <v>10</v>
      </c>
      <c r="H79" s="1">
        <v>10</v>
      </c>
      <c r="I79" s="1" t="s">
        <v>176</v>
      </c>
      <c r="J79" s="12">
        <v>10</v>
      </c>
      <c r="K79" s="12"/>
      <c r="L79" s="12"/>
      <c r="M79" s="12"/>
      <c r="N79" s="12"/>
      <c r="O79" s="12"/>
    </row>
    <row r="80" spans="1:15" ht="14.4" customHeight="1" x14ac:dyDescent="0.3">
      <c r="A80" s="13"/>
      <c r="B80" s="13"/>
      <c r="C80" s="13"/>
      <c r="D80" s="25" t="s">
        <v>133</v>
      </c>
      <c r="E80" s="2"/>
      <c r="F80" s="2"/>
      <c r="G80" s="2"/>
      <c r="H80" s="2"/>
      <c r="I80" s="2"/>
      <c r="J80" s="14"/>
      <c r="K80" s="14"/>
      <c r="L80" s="14"/>
      <c r="M80" s="14"/>
      <c r="N80" s="14"/>
      <c r="O80" s="14"/>
    </row>
    <row r="81" spans="1:15" ht="14.4" customHeight="1" x14ac:dyDescent="0.3">
      <c r="A81" s="13"/>
      <c r="B81" s="13"/>
      <c r="C81" s="13"/>
      <c r="D81" s="25" t="s">
        <v>134</v>
      </c>
      <c r="E81" s="2"/>
      <c r="F81" s="2"/>
      <c r="G81" s="2"/>
      <c r="H81" s="2"/>
      <c r="I81" s="2"/>
      <c r="J81" s="14"/>
      <c r="K81" s="14"/>
      <c r="L81" s="14"/>
      <c r="M81" s="14"/>
      <c r="N81" s="14"/>
      <c r="O81" s="14"/>
    </row>
    <row r="82" spans="1:15" ht="15" customHeight="1" thickBot="1" x14ac:dyDescent="0.35">
      <c r="A82" s="15"/>
      <c r="B82" s="15"/>
      <c r="C82" s="15"/>
      <c r="D82" s="9" t="s">
        <v>135</v>
      </c>
      <c r="E82" s="3"/>
      <c r="F82" s="3"/>
      <c r="G82" s="3"/>
      <c r="H82" s="3"/>
      <c r="I82" s="3"/>
      <c r="J82" s="17"/>
      <c r="K82" s="17"/>
      <c r="L82" s="17"/>
      <c r="M82" s="17"/>
      <c r="N82" s="17"/>
      <c r="O82" s="17"/>
    </row>
    <row r="83" spans="1:15" ht="14.4" customHeight="1" x14ac:dyDescent="0.3">
      <c r="A83" s="10" t="s">
        <v>136</v>
      </c>
      <c r="B83" s="10" t="s">
        <v>137</v>
      </c>
      <c r="C83" s="10" t="s">
        <v>138</v>
      </c>
      <c r="D83" s="25" t="s">
        <v>139</v>
      </c>
      <c r="E83" s="1">
        <v>10</v>
      </c>
      <c r="F83" s="1"/>
      <c r="G83" s="1">
        <v>10</v>
      </c>
      <c r="H83" s="1">
        <v>10</v>
      </c>
      <c r="I83" s="1" t="s">
        <v>176</v>
      </c>
      <c r="J83" s="12">
        <v>9</v>
      </c>
      <c r="K83" s="12"/>
      <c r="L83" s="12"/>
      <c r="M83" s="12"/>
      <c r="N83" s="12"/>
      <c r="O83" s="12"/>
    </row>
    <row r="84" spans="1:15" ht="14.4" customHeight="1" x14ac:dyDescent="0.3">
      <c r="A84" s="13"/>
      <c r="B84" s="13"/>
      <c r="C84" s="13"/>
      <c r="D84" s="25" t="s">
        <v>140</v>
      </c>
      <c r="E84" s="2"/>
      <c r="F84" s="2"/>
      <c r="G84" s="2"/>
      <c r="H84" s="2"/>
      <c r="I84" s="2"/>
      <c r="J84" s="14"/>
      <c r="K84" s="14"/>
      <c r="L84" s="14"/>
      <c r="M84" s="14"/>
      <c r="N84" s="14"/>
      <c r="O84" s="14"/>
    </row>
    <row r="85" spans="1:15" ht="15" customHeight="1" thickBot="1" x14ac:dyDescent="0.35">
      <c r="A85" s="15"/>
      <c r="B85" s="15"/>
      <c r="C85" s="15"/>
      <c r="D85" s="9" t="s">
        <v>141</v>
      </c>
      <c r="E85" s="3"/>
      <c r="F85" s="3"/>
      <c r="G85" s="3"/>
      <c r="H85" s="3"/>
      <c r="I85" s="3"/>
      <c r="J85" s="17"/>
      <c r="K85" s="17"/>
      <c r="L85" s="17"/>
      <c r="M85" s="17"/>
      <c r="N85" s="17"/>
      <c r="O85" s="17"/>
    </row>
    <row r="86" spans="1:15" ht="14.4" customHeight="1" x14ac:dyDescent="0.3">
      <c r="A86" s="10" t="s">
        <v>142</v>
      </c>
      <c r="B86" s="10" t="s">
        <v>143</v>
      </c>
      <c r="C86" s="10" t="s">
        <v>144</v>
      </c>
      <c r="D86" s="25" t="s">
        <v>145</v>
      </c>
      <c r="E86" s="39">
        <v>0</v>
      </c>
      <c r="F86" s="44"/>
      <c r="G86" s="44">
        <v>10</v>
      </c>
      <c r="H86" s="44">
        <v>10</v>
      </c>
      <c r="I86" s="44" t="s">
        <v>176</v>
      </c>
      <c r="J86" s="12">
        <v>9</v>
      </c>
      <c r="K86" s="12"/>
      <c r="L86" s="12"/>
      <c r="M86" s="12"/>
      <c r="N86" s="12"/>
      <c r="O86" s="12"/>
    </row>
    <row r="87" spans="1:15" ht="14.4" customHeight="1" x14ac:dyDescent="0.3">
      <c r="A87" s="13"/>
      <c r="B87" s="13"/>
      <c r="C87" s="13"/>
      <c r="D87" s="25" t="s">
        <v>146</v>
      </c>
      <c r="E87" s="40"/>
      <c r="F87" s="45"/>
      <c r="G87" s="45"/>
      <c r="H87" s="45"/>
      <c r="I87" s="45"/>
      <c r="J87" s="14"/>
      <c r="K87" s="14"/>
      <c r="L87" s="14"/>
      <c r="M87" s="14"/>
      <c r="N87" s="14"/>
      <c r="O87" s="14"/>
    </row>
    <row r="88" spans="1:15" ht="15" customHeight="1" thickBot="1" x14ac:dyDescent="0.35">
      <c r="A88" s="15"/>
      <c r="B88" s="15"/>
      <c r="C88" s="15"/>
      <c r="D88" s="9" t="s">
        <v>147</v>
      </c>
      <c r="E88" s="41"/>
      <c r="F88" s="46"/>
      <c r="G88" s="46"/>
      <c r="H88" s="46"/>
      <c r="I88" s="46"/>
      <c r="J88" s="17"/>
      <c r="K88" s="17"/>
      <c r="L88" s="17"/>
      <c r="M88" s="17"/>
      <c r="N88" s="17"/>
      <c r="O88" s="17"/>
    </row>
    <row r="89" spans="1:15" ht="14.4" customHeight="1" x14ac:dyDescent="0.3">
      <c r="A89" s="10" t="s">
        <v>148</v>
      </c>
      <c r="B89" s="10" t="s">
        <v>149</v>
      </c>
      <c r="C89" s="10" t="s">
        <v>150</v>
      </c>
      <c r="D89" s="25" t="s">
        <v>151</v>
      </c>
      <c r="E89" s="1">
        <v>10</v>
      </c>
      <c r="F89" s="1"/>
      <c r="G89" s="1">
        <v>10</v>
      </c>
      <c r="H89" s="1">
        <v>10</v>
      </c>
      <c r="I89" s="1" t="s">
        <v>176</v>
      </c>
      <c r="J89" s="12">
        <v>10</v>
      </c>
      <c r="K89" s="12"/>
      <c r="L89" s="12"/>
      <c r="M89" s="12"/>
      <c r="N89" s="12"/>
      <c r="O89" s="12"/>
    </row>
    <row r="90" spans="1:15" ht="14.4" customHeight="1" x14ac:dyDescent="0.3">
      <c r="A90" s="13"/>
      <c r="B90" s="13"/>
      <c r="C90" s="13"/>
      <c r="D90" s="25" t="s">
        <v>152</v>
      </c>
      <c r="E90" s="5"/>
      <c r="F90" s="5"/>
      <c r="G90" s="5"/>
      <c r="H90" s="5"/>
      <c r="I90" s="5"/>
      <c r="J90" s="29"/>
      <c r="K90" s="29"/>
      <c r="L90" s="29"/>
      <c r="M90" s="29"/>
      <c r="N90" s="29"/>
      <c r="O90" s="29"/>
    </row>
    <row r="91" spans="1:15" ht="15" customHeight="1" thickBot="1" x14ac:dyDescent="0.35">
      <c r="A91" s="15"/>
      <c r="B91" s="15"/>
      <c r="C91" s="15"/>
      <c r="D91" s="9" t="s">
        <v>153</v>
      </c>
      <c r="E91" s="6"/>
      <c r="F91" s="6"/>
      <c r="G91" s="6"/>
      <c r="H91" s="6"/>
      <c r="I91" s="6"/>
      <c r="J91" s="30"/>
      <c r="K91" s="30"/>
      <c r="L91" s="30"/>
      <c r="M91" s="30"/>
      <c r="N91" s="30"/>
      <c r="O91" s="30"/>
    </row>
    <row r="92" spans="1:15" ht="21.6" thickBot="1" x14ac:dyDescent="0.35">
      <c r="A92" s="22"/>
      <c r="B92" s="22"/>
      <c r="C92" s="22"/>
      <c r="D92" s="23" t="s">
        <v>154</v>
      </c>
      <c r="E92" s="24">
        <f>SUM(E79:E91)</f>
        <v>20</v>
      </c>
      <c r="F92" s="24"/>
      <c r="G92" s="24">
        <f>SUM(G79:G91)</f>
        <v>40</v>
      </c>
      <c r="H92" s="24">
        <f>SUM(H79:H91)</f>
        <v>40</v>
      </c>
      <c r="I92" s="24">
        <f>SUM(I79:I91)</f>
        <v>0</v>
      </c>
      <c r="J92" s="24">
        <f>SUM(J79:J91)</f>
        <v>38</v>
      </c>
      <c r="K92" s="24">
        <f>SUM(K79:K91)</f>
        <v>0</v>
      </c>
      <c r="L92" s="24">
        <f>SUM(L79:L91)</f>
        <v>0</v>
      </c>
      <c r="M92" s="24">
        <f>SUM(M79:M91)</f>
        <v>0</v>
      </c>
      <c r="N92" s="24">
        <f>SUM(N79:N91)</f>
        <v>0</v>
      </c>
      <c r="O92" s="24">
        <f>SUM(O79:O91)</f>
        <v>0</v>
      </c>
    </row>
    <row r="93" spans="1:15" ht="15" thickBot="1" x14ac:dyDescent="0.35">
      <c r="A93" s="31" t="s">
        <v>155</v>
      </c>
      <c r="B93" s="32"/>
      <c r="C93" s="32"/>
      <c r="D93" s="32"/>
      <c r="E93" s="32"/>
    </row>
    <row r="94" spans="1:15" ht="14.4" customHeight="1" x14ac:dyDescent="0.3">
      <c r="A94" s="10"/>
      <c r="B94" s="10" t="s">
        <v>156</v>
      </c>
      <c r="C94" s="10" t="s">
        <v>157</v>
      </c>
      <c r="D94" s="25" t="s">
        <v>158</v>
      </c>
      <c r="E94" s="39">
        <v>10</v>
      </c>
      <c r="F94" s="44"/>
      <c r="G94" s="44">
        <v>10</v>
      </c>
      <c r="H94" s="44">
        <v>10</v>
      </c>
      <c r="I94" s="44">
        <v>10</v>
      </c>
      <c r="J94" s="12">
        <v>10</v>
      </c>
      <c r="K94" s="12"/>
      <c r="L94" s="12"/>
      <c r="M94" s="12"/>
      <c r="N94" s="12"/>
      <c r="O94" s="12"/>
    </row>
    <row r="95" spans="1:15" ht="14.4" customHeight="1" x14ac:dyDescent="0.3">
      <c r="A95" s="13"/>
      <c r="B95" s="13"/>
      <c r="C95" s="13"/>
      <c r="D95" s="25" t="s">
        <v>159</v>
      </c>
      <c r="E95" s="40"/>
      <c r="F95" s="45"/>
      <c r="G95" s="45"/>
      <c r="H95" s="45"/>
      <c r="I95" s="45"/>
      <c r="J95" s="14"/>
      <c r="K95" s="14"/>
      <c r="L95" s="14"/>
      <c r="M95" s="14"/>
      <c r="N95" s="14"/>
      <c r="O95" s="14"/>
    </row>
    <row r="96" spans="1:15" ht="15" customHeight="1" thickBot="1" x14ac:dyDescent="0.35">
      <c r="A96" s="15"/>
      <c r="B96" s="15"/>
      <c r="C96" s="15"/>
      <c r="D96" s="9" t="s">
        <v>160</v>
      </c>
      <c r="E96" s="41"/>
      <c r="F96" s="46"/>
      <c r="G96" s="46"/>
      <c r="H96" s="46"/>
      <c r="I96" s="46"/>
      <c r="J96" s="17"/>
      <c r="K96" s="17"/>
      <c r="L96" s="17"/>
      <c r="M96" s="17"/>
      <c r="N96" s="17"/>
      <c r="O96" s="17"/>
    </row>
    <row r="97" spans="1:15" ht="14.4" customHeight="1" x14ac:dyDescent="0.3">
      <c r="A97" s="10"/>
      <c r="B97" s="10" t="s">
        <v>161</v>
      </c>
      <c r="C97" s="10" t="s">
        <v>162</v>
      </c>
      <c r="D97" s="25" t="s">
        <v>163</v>
      </c>
      <c r="E97" s="1">
        <v>10</v>
      </c>
      <c r="F97" s="1"/>
      <c r="G97" s="1">
        <v>10</v>
      </c>
      <c r="H97" s="1">
        <v>10</v>
      </c>
      <c r="I97" s="1">
        <v>10</v>
      </c>
      <c r="J97" s="12">
        <v>10</v>
      </c>
      <c r="K97" s="12"/>
      <c r="L97" s="12"/>
      <c r="M97" s="12"/>
      <c r="N97" s="12"/>
      <c r="O97" s="12"/>
    </row>
    <row r="98" spans="1:15" ht="14.4" customHeight="1" x14ac:dyDescent="0.3">
      <c r="A98" s="13"/>
      <c r="B98" s="13"/>
      <c r="C98" s="13"/>
      <c r="D98" s="25" t="s">
        <v>164</v>
      </c>
      <c r="E98" s="2"/>
      <c r="F98" s="2"/>
      <c r="G98" s="2"/>
      <c r="H98" s="2"/>
      <c r="I98" s="2"/>
      <c r="J98" s="14"/>
      <c r="K98" s="14"/>
      <c r="L98" s="14"/>
      <c r="M98" s="14"/>
      <c r="N98" s="14"/>
      <c r="O98" s="14"/>
    </row>
    <row r="99" spans="1:15" ht="15" customHeight="1" thickBot="1" x14ac:dyDescent="0.35">
      <c r="A99" s="15"/>
      <c r="B99" s="15"/>
      <c r="C99" s="15"/>
      <c r="D99" s="9" t="s">
        <v>165</v>
      </c>
      <c r="E99" s="3"/>
      <c r="F99" s="3"/>
      <c r="G99" s="3"/>
      <c r="H99" s="3"/>
      <c r="I99" s="3"/>
      <c r="J99" s="17"/>
      <c r="K99" s="17"/>
      <c r="L99" s="17"/>
      <c r="M99" s="17"/>
      <c r="N99" s="17"/>
      <c r="O99" s="17"/>
    </row>
    <row r="100" spans="1:15" ht="14.4" customHeight="1" x14ac:dyDescent="0.3">
      <c r="A100" s="10"/>
      <c r="B100" s="10" t="s">
        <v>166</v>
      </c>
      <c r="C100" s="10" t="s">
        <v>167</v>
      </c>
      <c r="D100" s="25" t="s">
        <v>168</v>
      </c>
      <c r="E100" s="1">
        <v>10</v>
      </c>
      <c r="F100" s="1"/>
      <c r="G100" s="1">
        <v>10</v>
      </c>
      <c r="H100" s="1">
        <v>10</v>
      </c>
      <c r="I100" s="1">
        <v>10</v>
      </c>
      <c r="J100" s="12">
        <v>10</v>
      </c>
      <c r="K100" s="12"/>
      <c r="L100" s="12"/>
      <c r="M100" s="12"/>
      <c r="N100" s="12"/>
      <c r="O100" s="12"/>
    </row>
    <row r="101" spans="1:15" ht="14.4" customHeight="1" x14ac:dyDescent="0.3">
      <c r="A101" s="13"/>
      <c r="B101" s="13"/>
      <c r="C101" s="13"/>
      <c r="D101" s="25" t="s">
        <v>169</v>
      </c>
      <c r="E101" s="2"/>
      <c r="F101" s="2"/>
      <c r="G101" s="2"/>
      <c r="H101" s="2"/>
      <c r="I101" s="2"/>
      <c r="J101" s="14"/>
      <c r="K101" s="14"/>
      <c r="L101" s="14"/>
      <c r="M101" s="14"/>
      <c r="N101" s="14"/>
      <c r="O101" s="14"/>
    </row>
    <row r="102" spans="1:15" ht="15" customHeight="1" thickBot="1" x14ac:dyDescent="0.35">
      <c r="A102" s="15"/>
      <c r="B102" s="15"/>
      <c r="C102" s="15"/>
      <c r="D102" s="9" t="s">
        <v>170</v>
      </c>
      <c r="E102" s="3"/>
      <c r="F102" s="3"/>
      <c r="G102" s="3"/>
      <c r="H102" s="3"/>
      <c r="I102" s="3"/>
      <c r="J102" s="17"/>
      <c r="K102" s="17"/>
      <c r="L102" s="17"/>
      <c r="M102" s="17"/>
      <c r="N102" s="17"/>
      <c r="O102" s="17"/>
    </row>
    <row r="103" spans="1:15" ht="21.6" thickBot="1" x14ac:dyDescent="0.35">
      <c r="A103" s="22"/>
      <c r="B103" s="22"/>
      <c r="C103" s="22"/>
      <c r="D103" s="23" t="s">
        <v>171</v>
      </c>
      <c r="E103" s="24">
        <f>SUM(E94:E102)</f>
        <v>30</v>
      </c>
      <c r="F103" s="24"/>
      <c r="G103" s="24">
        <f>SUM(G94:G102)</f>
        <v>30</v>
      </c>
      <c r="H103" s="24">
        <f>SUM(H94:H102)</f>
        <v>30</v>
      </c>
      <c r="I103" s="24">
        <f>SUM(I94:I102)</f>
        <v>30</v>
      </c>
      <c r="J103" s="24">
        <f>SUM(J94:J102)</f>
        <v>30</v>
      </c>
      <c r="K103" s="24">
        <f>SUM(K94:K102)</f>
        <v>0</v>
      </c>
      <c r="L103" s="24">
        <f>SUM(L94:L102)</f>
        <v>0</v>
      </c>
      <c r="M103" s="24">
        <f>SUM(M94:M102)</f>
        <v>0</v>
      </c>
      <c r="N103" s="24">
        <f>SUM(N94:N102)</f>
        <v>0</v>
      </c>
      <c r="O103" s="24">
        <f>SUM(O94:O102)</f>
        <v>0</v>
      </c>
    </row>
    <row r="104" spans="1:15" ht="15" thickBot="1" x14ac:dyDescent="0.35">
      <c r="A104" s="33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</row>
    <row r="105" spans="1:15" ht="58.2" thickBot="1" x14ac:dyDescent="0.35">
      <c r="A105" s="34" t="s">
        <v>172</v>
      </c>
      <c r="B105" s="35" t="s">
        <v>173</v>
      </c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</row>
    <row r="106" spans="1:15" ht="15" thickBot="1" x14ac:dyDescent="0.35">
      <c r="A106" s="36" t="s">
        <v>174</v>
      </c>
      <c r="B106" s="37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</row>
  </sheetData>
  <mergeCells count="412">
    <mergeCell ref="O83:O85"/>
    <mergeCell ref="O86:O88"/>
    <mergeCell ref="O89:O91"/>
    <mergeCell ref="O94:O96"/>
    <mergeCell ref="O97:O99"/>
    <mergeCell ref="O100:O102"/>
    <mergeCell ref="I61:I64"/>
    <mergeCell ref="I43:I45"/>
    <mergeCell ref="I24:I27"/>
    <mergeCell ref="I32:I35"/>
    <mergeCell ref="I28:I31"/>
    <mergeCell ref="I40:I42"/>
    <mergeCell ref="I36:I39"/>
    <mergeCell ref="I49:I51"/>
    <mergeCell ref="I46:I48"/>
    <mergeCell ref="I58:I60"/>
    <mergeCell ref="I55:I57"/>
    <mergeCell ref="I52:I54"/>
    <mergeCell ref="O58:O60"/>
    <mergeCell ref="O61:O64"/>
    <mergeCell ref="O67:O69"/>
    <mergeCell ref="O70:O72"/>
    <mergeCell ref="O74:O76"/>
    <mergeCell ref="O79:O82"/>
    <mergeCell ref="I21:I23"/>
    <mergeCell ref="I18:I20"/>
    <mergeCell ref="I9:I11"/>
    <mergeCell ref="I15:I17"/>
    <mergeCell ref="I12:I14"/>
    <mergeCell ref="O40:O42"/>
    <mergeCell ref="O43:O45"/>
    <mergeCell ref="O46:O48"/>
    <mergeCell ref="O49:O51"/>
    <mergeCell ref="O52:O54"/>
    <mergeCell ref="O55:O57"/>
    <mergeCell ref="I3:I5"/>
    <mergeCell ref="I6:I8"/>
    <mergeCell ref="F6:F8"/>
    <mergeCell ref="F9:F11"/>
    <mergeCell ref="F24:F27"/>
    <mergeCell ref="F28:F31"/>
    <mergeCell ref="F32:F35"/>
    <mergeCell ref="O18:O20"/>
    <mergeCell ref="O21:O23"/>
    <mergeCell ref="O24:O27"/>
    <mergeCell ref="O28:O31"/>
    <mergeCell ref="O32:O35"/>
    <mergeCell ref="O36:O39"/>
    <mergeCell ref="F94:F96"/>
    <mergeCell ref="F97:F99"/>
    <mergeCell ref="F100:F102"/>
    <mergeCell ref="N86:N88"/>
    <mergeCell ref="N89:N91"/>
    <mergeCell ref="N94:N96"/>
    <mergeCell ref="N97:N99"/>
    <mergeCell ref="N100:N102"/>
    <mergeCell ref="O3:O5"/>
    <mergeCell ref="O6:O8"/>
    <mergeCell ref="O9:O11"/>
    <mergeCell ref="O12:O14"/>
    <mergeCell ref="O15:O17"/>
    <mergeCell ref="N61:N64"/>
    <mergeCell ref="N67:N69"/>
    <mergeCell ref="N70:N72"/>
    <mergeCell ref="N74:N76"/>
    <mergeCell ref="N79:N82"/>
    <mergeCell ref="N83:N85"/>
    <mergeCell ref="N43:N45"/>
    <mergeCell ref="N46:N48"/>
    <mergeCell ref="N49:N51"/>
    <mergeCell ref="N52:N54"/>
    <mergeCell ref="N55:N57"/>
    <mergeCell ref="N58:N60"/>
    <mergeCell ref="N21:N23"/>
    <mergeCell ref="N24:N27"/>
    <mergeCell ref="N28:N31"/>
    <mergeCell ref="N32:N35"/>
    <mergeCell ref="N36:N39"/>
    <mergeCell ref="N40:N42"/>
    <mergeCell ref="N3:N5"/>
    <mergeCell ref="N6:N8"/>
    <mergeCell ref="N9:N11"/>
    <mergeCell ref="N12:N14"/>
    <mergeCell ref="N15:N17"/>
    <mergeCell ref="N18:N20"/>
    <mergeCell ref="M83:M85"/>
    <mergeCell ref="M86:M88"/>
    <mergeCell ref="M89:M91"/>
    <mergeCell ref="M94:M96"/>
    <mergeCell ref="M97:M99"/>
    <mergeCell ref="M100:M102"/>
    <mergeCell ref="M58:M60"/>
    <mergeCell ref="M61:M64"/>
    <mergeCell ref="M67:M69"/>
    <mergeCell ref="M70:M72"/>
    <mergeCell ref="M74:M76"/>
    <mergeCell ref="M79:M82"/>
    <mergeCell ref="M40:M42"/>
    <mergeCell ref="M43:M45"/>
    <mergeCell ref="M46:M48"/>
    <mergeCell ref="M49:M51"/>
    <mergeCell ref="M52:M54"/>
    <mergeCell ref="M55:M57"/>
    <mergeCell ref="M18:M20"/>
    <mergeCell ref="M21:M23"/>
    <mergeCell ref="M24:M27"/>
    <mergeCell ref="M28:M31"/>
    <mergeCell ref="M32:M35"/>
    <mergeCell ref="M36:M39"/>
    <mergeCell ref="L86:L88"/>
    <mergeCell ref="L89:L91"/>
    <mergeCell ref="L94:L96"/>
    <mergeCell ref="L97:L99"/>
    <mergeCell ref="L100:L102"/>
    <mergeCell ref="M3:M5"/>
    <mergeCell ref="M6:M8"/>
    <mergeCell ref="M9:M11"/>
    <mergeCell ref="M12:M14"/>
    <mergeCell ref="M15:M17"/>
    <mergeCell ref="L61:L64"/>
    <mergeCell ref="L67:L69"/>
    <mergeCell ref="L70:L72"/>
    <mergeCell ref="L74:L76"/>
    <mergeCell ref="L79:L82"/>
    <mergeCell ref="L83:L85"/>
    <mergeCell ref="L43:L45"/>
    <mergeCell ref="L46:L48"/>
    <mergeCell ref="L49:L51"/>
    <mergeCell ref="L52:L54"/>
    <mergeCell ref="L55:L57"/>
    <mergeCell ref="L58:L60"/>
    <mergeCell ref="L21:L23"/>
    <mergeCell ref="L24:L27"/>
    <mergeCell ref="L28:L31"/>
    <mergeCell ref="L32:L35"/>
    <mergeCell ref="L36:L39"/>
    <mergeCell ref="L40:L42"/>
    <mergeCell ref="L3:L5"/>
    <mergeCell ref="L6:L8"/>
    <mergeCell ref="L9:L11"/>
    <mergeCell ref="L12:L14"/>
    <mergeCell ref="L15:L17"/>
    <mergeCell ref="L18:L20"/>
    <mergeCell ref="K83:K85"/>
    <mergeCell ref="K86:K88"/>
    <mergeCell ref="K89:K91"/>
    <mergeCell ref="K94:K96"/>
    <mergeCell ref="K97:K99"/>
    <mergeCell ref="K100:K102"/>
    <mergeCell ref="K58:K60"/>
    <mergeCell ref="K61:K64"/>
    <mergeCell ref="K67:K69"/>
    <mergeCell ref="K70:K72"/>
    <mergeCell ref="K74:K76"/>
    <mergeCell ref="K79:K82"/>
    <mergeCell ref="K40:K42"/>
    <mergeCell ref="K43:K45"/>
    <mergeCell ref="K46:K48"/>
    <mergeCell ref="K49:K51"/>
    <mergeCell ref="K52:K54"/>
    <mergeCell ref="K55:K57"/>
    <mergeCell ref="K18:K20"/>
    <mergeCell ref="K21:K23"/>
    <mergeCell ref="K24:K27"/>
    <mergeCell ref="K28:K31"/>
    <mergeCell ref="K32:K35"/>
    <mergeCell ref="K36:K39"/>
    <mergeCell ref="J86:J88"/>
    <mergeCell ref="J89:J91"/>
    <mergeCell ref="J94:J96"/>
    <mergeCell ref="J97:J99"/>
    <mergeCell ref="J100:J102"/>
    <mergeCell ref="K3:K5"/>
    <mergeCell ref="K6:K8"/>
    <mergeCell ref="K9:K11"/>
    <mergeCell ref="K12:K14"/>
    <mergeCell ref="K15:K17"/>
    <mergeCell ref="J61:J64"/>
    <mergeCell ref="J67:J69"/>
    <mergeCell ref="J70:J72"/>
    <mergeCell ref="J74:J76"/>
    <mergeCell ref="J79:J82"/>
    <mergeCell ref="J83:J85"/>
    <mergeCell ref="J43:J45"/>
    <mergeCell ref="J46:J48"/>
    <mergeCell ref="J49:J51"/>
    <mergeCell ref="J52:J54"/>
    <mergeCell ref="J55:J57"/>
    <mergeCell ref="J58:J60"/>
    <mergeCell ref="J21:J23"/>
    <mergeCell ref="J24:J27"/>
    <mergeCell ref="J28:J31"/>
    <mergeCell ref="J32:J35"/>
    <mergeCell ref="J36:J39"/>
    <mergeCell ref="J40:J42"/>
    <mergeCell ref="I89:I91"/>
    <mergeCell ref="I94:I96"/>
    <mergeCell ref="I97:I99"/>
    <mergeCell ref="I100:I102"/>
    <mergeCell ref="J3:J5"/>
    <mergeCell ref="J6:J8"/>
    <mergeCell ref="J9:J11"/>
    <mergeCell ref="J12:J14"/>
    <mergeCell ref="J15:J17"/>
    <mergeCell ref="J18:J20"/>
    <mergeCell ref="I67:I69"/>
    <mergeCell ref="I70:I72"/>
    <mergeCell ref="I74:I76"/>
    <mergeCell ref="I79:I82"/>
    <mergeCell ref="I83:I85"/>
    <mergeCell ref="I86:I88"/>
    <mergeCell ref="H94:H96"/>
    <mergeCell ref="H97:H99"/>
    <mergeCell ref="H100:H102"/>
    <mergeCell ref="H70:H72"/>
    <mergeCell ref="H74:H76"/>
    <mergeCell ref="H79:H82"/>
    <mergeCell ref="H83:H85"/>
    <mergeCell ref="H86:H88"/>
    <mergeCell ref="H89:H91"/>
    <mergeCell ref="H49:H51"/>
    <mergeCell ref="H52:H54"/>
    <mergeCell ref="H55:H57"/>
    <mergeCell ref="H58:H60"/>
    <mergeCell ref="H61:H64"/>
    <mergeCell ref="H67:H69"/>
    <mergeCell ref="H21:H23"/>
    <mergeCell ref="H24:H27"/>
    <mergeCell ref="H36:H39"/>
    <mergeCell ref="H40:H42"/>
    <mergeCell ref="H43:H45"/>
    <mergeCell ref="H46:H48"/>
    <mergeCell ref="G89:G91"/>
    <mergeCell ref="G94:G96"/>
    <mergeCell ref="G97:G99"/>
    <mergeCell ref="G100:G102"/>
    <mergeCell ref="H3:H5"/>
    <mergeCell ref="H6:H8"/>
    <mergeCell ref="H9:H11"/>
    <mergeCell ref="H12:H14"/>
    <mergeCell ref="H15:H17"/>
    <mergeCell ref="H18:H20"/>
    <mergeCell ref="G67:G69"/>
    <mergeCell ref="G70:G72"/>
    <mergeCell ref="G74:G76"/>
    <mergeCell ref="G79:G82"/>
    <mergeCell ref="G83:G85"/>
    <mergeCell ref="G86:G88"/>
    <mergeCell ref="G46:G48"/>
    <mergeCell ref="G49:G51"/>
    <mergeCell ref="G52:G54"/>
    <mergeCell ref="G55:G57"/>
    <mergeCell ref="G58:G60"/>
    <mergeCell ref="G61:G64"/>
    <mergeCell ref="G21:G23"/>
    <mergeCell ref="G24:G27"/>
    <mergeCell ref="G28:G31"/>
    <mergeCell ref="G36:G39"/>
    <mergeCell ref="G40:G42"/>
    <mergeCell ref="G43:G45"/>
    <mergeCell ref="G3:G5"/>
    <mergeCell ref="G6:G8"/>
    <mergeCell ref="G9:G11"/>
    <mergeCell ref="G12:G14"/>
    <mergeCell ref="G15:G17"/>
    <mergeCell ref="G18:G20"/>
    <mergeCell ref="A97:A99"/>
    <mergeCell ref="B97:B99"/>
    <mergeCell ref="C97:C99"/>
    <mergeCell ref="E97:E99"/>
    <mergeCell ref="A100:A102"/>
    <mergeCell ref="B100:B102"/>
    <mergeCell ref="C100:C102"/>
    <mergeCell ref="E100:E102"/>
    <mergeCell ref="A93:E93"/>
    <mergeCell ref="A94:A96"/>
    <mergeCell ref="B94:B96"/>
    <mergeCell ref="C94:C96"/>
    <mergeCell ref="E94:E96"/>
    <mergeCell ref="A89:A91"/>
    <mergeCell ref="B89:B91"/>
    <mergeCell ref="C89:C91"/>
    <mergeCell ref="E89:E91"/>
    <mergeCell ref="F89:F91"/>
    <mergeCell ref="A86:A88"/>
    <mergeCell ref="B86:B88"/>
    <mergeCell ref="C86:C88"/>
    <mergeCell ref="E86:E88"/>
    <mergeCell ref="F86:F88"/>
    <mergeCell ref="A83:A85"/>
    <mergeCell ref="B83:B85"/>
    <mergeCell ref="C83:C85"/>
    <mergeCell ref="E83:E85"/>
    <mergeCell ref="F83:F85"/>
    <mergeCell ref="A78:E78"/>
    <mergeCell ref="A79:A82"/>
    <mergeCell ref="B79:B82"/>
    <mergeCell ref="C79:C82"/>
    <mergeCell ref="E79:E82"/>
    <mergeCell ref="F79:F82"/>
    <mergeCell ref="A74:A76"/>
    <mergeCell ref="B74:B76"/>
    <mergeCell ref="C74:C76"/>
    <mergeCell ref="E74:E76"/>
    <mergeCell ref="F74:F76"/>
    <mergeCell ref="A70:A72"/>
    <mergeCell ref="B70:B72"/>
    <mergeCell ref="C70:C72"/>
    <mergeCell ref="E70:E72"/>
    <mergeCell ref="F70:F72"/>
    <mergeCell ref="A66:E66"/>
    <mergeCell ref="A67:A69"/>
    <mergeCell ref="B67:B69"/>
    <mergeCell ref="C67:C69"/>
    <mergeCell ref="E67:E69"/>
    <mergeCell ref="F67:F69"/>
    <mergeCell ref="A61:A64"/>
    <mergeCell ref="B61:B64"/>
    <mergeCell ref="C61:C64"/>
    <mergeCell ref="E61:E64"/>
    <mergeCell ref="F61:F64"/>
    <mergeCell ref="A58:A60"/>
    <mergeCell ref="B58:B60"/>
    <mergeCell ref="C58:C60"/>
    <mergeCell ref="E58:E60"/>
    <mergeCell ref="F58:F60"/>
    <mergeCell ref="D59:D60"/>
    <mergeCell ref="A55:A57"/>
    <mergeCell ref="B55:B57"/>
    <mergeCell ref="C55:C57"/>
    <mergeCell ref="E55:E57"/>
    <mergeCell ref="F55:F57"/>
    <mergeCell ref="D56:D57"/>
    <mergeCell ref="A52:A54"/>
    <mergeCell ref="B52:B54"/>
    <mergeCell ref="C52:C54"/>
    <mergeCell ref="E52:E54"/>
    <mergeCell ref="F52:F54"/>
    <mergeCell ref="D53:D54"/>
    <mergeCell ref="A49:A51"/>
    <mergeCell ref="B49:B51"/>
    <mergeCell ref="C49:C51"/>
    <mergeCell ref="E49:E51"/>
    <mergeCell ref="F49:F51"/>
    <mergeCell ref="D50:D51"/>
    <mergeCell ref="A46:A48"/>
    <mergeCell ref="B46:B48"/>
    <mergeCell ref="C46:C48"/>
    <mergeCell ref="E46:E48"/>
    <mergeCell ref="F46:F48"/>
    <mergeCell ref="D47:D48"/>
    <mergeCell ref="A43:A45"/>
    <mergeCell ref="B43:B45"/>
    <mergeCell ref="C43:C45"/>
    <mergeCell ref="E43:E45"/>
    <mergeCell ref="F43:F45"/>
    <mergeCell ref="A40:A42"/>
    <mergeCell ref="B40:B42"/>
    <mergeCell ref="C40:C42"/>
    <mergeCell ref="E40:E42"/>
    <mergeCell ref="F40:F42"/>
    <mergeCell ref="D41:D42"/>
    <mergeCell ref="A36:A39"/>
    <mergeCell ref="B36:B39"/>
    <mergeCell ref="C36:C39"/>
    <mergeCell ref="E36:E39"/>
    <mergeCell ref="F36:F39"/>
    <mergeCell ref="H28:H31"/>
    <mergeCell ref="B32:B35"/>
    <mergeCell ref="C32:C35"/>
    <mergeCell ref="E32:E35"/>
    <mergeCell ref="G32:G35"/>
    <mergeCell ref="H32:H35"/>
    <mergeCell ref="B24:B27"/>
    <mergeCell ref="C24:C27"/>
    <mergeCell ref="E24:E27"/>
    <mergeCell ref="A28:A31"/>
    <mergeCell ref="B28:B31"/>
    <mergeCell ref="C28:C31"/>
    <mergeCell ref="E28:E31"/>
    <mergeCell ref="A21:A23"/>
    <mergeCell ref="B21:B23"/>
    <mergeCell ref="C21:C23"/>
    <mergeCell ref="E21:E23"/>
    <mergeCell ref="F21:F23"/>
    <mergeCell ref="A18:A20"/>
    <mergeCell ref="B18:B20"/>
    <mergeCell ref="C18:C20"/>
    <mergeCell ref="E18:E20"/>
    <mergeCell ref="F18:F20"/>
    <mergeCell ref="A15:A17"/>
    <mergeCell ref="B15:B17"/>
    <mergeCell ref="C15:C17"/>
    <mergeCell ref="E15:E17"/>
    <mergeCell ref="F15:F17"/>
    <mergeCell ref="A12:A14"/>
    <mergeCell ref="B12:B14"/>
    <mergeCell ref="C12:C14"/>
    <mergeCell ref="E12:E14"/>
    <mergeCell ref="F12:F14"/>
    <mergeCell ref="B6:B8"/>
    <mergeCell ref="C6:C8"/>
    <mergeCell ref="E6:E8"/>
    <mergeCell ref="B9:B11"/>
    <mergeCell ref="C9:C11"/>
    <mergeCell ref="E9:E11"/>
    <mergeCell ref="A3:A5"/>
    <mergeCell ref="B3:B5"/>
    <mergeCell ref="C3:C5"/>
    <mergeCell ref="E3:E5"/>
    <mergeCell ref="F3:F5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Mekelburg</dc:creator>
  <cp:lastModifiedBy>Corey Mekelburg</cp:lastModifiedBy>
  <dcterms:created xsi:type="dcterms:W3CDTF">2025-04-28T02:39:38Z</dcterms:created>
  <dcterms:modified xsi:type="dcterms:W3CDTF">2025-04-28T04:36:29Z</dcterms:modified>
</cp:coreProperties>
</file>