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hreeyanreddy/Downloads/"/>
    </mc:Choice>
  </mc:AlternateContent>
  <xr:revisionPtr revIDLastSave="0" documentId="13_ncr:1_{906D258A-1E28-CE42-8B4A-5BA9C4F347E4}" xr6:coauthVersionLast="47" xr6:coauthVersionMax="47" xr10:uidLastSave="{00000000-0000-0000-0000-000000000000}"/>
  <bookViews>
    <workbookView xWindow="0" yWindow="720" windowWidth="29400" windowHeight="18400" activeTab="5" xr2:uid="{E3F8F364-F35B-402B-8CC4-CCB12FF51434}"/>
  </bookViews>
  <sheets>
    <sheet name="Base Matrix - DO NOT EDIT" sheetId="1" r:id="rId1"/>
    <sheet name="Netgear CBR750" sheetId="2" r:id="rId2"/>
    <sheet name="TP-Link AXE300 (Alexandria)" sheetId="3" r:id="rId3"/>
    <sheet name="TP-Link AXE300 (Corey)" sheetId="17" r:id="rId4"/>
    <sheet name="TP-Link AXE300 (Ryan)" sheetId="18" r:id="rId5"/>
    <sheet name="TP-Link AXE300 (Sreean)" sheetId="16" r:id="rId6"/>
    <sheet name="TP-Link AXE300 Info Sheet" sheetId="15" r:id="rId7"/>
    <sheet name="Motorola MG8702" sheetId="4" r:id="rId8"/>
    <sheet name="Arris G34" sheetId="5" r:id="rId9"/>
    <sheet name="Asus CMAX 6000" sheetId="9" r:id="rId10"/>
    <sheet name="Arris G54" sheetId="11" r:id="rId11"/>
    <sheet name="CAX30" sheetId="12" r:id="rId12"/>
    <sheet name="Other Info" sheetId="13" r:id="rId13"/>
    <sheet name="Motorola MT8733"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18" l="1"/>
  <c r="E92" i="18"/>
  <c r="E77" i="18"/>
  <c r="E65" i="18"/>
  <c r="E103" i="17"/>
  <c r="E92" i="17"/>
  <c r="E77" i="17"/>
  <c r="E65" i="17"/>
  <c r="E103" i="16"/>
  <c r="E92" i="16"/>
  <c r="E77" i="16"/>
  <c r="E65" i="16"/>
  <c r="E103" i="14"/>
  <c r="E92" i="14"/>
  <c r="E77" i="14"/>
  <c r="E65" i="14"/>
  <c r="E103" i="13"/>
  <c r="E92" i="13"/>
  <c r="E77" i="13"/>
  <c r="E65" i="13"/>
  <c r="E103" i="12"/>
  <c r="E92" i="12"/>
  <c r="E77" i="12"/>
  <c r="E65" i="12"/>
  <c r="E103" i="11"/>
  <c r="E92" i="11"/>
  <c r="E77" i="11"/>
  <c r="E65" i="11"/>
  <c r="E103" i="9"/>
  <c r="E92" i="9"/>
  <c r="E77" i="9"/>
  <c r="E65" i="9"/>
  <c r="E103" i="5"/>
  <c r="E92" i="5"/>
  <c r="E77" i="5"/>
  <c r="E65" i="5"/>
  <c r="E103" i="4"/>
  <c r="E92" i="4"/>
  <c r="E77" i="4"/>
  <c r="E65" i="4"/>
  <c r="E103" i="3"/>
  <c r="E92" i="3"/>
  <c r="E77" i="3"/>
  <c r="E65" i="3"/>
  <c r="E103" i="2"/>
  <c r="E92" i="2"/>
  <c r="E77" i="2"/>
  <c r="E65" i="2"/>
  <c r="E92" i="1"/>
  <c r="E77" i="1"/>
  <c r="E65" i="1"/>
  <c r="E103" i="1"/>
</calcChain>
</file>

<file path=xl/sharedStrings.xml><?xml version="1.0" encoding="utf-8"?>
<sst xmlns="http://schemas.openxmlformats.org/spreadsheetml/2006/main" count="2678" uniqueCount="363">
  <si>
    <t>Security (50%) MODIFIED</t>
  </si>
  <si>
    <t>Reference ID</t>
  </si>
  <si>
    <t>Security Criteria</t>
  </si>
  <si>
    <t>Measurement Criteria</t>
  </si>
  <si>
    <t>Scoring Scale (0 - 10, Yes/No)</t>
  </si>
  <si>
    <t>Result</t>
  </si>
  <si>
    <t>Notes</t>
  </si>
  <si>
    <t>CL.OOB-006</t>
  </si>
  <si>
    <t>Default Credentials</t>
  </si>
  <si>
    <t>Are default credentials required to be changed upon initial setup?</t>
  </si>
  <si>
    <t>- 10 = Requires unique password on first use or uses randomized default</t>
  </si>
  <si>
    <t>- 5 = Uses default password but prompts for optional change</t>
  </si>
  <si>
    <t>- 0 = Uses default credentials on all similar models</t>
  </si>
  <si>
    <t>CL.OOB-008</t>
  </si>
  <si>
    <t>Remote Access</t>
  </si>
  <si>
    <t>Are the following remote features disabled by default (Telnet, SSH, FTP)?</t>
  </si>
  <si>
    <t>- 10 = All remote management off by default</t>
  </si>
  <si>
    <t>CL.NETS-005</t>
  </si>
  <si>
    <t>- 5 = Enabled but behind unique authentication (no default credentials)</t>
  </si>
  <si>
    <t>- 0 = Exposed without security</t>
  </si>
  <si>
    <t>Is UPnP disabled by defaualt?</t>
  </si>
  <si>
    <t>- 10 = UPnP is disabled by default</t>
  </si>
  <si>
    <t>- 5 = UPnP is enabled, but it cannot expose a device to the internet</t>
  </si>
  <si>
    <t>- 0 = Enabled and can expose devices to the internet</t>
  </si>
  <si>
    <t>CL.MI-007</t>
  </si>
  <si>
    <t>Admin Interface</t>
  </si>
  <si>
    <t>Is the admin interface available externally?</t>
  </si>
  <si>
    <t>- 10 = Admin interface can only be accessed via LAN by default</t>
  </si>
  <si>
    <t>- 5 = External admin access is optional, but lacks controls (IP allowlist, authentication is default creds)</t>
  </si>
  <si>
    <t>- 0 = External admin access is enabled by default</t>
  </si>
  <si>
    <t>CL.MI-005</t>
  </si>
  <si>
    <t>Does the device include admin account lockouts?</t>
  </si>
  <si>
    <t>- 5 = Admin interface logins are locked out after a specified number of failed attempts by default</t>
  </si>
  <si>
    <t>- 5 = Admin interface lockout is optional</t>
  </si>
  <si>
    <t>- 0 = No lockout mechanism</t>
  </si>
  <si>
    <t>CL.NETS-001</t>
  </si>
  <si>
    <t>Does the router enforce HTTPS for admin access?</t>
  </si>
  <si>
    <t>- 10 = HTTPS by default</t>
  </si>
  <si>
    <t>- 5 = HTTP default, HTTPS optional</t>
  </si>
  <si>
    <t>- 0 = HTTP only</t>
  </si>
  <si>
    <t>NVD.NIST.GOV</t>
  </si>
  <si>
    <t>Known Vulnerabilities (CVE Count)</t>
  </si>
  <si>
    <t>Publicly disclosed vulnerabilities in past 2 years</t>
  </si>
  <si>
    <t>- 10 = 0 known critical CVEs OR critical CVEs patched within 3 months</t>
  </si>
  <si>
    <t>- 5 = 1–2 Critical CVEs with delayed patches</t>
  </si>
  <si>
    <t>- 0 = Any unresolved or actively exploited CVEs greater than 3 months old</t>
  </si>
  <si>
    <t>CL.SBOM-010</t>
  </si>
  <si>
    <t>Firmware Update Frequency</t>
  </si>
  <si>
    <t>Number of security updates per year</t>
  </si>
  <si>
    <t>- 10 = ≥4 security updates per year</t>
  </si>
  <si>
    <t>- 7 = 1–3 updates per year</t>
  </si>
  <si>
    <t>- 3 = Updates only after critical CVEs</t>
  </si>
  <si>
    <t>- 0 = No update history or no known updates</t>
  </si>
  <si>
    <t>IMDA.4.3.g</t>
  </si>
  <si>
    <t>Automatic Security Updates</t>
  </si>
  <si>
    <t>Does the router support automatic security updates?</t>
  </si>
  <si>
    <t>- 10 = Enabled by default</t>
  </si>
  <si>
    <t>IMDA.4.3.a</t>
  </si>
  <si>
    <t>- 7 = Automatic updates can be enabled, but is not on by default</t>
  </si>
  <si>
    <t>- 3 = Updates are manual</t>
  </si>
  <si>
    <t>- 0 = No update mechanism or updates require complicated process (find firmware and upload via USB, etc.)</t>
  </si>
  <si>
    <t>IMDA.4.3.15.1</t>
  </si>
  <si>
    <t>Firewall</t>
  </si>
  <si>
    <t>Is the firewall enabled by default?</t>
  </si>
  <si>
    <t>- 10 = Stateful firewall enabled by default, denies all inbound connections</t>
  </si>
  <si>
    <t>- 7 = Firewall enabled but allows some inbound connections by default</t>
  </si>
  <si>
    <t>- 3 = Disabled by default, but optional to enable</t>
  </si>
  <si>
    <t>- 0 = No firewall or exposed ports</t>
  </si>
  <si>
    <t>Network Isolation</t>
  </si>
  <si>
    <t>Does the device support VLANs?</t>
  </si>
  <si>
    <t>- 10 = VLANs are supported</t>
  </si>
  <si>
    <t>- 0 = No VLAN support</t>
  </si>
  <si>
    <t>Can the guest network be isolated from the main network?</t>
  </si>
  <si>
    <t>- 10 = Guest network enabled by default, isolated</t>
  </si>
  <si>
    <t>- 5 = Guest network with isolation is optional (VLANs will allow this if multiple SSIDs can be created and attached to a VLAN)</t>
  </si>
  <si>
    <t>- 0 = No isolation possible</t>
  </si>
  <si>
    <t>CL.LOG-001</t>
  </si>
  <si>
    <t>Logging</t>
  </si>
  <si>
    <t>Does the device log important events? 
• multiple failed login attempts,
• change of an administrative and/or user password,
• change in the firewall rules,
• change in the DNS or other network configuration, and
• a process or service exits abruptly</t>
  </si>
  <si>
    <t>- 10 = All listed logs are collected</t>
  </si>
  <si>
    <t>- 7 = At least 3 of the listed logs are collected</t>
  </si>
  <si>
    <t>- 3 = At least 1 of the listed logs are collected</t>
  </si>
  <si>
    <t>CL.NETA-002</t>
  </si>
  <si>
    <t>Encryption Support</t>
  </si>
  <si>
    <t>WPA3 or WPA2-Personal Support</t>
  </si>
  <si>
    <t>- 10 = WPA3 supported and enabled by default</t>
  </si>
  <si>
    <t>IMDA.4.5.2.4.1</t>
  </si>
  <si>
    <t>- 7 = WPA3 optional, WPA2-Personal Enabled by Default</t>
  </si>
  <si>
    <t>- 5 = WPA2-Personal optional, not enabled by default</t>
  </si>
  <si>
    <t>- 0 = Wireless access enabled by default with no protection</t>
  </si>
  <si>
    <t>Total Security Score</t>
  </si>
  <si>
    <t>Usability (17%)</t>
  </si>
  <si>
    <t>IMDA.GEN.OPS.10</t>
  </si>
  <si>
    <t>Setup Time</t>
  </si>
  <si>
    <t>Is the device self-installable by an end user in under 20 minutes assuming the default configuration and mode of operation?</t>
  </si>
  <si>
    <t>- 0 = &gt;30 minutes or unclear steps</t>
  </si>
  <si>
    <t>IMDA.GEN.OPS.4</t>
  </si>
  <si>
    <t>Lifespan</t>
  </si>
  <si>
    <t>Is the life expectancy of the router at least 7 years?</t>
  </si>
  <si>
    <t>- 10 = &gt;5 years support &amp; updates</t>
  </si>
  <si>
    <t>- 5 = 2–4 years support &amp; updates</t>
  </si>
  <si>
    <t>- 0 = &lt;2 years or discontinued</t>
  </si>
  <si>
    <t>IMDA. GEN.OPS.11</t>
  </si>
  <si>
    <t>Drivers</t>
  </si>
  <si>
    <t>Are additional drivers other than networking drivers required for full and proper use of the device?</t>
  </si>
  <si>
    <t>(Yes = 0, No = 10)</t>
  </si>
  <si>
    <t>IMDA. GEN.OPS.19</t>
  </si>
  <si>
    <t>Website Support</t>
  </si>
  <si>
    <t>Is there a web site where firmware updates and documentation are available?</t>
  </si>
  <si>
    <t>- 10 = Full guides, manuals, and FAQ available</t>
  </si>
  <si>
    <t>- 5 = Limited content or out of date</t>
  </si>
  <si>
    <t>- 0 = No official support docs</t>
  </si>
  <si>
    <t>Total Usability Score</t>
  </si>
  <si>
    <t>Performance (25%)</t>
  </si>
  <si>
    <t>PERF.1</t>
  </si>
  <si>
    <t>Wi-Fi Speed</t>
  </si>
  <si>
    <t>Maximum download &amp; upload speeds</t>
  </si>
  <si>
    <t>- 10 = Matches or exceeds ISP plan reliably</t>
  </si>
  <si>
    <t>PERF.2</t>
  </si>
  <si>
    <t>Signal Strength</t>
  </si>
  <si>
    <t>Check user-reported Wi-Fi range &amp; RSSI at distances</t>
  </si>
  <si>
    <t>- 10 = &lt;= -30 dbm</t>
  </si>
  <si>
    <t>- 5 = &gt; -30 dbm and &lt; -80 dbm</t>
  </si>
  <si>
    <t>- 0 = &gt; -80 dbm</t>
  </si>
  <si>
    <t>PERF.3</t>
  </si>
  <si>
    <t>Latency &amp; Jitter</t>
  </si>
  <si>
    <t>- 10 = 10ms</t>
  </si>
  <si>
    <t>- 5 = 10–100ms</t>
  </si>
  <si>
    <t>- 0 = &gt;100ms</t>
  </si>
  <si>
    <t>PERF.4</t>
  </si>
  <si>
    <t>Multi-Device Handling</t>
  </si>
  <si>
    <t>Can it handle multiple devices without slowdown?</t>
  </si>
  <si>
    <t>- 10 = 10 or more devices with no slowdown</t>
  </si>
  <si>
    <t>Tech reviews show low latency &amp; strong multi-device performance - Score: 9/10</t>
  </si>
  <si>
    <t>- 5 = Moderate slowdown with 10 or more devices</t>
  </si>
  <si>
    <t>- 0 = Chokes with 5 or more devices</t>
  </si>
  <si>
    <t>Cost &amp; Value (8%)</t>
  </si>
  <si>
    <t>Router Rental Fee</t>
  </si>
  <si>
    <t>What is the monthly cost vs. purchase option?</t>
  </si>
  <si>
    <t>- 10 = No cost or &lt;$5/month</t>
  </si>
  <si>
    <t>- 5 = $6–10/month</t>
  </si>
  <si>
    <t>- 0 = &gt;$10/month</t>
  </si>
  <si>
    <t>Buyout Option</t>
  </si>
  <si>
    <t>Can users purchase the router outright?</t>
  </si>
  <si>
    <t>- 10 = Full ownership or third-party router allowed</t>
  </si>
  <si>
    <t>- 5 = Only ISP approved models</t>
  </si>
  <si>
    <t>- 0 = Locked to ISP rental only</t>
  </si>
  <si>
    <t>Hidden Fees</t>
  </si>
  <si>
    <t>Are there additional costs? (e.g. services fees)</t>
  </si>
  <si>
    <t>- 10 = No surprise costs</t>
  </si>
  <si>
    <t>- 5 = Some service/activation fees</t>
  </si>
  <si>
    <t>- 0 = Frequent hidden charges</t>
  </si>
  <si>
    <t>Total Cost Score</t>
  </si>
  <si>
    <t>Final Score:</t>
  </si>
  <si>
    <t>Total Score=(Security Score×0.40)+(Usability Score×0.20)+(Performance Score×0.30)+(Cost Score×0.10)</t>
  </si>
  <si>
    <t>Additional Notes</t>
  </si>
  <si>
    <t>- 10 = ≤15 minutes with app or guide</t>
  </si>
  <si>
    <t>- 5 = 15–30 minutes</t>
  </si>
  <si>
    <t>- 7 = 60–80% of plan speeds</t>
  </si>
  <si>
    <t>- 3 = 40-60% of plan speeds</t>
  </si>
  <si>
    <t>- 0 = &lt; 40% of plan speed</t>
  </si>
  <si>
    <t>What are the increased ping times in ms?</t>
  </si>
  <si>
    <t>Does the device support encryption at rest?</t>
  </si>
  <si>
    <t>Lifecycle</t>
  </si>
  <si>
    <t>Does the device support securely wiping or restoring default settings?</t>
  </si>
  <si>
    <t>- 10 = Device contents can be reset to factory settings</t>
  </si>
  <si>
    <t>- 0 = Device contents cannot be reset to factory settings</t>
  </si>
  <si>
    <t>- 0 = Device contents are not encrypted at rest</t>
  </si>
  <si>
    <t>- 10 = Device contents are encrypted at rest</t>
  </si>
  <si>
    <t>Does the admin password require 8 characters minimum?</t>
  </si>
  <si>
    <t>- 10 = 8 characters or more are required for the admin password</t>
  </si>
  <si>
    <t>- 0 = 7 characters or less are required for the admin password</t>
  </si>
  <si>
    <t>Does the device support a DMZ?</t>
  </si>
  <si>
    <t>- 10 = Yes</t>
  </si>
  <si>
    <t>- 0 = No</t>
  </si>
  <si>
    <t>Does the device support parental controls?</t>
  </si>
  <si>
    <t>Source</t>
  </si>
  <si>
    <t>Total Performance Score</t>
  </si>
  <si>
    <t>NSA Best Practices</t>
  </si>
  <si>
    <t>NIST SP 800-63</t>
  </si>
  <si>
    <t>Routledge_Parental Controls</t>
  </si>
  <si>
    <t>NIST 800-53 SC-12</t>
  </si>
  <si>
    <t>NIST.8425A_3.2</t>
  </si>
  <si>
    <t>Date:</t>
  </si>
  <si>
    <t>Router Specifications</t>
  </si>
  <si>
    <t>Data</t>
  </si>
  <si>
    <t>Internet Service Provider (ISP)</t>
  </si>
  <si>
    <t>Cox</t>
  </si>
  <si>
    <t>Works with Cox, not provided by Cox</t>
  </si>
  <si>
    <t>Device Name</t>
  </si>
  <si>
    <t>TP-LINK AXE300</t>
  </si>
  <si>
    <t>DOCSIS Technology</t>
  </si>
  <si>
    <t>N/A</t>
  </si>
  <si>
    <t>Separate Modem</t>
  </si>
  <si>
    <t>Latest Firmware Version:</t>
  </si>
  <si>
    <t>1.0.11 Build 20241115</t>
  </si>
  <si>
    <t>https://www.tp-link.com/us/support/download/archer-axe300/#Firmware</t>
  </si>
  <si>
    <t>Known CVE’s</t>
  </si>
  <si>
    <t>None</t>
  </si>
  <si>
    <t>https://nvd.nist.gov/vuln/search/results?form_type=Basic&amp;results_type=overview&amp;query=TP-LINK+AXE300&amp;search_type=all&amp;isCpeNameSearch=false</t>
  </si>
  <si>
    <t>Wi-Fi Coverage</t>
  </si>
  <si>
    <t>High Coverage</t>
  </si>
  <si>
    <t>4 Bedroom House</t>
  </si>
  <si>
    <t>https://www.tp-link.com/us/home-networking/wifi-router/archer-axe300/#specifications</t>
  </si>
  <si>
    <t>Wi-Fi Standard</t>
  </si>
  <si>
    <t>Wi-Fi 6E</t>
  </si>
  <si>
    <t>https://static.tp-link.com/upload/product-overview/2022/202208/20220826/Archer%20AXE300(EU)&amp;(US)1.0_Datasheet.pdf</t>
  </si>
  <si>
    <t>Antenna Configuration</t>
  </si>
  <si>
    <t>8 high-performance antennas and beamforming technology</t>
  </si>
  <si>
    <t>Processor &amp; Ram</t>
  </si>
  <si>
    <t>Quad-Core 2.0 GHz CPU, 2GB RAM</t>
  </si>
  <si>
    <t>Supported WiFi Encryption</t>
  </si>
  <si>
    <t>WPA3, WPA2-PSK, WPA/WPA2-Enterprise, Open Network</t>
  </si>
  <si>
    <t>Built in firewall, SPI, DoS, Access control, IP &amp; Port Filtering, NAT, ALG, Parental controls and URL filtering, VPN passthrough &amp; VPN server.</t>
  </si>
  <si>
    <t>Cable/Modem combo?</t>
  </si>
  <si>
    <t>No</t>
  </si>
  <si>
    <t>Speed</t>
  </si>
  <si>
    <t>Wifi speeds 2.4GHz 1148mbps 5GHz 4804 mbps 6GHz 4804 Mbps. Wired LAN 10G WAN/LAN port -10gbps.</t>
  </si>
  <si>
    <t>Price</t>
  </si>
  <si>
    <t>375$ at Walmart, 197.99 at Amazon, $421.99 at best Buy</t>
  </si>
  <si>
    <t>Lease or Purchase?</t>
  </si>
  <si>
    <t>Purchase, compatible with Cox</t>
  </si>
  <si>
    <t>Not provided by Cox</t>
  </si>
  <si>
    <t>Yes</t>
  </si>
  <si>
    <t>https://www.tp-link.com/no/support/faq/3344/</t>
  </si>
  <si>
    <t>3 versions released from Sept 2022 to December 2024</t>
  </si>
  <si>
    <t xml:space="preserve">Some are enabled by default according to community. Not explicitly documented. </t>
  </si>
  <si>
    <t xml:space="preserve">https://community.tp-link.com/us/home/forum/topic/220972; https://www.tp-link.com/us/support/faq/2462/
</t>
  </si>
  <si>
    <t>https://www.tp-link.com/it/support/faq/3344/</t>
  </si>
  <si>
    <t>No, both allowed</t>
  </si>
  <si>
    <t>https://www.tp-link.com/us/support/faq/3085/</t>
  </si>
  <si>
    <t>WPA2 enabled by default, WPA3 optional</t>
  </si>
  <si>
    <t>No known CVEs</t>
  </si>
  <si>
    <t>https://www.tp-link.com/us/support/faq/2796/</t>
  </si>
  <si>
    <t>Enabled by default</t>
  </si>
  <si>
    <t>link.com/upload/manual/2022/202211/20221102/1910013277_Archer%20AXE300_UG_REV1.0.0.pdf</t>
  </si>
  <si>
    <t>Enabled by default and AP Isolation available</t>
  </si>
  <si>
    <t>https://static.tp-link.com/upload/manual/2022/202211/20221102/1910013277_Archer%20AXE300_UG_REV1.0.0.pdf</t>
  </si>
  <si>
    <t>Stateful enabled by default</t>
  </si>
  <si>
    <t>https://www.tp-link.com/us/support/faq/1585/; vlan_AXE300.pdf</t>
  </si>
  <si>
    <t>VLANs supported</t>
  </si>
  <si>
    <t>No information publically available, however the linked article suggests that AX6000 account locks which may mean that all TP-Link accounts lock.</t>
  </si>
  <si>
    <t>With the default setting (Port 80 and IP address 0.0.0.0), the Remote Management function is disabled.</t>
  </si>
  <si>
    <t>https://community.tp-link.com/en/home/forum/topic/583728?</t>
  </si>
  <si>
    <t>https://www.tp-link.com/us/support/faq/66/?</t>
  </si>
  <si>
    <t>https://www.tp-link.com/uk/support/faq/1543/?</t>
  </si>
  <si>
    <t>Enabled by default, can expose a device to the internet as UPnP does not authenticate devices</t>
  </si>
  <si>
    <t>No publically documented information which suggests it's not an available feature.</t>
  </si>
  <si>
    <t>https://www.tp-link.com/us/support/faq/497/?</t>
  </si>
  <si>
    <t>https://www.tp-link.com/us/support/faq/73/#1; https://community.tp-link.com/en/home/forum/topic/159167?</t>
  </si>
  <si>
    <t>max of 14/15, no minimum found, TP link forum suggests minimum of 6 characters but cannot verify</t>
  </si>
  <si>
    <t>https://www.tp-link.com/us/homeshield/?</t>
  </si>
  <si>
    <t>System logs are collected but no information on type of logs</t>
  </si>
  <si>
    <t>https://www.tp-link.com/us/support/faq/70/?</t>
  </si>
  <si>
    <t>https://www.tp-link.com/us/support/faq/1542/</t>
  </si>
  <si>
    <t>- 0 = No logs</t>
  </si>
  <si>
    <t>https://www.bestbuy.com/site/reviews/tp-link-archer-axe300-axe16000-quad-band-wi-fi-6e-router-black/6541407</t>
  </si>
  <si>
    <t>Easy setup with Tether app</t>
  </si>
  <si>
    <t>https://community.tp-link.com/us/home/forum/topic/729770?replyId=1459660</t>
  </si>
  <si>
    <t>Reviews seem to state 3 - 5 years. Warranty from manufacturer is only 3 years, meaning after they aren’t required to provide firmware updates</t>
  </si>
  <si>
    <t>https://www.tp-link.com/us/support/download/archer-axe300/</t>
  </si>
  <si>
    <t>https://www.reddit.com/r/TpLink/comments/11yc51p/my_archer_axe300_with_5_gig_service_only_tests_at/</t>
  </si>
  <si>
    <t>Forums suggest Wired has issues matching speed, some much lower than offered</t>
  </si>
  <si>
    <t>https://dongknows.com/tp-link-archer-axe300-quad-band-router-review/</t>
  </si>
  <si>
    <t>30 dbm</t>
  </si>
  <si>
    <t>https://community.tp-link.com/us/home/forum/topic/738416</t>
  </si>
  <si>
    <t>Users report packet loss and latency issues, exact ping time not able to test.</t>
  </si>
  <si>
    <t>Yes, it’s designed to handle multiple devices with less lag using  OFDMA and MU-MIMO</t>
  </si>
  <si>
    <t>https://www.tp-link.com/us/home-networking/wifi-router/archer-axe300/</t>
  </si>
  <si>
    <t>No rental, it's a router you buy</t>
  </si>
  <si>
    <t>Buy from vendor, compatible with ISP</t>
  </si>
  <si>
    <t>No service fees, compatible with ISP</t>
  </si>
  <si>
    <t>User Guide: Section 3.0</t>
  </si>
  <si>
    <t>User Guide: Section 13.1</t>
  </si>
  <si>
    <t>User Guide: Section 13.4</t>
  </si>
  <si>
    <t>User Guide: Section 16.5</t>
  </si>
  <si>
    <t>User Guide: Section 16.6</t>
  </si>
  <si>
    <t>User Guide: Section 7.1</t>
  </si>
  <si>
    <t xml:space="preserve">It's in the screenshot, not searchable via text. </t>
  </si>
  <si>
    <t>https://www.genians.com/platform/TP-Link_Archer_AXE300_Wireless_Router/?infokey=XpV97IMgFkQdsiUaC7u%2F0w%3D%3D</t>
  </si>
  <si>
    <t>Around one update per year.</t>
  </si>
  <si>
    <t>Provides a guide on enabling port forwarding for these services which hints that it is disabled by default, but unclear.</t>
  </si>
  <si>
    <t>User Guide: Section 16.1.1</t>
  </si>
  <si>
    <t>Auto Update must be enabled. You are notified of updates, however, when they are available by default.</t>
  </si>
  <si>
    <t>User Guide: Section 12.1</t>
  </si>
  <si>
    <t>Appears to deny all inbound connections, but does not explicitly state so.</t>
  </si>
  <si>
    <t>User Guide: Section 15.3</t>
  </si>
  <si>
    <t>Kind of, but not really. Supports IPTV/VLAN, but not for intended consumer network security usage.</t>
  </si>
  <si>
    <t>We need to change this metric to be "guest network can be enabled with isolated hosts" and "guest network can be enabled with isolated network"</t>
  </si>
  <si>
    <t>User Guide: Section 8.1</t>
  </si>
  <si>
    <t>Could not find.</t>
  </si>
  <si>
    <t>User Guide: 1.2.2</t>
  </si>
  <si>
    <t>User Guide: 13.3</t>
  </si>
  <si>
    <t>User Guide: 10.2</t>
  </si>
  <si>
    <t>Could only see screenshot for two log types.</t>
  </si>
  <si>
    <t>User Guide: 16.7</t>
  </si>
  <si>
    <t>User Guide: 4.2</t>
  </si>
  <si>
    <t>Guided app setup.</t>
  </si>
  <si>
    <t>https://www.tp-link.com/sg/support/faq/3182/</t>
  </si>
  <si>
    <t>Support ends 30 April 2026; might have extended support.</t>
  </si>
  <si>
    <t>User Guide: 3</t>
  </si>
  <si>
    <t>Appears to be standard router connection with no other tricks.</t>
  </si>
  <si>
    <t>https://www.tp-link.com/us/support/download/archer-axe300/#FAQs</t>
  </si>
  <si>
    <t>I have difficulty proving these…</t>
  </si>
  <si>
    <t>Can purchase directly from non-ISP vendor.</t>
  </si>
  <si>
    <t>Can purchase directly from non-ISP vendor, no random subscriptions needed.</t>
  </si>
  <si>
    <t>Default password doesn't prompt for change based on documentation. It just suggests it in the setup document.</t>
  </si>
  <si>
    <t>\Research_Materials\Router_Review_Documents\Netgear CBR750\CBK750_UM_EN.pdf 
Page 42</t>
  </si>
  <si>
    <t>Not enabled by default</t>
  </si>
  <si>
    <t>How are we going to verify this?</t>
  </si>
  <si>
    <t>\Research_Materials\Router_Review_Documents\Netgear CBR750\CBK750_UM_EN.pdf 
Page 69</t>
  </si>
  <si>
    <t>Disabled by default</t>
  </si>
  <si>
    <t>https://kb.netgear.com/20600/How-do-I-enable-or-disable-Remote-Management-on-my-NETGEAR-router</t>
  </si>
  <si>
    <t>Remote management disabled by default. However, Orbi app is avaialbe with remotae management called anywhere access (more limited access than traditional admin interface via LAN web).</t>
  </si>
  <si>
    <t>https://community.netgear.com/t5/Orbi-WIFI-6-AX-AND-Wi-Fi-6E-AXE/password-attempts/td-p/2327117</t>
  </si>
  <si>
    <t>No direct publically avaialbe documentation provided but this suggests there is no account lockout for netgear Orbi devices.</t>
  </si>
  <si>
    <t>\Research_Materials\Router_Review_Documents\Netgear CBR750\CBK750_UM_EN.pdf 
Page 70</t>
  </si>
  <si>
    <t>Able to turn on HTTPS in admin console. Setup document shows HTTP is used to access router interface.</t>
  </si>
  <si>
    <t>\Research_Materials\Router_Review_Documents\Netgear CBR750\CBK750_UM_EN.pdf 
Page 61</t>
  </si>
  <si>
    <t>WPA 2, WPA TKIP, and WPA3 available selections. No evidence that WPA 2 is enabled by default.</t>
  </si>
  <si>
    <t>https://www.netgear.com/support/product/cbr750/?#download</t>
  </si>
  <si>
    <t>Based on the article update dates in the link, during 2021 many firmware versions were released (5). Since then there has only been the latest firmware version 4.6.14.4 and based on the release notes article date suggests it was released in early 2023. The release notes also suggest they were only done to fix security vulnerabiliies</t>
  </si>
  <si>
    <t>https://kb.netgear.com/000058846/How-do-I-make-sure-that-automatic-firmware-updates-happen-in-the-middle-of-the-night-for-my-Orbi-WiFi-system; https://community.netgear.com/t5/Orbi-Wi-Fi-5-AC-and-Orbi-with/Disabling-Auto-Update-Force-Update-firmware-version-2-7-3-22-for/m-p/2157596</t>
  </si>
  <si>
    <t>Firewall enabled by default but no information on if it's a stateful firewall.</t>
  </si>
  <si>
    <t>\Research_Materials\Router_Review_Documents\Netgear CBR750\CBK750_UM_EN.pdf 
Page 30</t>
  </si>
  <si>
    <t>https://kb.netgear.com/000038854/How-do-I-set-up-a-bridge-for-a-VLAN-tag-group-for-my-Orbi-WiFi-System-if-I-live-in-Singapore</t>
  </si>
  <si>
    <t>VLAN is supported.</t>
  </si>
  <si>
    <t>Guest is optional</t>
  </si>
  <si>
    <t>https://community.netgear.com/t5/Orbi-Wi-Fi-5-AC-and-Orbi-with/How-to-enable-quot-Allow-guests-to-see-each-other-quot/m-p/2159828; \Research_Materials\Router_Review_Documents\Netgear CBR750\CBK750_UM_EN.pdf  page 61</t>
  </si>
  <si>
    <t>https://kb.netgear.com/31215/Which-security-features-does-my-Orbi-WiFi-System-support</t>
  </si>
  <si>
    <t>The support page suggests encryption at rest is not a security feature provided. The official documentation does not explicitly state whether the device supports it.</t>
  </si>
  <si>
    <t>\Research_Materials\Router_Review_Documents\Netgear CBR750\CBK750_UM_EN.pdf Page 111</t>
  </si>
  <si>
    <t>Factory reset is available.</t>
  </si>
  <si>
    <t>https://community.netgear.com/t5/SMART-Wi-Fi-General-and-Legacy/Router-Login-password-requirements/td-p/1544431</t>
  </si>
  <si>
    <t>Minimumpassword of 1 character provided by netgear moderator.</t>
  </si>
  <si>
    <t>DMZ is configurable.</t>
  </si>
  <si>
    <t>\Research_Materials\Router_Review_Documents\Netgear CBR750\CBK750_UM_EN.pdf Page 49</t>
  </si>
  <si>
    <t>https://community.netgear.com/t5/NETGEAR-Smart-Home-Parental/CBR750-and-parental-controls/td-p/2359685</t>
  </si>
  <si>
    <t>Parental controls supported.</t>
  </si>
  <si>
    <t>User Manual: web setup step 2</t>
  </si>
  <si>
    <t>All remote management interfaces  are disabled by default (not openly accessible).</t>
  </si>
  <si>
    <t>Requires a unique pass,so no universal default login.</t>
  </si>
  <si>
    <t xml:space="preserve">User Manual </t>
  </si>
  <si>
    <t>https://community.tp-link.com/us/home/kb/detail/348#</t>
  </si>
  <si>
    <t>TP-Link User Guide (Remote Management setup)</t>
  </si>
  <si>
    <t>https://community.tp-link.com/en/home/forum/topic/583728#</t>
  </si>
  <si>
    <t>Partial. HTTP is the default for local management, though HTTPS is supported</t>
  </si>
  <si>
    <t>none found in the DB</t>
  </si>
  <si>
    <t>Partial. WPA3-Personal is supported but not enabled by default.                     defaults to WPA2/WPA3 mixed or WPA2-only for compatibility</t>
  </si>
  <si>
    <t xml:space="preserve">1-2 updaets per year </t>
  </si>
  <si>
    <t>upported but not default. The router can auto-update its firmware, but this is not enabled by default.</t>
  </si>
  <si>
    <t>firewall/NAT is enabled by default</t>
  </si>
  <si>
    <t>https://www.manua.ls/tp-link/archer-axe300/manual</t>
  </si>
  <si>
    <t>does not offer configurable VLANs for LAN segmentation.</t>
  </si>
  <si>
    <t>https://www.manua.ls/tp-link/archer-axe300/manual?p=118</t>
  </si>
  <si>
    <t>Guest Network capability is supported (with client isolation from main network), but it’s not enabled by default.</t>
  </si>
  <si>
    <t>The Archer AXE300 includes parental control features (via TP-Link HomeShield)</t>
  </si>
  <si>
    <t xml:space="preserve">activity log is available but  time password changes and firewall rule changes are not avialable for end users or for admins. </t>
  </si>
  <si>
    <t>IMDA.GEN.OPS.10A67:G96G61A67:G106A67:G99A67:G102A67:G103A67:G104A67:G107</t>
  </si>
  <si>
    <t xml:space="preserve">Final score  - 7.5 </t>
  </si>
  <si>
    <t>(6.26×0.40) + (8.75×0.20) + (10.00×0.30) + (5.00×0.10)</t>
  </si>
  <si>
    <t>it isnt mentioned anywhere but this is a great feature and if supported, the publisher obviously wants to mention it.</t>
  </si>
  <si>
    <t>$600 is insane.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</si>
</sst>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5"/>
      <color theme="3"/>
      <name val="Aptos Narrow"/>
      <family val="2"/>
      <scheme val="minor"/>
    </font>
    <font>
      <sz val="11"/>
      <color theme="1"/>
      <name val="Aptos"/>
      <family val="2"/>
    </font>
    <font>
      <b/>
      <sz val="11"/>
      <color theme="1"/>
      <name val="Aptos"/>
      <family val="2"/>
    </font>
    <font>
      <b/>
      <sz val="11"/>
      <color rgb="FFFA7D00"/>
      <name val="Aptos Narrow"/>
      <family val="2"/>
      <scheme val="minor"/>
    </font>
    <font>
      <b/>
      <sz val="12"/>
      <color theme="1"/>
      <name val="Aptos"/>
      <family val="2"/>
    </font>
    <font>
      <b/>
      <sz val="16"/>
      <color theme="1"/>
      <name val="Aptos"/>
      <family val="2"/>
    </font>
    <font>
      <b/>
      <sz val="14"/>
      <color theme="1"/>
      <name val="Aptos"/>
      <family val="2"/>
    </font>
    <font>
      <b/>
      <sz val="16"/>
      <color rgb="FFFA7D00"/>
      <name val="Aptos Narrow"/>
      <family val="2"/>
      <scheme val="minor"/>
    </font>
    <font>
      <sz val="8"/>
      <color theme="1"/>
      <name val="Aptos"/>
      <family val="2"/>
    </font>
    <font>
      <u/>
      <sz val="11"/>
      <color theme="10"/>
      <name val="Aptos Narrow"/>
      <family val="2"/>
      <scheme val="minor"/>
    </font>
    <font>
      <b/>
      <sz val="10"/>
      <color theme="1"/>
      <name val="Aptos"/>
      <family val="2"/>
    </font>
    <font>
      <sz val="11"/>
      <color theme="1"/>
      <name val="Aptos"/>
    </font>
    <font>
      <sz val="20"/>
      <color rgb="FF0070C0"/>
      <name val="Aptos"/>
    </font>
    <font>
      <b/>
      <sz val="11"/>
      <color rgb="FFFF0000"/>
      <name val="Aptos"/>
      <family val="2"/>
    </font>
    <font>
      <b/>
      <sz val="11"/>
      <color rgb="FFFFC000"/>
      <name val="Aptos"/>
    </font>
  </fonts>
  <fills count="4">
    <fill>
      <patternFill patternType="none"/>
    </fill>
    <fill>
      <patternFill patternType="gray125"/>
    </fill>
    <fill>
      <patternFill patternType="solid">
        <fgColor rgb="FFF2F2F2"/>
      </patternFill>
    </fill>
    <fill>
      <patternFill patternType="solid">
        <fgColor rgb="FFFFFF00"/>
        <bgColor indexed="64"/>
      </patternFill>
    </fill>
  </fills>
  <borders count="13">
    <border>
      <left/>
      <right/>
      <top/>
      <bottom/>
      <diagonal/>
    </border>
    <border>
      <left/>
      <right/>
      <top/>
      <bottom style="thick">
        <color theme="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ck">
        <color theme="4"/>
      </top>
      <bottom/>
      <diagonal/>
    </border>
  </borders>
  <cellStyleXfs count="4">
    <xf numFmtId="0" fontId="0" fillId="0" borderId="0"/>
    <xf numFmtId="0" fontId="1" fillId="0" borderId="1" applyNumberFormat="0" applyFill="0" applyAlignment="0" applyProtection="0"/>
    <xf numFmtId="0" fontId="4" fillId="2" borderId="7" applyNumberFormat="0" applyAlignment="0" applyProtection="0"/>
    <xf numFmtId="0" fontId="10" fillId="0" borderId="0" applyNumberFormat="0" applyFill="0" applyBorder="0" applyAlignment="0" applyProtection="0"/>
  </cellStyleXfs>
  <cellXfs count="94">
    <xf numFmtId="0" fontId="0" fillId="0" borderId="0" xfId="0"/>
    <xf numFmtId="49" fontId="2" fillId="0" borderId="2"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5" xfId="0" applyNumberFormat="1" applyFont="1" applyBorder="1" applyAlignment="1">
      <alignment vertical="center" wrapText="1"/>
    </xf>
    <xf numFmtId="49" fontId="0" fillId="0" borderId="2" xfId="0" applyNumberFormat="1" applyBorder="1" applyAlignment="1">
      <alignment vertical="top" wrapText="1"/>
    </xf>
    <xf numFmtId="0" fontId="2" fillId="0" borderId="0" xfId="0" applyFont="1" applyAlignment="1">
      <alignment vertical="center"/>
    </xf>
    <xf numFmtId="0" fontId="3" fillId="0" borderId="11" xfId="0" applyFont="1" applyBorder="1" applyAlignment="1">
      <alignment vertical="center" wrapText="1"/>
    </xf>
    <xf numFmtId="0" fontId="2" fillId="0" borderId="10" xfId="0" applyFont="1" applyBorder="1" applyAlignment="1">
      <alignment vertical="center" wrapText="1"/>
    </xf>
    <xf numFmtId="0" fontId="3" fillId="0" borderId="2" xfId="0" applyFont="1" applyBorder="1" applyAlignment="1">
      <alignment vertical="center" wrapText="1"/>
    </xf>
    <xf numFmtId="0" fontId="2" fillId="0" borderId="3" xfId="0" applyFont="1" applyBorder="1" applyAlignment="1">
      <alignment vertical="center" wrapText="1"/>
    </xf>
    <xf numFmtId="49" fontId="2" fillId="0" borderId="5"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49" fontId="7" fillId="0" borderId="2" xfId="0" applyNumberFormat="1" applyFont="1" applyBorder="1" applyAlignment="1">
      <alignment vertical="center" wrapText="1"/>
    </xf>
    <xf numFmtId="1" fontId="8" fillId="2" borderId="7" xfId="2" applyNumberFormat="1" applyFont="1" applyAlignment="1">
      <alignment vertical="center" wrapText="1"/>
    </xf>
    <xf numFmtId="0" fontId="3" fillId="0" borderId="3"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xf>
    <xf numFmtId="0" fontId="6" fillId="0" borderId="0" xfId="0" applyFont="1" applyAlignment="1">
      <alignment horizontal="center" vertical="center" wrapText="1"/>
    </xf>
    <xf numFmtId="49" fontId="2" fillId="0" borderId="0" xfId="0" applyNumberFormat="1" applyFont="1" applyAlignment="1">
      <alignment vertical="center" wrapText="1"/>
    </xf>
    <xf numFmtId="0" fontId="10" fillId="0" borderId="3" xfId="3" applyBorder="1" applyAlignment="1">
      <alignment horizontal="center" vertical="center" wrapText="1"/>
    </xf>
    <xf numFmtId="49" fontId="2" fillId="3" borderId="5" xfId="0" applyNumberFormat="1" applyFont="1" applyFill="1"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49" fontId="2" fillId="3" borderId="3" xfId="0" applyNumberFormat="1" applyFont="1" applyFill="1" applyBorder="1" applyAlignment="1">
      <alignment vertical="center" wrapText="1"/>
    </xf>
    <xf numFmtId="0" fontId="6" fillId="3" borderId="2" xfId="0" applyFont="1" applyFill="1" applyBorder="1" applyAlignment="1">
      <alignment horizontal="center" vertical="center" wrapText="1"/>
    </xf>
    <xf numFmtId="49" fontId="2" fillId="3" borderId="5" xfId="0" applyNumberFormat="1" applyFont="1" applyFill="1" applyBorder="1" applyAlignment="1">
      <alignment horizontal="left" vertical="center" wrapText="1"/>
    </xf>
    <xf numFmtId="49" fontId="2" fillId="3" borderId="3" xfId="0" applyNumberFormat="1" applyFont="1" applyFill="1" applyBorder="1" applyAlignment="1">
      <alignment horizontal="left" vertical="center" wrapText="1"/>
    </xf>
    <xf numFmtId="49" fontId="3" fillId="0" borderId="4" xfId="0" applyNumberFormat="1" applyFont="1" applyBorder="1" applyAlignment="1">
      <alignment vertical="center" wrapText="1"/>
    </xf>
    <xf numFmtId="49" fontId="3" fillId="0" borderId="6" xfId="0" applyNumberFormat="1" applyFont="1" applyBorder="1" applyAlignment="1">
      <alignment vertical="center" wrapText="1"/>
    </xf>
    <xf numFmtId="49" fontId="3" fillId="0" borderId="2" xfId="0" applyNumberFormat="1" applyFont="1" applyBorder="1" applyAlignment="1">
      <alignment vertical="center" wrapText="1"/>
    </xf>
    <xf numFmtId="49" fontId="2" fillId="0" borderId="6"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2" fillId="0" borderId="4"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2" xfId="0" applyNumberFormat="1"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49" fontId="1" fillId="0" borderId="1" xfId="1" applyNumberFormat="1" applyAlignment="1">
      <alignment horizontal="center" vertical="center" wrapText="1"/>
    </xf>
    <xf numFmtId="0" fontId="6" fillId="0" borderId="12" xfId="0" applyFont="1" applyBorder="1" applyAlignment="1">
      <alignment horizontal="center" vertical="center" wrapText="1"/>
    </xf>
    <xf numFmtId="0" fontId="10" fillId="0" borderId="4" xfId="3" applyBorder="1" applyAlignment="1">
      <alignment horizontal="center" vertical="center" wrapText="1"/>
    </xf>
    <xf numFmtId="49" fontId="3" fillId="3" borderId="4" xfId="0" applyNumberFormat="1" applyFont="1" applyFill="1" applyBorder="1" applyAlignment="1">
      <alignment vertical="center" wrapText="1"/>
    </xf>
    <xf numFmtId="49" fontId="3" fillId="3" borderId="6" xfId="0" applyNumberFormat="1" applyFont="1" applyFill="1" applyBorder="1" applyAlignment="1">
      <alignment vertical="center" wrapText="1"/>
    </xf>
    <xf numFmtId="49" fontId="3" fillId="3" borderId="2" xfId="0" applyNumberFormat="1" applyFont="1" applyFill="1"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2" xfId="0" applyFont="1" applyFill="1" applyBorder="1" applyAlignment="1">
      <alignment horizontal="center" vertical="center" wrapText="1"/>
    </xf>
    <xf numFmtId="49" fontId="2" fillId="3" borderId="4" xfId="0" applyNumberFormat="1" applyFont="1" applyFill="1" applyBorder="1" applyAlignment="1">
      <alignment vertical="center" wrapText="1"/>
    </xf>
    <xf numFmtId="49" fontId="2" fillId="3" borderId="6" xfId="0" applyNumberFormat="1" applyFont="1" applyFill="1" applyBorder="1" applyAlignment="1">
      <alignment vertical="center" wrapText="1"/>
    </xf>
    <xf numFmtId="49" fontId="2" fillId="3" borderId="2" xfId="0" applyNumberFormat="1" applyFont="1" applyFill="1" applyBorder="1" applyAlignment="1">
      <alignment vertical="center" wrapText="1"/>
    </xf>
    <xf numFmtId="0" fontId="10" fillId="3" borderId="4" xfId="3" applyFill="1" applyBorder="1" applyAlignment="1">
      <alignment horizontal="center" vertical="center" wrapText="1"/>
    </xf>
    <xf numFmtId="0" fontId="10" fillId="0" borderId="12" xfId="3" applyBorder="1" applyAlignment="1">
      <alignment horizontal="center" vertical="center" wrapText="1"/>
    </xf>
    <xf numFmtId="0" fontId="11" fillId="3" borderId="4"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49" fontId="2" fillId="0" borderId="11" xfId="0" applyNumberFormat="1" applyFont="1" applyBorder="1" applyAlignment="1">
      <alignment vertical="center" wrapText="1"/>
    </xf>
    <xf numFmtId="0" fontId="10" fillId="0" borderId="6" xfId="3" applyBorder="1" applyAlignment="1">
      <alignment horizontal="center" vertical="center" wrapText="1"/>
    </xf>
    <xf numFmtId="0" fontId="10" fillId="0" borderId="2" xfId="3" applyBorder="1" applyAlignment="1">
      <alignment horizontal="center" vertical="center" wrapText="1"/>
    </xf>
    <xf numFmtId="49" fontId="2" fillId="0" borderId="4" xfId="0" applyNumberFormat="1" applyFont="1" applyBorder="1" applyAlignment="1">
      <alignment horizontal="left" vertical="center" wrapText="1"/>
    </xf>
    <xf numFmtId="49" fontId="10" fillId="0" borderId="4" xfId="3" applyNumberFormat="1" applyBorder="1" applyAlignment="1">
      <alignment horizontal="center" vertical="center" wrapText="1"/>
    </xf>
    <xf numFmtId="49" fontId="2" fillId="0" borderId="6"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0" fontId="0" fillId="0" borderId="11" xfId="0" applyBorder="1" applyAlignment="1">
      <alignment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49" fontId="2" fillId="3" borderId="6" xfId="0" applyNumberFormat="1" applyFont="1" applyFill="1" applyBorder="1" applyAlignment="1">
      <alignment horizontal="left" vertical="center" wrapText="1"/>
    </xf>
    <xf numFmtId="49" fontId="2" fillId="3" borderId="2" xfId="0" applyNumberFormat="1" applyFont="1" applyFill="1" applyBorder="1" applyAlignment="1">
      <alignment horizontal="left" vertical="center" wrapText="1"/>
    </xf>
    <xf numFmtId="49" fontId="10" fillId="0" borderId="4" xfId="3" applyNumberFormat="1" applyBorder="1" applyAlignment="1">
      <alignment vertical="center" wrapText="1"/>
    </xf>
    <xf numFmtId="49" fontId="6" fillId="3" borderId="6"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14" fontId="3" fillId="0" borderId="8" xfId="0" applyNumberFormat="1" applyFont="1" applyBorder="1" applyAlignment="1">
      <alignment vertical="center" wrapText="1"/>
    </xf>
    <xf numFmtId="14" fontId="3" fillId="0" borderId="10" xfId="0" applyNumberFormat="1" applyFont="1" applyBorder="1" applyAlignment="1">
      <alignment vertical="center" wrapText="1"/>
    </xf>
    <xf numFmtId="49" fontId="12" fillId="0" borderId="4" xfId="0" applyNumberFormat="1" applyFont="1" applyBorder="1" applyAlignment="1">
      <alignment vertical="center" wrapText="1"/>
    </xf>
    <xf numFmtId="49" fontId="13" fillId="0" borderId="0" xfId="0" applyNumberFormat="1" applyFont="1" applyFill="1" applyBorder="1" applyAlignment="1">
      <alignment vertical="center" wrapText="1"/>
    </xf>
    <xf numFmtId="49" fontId="14" fillId="0" borderId="4" xfId="0" applyNumberFormat="1" applyFont="1" applyBorder="1" applyAlignment="1">
      <alignment vertical="center" wrapText="1"/>
    </xf>
    <xf numFmtId="49" fontId="14" fillId="0" borderId="6" xfId="0" applyNumberFormat="1" applyFont="1" applyBorder="1" applyAlignment="1">
      <alignment vertical="center" wrapText="1"/>
    </xf>
    <xf numFmtId="49" fontId="14" fillId="0" borderId="2" xfId="0" applyNumberFormat="1" applyFont="1" applyBorder="1" applyAlignment="1">
      <alignment vertical="center" wrapText="1"/>
    </xf>
    <xf numFmtId="49" fontId="15" fillId="0" borderId="4" xfId="0" applyNumberFormat="1" applyFont="1" applyBorder="1" applyAlignment="1">
      <alignment vertical="center" wrapText="1"/>
    </xf>
  </cellXfs>
  <cellStyles count="4">
    <cellStyle name="Calculation" xfId="2" builtinId="22"/>
    <cellStyle name="Heading 1" xfId="1"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2450353</xdr:colOff>
      <xdr:row>53</xdr:row>
      <xdr:rowOff>268941</xdr:rowOff>
    </xdr:from>
    <xdr:to>
      <xdr:col>9</xdr:col>
      <xdr:colOff>612588</xdr:colOff>
      <xdr:row>53</xdr:row>
      <xdr:rowOff>323366</xdr:rowOff>
    </xdr:to>
    <xdr:cxnSp macro="">
      <xdr:nvCxnSpPr>
        <xdr:cNvPr id="4" name="Straight Arrow Connector 3">
          <a:extLst>
            <a:ext uri="{FF2B5EF4-FFF2-40B4-BE49-F238E27FC236}">
              <a16:creationId xmlns:a16="http://schemas.microsoft.com/office/drawing/2014/main" id="{259EA4A0-7028-7FAB-629A-3582EC0B90BC}"/>
            </a:ext>
          </a:extLst>
        </xdr:cNvPr>
        <xdr:cNvCxnSpPr>
          <a:cxnSpLocks/>
        </xdr:cNvCxnSpPr>
      </xdr:nvCxnSpPr>
      <xdr:spPr>
        <a:xfrm>
          <a:off x="15299765" y="20588941"/>
          <a:ext cx="1972235" cy="54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612588</xdr:colOff>
      <xdr:row>48</xdr:row>
      <xdr:rowOff>791882</xdr:rowOff>
    </xdr:from>
    <xdr:to>
      <xdr:col>21</xdr:col>
      <xdr:colOff>316753</xdr:colOff>
      <xdr:row>59</xdr:row>
      <xdr:rowOff>194246</xdr:rowOff>
    </xdr:to>
    <xdr:pic>
      <xdr:nvPicPr>
        <xdr:cNvPr id="5" name="Picture 4">
          <a:extLst>
            <a:ext uri="{FF2B5EF4-FFF2-40B4-BE49-F238E27FC236}">
              <a16:creationId xmlns:a16="http://schemas.microsoft.com/office/drawing/2014/main" id="{4D6090CF-64C8-3168-C6E8-05435C3FE6B3}"/>
            </a:ext>
          </a:extLst>
        </xdr:cNvPr>
        <xdr:cNvPicPr>
          <a:picLocks noChangeAspect="1"/>
        </xdr:cNvPicPr>
      </xdr:nvPicPr>
      <xdr:blipFill>
        <a:blip xmlns:r="http://schemas.openxmlformats.org/officeDocument/2006/relationships" r:embed="rId1"/>
        <a:stretch>
          <a:fillRect/>
        </a:stretch>
      </xdr:blipFill>
      <xdr:spPr>
        <a:xfrm>
          <a:off x="17272000" y="19064941"/>
          <a:ext cx="7772400" cy="4019187"/>
        </a:xfrm>
        <a:prstGeom prst="rect">
          <a:avLst/>
        </a:prstGeom>
      </xdr:spPr>
    </xdr:pic>
    <xdr:clientData/>
  </xdr:twoCellAnchor>
  <xdr:twoCellAnchor editAs="oneCell">
    <xdr:from>
      <xdr:col>11</xdr:col>
      <xdr:colOff>552824</xdr:colOff>
      <xdr:row>7</xdr:row>
      <xdr:rowOff>14941</xdr:rowOff>
    </xdr:from>
    <xdr:to>
      <xdr:col>22</xdr:col>
      <xdr:colOff>65742</xdr:colOff>
      <xdr:row>12</xdr:row>
      <xdr:rowOff>339911</xdr:rowOff>
    </xdr:to>
    <xdr:pic>
      <xdr:nvPicPr>
        <xdr:cNvPr id="6" name="Picture 5">
          <a:extLst>
            <a:ext uri="{FF2B5EF4-FFF2-40B4-BE49-F238E27FC236}">
              <a16:creationId xmlns:a16="http://schemas.microsoft.com/office/drawing/2014/main" id="{3F4B9F02-2049-64C2-F79C-5FAD2CA75EB7}"/>
            </a:ext>
          </a:extLst>
        </xdr:cNvPr>
        <xdr:cNvPicPr>
          <a:picLocks noChangeAspect="1"/>
        </xdr:cNvPicPr>
      </xdr:nvPicPr>
      <xdr:blipFill>
        <a:blip xmlns:r="http://schemas.openxmlformats.org/officeDocument/2006/relationships" r:embed="rId2"/>
        <a:stretch>
          <a:fillRect/>
        </a:stretch>
      </xdr:blipFill>
      <xdr:spPr>
        <a:xfrm>
          <a:off x="18556942" y="2749176"/>
          <a:ext cx="6908800" cy="1968500"/>
        </a:xfrm>
        <a:prstGeom prst="rect">
          <a:avLst/>
        </a:prstGeom>
      </xdr:spPr>
    </xdr:pic>
    <xdr:clientData/>
  </xdr:twoCellAnchor>
  <xdr:twoCellAnchor>
    <xdr:from>
      <xdr:col>7</xdr:col>
      <xdr:colOff>0</xdr:colOff>
      <xdr:row>9</xdr:row>
      <xdr:rowOff>254000</xdr:rowOff>
    </xdr:from>
    <xdr:to>
      <xdr:col>11</xdr:col>
      <xdr:colOff>552824</xdr:colOff>
      <xdr:row>10</xdr:row>
      <xdr:rowOff>177426</xdr:rowOff>
    </xdr:to>
    <xdr:cxnSp macro="">
      <xdr:nvCxnSpPr>
        <xdr:cNvPr id="7" name="Straight Arrow Connector 6">
          <a:extLst>
            <a:ext uri="{FF2B5EF4-FFF2-40B4-BE49-F238E27FC236}">
              <a16:creationId xmlns:a16="http://schemas.microsoft.com/office/drawing/2014/main" id="{37EF29F0-7F31-FE43-A56A-4EA21ECFF189}"/>
            </a:ext>
          </a:extLst>
        </xdr:cNvPr>
        <xdr:cNvCxnSpPr>
          <a:cxnSpLocks/>
          <a:endCxn id="6" idx="1"/>
        </xdr:cNvCxnSpPr>
      </xdr:nvCxnSpPr>
      <xdr:spPr>
        <a:xfrm>
          <a:off x="15314706" y="3406588"/>
          <a:ext cx="3242236" cy="32683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0</xdr:colOff>
      <xdr:row>62</xdr:row>
      <xdr:rowOff>0</xdr:rowOff>
    </xdr:from>
    <xdr:to>
      <xdr:col>22</xdr:col>
      <xdr:colOff>376518</xdr:colOff>
      <xdr:row>78</xdr:row>
      <xdr:rowOff>41968</xdr:rowOff>
    </xdr:to>
    <xdr:pic>
      <xdr:nvPicPr>
        <xdr:cNvPr id="10" name="Picture 9">
          <a:extLst>
            <a:ext uri="{FF2B5EF4-FFF2-40B4-BE49-F238E27FC236}">
              <a16:creationId xmlns:a16="http://schemas.microsoft.com/office/drawing/2014/main" id="{8FA415BA-715A-D1D0-A86C-97DF69004AAC}"/>
            </a:ext>
          </a:extLst>
        </xdr:cNvPr>
        <xdr:cNvPicPr>
          <a:picLocks noChangeAspect="1"/>
        </xdr:cNvPicPr>
      </xdr:nvPicPr>
      <xdr:blipFill>
        <a:blip xmlns:r="http://schemas.openxmlformats.org/officeDocument/2006/relationships" r:embed="rId3"/>
        <a:stretch>
          <a:fillRect/>
        </a:stretch>
      </xdr:blipFill>
      <xdr:spPr>
        <a:xfrm>
          <a:off x="18004118" y="24369059"/>
          <a:ext cx="7772400" cy="4434674"/>
        </a:xfrm>
        <a:prstGeom prst="rect">
          <a:avLst/>
        </a:prstGeom>
      </xdr:spPr>
    </xdr:pic>
    <xdr:clientData/>
  </xdr:twoCellAnchor>
  <xdr:twoCellAnchor>
    <xdr:from>
      <xdr:col>7</xdr:col>
      <xdr:colOff>2989</xdr:colOff>
      <xdr:row>61</xdr:row>
      <xdr:rowOff>391459</xdr:rowOff>
    </xdr:from>
    <xdr:to>
      <xdr:col>11</xdr:col>
      <xdr:colOff>119529</xdr:colOff>
      <xdr:row>64</xdr:row>
      <xdr:rowOff>283882</xdr:rowOff>
    </xdr:to>
    <xdr:cxnSp macro="">
      <xdr:nvCxnSpPr>
        <xdr:cNvPr id="11" name="Straight Arrow Connector 10">
          <a:extLst>
            <a:ext uri="{FF2B5EF4-FFF2-40B4-BE49-F238E27FC236}">
              <a16:creationId xmlns:a16="http://schemas.microsoft.com/office/drawing/2014/main" id="{489A2BC2-3CB4-E945-82F1-1D9F53B5081B}"/>
            </a:ext>
          </a:extLst>
        </xdr:cNvPr>
        <xdr:cNvCxnSpPr>
          <a:cxnSpLocks/>
        </xdr:cNvCxnSpPr>
      </xdr:nvCxnSpPr>
      <xdr:spPr>
        <a:xfrm>
          <a:off x="15317695" y="24357106"/>
          <a:ext cx="2805952" cy="90842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12</xdr:col>
      <xdr:colOff>134471</xdr:colOff>
      <xdr:row>37</xdr:row>
      <xdr:rowOff>294369</xdr:rowOff>
    </xdr:from>
    <xdr:to>
      <xdr:col>18</xdr:col>
      <xdr:colOff>448236</xdr:colOff>
      <xdr:row>48</xdr:row>
      <xdr:rowOff>139452</xdr:rowOff>
    </xdr:to>
    <xdr:pic>
      <xdr:nvPicPr>
        <xdr:cNvPr id="13" name="Picture 12">
          <a:extLst>
            <a:ext uri="{FF2B5EF4-FFF2-40B4-BE49-F238E27FC236}">
              <a16:creationId xmlns:a16="http://schemas.microsoft.com/office/drawing/2014/main" id="{BE2AECC4-48E5-AD0D-83B1-CEFC008502B1}"/>
            </a:ext>
          </a:extLst>
        </xdr:cNvPr>
        <xdr:cNvPicPr>
          <a:picLocks noChangeAspect="1"/>
        </xdr:cNvPicPr>
      </xdr:nvPicPr>
      <xdr:blipFill>
        <a:blip xmlns:r="http://schemas.openxmlformats.org/officeDocument/2006/relationships" r:embed="rId4"/>
        <a:stretch>
          <a:fillRect/>
        </a:stretch>
      </xdr:blipFill>
      <xdr:spPr>
        <a:xfrm>
          <a:off x="18810942" y="15056251"/>
          <a:ext cx="4347882" cy="3356260"/>
        </a:xfrm>
        <a:prstGeom prst="rect">
          <a:avLst/>
        </a:prstGeom>
      </xdr:spPr>
    </xdr:pic>
    <xdr:clientData/>
  </xdr:twoCellAnchor>
  <xdr:twoCellAnchor>
    <xdr:from>
      <xdr:col>6</xdr:col>
      <xdr:colOff>2450353</xdr:colOff>
      <xdr:row>43</xdr:row>
      <xdr:rowOff>358589</xdr:rowOff>
    </xdr:from>
    <xdr:to>
      <xdr:col>12</xdr:col>
      <xdr:colOff>0</xdr:colOff>
      <xdr:row>43</xdr:row>
      <xdr:rowOff>418353</xdr:rowOff>
    </xdr:to>
    <xdr:cxnSp macro="">
      <xdr:nvCxnSpPr>
        <xdr:cNvPr id="14" name="Straight Arrow Connector 13">
          <a:extLst>
            <a:ext uri="{FF2B5EF4-FFF2-40B4-BE49-F238E27FC236}">
              <a16:creationId xmlns:a16="http://schemas.microsoft.com/office/drawing/2014/main" id="{C3ECB70C-4AB5-8F45-86F2-A8FAD9B90E97}"/>
            </a:ext>
          </a:extLst>
        </xdr:cNvPr>
        <xdr:cNvCxnSpPr>
          <a:cxnSpLocks/>
        </xdr:cNvCxnSpPr>
      </xdr:nvCxnSpPr>
      <xdr:spPr>
        <a:xfrm>
          <a:off x="15299765" y="16808824"/>
          <a:ext cx="3376706" cy="597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kb.netgear.com/31215/Which-security-features-does-my-Orbi-WiFi-System-support" TargetMode="External"/><Relationship Id="rId3" Type="http://schemas.openxmlformats.org/officeDocument/2006/relationships/hyperlink" Target="https://community.netgear.com/t5/Orbi-WIFI-6-AX-AND-Wi-Fi-6E-AXE/password-attempts/td-p/2327117" TargetMode="External"/><Relationship Id="rId7" Type="http://schemas.openxmlformats.org/officeDocument/2006/relationships/hyperlink" Target="https://community.netgear.com/t5/Orbi-Wi-Fi-5-AC-and-Orbi-with/How-to-enable-quot-Allow-guests-to-see-each-other-quot/m-p/2159828;%20/Research_Materials/Router_Review_Documents/Netgear%20CBR750/CBK750_UM_EN.pdf%20%20page%2061" TargetMode="External"/><Relationship Id="rId2" Type="http://schemas.openxmlformats.org/officeDocument/2006/relationships/hyperlink" Target="https://kb.netgear.com/20600/How-do-I-enable-or-disable-Remote-Management-on-my-NETGEAR-router" TargetMode="External"/><Relationship Id="rId1" Type="http://schemas.openxmlformats.org/officeDocument/2006/relationships/hyperlink" Target="https://kb.netgear.com/20600/How-do-I-enable-or-disable-Remote-Management-on-my-NETGEAR-router" TargetMode="External"/><Relationship Id="rId6" Type="http://schemas.openxmlformats.org/officeDocument/2006/relationships/hyperlink" Target="https://kb.netgear.com/000038854/How-do-I-set-up-a-bridge-for-a-VLAN-tag-group-for-my-Orbi-WiFi-System-if-I-live-in-Singapore" TargetMode="External"/><Relationship Id="rId5" Type="http://schemas.openxmlformats.org/officeDocument/2006/relationships/hyperlink" Target="https://kb.netgear.com/000058846/How-do-I-make-sure-that-automatic-firmware-updates-happen-in-the-middle-of-the-night-for-my-Orbi-WiFi-system" TargetMode="External"/><Relationship Id="rId10" Type="http://schemas.openxmlformats.org/officeDocument/2006/relationships/hyperlink" Target="https://community.netgear.com/t5/NETGEAR-Smart-Home-Parental/CBR750-and-parental-controls/td-p/2359685" TargetMode="External"/><Relationship Id="rId4" Type="http://schemas.openxmlformats.org/officeDocument/2006/relationships/hyperlink" Target="https://www.netgear.com/support/product/cbr750/?" TargetMode="External"/><Relationship Id="rId9" Type="http://schemas.openxmlformats.org/officeDocument/2006/relationships/hyperlink" Target="https://community.netgear.com/t5/SMART-Wi-Fi-General-and-Legacy/Router-Login-password-requirements/td-p/154443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tp-link.com/us/support/faq/1585/;%20vlan_AXE300.pdf" TargetMode="External"/><Relationship Id="rId13" Type="http://schemas.openxmlformats.org/officeDocument/2006/relationships/hyperlink" Target="https://www.tp-link.com/us/support/faq/73/" TargetMode="External"/><Relationship Id="rId18" Type="http://schemas.openxmlformats.org/officeDocument/2006/relationships/hyperlink" Target="https://community.tp-link.com/us/home/forum/topic/729770?replyId=1459660" TargetMode="External"/><Relationship Id="rId3" Type="http://schemas.openxmlformats.org/officeDocument/2006/relationships/hyperlink" Target="https://www.tp-link.com/it/support/faq/3344/" TargetMode="External"/><Relationship Id="rId21" Type="http://schemas.openxmlformats.org/officeDocument/2006/relationships/hyperlink" Target="https://www.reddit.com/r/TpLink/comments/11yc51p/my_archer_axe300_with_5_gig_service_only_tests_at/" TargetMode="External"/><Relationship Id="rId7" Type="http://schemas.openxmlformats.org/officeDocument/2006/relationships/hyperlink" Target="https://static.tp-link.com/upload/manual/2022/202211/20221102/1910013277_Archer%20AXE300_UG_REV1.0.0.pdf" TargetMode="External"/><Relationship Id="rId12" Type="http://schemas.openxmlformats.org/officeDocument/2006/relationships/hyperlink" Target="https://www.tp-link.com/us/support/faq/497/?" TargetMode="External"/><Relationship Id="rId17" Type="http://schemas.openxmlformats.org/officeDocument/2006/relationships/hyperlink" Target="https://www.bestbuy.com/site/reviews/tp-link-archer-axe300-axe16000-quad-band-wi-fi-6e-router-black/6541407" TargetMode="External"/><Relationship Id="rId2" Type="http://schemas.openxmlformats.org/officeDocument/2006/relationships/hyperlink" Target="https://www.tp-link.com/us/support/download/archer-axe300/" TargetMode="External"/><Relationship Id="rId16" Type="http://schemas.openxmlformats.org/officeDocument/2006/relationships/hyperlink" Target="https://www.tp-link.com/us/support/faq/1542/" TargetMode="External"/><Relationship Id="rId20" Type="http://schemas.openxmlformats.org/officeDocument/2006/relationships/hyperlink" Target="https://www.tp-link.com/us/support/download/archer-axe300/" TargetMode="External"/><Relationship Id="rId1" Type="http://schemas.openxmlformats.org/officeDocument/2006/relationships/hyperlink" Target="https://www.tp-link.com/no/support/faq/3344/" TargetMode="External"/><Relationship Id="rId6" Type="http://schemas.openxmlformats.org/officeDocument/2006/relationships/hyperlink" Target="https://www.tp-link.com/us/support/faq/2796/" TargetMode="External"/><Relationship Id="rId11" Type="http://schemas.openxmlformats.org/officeDocument/2006/relationships/hyperlink" Target="https://www.tp-link.com/uk/support/faq/1543/?" TargetMode="External"/><Relationship Id="rId24" Type="http://schemas.openxmlformats.org/officeDocument/2006/relationships/hyperlink" Target="https://www.tp-link.com/us/home-networking/wifi-router/archer-axe300/" TargetMode="External"/><Relationship Id="rId5" Type="http://schemas.openxmlformats.org/officeDocument/2006/relationships/hyperlink" Target="https://www.tp-link.com/us/support/faq/3085/" TargetMode="External"/><Relationship Id="rId15" Type="http://schemas.openxmlformats.org/officeDocument/2006/relationships/hyperlink" Target="https://www.tp-link.com/us/support/faq/70/?" TargetMode="External"/><Relationship Id="rId23" Type="http://schemas.openxmlformats.org/officeDocument/2006/relationships/hyperlink" Target="https://community.tp-link.com/us/home/forum/topic/738416" TargetMode="External"/><Relationship Id="rId10" Type="http://schemas.openxmlformats.org/officeDocument/2006/relationships/hyperlink" Target="https://www.tp-link.com/us/support/faq/66/?" TargetMode="External"/><Relationship Id="rId19" Type="http://schemas.openxmlformats.org/officeDocument/2006/relationships/hyperlink" Target="https://www.tp-link.com/us/support/download/archer-axe300/" TargetMode="External"/><Relationship Id="rId4" Type="http://schemas.openxmlformats.org/officeDocument/2006/relationships/hyperlink" Target="https://nvd.nist.gov/vuln/search/results?form_type=Basic&amp;results_type=overview&amp;query=TP-LINK+AXE300&amp;search_type=all&amp;isCpeNameSearch=false" TargetMode="External"/><Relationship Id="rId9" Type="http://schemas.openxmlformats.org/officeDocument/2006/relationships/hyperlink" Target="https://community.tp-link.com/en/home/forum/topic/583728?" TargetMode="External"/><Relationship Id="rId14" Type="http://schemas.openxmlformats.org/officeDocument/2006/relationships/hyperlink" Target="https://www.tp-link.com/us/homeshield/?" TargetMode="External"/><Relationship Id="rId22" Type="http://schemas.openxmlformats.org/officeDocument/2006/relationships/hyperlink" Target="https://dongknows.com/tp-link-archer-axe300-quad-band-router-review/"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tp-link.com/sg/support/faq/3182/" TargetMode="External"/><Relationship Id="rId2" Type="http://schemas.openxmlformats.org/officeDocument/2006/relationships/hyperlink" Target="https://www.genians.com/platform/TP-Link_Archer_AXE300_Wireless_Router/?infokey=XpV97IMgFkQdsiUaC7u%2F0w%3D%3D" TargetMode="External"/><Relationship Id="rId1" Type="http://schemas.openxmlformats.org/officeDocument/2006/relationships/hyperlink" Target="https://www.tp-link.com/us/support/download/archer-axe300/" TargetMode="External"/><Relationship Id="rId4" Type="http://schemas.openxmlformats.org/officeDocument/2006/relationships/hyperlink" Target="https://www.tp-link.com/us/support/download/archer-axe300/" TargetMode="Externa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ommunity.tp-link.com/en/home/forum/topic/583728" TargetMode="External"/><Relationship Id="rId7" Type="http://schemas.openxmlformats.org/officeDocument/2006/relationships/hyperlink" Target="https://www.manua.ls/tp-link/archer-axe300/manual?p=118" TargetMode="External"/><Relationship Id="rId2" Type="http://schemas.openxmlformats.org/officeDocument/2006/relationships/hyperlink" Target="https://community.tp-link.com/en/home/forum/topic/583728" TargetMode="External"/><Relationship Id="rId1" Type="http://schemas.openxmlformats.org/officeDocument/2006/relationships/hyperlink" Target="https://community.tp-link.com/us/home/kb/detail/348" TargetMode="External"/><Relationship Id="rId6" Type="http://schemas.openxmlformats.org/officeDocument/2006/relationships/hyperlink" Target="https://www.manua.ls/tp-link/archer-axe300/manual?p=118" TargetMode="External"/><Relationship Id="rId5" Type="http://schemas.openxmlformats.org/officeDocument/2006/relationships/hyperlink" Target="https://www.manua.ls/tp-link/archer-axe300/manual" TargetMode="External"/><Relationship Id="rId4" Type="http://schemas.openxmlformats.org/officeDocument/2006/relationships/hyperlink" Target="https://www.tp-link.com/us/support/download/archer-axe30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7369-E7A8-45E9-BA99-8DBFA6308FB7}">
  <dimension ref="A1:G106"/>
  <sheetViews>
    <sheetView zoomScale="85" zoomScaleNormal="85" workbookViewId="0">
      <selection activeCell="E9" sqref="E9:E11"/>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2" x14ac:dyDescent="0.2">
      <c r="A3" s="37" t="s">
        <v>7</v>
      </c>
      <c r="B3" s="37" t="s">
        <v>8</v>
      </c>
      <c r="C3" s="37" t="s">
        <v>9</v>
      </c>
      <c r="D3" s="11" t="s">
        <v>10</v>
      </c>
      <c r="E3" s="40"/>
      <c r="F3" s="40"/>
      <c r="G3" s="37"/>
    </row>
    <row r="4" spans="1:7" ht="32" x14ac:dyDescent="0.2">
      <c r="A4" s="38"/>
      <c r="B4" s="38"/>
      <c r="C4" s="38"/>
      <c r="D4" s="11" t="s">
        <v>11</v>
      </c>
      <c r="E4" s="41"/>
      <c r="F4" s="41"/>
      <c r="G4" s="38"/>
    </row>
    <row r="5" spans="1:7" ht="33" thickBot="1" x14ac:dyDescent="0.25">
      <c r="A5" s="39"/>
      <c r="B5" s="39"/>
      <c r="C5" s="39"/>
      <c r="D5" s="12" t="s">
        <v>12</v>
      </c>
      <c r="E5" s="42"/>
      <c r="F5" s="42"/>
      <c r="G5" s="39"/>
    </row>
    <row r="6" spans="1:7" ht="32" x14ac:dyDescent="0.2">
      <c r="A6" s="3" t="s">
        <v>13</v>
      </c>
      <c r="B6" s="37" t="s">
        <v>14</v>
      </c>
      <c r="C6" s="37" t="s">
        <v>15</v>
      </c>
      <c r="D6" s="11" t="s">
        <v>16</v>
      </c>
      <c r="E6" s="40"/>
      <c r="F6" s="40"/>
      <c r="G6" s="37"/>
    </row>
    <row r="7" spans="1:7" ht="48" x14ac:dyDescent="0.2">
      <c r="A7" s="3" t="s">
        <v>17</v>
      </c>
      <c r="B7" s="38"/>
      <c r="C7" s="38"/>
      <c r="D7" s="11" t="s">
        <v>18</v>
      </c>
      <c r="E7" s="41"/>
      <c r="F7" s="41"/>
      <c r="G7" s="38"/>
    </row>
    <row r="8" spans="1:7" ht="17" thickBot="1" x14ac:dyDescent="0.25">
      <c r="A8" s="5"/>
      <c r="B8" s="39"/>
      <c r="C8" s="39"/>
      <c r="D8" s="12" t="s">
        <v>19</v>
      </c>
      <c r="E8" s="42"/>
      <c r="F8" s="42"/>
      <c r="G8" s="39"/>
    </row>
    <row r="9" spans="1:7" ht="16" x14ac:dyDescent="0.2">
      <c r="A9" s="3" t="s">
        <v>13</v>
      </c>
      <c r="B9" s="37" t="s">
        <v>14</v>
      </c>
      <c r="C9" s="37" t="s">
        <v>20</v>
      </c>
      <c r="D9" s="11" t="s">
        <v>21</v>
      </c>
      <c r="E9" s="40"/>
      <c r="F9" s="40"/>
      <c r="G9" s="37"/>
    </row>
    <row r="10" spans="1:7" ht="32" x14ac:dyDescent="0.2">
      <c r="A10" s="3"/>
      <c r="B10" s="38"/>
      <c r="C10" s="38"/>
      <c r="D10" s="11" t="s">
        <v>22</v>
      </c>
      <c r="E10" s="41"/>
      <c r="F10" s="41"/>
      <c r="G10" s="38"/>
    </row>
    <row r="11" spans="1:7" ht="33" thickBot="1" x14ac:dyDescent="0.25">
      <c r="A11" s="5"/>
      <c r="B11" s="39"/>
      <c r="C11" s="39"/>
      <c r="D11" s="12" t="s">
        <v>23</v>
      </c>
      <c r="E11" s="42"/>
      <c r="F11" s="42"/>
      <c r="G11" s="39"/>
    </row>
    <row r="12" spans="1:7" ht="32" x14ac:dyDescent="0.2">
      <c r="A12" s="37" t="s">
        <v>24</v>
      </c>
      <c r="B12" s="37" t="s">
        <v>25</v>
      </c>
      <c r="C12" s="37" t="s">
        <v>26</v>
      </c>
      <c r="D12" s="11" t="s">
        <v>27</v>
      </c>
      <c r="E12" s="40"/>
      <c r="F12" s="40"/>
      <c r="G12" s="32"/>
    </row>
    <row r="13" spans="1:7" ht="64" x14ac:dyDescent="0.2">
      <c r="A13" s="38"/>
      <c r="B13" s="38"/>
      <c r="C13" s="38"/>
      <c r="D13" s="11" t="s">
        <v>28</v>
      </c>
      <c r="E13" s="41"/>
      <c r="F13" s="41"/>
      <c r="G13" s="33"/>
    </row>
    <row r="14" spans="1:7" ht="33" thickBot="1" x14ac:dyDescent="0.25">
      <c r="A14" s="39"/>
      <c r="B14" s="39"/>
      <c r="C14" s="39"/>
      <c r="D14" s="12" t="s">
        <v>29</v>
      </c>
      <c r="E14" s="42"/>
      <c r="F14" s="42"/>
      <c r="G14" s="34"/>
    </row>
    <row r="15" spans="1:7" ht="48" x14ac:dyDescent="0.2">
      <c r="A15" s="37" t="s">
        <v>30</v>
      </c>
      <c r="B15" s="37" t="s">
        <v>25</v>
      </c>
      <c r="C15" s="37" t="s">
        <v>31</v>
      </c>
      <c r="D15" s="11" t="s">
        <v>32</v>
      </c>
      <c r="E15" s="40"/>
      <c r="F15" s="40"/>
      <c r="G15" s="32"/>
    </row>
    <row r="16" spans="1:7"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c r="F18" s="40"/>
      <c r="G18" s="37"/>
    </row>
    <row r="19" spans="1:7" ht="16" x14ac:dyDescent="0.2">
      <c r="A19" s="38"/>
      <c r="B19" s="38"/>
      <c r="C19" s="38"/>
      <c r="D19" s="11" t="s">
        <v>38</v>
      </c>
      <c r="E19" s="41"/>
      <c r="F19" s="41"/>
      <c r="G19" s="38"/>
    </row>
    <row r="20" spans="1:7" ht="17" thickBot="1" x14ac:dyDescent="0.25">
      <c r="A20" s="39"/>
      <c r="B20" s="39"/>
      <c r="C20" s="39"/>
      <c r="D20" s="12" t="s">
        <v>39</v>
      </c>
      <c r="E20" s="42"/>
      <c r="F20" s="42"/>
      <c r="G20" s="39"/>
    </row>
    <row r="21" spans="1:7" ht="48" x14ac:dyDescent="0.2">
      <c r="A21" s="37" t="s">
        <v>40</v>
      </c>
      <c r="B21" s="37" t="s">
        <v>41</v>
      </c>
      <c r="C21" s="37" t="s">
        <v>42</v>
      </c>
      <c r="D21" s="11" t="s">
        <v>43</v>
      </c>
      <c r="E21" s="40"/>
      <c r="F21" s="40"/>
      <c r="G21" s="37"/>
    </row>
    <row r="22" spans="1:7" ht="32" x14ac:dyDescent="0.2">
      <c r="A22" s="38"/>
      <c r="B22" s="38"/>
      <c r="C22" s="38"/>
      <c r="D22" s="11" t="s">
        <v>44</v>
      </c>
      <c r="E22" s="41"/>
      <c r="F22" s="41"/>
      <c r="G22" s="38"/>
    </row>
    <row r="23" spans="1:7" ht="49" thickBot="1" x14ac:dyDescent="0.25">
      <c r="A23" s="39"/>
      <c r="B23" s="39"/>
      <c r="C23" s="39"/>
      <c r="D23" s="12" t="s">
        <v>45</v>
      </c>
      <c r="E23" s="42"/>
      <c r="F23" s="42"/>
      <c r="G23" s="39"/>
    </row>
    <row r="24" spans="1:7" ht="32" x14ac:dyDescent="0.2">
      <c r="A24" s="3" t="s">
        <v>82</v>
      </c>
      <c r="B24" s="37" t="s">
        <v>83</v>
      </c>
      <c r="C24" s="37" t="s">
        <v>84</v>
      </c>
      <c r="D24" s="11" t="s">
        <v>85</v>
      </c>
      <c r="E24" s="40"/>
      <c r="F24" s="40"/>
      <c r="G24" s="37"/>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c r="F28" s="40"/>
      <c r="G28" s="37"/>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c r="F32" s="40"/>
      <c r="G32" s="37"/>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c r="F36" s="40"/>
      <c r="G36" s="37"/>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c r="F40" s="40"/>
      <c r="G40" s="32"/>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c r="B43" s="37" t="s">
        <v>68</v>
      </c>
      <c r="C43" s="37" t="s">
        <v>72</v>
      </c>
      <c r="D43" s="11" t="s">
        <v>73</v>
      </c>
      <c r="E43" s="40"/>
      <c r="F43" s="40"/>
      <c r="G43" s="37"/>
    </row>
    <row r="44" spans="1:7" ht="64" x14ac:dyDescent="0.2">
      <c r="A44" s="38"/>
      <c r="B44" s="38"/>
      <c r="C44" s="38"/>
      <c r="D44" s="11" t="s">
        <v>74</v>
      </c>
      <c r="E44" s="41"/>
      <c r="F44" s="41"/>
      <c r="G44" s="38"/>
    </row>
    <row r="45" spans="1:7" ht="17" thickBot="1" x14ac:dyDescent="0.25">
      <c r="A45" s="39"/>
      <c r="B45" s="39"/>
      <c r="C45" s="39"/>
      <c r="D45" s="12" t="s">
        <v>75</v>
      </c>
      <c r="E45" s="42"/>
      <c r="F45" s="42"/>
      <c r="G45" s="39"/>
    </row>
    <row r="46" spans="1:7" ht="32" x14ac:dyDescent="0.2">
      <c r="A46" s="37"/>
      <c r="B46" s="37" t="s">
        <v>83</v>
      </c>
      <c r="C46" s="37" t="s">
        <v>162</v>
      </c>
      <c r="D46" s="11" t="s">
        <v>168</v>
      </c>
      <c r="E46" s="40"/>
      <c r="F46" s="40"/>
      <c r="G46" s="32"/>
    </row>
    <row r="47" spans="1:7" x14ac:dyDescent="0.2">
      <c r="A47" s="38"/>
      <c r="B47" s="38"/>
      <c r="C47" s="38"/>
      <c r="D47" s="35" t="s">
        <v>167</v>
      </c>
      <c r="E47" s="41"/>
      <c r="F47" s="41"/>
      <c r="G47" s="33"/>
    </row>
    <row r="48" spans="1:7" ht="16" thickBot="1" x14ac:dyDescent="0.25">
      <c r="A48" s="39"/>
      <c r="B48" s="39"/>
      <c r="C48" s="39"/>
      <c r="D48" s="36"/>
      <c r="E48" s="42"/>
      <c r="F48" s="42"/>
      <c r="G48" s="34"/>
    </row>
    <row r="49" spans="1:7" ht="66" customHeight="1" x14ac:dyDescent="0.2">
      <c r="A49" s="37"/>
      <c r="B49" s="37" t="s">
        <v>163</v>
      </c>
      <c r="C49" s="37" t="s">
        <v>164</v>
      </c>
      <c r="D49" s="11" t="s">
        <v>165</v>
      </c>
      <c r="E49" s="40"/>
      <c r="F49" s="40"/>
      <c r="G49" s="32"/>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c r="B52" s="37" t="s">
        <v>25</v>
      </c>
      <c r="C52" s="37" t="s">
        <v>169</v>
      </c>
      <c r="D52" s="11" t="s">
        <v>170</v>
      </c>
      <c r="E52" s="40"/>
      <c r="F52" s="40"/>
      <c r="G52" s="32"/>
    </row>
    <row r="53" spans="1:7" x14ac:dyDescent="0.2">
      <c r="A53" s="38"/>
      <c r="B53" s="38"/>
      <c r="C53" s="38"/>
      <c r="D53" s="35" t="s">
        <v>171</v>
      </c>
      <c r="E53" s="41"/>
      <c r="F53" s="41"/>
      <c r="G53" s="33"/>
    </row>
    <row r="54" spans="1:7" ht="60" customHeight="1" thickBot="1" x14ac:dyDescent="0.25">
      <c r="A54" s="39"/>
      <c r="B54" s="39"/>
      <c r="C54" s="39"/>
      <c r="D54" s="36"/>
      <c r="E54" s="42"/>
      <c r="F54" s="42"/>
      <c r="G54" s="34"/>
    </row>
    <row r="55" spans="1:7" ht="74" customHeight="1" x14ac:dyDescent="0.2">
      <c r="A55" s="37"/>
      <c r="B55" s="37" t="s">
        <v>68</v>
      </c>
      <c r="C55" s="37" t="s">
        <v>172</v>
      </c>
      <c r="D55" s="11" t="s">
        <v>173</v>
      </c>
      <c r="E55" s="40"/>
      <c r="F55" s="40"/>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c r="F58" s="40"/>
      <c r="G58" s="32"/>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11" t="s">
        <v>79</v>
      </c>
      <c r="E61" s="40"/>
      <c r="F61" s="40"/>
      <c r="G61" s="32"/>
    </row>
    <row r="62" spans="1:7" ht="32" x14ac:dyDescent="0.2">
      <c r="A62" s="38"/>
      <c r="B62" s="38"/>
      <c r="C62" s="38"/>
      <c r="D62" s="11" t="s">
        <v>80</v>
      </c>
      <c r="E62" s="41"/>
      <c r="F62" s="41"/>
      <c r="G62" s="33"/>
    </row>
    <row r="63" spans="1:7" ht="32" x14ac:dyDescent="0.2">
      <c r="A63" s="38"/>
      <c r="B63" s="38"/>
      <c r="C63" s="38"/>
      <c r="D63" s="11" t="s">
        <v>81</v>
      </c>
      <c r="E63" s="41"/>
      <c r="F63" s="41"/>
      <c r="G63" s="33"/>
    </row>
    <row r="64" spans="1:7" ht="17" thickBot="1" x14ac:dyDescent="0.25">
      <c r="A64" s="39"/>
      <c r="B64" s="39"/>
      <c r="C64" s="39"/>
      <c r="D64" s="12" t="s">
        <v>34</v>
      </c>
      <c r="E64" s="42"/>
      <c r="F64" s="42"/>
      <c r="G64" s="34"/>
    </row>
    <row r="65" spans="1:7" ht="23" customHeight="1" thickBot="1" x14ac:dyDescent="0.25">
      <c r="D65" s="17" t="s">
        <v>90</v>
      </c>
      <c r="E65" s="18">
        <f>SUM(E3:E64)</f>
        <v>0</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c r="F67" s="52"/>
      <c r="G67" s="37"/>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c r="F70" s="40"/>
      <c r="G70" s="37"/>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c r="F73" s="16"/>
      <c r="G73" s="2"/>
    </row>
    <row r="74" spans="1:7" ht="32" x14ac:dyDescent="0.2">
      <c r="A74" s="37" t="s">
        <v>106</v>
      </c>
      <c r="B74" s="37" t="s">
        <v>107</v>
      </c>
      <c r="C74" s="37" t="s">
        <v>108</v>
      </c>
      <c r="D74" s="4" t="s">
        <v>109</v>
      </c>
      <c r="E74" s="40"/>
      <c r="F74" s="40"/>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0</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c r="F79" s="40"/>
      <c r="G79" s="37"/>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c r="F83" s="40"/>
      <c r="G83" s="37"/>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4" t="s">
        <v>126</v>
      </c>
      <c r="E86" s="40"/>
      <c r="F86" s="40"/>
      <c r="G86" s="37"/>
    </row>
    <row r="87" spans="1:7" ht="16" x14ac:dyDescent="0.2">
      <c r="A87" s="38"/>
      <c r="B87" s="38"/>
      <c r="C87" s="38"/>
      <c r="D87" s="4" t="s">
        <v>127</v>
      </c>
      <c r="E87" s="41"/>
      <c r="F87" s="41"/>
      <c r="G87" s="38"/>
    </row>
    <row r="88" spans="1:7" ht="17" thickBot="1" x14ac:dyDescent="0.25">
      <c r="A88" s="39"/>
      <c r="B88" s="39"/>
      <c r="C88" s="39"/>
      <c r="D88" s="2" t="s">
        <v>128</v>
      </c>
      <c r="E88" s="42"/>
      <c r="F88" s="42"/>
      <c r="G88" s="39"/>
    </row>
    <row r="89" spans="1:7" ht="32" x14ac:dyDescent="0.2">
      <c r="A89" s="37" t="s">
        <v>129</v>
      </c>
      <c r="B89" s="37" t="s">
        <v>130</v>
      </c>
      <c r="C89" s="37" t="s">
        <v>131</v>
      </c>
      <c r="D89" s="4" t="s">
        <v>132</v>
      </c>
      <c r="E89" s="40"/>
      <c r="F89" s="40"/>
      <c r="G89" s="37" t="s">
        <v>133</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0</v>
      </c>
    </row>
    <row r="93" spans="1:7" ht="16" thickBot="1" x14ac:dyDescent="0.25">
      <c r="A93" s="43" t="s">
        <v>136</v>
      </c>
      <c r="B93" s="44"/>
      <c r="C93" s="44"/>
      <c r="D93" s="44"/>
      <c r="E93" s="44"/>
      <c r="F93" s="44"/>
      <c r="G93" s="45"/>
    </row>
    <row r="94" spans="1:7" ht="22" x14ac:dyDescent="0.2">
      <c r="A94" s="37"/>
      <c r="B94" s="37" t="s">
        <v>137</v>
      </c>
      <c r="C94" s="37" t="s">
        <v>138</v>
      </c>
      <c r="D94" s="4" t="s">
        <v>139</v>
      </c>
      <c r="E94" s="40"/>
      <c r="F94" s="13"/>
      <c r="G94" s="37"/>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c r="F97" s="13"/>
      <c r="G97" s="37"/>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c r="F100" s="13"/>
      <c r="G100" s="37"/>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7">
    <mergeCell ref="A61:A64"/>
    <mergeCell ref="B61:B64"/>
    <mergeCell ref="C61:C64"/>
    <mergeCell ref="E61:E64"/>
    <mergeCell ref="G61:G64"/>
    <mergeCell ref="F3:F5"/>
    <mergeCell ref="F6:F8"/>
    <mergeCell ref="F9:F11"/>
    <mergeCell ref="F12:F14"/>
    <mergeCell ref="F15:F17"/>
    <mergeCell ref="F18:F20"/>
    <mergeCell ref="F21:F23"/>
    <mergeCell ref="F24:F27"/>
    <mergeCell ref="F28:F31"/>
    <mergeCell ref="F32:F35"/>
    <mergeCell ref="F36:F39"/>
    <mergeCell ref="F40:F42"/>
    <mergeCell ref="F43:F45"/>
    <mergeCell ref="F46:F48"/>
    <mergeCell ref="F49:F51"/>
    <mergeCell ref="F52:F54"/>
    <mergeCell ref="F55:F57"/>
    <mergeCell ref="F58:F60"/>
    <mergeCell ref="F61:F64"/>
    <mergeCell ref="A43:A45"/>
    <mergeCell ref="B43:B45"/>
    <mergeCell ref="C43:C45"/>
    <mergeCell ref="E43:E45"/>
    <mergeCell ref="G43:G45"/>
    <mergeCell ref="B24:B27"/>
    <mergeCell ref="C24:C27"/>
    <mergeCell ref="E24:E27"/>
    <mergeCell ref="G24:G27"/>
    <mergeCell ref="D41:D42"/>
    <mergeCell ref="B32:B35"/>
    <mergeCell ref="C32:C35"/>
    <mergeCell ref="E32:E35"/>
    <mergeCell ref="G32:G35"/>
    <mergeCell ref="A28:A31"/>
    <mergeCell ref="B28:B31"/>
    <mergeCell ref="C28:C31"/>
    <mergeCell ref="E28:E31"/>
    <mergeCell ref="G28:G31"/>
    <mergeCell ref="A40:A42"/>
    <mergeCell ref="B40:B42"/>
    <mergeCell ref="C40:C42"/>
    <mergeCell ref="E40:E42"/>
    <mergeCell ref="G40:G42"/>
    <mergeCell ref="A36:A39"/>
    <mergeCell ref="B36:B39"/>
    <mergeCell ref="C36:C39"/>
    <mergeCell ref="E36:E39"/>
    <mergeCell ref="G36:G39"/>
    <mergeCell ref="A21:A23"/>
    <mergeCell ref="B21:B23"/>
    <mergeCell ref="C21:C23"/>
    <mergeCell ref="E21:E23"/>
    <mergeCell ref="G21:G23"/>
    <mergeCell ref="A18:A20"/>
    <mergeCell ref="B18:B20"/>
    <mergeCell ref="C18:C20"/>
    <mergeCell ref="E18:E20"/>
    <mergeCell ref="G18:G20"/>
    <mergeCell ref="B9:B11"/>
    <mergeCell ref="C9:C11"/>
    <mergeCell ref="E9:E11"/>
    <mergeCell ref="G9:G11"/>
    <mergeCell ref="A15:A17"/>
    <mergeCell ref="B15:B17"/>
    <mergeCell ref="C15:C17"/>
    <mergeCell ref="E15:E17"/>
    <mergeCell ref="G15:G17"/>
    <mergeCell ref="A12:A14"/>
    <mergeCell ref="B12:B14"/>
    <mergeCell ref="C12:C14"/>
    <mergeCell ref="E12:E14"/>
    <mergeCell ref="G12:G14"/>
    <mergeCell ref="A1:G1"/>
    <mergeCell ref="A3:A5"/>
    <mergeCell ref="B3:B5"/>
    <mergeCell ref="C3:C5"/>
    <mergeCell ref="E3:E5"/>
    <mergeCell ref="G3:G5"/>
    <mergeCell ref="B6:B8"/>
    <mergeCell ref="C6:C8"/>
    <mergeCell ref="E6:E8"/>
    <mergeCell ref="G6:G8"/>
    <mergeCell ref="A70:A72"/>
    <mergeCell ref="B70:B72"/>
    <mergeCell ref="C70:C72"/>
    <mergeCell ref="E70:E72"/>
    <mergeCell ref="G70:G72"/>
    <mergeCell ref="A66:G66"/>
    <mergeCell ref="A67:A69"/>
    <mergeCell ref="B67:B69"/>
    <mergeCell ref="C67:C69"/>
    <mergeCell ref="E67:E69"/>
    <mergeCell ref="G67:G69"/>
    <mergeCell ref="F67:F69"/>
    <mergeCell ref="F70:F72"/>
    <mergeCell ref="A78:G78"/>
    <mergeCell ref="A79:A82"/>
    <mergeCell ref="B79:B82"/>
    <mergeCell ref="C79:C82"/>
    <mergeCell ref="E79:E82"/>
    <mergeCell ref="G79:G82"/>
    <mergeCell ref="A74:A76"/>
    <mergeCell ref="B74:B76"/>
    <mergeCell ref="C74:C76"/>
    <mergeCell ref="E74:E76"/>
    <mergeCell ref="G74:G76"/>
    <mergeCell ref="F74:F76"/>
    <mergeCell ref="F79:F82"/>
    <mergeCell ref="A86:A88"/>
    <mergeCell ref="B86:B88"/>
    <mergeCell ref="C86:C88"/>
    <mergeCell ref="E86:E88"/>
    <mergeCell ref="G86:G88"/>
    <mergeCell ref="A83:A85"/>
    <mergeCell ref="B83:B85"/>
    <mergeCell ref="C83:C85"/>
    <mergeCell ref="E83:E85"/>
    <mergeCell ref="G83:G85"/>
    <mergeCell ref="F83:F85"/>
    <mergeCell ref="F86:F88"/>
    <mergeCell ref="A93:G93"/>
    <mergeCell ref="A94:A96"/>
    <mergeCell ref="B94:B96"/>
    <mergeCell ref="C94:C96"/>
    <mergeCell ref="E94:E96"/>
    <mergeCell ref="G94:G96"/>
    <mergeCell ref="A89:A91"/>
    <mergeCell ref="B89:B91"/>
    <mergeCell ref="C89:C91"/>
    <mergeCell ref="E89:E91"/>
    <mergeCell ref="G89:G91"/>
    <mergeCell ref="F89:F91"/>
    <mergeCell ref="A100:A102"/>
    <mergeCell ref="B100:B102"/>
    <mergeCell ref="C100:C102"/>
    <mergeCell ref="E100:E102"/>
    <mergeCell ref="G100:G102"/>
    <mergeCell ref="A97:A99"/>
    <mergeCell ref="B97:B99"/>
    <mergeCell ref="C97:C99"/>
    <mergeCell ref="E97:E99"/>
    <mergeCell ref="G97:G99"/>
    <mergeCell ref="G46:G48"/>
    <mergeCell ref="D47:D48"/>
    <mergeCell ref="A49:A51"/>
    <mergeCell ref="B49:B51"/>
    <mergeCell ref="C49:C51"/>
    <mergeCell ref="E49:E51"/>
    <mergeCell ref="G49:G51"/>
    <mergeCell ref="D50:D51"/>
    <mergeCell ref="A46:A48"/>
    <mergeCell ref="B46:B48"/>
    <mergeCell ref="C46:C48"/>
    <mergeCell ref="E46:E48"/>
    <mergeCell ref="G58:G60"/>
    <mergeCell ref="D59:D60"/>
    <mergeCell ref="A58:A60"/>
    <mergeCell ref="B58:B60"/>
    <mergeCell ref="C58:C60"/>
    <mergeCell ref="E58:E60"/>
    <mergeCell ref="G52:G54"/>
    <mergeCell ref="D53:D54"/>
    <mergeCell ref="A55:A57"/>
    <mergeCell ref="B55:B57"/>
    <mergeCell ref="C55:C57"/>
    <mergeCell ref="E55:E57"/>
    <mergeCell ref="G55:G57"/>
    <mergeCell ref="D56:D57"/>
    <mergeCell ref="A52:A54"/>
    <mergeCell ref="B52:B54"/>
    <mergeCell ref="C52:C54"/>
    <mergeCell ref="E52:E5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2F-9283-4B7B-8FBB-51EBC4416727}">
  <dimension ref="A1:G106"/>
  <sheetViews>
    <sheetView zoomScale="85" zoomScaleNormal="85" workbookViewId="0">
      <selection activeCell="E9" sqref="E9:E11"/>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2" x14ac:dyDescent="0.2">
      <c r="A3" s="37" t="s">
        <v>7</v>
      </c>
      <c r="B3" s="37" t="s">
        <v>8</v>
      </c>
      <c r="C3" s="37" t="s">
        <v>9</v>
      </c>
      <c r="D3" s="11" t="s">
        <v>10</v>
      </c>
      <c r="E3" s="40"/>
      <c r="F3" s="40"/>
      <c r="G3" s="37"/>
    </row>
    <row r="4" spans="1:7" ht="32" x14ac:dyDescent="0.2">
      <c r="A4" s="38"/>
      <c r="B4" s="38"/>
      <c r="C4" s="38"/>
      <c r="D4" s="11" t="s">
        <v>11</v>
      </c>
      <c r="E4" s="41"/>
      <c r="F4" s="41"/>
      <c r="G4" s="38"/>
    </row>
    <row r="5" spans="1:7" ht="33" thickBot="1" x14ac:dyDescent="0.25">
      <c r="A5" s="39"/>
      <c r="B5" s="39"/>
      <c r="C5" s="39"/>
      <c r="D5" s="12" t="s">
        <v>12</v>
      </c>
      <c r="E5" s="42"/>
      <c r="F5" s="42"/>
      <c r="G5" s="39"/>
    </row>
    <row r="6" spans="1:7" ht="32" x14ac:dyDescent="0.2">
      <c r="A6" s="3" t="s">
        <v>13</v>
      </c>
      <c r="B6" s="37" t="s">
        <v>14</v>
      </c>
      <c r="C6" s="37" t="s">
        <v>15</v>
      </c>
      <c r="D6" s="11" t="s">
        <v>16</v>
      </c>
      <c r="E6" s="40"/>
      <c r="F6" s="40"/>
      <c r="G6" s="37"/>
    </row>
    <row r="7" spans="1:7" ht="48" x14ac:dyDescent="0.2">
      <c r="A7" s="3" t="s">
        <v>17</v>
      </c>
      <c r="B7" s="38"/>
      <c r="C7" s="38"/>
      <c r="D7" s="11" t="s">
        <v>18</v>
      </c>
      <c r="E7" s="41"/>
      <c r="F7" s="41"/>
      <c r="G7" s="38"/>
    </row>
    <row r="8" spans="1:7" ht="17" thickBot="1" x14ac:dyDescent="0.25">
      <c r="A8" s="5"/>
      <c r="B8" s="39"/>
      <c r="C8" s="39"/>
      <c r="D8" s="12" t="s">
        <v>19</v>
      </c>
      <c r="E8" s="42"/>
      <c r="F8" s="42"/>
      <c r="G8" s="39"/>
    </row>
    <row r="9" spans="1:7" ht="16" x14ac:dyDescent="0.2">
      <c r="A9" s="3" t="s">
        <v>13</v>
      </c>
      <c r="B9" s="37" t="s">
        <v>14</v>
      </c>
      <c r="C9" s="37" t="s">
        <v>20</v>
      </c>
      <c r="D9" s="11" t="s">
        <v>21</v>
      </c>
      <c r="E9" s="40"/>
      <c r="F9" s="40"/>
      <c r="G9" s="37"/>
    </row>
    <row r="10" spans="1:7" ht="32" x14ac:dyDescent="0.2">
      <c r="A10" s="3"/>
      <c r="B10" s="38"/>
      <c r="C10" s="38"/>
      <c r="D10" s="11" t="s">
        <v>22</v>
      </c>
      <c r="E10" s="41"/>
      <c r="F10" s="41"/>
      <c r="G10" s="38"/>
    </row>
    <row r="11" spans="1:7" ht="33" thickBot="1" x14ac:dyDescent="0.25">
      <c r="A11" s="5"/>
      <c r="B11" s="39"/>
      <c r="C11" s="39"/>
      <c r="D11" s="12" t="s">
        <v>23</v>
      </c>
      <c r="E11" s="42"/>
      <c r="F11" s="42"/>
      <c r="G11" s="39"/>
    </row>
    <row r="12" spans="1:7" ht="32" x14ac:dyDescent="0.2">
      <c r="A12" s="37" t="s">
        <v>24</v>
      </c>
      <c r="B12" s="37" t="s">
        <v>25</v>
      </c>
      <c r="C12" s="37" t="s">
        <v>26</v>
      </c>
      <c r="D12" s="11" t="s">
        <v>27</v>
      </c>
      <c r="E12" s="40"/>
      <c r="F12" s="40"/>
      <c r="G12" s="32"/>
    </row>
    <row r="13" spans="1:7" ht="64" x14ac:dyDescent="0.2">
      <c r="A13" s="38"/>
      <c r="B13" s="38"/>
      <c r="C13" s="38"/>
      <c r="D13" s="11" t="s">
        <v>28</v>
      </c>
      <c r="E13" s="41"/>
      <c r="F13" s="41"/>
      <c r="G13" s="33"/>
    </row>
    <row r="14" spans="1:7" ht="33" thickBot="1" x14ac:dyDescent="0.25">
      <c r="A14" s="39"/>
      <c r="B14" s="39"/>
      <c r="C14" s="39"/>
      <c r="D14" s="12" t="s">
        <v>29</v>
      </c>
      <c r="E14" s="42"/>
      <c r="F14" s="42"/>
      <c r="G14" s="34"/>
    </row>
    <row r="15" spans="1:7" ht="48" x14ac:dyDescent="0.2">
      <c r="A15" s="37" t="s">
        <v>30</v>
      </c>
      <c r="B15" s="37" t="s">
        <v>25</v>
      </c>
      <c r="C15" s="37" t="s">
        <v>31</v>
      </c>
      <c r="D15" s="11" t="s">
        <v>32</v>
      </c>
      <c r="E15" s="40"/>
      <c r="F15" s="40"/>
      <c r="G15" s="32"/>
    </row>
    <row r="16" spans="1:7"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c r="F18" s="40"/>
      <c r="G18" s="37"/>
    </row>
    <row r="19" spans="1:7" ht="16" x14ac:dyDescent="0.2">
      <c r="A19" s="38"/>
      <c r="B19" s="38"/>
      <c r="C19" s="38"/>
      <c r="D19" s="11" t="s">
        <v>38</v>
      </c>
      <c r="E19" s="41"/>
      <c r="F19" s="41"/>
      <c r="G19" s="38"/>
    </row>
    <row r="20" spans="1:7" ht="17" thickBot="1" x14ac:dyDescent="0.25">
      <c r="A20" s="39"/>
      <c r="B20" s="39"/>
      <c r="C20" s="39"/>
      <c r="D20" s="12" t="s">
        <v>39</v>
      </c>
      <c r="E20" s="42"/>
      <c r="F20" s="42"/>
      <c r="G20" s="39"/>
    </row>
    <row r="21" spans="1:7" ht="48" x14ac:dyDescent="0.2">
      <c r="A21" s="37" t="s">
        <v>40</v>
      </c>
      <c r="B21" s="37" t="s">
        <v>41</v>
      </c>
      <c r="C21" s="37" t="s">
        <v>42</v>
      </c>
      <c r="D21" s="11" t="s">
        <v>43</v>
      </c>
      <c r="E21" s="40"/>
      <c r="F21" s="40"/>
      <c r="G21" s="37"/>
    </row>
    <row r="22" spans="1:7" ht="32" x14ac:dyDescent="0.2">
      <c r="A22" s="38"/>
      <c r="B22" s="38"/>
      <c r="C22" s="38"/>
      <c r="D22" s="11" t="s">
        <v>44</v>
      </c>
      <c r="E22" s="41"/>
      <c r="F22" s="41"/>
      <c r="G22" s="38"/>
    </row>
    <row r="23" spans="1:7" ht="49" thickBot="1" x14ac:dyDescent="0.25">
      <c r="A23" s="39"/>
      <c r="B23" s="39"/>
      <c r="C23" s="39"/>
      <c r="D23" s="12" t="s">
        <v>45</v>
      </c>
      <c r="E23" s="42"/>
      <c r="F23" s="42"/>
      <c r="G23" s="39"/>
    </row>
    <row r="24" spans="1:7" ht="32" x14ac:dyDescent="0.2">
      <c r="A24" s="3" t="s">
        <v>82</v>
      </c>
      <c r="B24" s="37" t="s">
        <v>83</v>
      </c>
      <c r="C24" s="37" t="s">
        <v>84</v>
      </c>
      <c r="D24" s="11" t="s">
        <v>85</v>
      </c>
      <c r="E24" s="40"/>
      <c r="F24" s="40"/>
      <c r="G24" s="37"/>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c r="F28" s="40"/>
      <c r="G28" s="37"/>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c r="F32" s="40"/>
      <c r="G32" s="37"/>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c r="F36" s="40"/>
      <c r="G36" s="37"/>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c r="F40" s="40"/>
      <c r="G40" s="32"/>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c r="B43" s="37" t="s">
        <v>68</v>
      </c>
      <c r="C43" s="37" t="s">
        <v>72</v>
      </c>
      <c r="D43" s="11" t="s">
        <v>73</v>
      </c>
      <c r="E43" s="40"/>
      <c r="F43" s="40"/>
      <c r="G43" s="37"/>
    </row>
    <row r="44" spans="1:7" ht="64" x14ac:dyDescent="0.2">
      <c r="A44" s="38"/>
      <c r="B44" s="38"/>
      <c r="C44" s="38"/>
      <c r="D44" s="11" t="s">
        <v>74</v>
      </c>
      <c r="E44" s="41"/>
      <c r="F44" s="41"/>
      <c r="G44" s="38"/>
    </row>
    <row r="45" spans="1:7" ht="17" thickBot="1" x14ac:dyDescent="0.25">
      <c r="A45" s="39"/>
      <c r="B45" s="39"/>
      <c r="C45" s="39"/>
      <c r="D45" s="12" t="s">
        <v>75</v>
      </c>
      <c r="E45" s="42"/>
      <c r="F45" s="42"/>
      <c r="G45" s="39"/>
    </row>
    <row r="46" spans="1:7" ht="32" x14ac:dyDescent="0.2">
      <c r="A46" s="37"/>
      <c r="B46" s="37" t="s">
        <v>83</v>
      </c>
      <c r="C46" s="37" t="s">
        <v>162</v>
      </c>
      <c r="D46" s="11" t="s">
        <v>168</v>
      </c>
      <c r="E46" s="40"/>
      <c r="F46" s="40"/>
      <c r="G46" s="32"/>
    </row>
    <row r="47" spans="1:7" x14ac:dyDescent="0.2">
      <c r="A47" s="38"/>
      <c r="B47" s="38"/>
      <c r="C47" s="38"/>
      <c r="D47" s="35" t="s">
        <v>167</v>
      </c>
      <c r="E47" s="41"/>
      <c r="F47" s="41"/>
      <c r="G47" s="33"/>
    </row>
    <row r="48" spans="1:7" ht="16" thickBot="1" x14ac:dyDescent="0.25">
      <c r="A48" s="39"/>
      <c r="B48" s="39"/>
      <c r="C48" s="39"/>
      <c r="D48" s="36"/>
      <c r="E48" s="42"/>
      <c r="F48" s="42"/>
      <c r="G48" s="34"/>
    </row>
    <row r="49" spans="1:7" ht="66" customHeight="1" x14ac:dyDescent="0.2">
      <c r="A49" s="37"/>
      <c r="B49" s="37" t="s">
        <v>163</v>
      </c>
      <c r="C49" s="37" t="s">
        <v>164</v>
      </c>
      <c r="D49" s="11" t="s">
        <v>165</v>
      </c>
      <c r="E49" s="40"/>
      <c r="F49" s="40"/>
      <c r="G49" s="32"/>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c r="B52" s="37" t="s">
        <v>25</v>
      </c>
      <c r="C52" s="37" t="s">
        <v>169</v>
      </c>
      <c r="D52" s="11" t="s">
        <v>170</v>
      </c>
      <c r="E52" s="40"/>
      <c r="F52" s="40"/>
      <c r="G52" s="32"/>
    </row>
    <row r="53" spans="1:7" x14ac:dyDescent="0.2">
      <c r="A53" s="38"/>
      <c r="B53" s="38"/>
      <c r="C53" s="38"/>
      <c r="D53" s="35" t="s">
        <v>171</v>
      </c>
      <c r="E53" s="41"/>
      <c r="F53" s="41"/>
      <c r="G53" s="33"/>
    </row>
    <row r="54" spans="1:7" ht="60" customHeight="1" thickBot="1" x14ac:dyDescent="0.25">
      <c r="A54" s="39"/>
      <c r="B54" s="39"/>
      <c r="C54" s="39"/>
      <c r="D54" s="36"/>
      <c r="E54" s="42"/>
      <c r="F54" s="42"/>
      <c r="G54" s="34"/>
    </row>
    <row r="55" spans="1:7" ht="74" customHeight="1" x14ac:dyDescent="0.2">
      <c r="A55" s="37"/>
      <c r="B55" s="37" t="s">
        <v>68</v>
      </c>
      <c r="C55" s="37" t="s">
        <v>172</v>
      </c>
      <c r="D55" s="11" t="s">
        <v>173</v>
      </c>
      <c r="E55" s="40"/>
      <c r="F55" s="40"/>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c r="F58" s="40"/>
      <c r="G58" s="32"/>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11" t="s">
        <v>79</v>
      </c>
      <c r="E61" s="40"/>
      <c r="F61" s="40"/>
      <c r="G61" s="32"/>
    </row>
    <row r="62" spans="1:7" ht="32" x14ac:dyDescent="0.2">
      <c r="A62" s="38"/>
      <c r="B62" s="38"/>
      <c r="C62" s="38"/>
      <c r="D62" s="11" t="s">
        <v>80</v>
      </c>
      <c r="E62" s="41"/>
      <c r="F62" s="41"/>
      <c r="G62" s="33"/>
    </row>
    <row r="63" spans="1:7" ht="32" x14ac:dyDescent="0.2">
      <c r="A63" s="38"/>
      <c r="B63" s="38"/>
      <c r="C63" s="38"/>
      <c r="D63" s="11" t="s">
        <v>81</v>
      </c>
      <c r="E63" s="41"/>
      <c r="F63" s="41"/>
      <c r="G63" s="33"/>
    </row>
    <row r="64" spans="1:7" ht="17" thickBot="1" x14ac:dyDescent="0.25">
      <c r="A64" s="39"/>
      <c r="B64" s="39"/>
      <c r="C64" s="39"/>
      <c r="D64" s="12" t="s">
        <v>34</v>
      </c>
      <c r="E64" s="42"/>
      <c r="F64" s="42"/>
      <c r="G64" s="34"/>
    </row>
    <row r="65" spans="1:7" ht="23" customHeight="1" thickBot="1" x14ac:dyDescent="0.25">
      <c r="D65" s="17" t="s">
        <v>90</v>
      </c>
      <c r="E65" s="18">
        <f>SUM(E3:E64)</f>
        <v>0</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c r="F67" s="52"/>
      <c r="G67" s="37"/>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c r="F70" s="40"/>
      <c r="G70" s="37"/>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c r="F73" s="16"/>
      <c r="G73" s="2"/>
    </row>
    <row r="74" spans="1:7" ht="32" x14ac:dyDescent="0.2">
      <c r="A74" s="37" t="s">
        <v>106</v>
      </c>
      <c r="B74" s="37" t="s">
        <v>107</v>
      </c>
      <c r="C74" s="37" t="s">
        <v>108</v>
      </c>
      <c r="D74" s="4" t="s">
        <v>109</v>
      </c>
      <c r="E74" s="40"/>
      <c r="F74" s="40"/>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0</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c r="F79" s="40"/>
      <c r="G79" s="37"/>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c r="F83" s="40"/>
      <c r="G83" s="37"/>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4" t="s">
        <v>126</v>
      </c>
      <c r="E86" s="40"/>
      <c r="F86" s="40"/>
      <c r="G86" s="37"/>
    </row>
    <row r="87" spans="1:7" ht="16" x14ac:dyDescent="0.2">
      <c r="A87" s="38"/>
      <c r="B87" s="38"/>
      <c r="C87" s="38"/>
      <c r="D87" s="4" t="s">
        <v>127</v>
      </c>
      <c r="E87" s="41"/>
      <c r="F87" s="41"/>
      <c r="G87" s="38"/>
    </row>
    <row r="88" spans="1:7" ht="17" thickBot="1" x14ac:dyDescent="0.25">
      <c r="A88" s="39"/>
      <c r="B88" s="39"/>
      <c r="C88" s="39"/>
      <c r="D88" s="2" t="s">
        <v>128</v>
      </c>
      <c r="E88" s="42"/>
      <c r="F88" s="42"/>
      <c r="G88" s="39"/>
    </row>
    <row r="89" spans="1:7" ht="32" x14ac:dyDescent="0.2">
      <c r="A89" s="37" t="s">
        <v>129</v>
      </c>
      <c r="B89" s="37" t="s">
        <v>130</v>
      </c>
      <c r="C89" s="37" t="s">
        <v>131</v>
      </c>
      <c r="D89" s="4" t="s">
        <v>132</v>
      </c>
      <c r="E89" s="40"/>
      <c r="F89" s="40"/>
      <c r="G89" s="37" t="s">
        <v>133</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0</v>
      </c>
    </row>
    <row r="93" spans="1:7" ht="16" thickBot="1" x14ac:dyDescent="0.25">
      <c r="A93" s="43" t="s">
        <v>136</v>
      </c>
      <c r="B93" s="44"/>
      <c r="C93" s="44"/>
      <c r="D93" s="44"/>
      <c r="E93" s="44"/>
      <c r="F93" s="44"/>
      <c r="G93" s="45"/>
    </row>
    <row r="94" spans="1:7" ht="22" x14ac:dyDescent="0.2">
      <c r="A94" s="37"/>
      <c r="B94" s="37" t="s">
        <v>137</v>
      </c>
      <c r="C94" s="37" t="s">
        <v>138</v>
      </c>
      <c r="D94" s="4" t="s">
        <v>139</v>
      </c>
      <c r="E94" s="40"/>
      <c r="F94" s="13"/>
      <c r="G94" s="37"/>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c r="F97" s="13"/>
      <c r="G97" s="37"/>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c r="F100" s="13"/>
      <c r="G100" s="37"/>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978F-53EA-4A97-88E9-AB388128AF87}">
  <dimension ref="A1:G106"/>
  <sheetViews>
    <sheetView zoomScale="85" zoomScaleNormal="85" workbookViewId="0">
      <selection activeCell="E9" sqref="E9:E11"/>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2" x14ac:dyDescent="0.2">
      <c r="A3" s="37" t="s">
        <v>7</v>
      </c>
      <c r="B3" s="37" t="s">
        <v>8</v>
      </c>
      <c r="C3" s="37" t="s">
        <v>9</v>
      </c>
      <c r="D3" s="11" t="s">
        <v>10</v>
      </c>
      <c r="E3" s="40"/>
      <c r="F3" s="40"/>
      <c r="G3" s="37"/>
    </row>
    <row r="4" spans="1:7" ht="32" x14ac:dyDescent="0.2">
      <c r="A4" s="38"/>
      <c r="B4" s="38"/>
      <c r="C4" s="38"/>
      <c r="D4" s="11" t="s">
        <v>11</v>
      </c>
      <c r="E4" s="41"/>
      <c r="F4" s="41"/>
      <c r="G4" s="38"/>
    </row>
    <row r="5" spans="1:7" ht="33" thickBot="1" x14ac:dyDescent="0.25">
      <c r="A5" s="39"/>
      <c r="B5" s="39"/>
      <c r="C5" s="39"/>
      <c r="D5" s="12" t="s">
        <v>12</v>
      </c>
      <c r="E5" s="42"/>
      <c r="F5" s="42"/>
      <c r="G5" s="39"/>
    </row>
    <row r="6" spans="1:7" ht="32" x14ac:dyDescent="0.2">
      <c r="A6" s="3" t="s">
        <v>13</v>
      </c>
      <c r="B6" s="37" t="s">
        <v>14</v>
      </c>
      <c r="C6" s="37" t="s">
        <v>15</v>
      </c>
      <c r="D6" s="11" t="s">
        <v>16</v>
      </c>
      <c r="E6" s="40"/>
      <c r="F6" s="40"/>
      <c r="G6" s="37"/>
    </row>
    <row r="7" spans="1:7" ht="48" x14ac:dyDescent="0.2">
      <c r="A7" s="3" t="s">
        <v>17</v>
      </c>
      <c r="B7" s="38"/>
      <c r="C7" s="38"/>
      <c r="D7" s="11" t="s">
        <v>18</v>
      </c>
      <c r="E7" s="41"/>
      <c r="F7" s="41"/>
      <c r="G7" s="38"/>
    </row>
    <row r="8" spans="1:7" ht="17" thickBot="1" x14ac:dyDescent="0.25">
      <c r="A8" s="5"/>
      <c r="B8" s="39"/>
      <c r="C8" s="39"/>
      <c r="D8" s="12" t="s">
        <v>19</v>
      </c>
      <c r="E8" s="42"/>
      <c r="F8" s="42"/>
      <c r="G8" s="39"/>
    </row>
    <row r="9" spans="1:7" ht="16" x14ac:dyDescent="0.2">
      <c r="A9" s="3" t="s">
        <v>13</v>
      </c>
      <c r="B9" s="37" t="s">
        <v>14</v>
      </c>
      <c r="C9" s="37" t="s">
        <v>20</v>
      </c>
      <c r="D9" s="11" t="s">
        <v>21</v>
      </c>
      <c r="E9" s="40"/>
      <c r="F9" s="40"/>
      <c r="G9" s="37"/>
    </row>
    <row r="10" spans="1:7" ht="32" x14ac:dyDescent="0.2">
      <c r="A10" s="3"/>
      <c r="B10" s="38"/>
      <c r="C10" s="38"/>
      <c r="D10" s="11" t="s">
        <v>22</v>
      </c>
      <c r="E10" s="41"/>
      <c r="F10" s="41"/>
      <c r="G10" s="38"/>
    </row>
    <row r="11" spans="1:7" ht="33" thickBot="1" x14ac:dyDescent="0.25">
      <c r="A11" s="5"/>
      <c r="B11" s="39"/>
      <c r="C11" s="39"/>
      <c r="D11" s="12" t="s">
        <v>23</v>
      </c>
      <c r="E11" s="42"/>
      <c r="F11" s="42"/>
      <c r="G11" s="39"/>
    </row>
    <row r="12" spans="1:7" ht="32" x14ac:dyDescent="0.2">
      <c r="A12" s="37" t="s">
        <v>24</v>
      </c>
      <c r="B12" s="37" t="s">
        <v>25</v>
      </c>
      <c r="C12" s="37" t="s">
        <v>26</v>
      </c>
      <c r="D12" s="11" t="s">
        <v>27</v>
      </c>
      <c r="E12" s="40"/>
      <c r="F12" s="40"/>
      <c r="G12" s="32"/>
    </row>
    <row r="13" spans="1:7" ht="64" x14ac:dyDescent="0.2">
      <c r="A13" s="38"/>
      <c r="B13" s="38"/>
      <c r="C13" s="38"/>
      <c r="D13" s="11" t="s">
        <v>28</v>
      </c>
      <c r="E13" s="41"/>
      <c r="F13" s="41"/>
      <c r="G13" s="33"/>
    </row>
    <row r="14" spans="1:7" ht="33" thickBot="1" x14ac:dyDescent="0.25">
      <c r="A14" s="39"/>
      <c r="B14" s="39"/>
      <c r="C14" s="39"/>
      <c r="D14" s="12" t="s">
        <v>29</v>
      </c>
      <c r="E14" s="42"/>
      <c r="F14" s="42"/>
      <c r="G14" s="34"/>
    </row>
    <row r="15" spans="1:7" ht="48" x14ac:dyDescent="0.2">
      <c r="A15" s="37" t="s">
        <v>30</v>
      </c>
      <c r="B15" s="37" t="s">
        <v>25</v>
      </c>
      <c r="C15" s="37" t="s">
        <v>31</v>
      </c>
      <c r="D15" s="11" t="s">
        <v>32</v>
      </c>
      <c r="E15" s="40"/>
      <c r="F15" s="40"/>
      <c r="G15" s="32"/>
    </row>
    <row r="16" spans="1:7"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c r="F18" s="40"/>
      <c r="G18" s="37"/>
    </row>
    <row r="19" spans="1:7" ht="16" x14ac:dyDescent="0.2">
      <c r="A19" s="38"/>
      <c r="B19" s="38"/>
      <c r="C19" s="38"/>
      <c r="D19" s="11" t="s">
        <v>38</v>
      </c>
      <c r="E19" s="41"/>
      <c r="F19" s="41"/>
      <c r="G19" s="38"/>
    </row>
    <row r="20" spans="1:7" ht="17" thickBot="1" x14ac:dyDescent="0.25">
      <c r="A20" s="39"/>
      <c r="B20" s="39"/>
      <c r="C20" s="39"/>
      <c r="D20" s="12" t="s">
        <v>39</v>
      </c>
      <c r="E20" s="42"/>
      <c r="F20" s="42"/>
      <c r="G20" s="39"/>
    </row>
    <row r="21" spans="1:7" ht="48" x14ac:dyDescent="0.2">
      <c r="A21" s="37" t="s">
        <v>40</v>
      </c>
      <c r="B21" s="37" t="s">
        <v>41</v>
      </c>
      <c r="C21" s="37" t="s">
        <v>42</v>
      </c>
      <c r="D21" s="11" t="s">
        <v>43</v>
      </c>
      <c r="E21" s="40"/>
      <c r="F21" s="40"/>
      <c r="G21" s="37"/>
    </row>
    <row r="22" spans="1:7" ht="32" x14ac:dyDescent="0.2">
      <c r="A22" s="38"/>
      <c r="B22" s="38"/>
      <c r="C22" s="38"/>
      <c r="D22" s="11" t="s">
        <v>44</v>
      </c>
      <c r="E22" s="41"/>
      <c r="F22" s="41"/>
      <c r="G22" s="38"/>
    </row>
    <row r="23" spans="1:7" ht="49" thickBot="1" x14ac:dyDescent="0.25">
      <c r="A23" s="39"/>
      <c r="B23" s="39"/>
      <c r="C23" s="39"/>
      <c r="D23" s="12" t="s">
        <v>45</v>
      </c>
      <c r="E23" s="42"/>
      <c r="F23" s="42"/>
      <c r="G23" s="39"/>
    </row>
    <row r="24" spans="1:7" ht="32" x14ac:dyDescent="0.2">
      <c r="A24" s="3" t="s">
        <v>82</v>
      </c>
      <c r="B24" s="37" t="s">
        <v>83</v>
      </c>
      <c r="C24" s="37" t="s">
        <v>84</v>
      </c>
      <c r="D24" s="11" t="s">
        <v>85</v>
      </c>
      <c r="E24" s="40"/>
      <c r="F24" s="40"/>
      <c r="G24" s="37"/>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c r="F28" s="40"/>
      <c r="G28" s="37"/>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c r="F32" s="40"/>
      <c r="G32" s="37"/>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c r="F36" s="40"/>
      <c r="G36" s="37"/>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c r="F40" s="40"/>
      <c r="G40" s="32"/>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c r="B43" s="37" t="s">
        <v>68</v>
      </c>
      <c r="C43" s="37" t="s">
        <v>72</v>
      </c>
      <c r="D43" s="11" t="s">
        <v>73</v>
      </c>
      <c r="E43" s="40"/>
      <c r="F43" s="40"/>
      <c r="G43" s="37"/>
    </row>
    <row r="44" spans="1:7" ht="64" x14ac:dyDescent="0.2">
      <c r="A44" s="38"/>
      <c r="B44" s="38"/>
      <c r="C44" s="38"/>
      <c r="D44" s="11" t="s">
        <v>74</v>
      </c>
      <c r="E44" s="41"/>
      <c r="F44" s="41"/>
      <c r="G44" s="38"/>
    </row>
    <row r="45" spans="1:7" ht="17" thickBot="1" x14ac:dyDescent="0.25">
      <c r="A45" s="39"/>
      <c r="B45" s="39"/>
      <c r="C45" s="39"/>
      <c r="D45" s="12" t="s">
        <v>75</v>
      </c>
      <c r="E45" s="42"/>
      <c r="F45" s="42"/>
      <c r="G45" s="39"/>
    </row>
    <row r="46" spans="1:7" ht="32" x14ac:dyDescent="0.2">
      <c r="A46" s="37"/>
      <c r="B46" s="37" t="s">
        <v>83</v>
      </c>
      <c r="C46" s="37" t="s">
        <v>162</v>
      </c>
      <c r="D46" s="11" t="s">
        <v>168</v>
      </c>
      <c r="E46" s="40"/>
      <c r="F46" s="40"/>
      <c r="G46" s="32"/>
    </row>
    <row r="47" spans="1:7" x14ac:dyDescent="0.2">
      <c r="A47" s="38"/>
      <c r="B47" s="38"/>
      <c r="C47" s="38"/>
      <c r="D47" s="35" t="s">
        <v>167</v>
      </c>
      <c r="E47" s="41"/>
      <c r="F47" s="41"/>
      <c r="G47" s="33"/>
    </row>
    <row r="48" spans="1:7" ht="16" thickBot="1" x14ac:dyDescent="0.25">
      <c r="A48" s="39"/>
      <c r="B48" s="39"/>
      <c r="C48" s="39"/>
      <c r="D48" s="36"/>
      <c r="E48" s="42"/>
      <c r="F48" s="42"/>
      <c r="G48" s="34"/>
    </row>
    <row r="49" spans="1:7" ht="66" customHeight="1" x14ac:dyDescent="0.2">
      <c r="A49" s="37"/>
      <c r="B49" s="37" t="s">
        <v>163</v>
      </c>
      <c r="C49" s="37" t="s">
        <v>164</v>
      </c>
      <c r="D49" s="11" t="s">
        <v>165</v>
      </c>
      <c r="E49" s="40"/>
      <c r="F49" s="40"/>
      <c r="G49" s="32"/>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c r="B52" s="37" t="s">
        <v>25</v>
      </c>
      <c r="C52" s="37" t="s">
        <v>169</v>
      </c>
      <c r="D52" s="11" t="s">
        <v>170</v>
      </c>
      <c r="E52" s="40"/>
      <c r="F52" s="40"/>
      <c r="G52" s="32"/>
    </row>
    <row r="53" spans="1:7" x14ac:dyDescent="0.2">
      <c r="A53" s="38"/>
      <c r="B53" s="38"/>
      <c r="C53" s="38"/>
      <c r="D53" s="35" t="s">
        <v>171</v>
      </c>
      <c r="E53" s="41"/>
      <c r="F53" s="41"/>
      <c r="G53" s="33"/>
    </row>
    <row r="54" spans="1:7" ht="60" customHeight="1" thickBot="1" x14ac:dyDescent="0.25">
      <c r="A54" s="39"/>
      <c r="B54" s="39"/>
      <c r="C54" s="39"/>
      <c r="D54" s="36"/>
      <c r="E54" s="42"/>
      <c r="F54" s="42"/>
      <c r="G54" s="34"/>
    </row>
    <row r="55" spans="1:7" ht="74" customHeight="1" x14ac:dyDescent="0.2">
      <c r="A55" s="37"/>
      <c r="B55" s="37" t="s">
        <v>68</v>
      </c>
      <c r="C55" s="37" t="s">
        <v>172</v>
      </c>
      <c r="D55" s="11" t="s">
        <v>173</v>
      </c>
      <c r="E55" s="40"/>
      <c r="F55" s="40"/>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c r="F58" s="40"/>
      <c r="G58" s="32"/>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11" t="s">
        <v>79</v>
      </c>
      <c r="E61" s="40"/>
      <c r="F61" s="40"/>
      <c r="G61" s="32"/>
    </row>
    <row r="62" spans="1:7" ht="32" x14ac:dyDescent="0.2">
      <c r="A62" s="38"/>
      <c r="B62" s="38"/>
      <c r="C62" s="38"/>
      <c r="D62" s="11" t="s">
        <v>80</v>
      </c>
      <c r="E62" s="41"/>
      <c r="F62" s="41"/>
      <c r="G62" s="33"/>
    </row>
    <row r="63" spans="1:7" ht="32" x14ac:dyDescent="0.2">
      <c r="A63" s="38"/>
      <c r="B63" s="38"/>
      <c r="C63" s="38"/>
      <c r="D63" s="11" t="s">
        <v>81</v>
      </c>
      <c r="E63" s="41"/>
      <c r="F63" s="41"/>
      <c r="G63" s="33"/>
    </row>
    <row r="64" spans="1:7" ht="17" thickBot="1" x14ac:dyDescent="0.25">
      <c r="A64" s="39"/>
      <c r="B64" s="39"/>
      <c r="C64" s="39"/>
      <c r="D64" s="12" t="s">
        <v>34</v>
      </c>
      <c r="E64" s="42"/>
      <c r="F64" s="42"/>
      <c r="G64" s="34"/>
    </row>
    <row r="65" spans="1:7" ht="23" customHeight="1" thickBot="1" x14ac:dyDescent="0.25">
      <c r="D65" s="17" t="s">
        <v>90</v>
      </c>
      <c r="E65" s="18">
        <f>SUM(E3:E64)</f>
        <v>0</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c r="F67" s="52"/>
      <c r="G67" s="37"/>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c r="F70" s="40"/>
      <c r="G70" s="37"/>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c r="F73" s="16"/>
      <c r="G73" s="2"/>
    </row>
    <row r="74" spans="1:7" ht="32" x14ac:dyDescent="0.2">
      <c r="A74" s="37" t="s">
        <v>106</v>
      </c>
      <c r="B74" s="37" t="s">
        <v>107</v>
      </c>
      <c r="C74" s="37" t="s">
        <v>108</v>
      </c>
      <c r="D74" s="4" t="s">
        <v>109</v>
      </c>
      <c r="E74" s="40"/>
      <c r="F74" s="40"/>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0</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c r="F79" s="40"/>
      <c r="G79" s="37"/>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c r="F83" s="40"/>
      <c r="G83" s="37"/>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4" t="s">
        <v>126</v>
      </c>
      <c r="E86" s="40"/>
      <c r="F86" s="40"/>
      <c r="G86" s="37"/>
    </row>
    <row r="87" spans="1:7" ht="16" x14ac:dyDescent="0.2">
      <c r="A87" s="38"/>
      <c r="B87" s="38"/>
      <c r="C87" s="38"/>
      <c r="D87" s="4" t="s">
        <v>127</v>
      </c>
      <c r="E87" s="41"/>
      <c r="F87" s="41"/>
      <c r="G87" s="38"/>
    </row>
    <row r="88" spans="1:7" ht="17" thickBot="1" x14ac:dyDescent="0.25">
      <c r="A88" s="39"/>
      <c r="B88" s="39"/>
      <c r="C88" s="39"/>
      <c r="D88" s="2" t="s">
        <v>128</v>
      </c>
      <c r="E88" s="42"/>
      <c r="F88" s="42"/>
      <c r="G88" s="39"/>
    </row>
    <row r="89" spans="1:7" ht="32" x14ac:dyDescent="0.2">
      <c r="A89" s="37" t="s">
        <v>129</v>
      </c>
      <c r="B89" s="37" t="s">
        <v>130</v>
      </c>
      <c r="C89" s="37" t="s">
        <v>131</v>
      </c>
      <c r="D89" s="4" t="s">
        <v>132</v>
      </c>
      <c r="E89" s="40"/>
      <c r="F89" s="40"/>
      <c r="G89" s="37" t="s">
        <v>133</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0</v>
      </c>
    </row>
    <row r="93" spans="1:7" ht="16" thickBot="1" x14ac:dyDescent="0.25">
      <c r="A93" s="43" t="s">
        <v>136</v>
      </c>
      <c r="B93" s="44"/>
      <c r="C93" s="44"/>
      <c r="D93" s="44"/>
      <c r="E93" s="44"/>
      <c r="F93" s="44"/>
      <c r="G93" s="45"/>
    </row>
    <row r="94" spans="1:7" ht="22" x14ac:dyDescent="0.2">
      <c r="A94" s="37"/>
      <c r="B94" s="37" t="s">
        <v>137</v>
      </c>
      <c r="C94" s="37" t="s">
        <v>138</v>
      </c>
      <c r="D94" s="4" t="s">
        <v>139</v>
      </c>
      <c r="E94" s="40"/>
      <c r="F94" s="13"/>
      <c r="G94" s="37"/>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c r="F97" s="13"/>
      <c r="G97" s="37"/>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c r="F100" s="13"/>
      <c r="G100" s="37"/>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BA85-18D3-4BCF-8DC3-95B482E9BA9F}">
  <dimension ref="A1:G106"/>
  <sheetViews>
    <sheetView zoomScale="85" zoomScaleNormal="85" workbookViewId="0">
      <selection activeCell="E9" sqref="E9:E11"/>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2" x14ac:dyDescent="0.2">
      <c r="A3" s="37" t="s">
        <v>7</v>
      </c>
      <c r="B3" s="37" t="s">
        <v>8</v>
      </c>
      <c r="C3" s="37" t="s">
        <v>9</v>
      </c>
      <c r="D3" s="11" t="s">
        <v>10</v>
      </c>
      <c r="E3" s="40"/>
      <c r="F3" s="40"/>
      <c r="G3" s="37"/>
    </row>
    <row r="4" spans="1:7" ht="32" x14ac:dyDescent="0.2">
      <c r="A4" s="38"/>
      <c r="B4" s="38"/>
      <c r="C4" s="38"/>
      <c r="D4" s="11" t="s">
        <v>11</v>
      </c>
      <c r="E4" s="41"/>
      <c r="F4" s="41"/>
      <c r="G4" s="38"/>
    </row>
    <row r="5" spans="1:7" ht="33" thickBot="1" x14ac:dyDescent="0.25">
      <c r="A5" s="39"/>
      <c r="B5" s="39"/>
      <c r="C5" s="39"/>
      <c r="D5" s="12" t="s">
        <v>12</v>
      </c>
      <c r="E5" s="42"/>
      <c r="F5" s="42"/>
      <c r="G5" s="39"/>
    </row>
    <row r="6" spans="1:7" ht="32" x14ac:dyDescent="0.2">
      <c r="A6" s="3" t="s">
        <v>13</v>
      </c>
      <c r="B6" s="37" t="s">
        <v>14</v>
      </c>
      <c r="C6" s="37" t="s">
        <v>15</v>
      </c>
      <c r="D6" s="11" t="s">
        <v>16</v>
      </c>
      <c r="E6" s="40"/>
      <c r="F6" s="40"/>
      <c r="G6" s="37"/>
    </row>
    <row r="7" spans="1:7" ht="48" x14ac:dyDescent="0.2">
      <c r="A7" s="3" t="s">
        <v>17</v>
      </c>
      <c r="B7" s="38"/>
      <c r="C7" s="38"/>
      <c r="D7" s="11" t="s">
        <v>18</v>
      </c>
      <c r="E7" s="41"/>
      <c r="F7" s="41"/>
      <c r="G7" s="38"/>
    </row>
    <row r="8" spans="1:7" ht="17" thickBot="1" x14ac:dyDescent="0.25">
      <c r="A8" s="5"/>
      <c r="B8" s="39"/>
      <c r="C8" s="39"/>
      <c r="D8" s="12" t="s">
        <v>19</v>
      </c>
      <c r="E8" s="42"/>
      <c r="F8" s="42"/>
      <c r="G8" s="39"/>
    </row>
    <row r="9" spans="1:7" ht="16" x14ac:dyDescent="0.2">
      <c r="A9" s="3" t="s">
        <v>13</v>
      </c>
      <c r="B9" s="37" t="s">
        <v>14</v>
      </c>
      <c r="C9" s="37" t="s">
        <v>20</v>
      </c>
      <c r="D9" s="11" t="s">
        <v>21</v>
      </c>
      <c r="E9" s="40"/>
      <c r="F9" s="40"/>
      <c r="G9" s="37"/>
    </row>
    <row r="10" spans="1:7" ht="32" x14ac:dyDescent="0.2">
      <c r="A10" s="3"/>
      <c r="B10" s="38"/>
      <c r="C10" s="38"/>
      <c r="D10" s="11" t="s">
        <v>22</v>
      </c>
      <c r="E10" s="41"/>
      <c r="F10" s="41"/>
      <c r="G10" s="38"/>
    </row>
    <row r="11" spans="1:7" ht="33" thickBot="1" x14ac:dyDescent="0.25">
      <c r="A11" s="5"/>
      <c r="B11" s="39"/>
      <c r="C11" s="39"/>
      <c r="D11" s="12" t="s">
        <v>23</v>
      </c>
      <c r="E11" s="42"/>
      <c r="F11" s="42"/>
      <c r="G11" s="39"/>
    </row>
    <row r="12" spans="1:7" ht="32" x14ac:dyDescent="0.2">
      <c r="A12" s="37" t="s">
        <v>24</v>
      </c>
      <c r="B12" s="37" t="s">
        <v>25</v>
      </c>
      <c r="C12" s="37" t="s">
        <v>26</v>
      </c>
      <c r="D12" s="11" t="s">
        <v>27</v>
      </c>
      <c r="E12" s="40"/>
      <c r="F12" s="40"/>
      <c r="G12" s="32"/>
    </row>
    <row r="13" spans="1:7" ht="64" x14ac:dyDescent="0.2">
      <c r="A13" s="38"/>
      <c r="B13" s="38"/>
      <c r="C13" s="38"/>
      <c r="D13" s="11" t="s">
        <v>28</v>
      </c>
      <c r="E13" s="41"/>
      <c r="F13" s="41"/>
      <c r="G13" s="33"/>
    </row>
    <row r="14" spans="1:7" ht="33" thickBot="1" x14ac:dyDescent="0.25">
      <c r="A14" s="39"/>
      <c r="B14" s="39"/>
      <c r="C14" s="39"/>
      <c r="D14" s="12" t="s">
        <v>29</v>
      </c>
      <c r="E14" s="42"/>
      <c r="F14" s="42"/>
      <c r="G14" s="34"/>
    </row>
    <row r="15" spans="1:7" ht="48" x14ac:dyDescent="0.2">
      <c r="A15" s="37" t="s">
        <v>30</v>
      </c>
      <c r="B15" s="37" t="s">
        <v>25</v>
      </c>
      <c r="C15" s="37" t="s">
        <v>31</v>
      </c>
      <c r="D15" s="11" t="s">
        <v>32</v>
      </c>
      <c r="E15" s="40"/>
      <c r="F15" s="40"/>
      <c r="G15" s="32"/>
    </row>
    <row r="16" spans="1:7"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c r="F18" s="40"/>
      <c r="G18" s="37"/>
    </row>
    <row r="19" spans="1:7" ht="16" x14ac:dyDescent="0.2">
      <c r="A19" s="38"/>
      <c r="B19" s="38"/>
      <c r="C19" s="38"/>
      <c r="D19" s="11" t="s">
        <v>38</v>
      </c>
      <c r="E19" s="41"/>
      <c r="F19" s="41"/>
      <c r="G19" s="38"/>
    </row>
    <row r="20" spans="1:7" ht="17" thickBot="1" x14ac:dyDescent="0.25">
      <c r="A20" s="39"/>
      <c r="B20" s="39"/>
      <c r="C20" s="39"/>
      <c r="D20" s="12" t="s">
        <v>39</v>
      </c>
      <c r="E20" s="42"/>
      <c r="F20" s="42"/>
      <c r="G20" s="39"/>
    </row>
    <row r="21" spans="1:7" ht="48" x14ac:dyDescent="0.2">
      <c r="A21" s="37" t="s">
        <v>40</v>
      </c>
      <c r="B21" s="37" t="s">
        <v>41</v>
      </c>
      <c r="C21" s="37" t="s">
        <v>42</v>
      </c>
      <c r="D21" s="11" t="s">
        <v>43</v>
      </c>
      <c r="E21" s="40"/>
      <c r="F21" s="40"/>
      <c r="G21" s="37"/>
    </row>
    <row r="22" spans="1:7" ht="32" x14ac:dyDescent="0.2">
      <c r="A22" s="38"/>
      <c r="B22" s="38"/>
      <c r="C22" s="38"/>
      <c r="D22" s="11" t="s">
        <v>44</v>
      </c>
      <c r="E22" s="41"/>
      <c r="F22" s="41"/>
      <c r="G22" s="38"/>
    </row>
    <row r="23" spans="1:7" ht="49" thickBot="1" x14ac:dyDescent="0.25">
      <c r="A23" s="39"/>
      <c r="B23" s="39"/>
      <c r="C23" s="39"/>
      <c r="D23" s="12" t="s">
        <v>45</v>
      </c>
      <c r="E23" s="42"/>
      <c r="F23" s="42"/>
      <c r="G23" s="39"/>
    </row>
    <row r="24" spans="1:7" ht="32" x14ac:dyDescent="0.2">
      <c r="A24" s="3" t="s">
        <v>82</v>
      </c>
      <c r="B24" s="37" t="s">
        <v>83</v>
      </c>
      <c r="C24" s="37" t="s">
        <v>84</v>
      </c>
      <c r="D24" s="11" t="s">
        <v>85</v>
      </c>
      <c r="E24" s="40"/>
      <c r="F24" s="40"/>
      <c r="G24" s="37"/>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c r="F28" s="40"/>
      <c r="G28" s="37"/>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c r="F32" s="40"/>
      <c r="G32" s="37"/>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c r="F36" s="40"/>
      <c r="G36" s="37"/>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c r="F40" s="40"/>
      <c r="G40" s="32"/>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c r="B43" s="37" t="s">
        <v>68</v>
      </c>
      <c r="C43" s="37" t="s">
        <v>72</v>
      </c>
      <c r="D43" s="11" t="s">
        <v>73</v>
      </c>
      <c r="E43" s="40"/>
      <c r="F43" s="40"/>
      <c r="G43" s="37"/>
    </row>
    <row r="44" spans="1:7" ht="64" x14ac:dyDescent="0.2">
      <c r="A44" s="38"/>
      <c r="B44" s="38"/>
      <c r="C44" s="38"/>
      <c r="D44" s="11" t="s">
        <v>74</v>
      </c>
      <c r="E44" s="41"/>
      <c r="F44" s="41"/>
      <c r="G44" s="38"/>
    </row>
    <row r="45" spans="1:7" ht="17" thickBot="1" x14ac:dyDescent="0.25">
      <c r="A45" s="39"/>
      <c r="B45" s="39"/>
      <c r="C45" s="39"/>
      <c r="D45" s="12" t="s">
        <v>75</v>
      </c>
      <c r="E45" s="42"/>
      <c r="F45" s="42"/>
      <c r="G45" s="39"/>
    </row>
    <row r="46" spans="1:7" ht="32" x14ac:dyDescent="0.2">
      <c r="A46" s="37"/>
      <c r="B46" s="37" t="s">
        <v>83</v>
      </c>
      <c r="C46" s="37" t="s">
        <v>162</v>
      </c>
      <c r="D46" s="11" t="s">
        <v>168</v>
      </c>
      <c r="E46" s="40"/>
      <c r="F46" s="40"/>
      <c r="G46" s="32"/>
    </row>
    <row r="47" spans="1:7" x14ac:dyDescent="0.2">
      <c r="A47" s="38"/>
      <c r="B47" s="38"/>
      <c r="C47" s="38"/>
      <c r="D47" s="35" t="s">
        <v>167</v>
      </c>
      <c r="E47" s="41"/>
      <c r="F47" s="41"/>
      <c r="G47" s="33"/>
    </row>
    <row r="48" spans="1:7" ht="16" thickBot="1" x14ac:dyDescent="0.25">
      <c r="A48" s="39"/>
      <c r="B48" s="39"/>
      <c r="C48" s="39"/>
      <c r="D48" s="36"/>
      <c r="E48" s="42"/>
      <c r="F48" s="42"/>
      <c r="G48" s="34"/>
    </row>
    <row r="49" spans="1:7" ht="66" customHeight="1" x14ac:dyDescent="0.2">
      <c r="A49" s="37"/>
      <c r="B49" s="37" t="s">
        <v>163</v>
      </c>
      <c r="C49" s="37" t="s">
        <v>164</v>
      </c>
      <c r="D49" s="11" t="s">
        <v>165</v>
      </c>
      <c r="E49" s="40"/>
      <c r="F49" s="40"/>
      <c r="G49" s="32"/>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c r="B52" s="37" t="s">
        <v>25</v>
      </c>
      <c r="C52" s="37" t="s">
        <v>169</v>
      </c>
      <c r="D52" s="11" t="s">
        <v>170</v>
      </c>
      <c r="E52" s="40"/>
      <c r="F52" s="40"/>
      <c r="G52" s="32"/>
    </row>
    <row r="53" spans="1:7" x14ac:dyDescent="0.2">
      <c r="A53" s="38"/>
      <c r="B53" s="38"/>
      <c r="C53" s="38"/>
      <c r="D53" s="35" t="s">
        <v>171</v>
      </c>
      <c r="E53" s="41"/>
      <c r="F53" s="41"/>
      <c r="G53" s="33"/>
    </row>
    <row r="54" spans="1:7" ht="60" customHeight="1" thickBot="1" x14ac:dyDescent="0.25">
      <c r="A54" s="39"/>
      <c r="B54" s="39"/>
      <c r="C54" s="39"/>
      <c r="D54" s="36"/>
      <c r="E54" s="42"/>
      <c r="F54" s="42"/>
      <c r="G54" s="34"/>
    </row>
    <row r="55" spans="1:7" ht="74" customHeight="1" x14ac:dyDescent="0.2">
      <c r="A55" s="37"/>
      <c r="B55" s="37" t="s">
        <v>68</v>
      </c>
      <c r="C55" s="37" t="s">
        <v>172</v>
      </c>
      <c r="D55" s="11" t="s">
        <v>173</v>
      </c>
      <c r="E55" s="40"/>
      <c r="F55" s="40"/>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c r="F58" s="40"/>
      <c r="G58" s="32"/>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11" t="s">
        <v>79</v>
      </c>
      <c r="E61" s="40"/>
      <c r="F61" s="40"/>
      <c r="G61" s="32"/>
    </row>
    <row r="62" spans="1:7" ht="32" x14ac:dyDescent="0.2">
      <c r="A62" s="38"/>
      <c r="B62" s="38"/>
      <c r="C62" s="38"/>
      <c r="D62" s="11" t="s">
        <v>80</v>
      </c>
      <c r="E62" s="41"/>
      <c r="F62" s="41"/>
      <c r="G62" s="33"/>
    </row>
    <row r="63" spans="1:7" ht="32" x14ac:dyDescent="0.2">
      <c r="A63" s="38"/>
      <c r="B63" s="38"/>
      <c r="C63" s="38"/>
      <c r="D63" s="11" t="s">
        <v>81</v>
      </c>
      <c r="E63" s="41"/>
      <c r="F63" s="41"/>
      <c r="G63" s="33"/>
    </row>
    <row r="64" spans="1:7" ht="17" thickBot="1" x14ac:dyDescent="0.25">
      <c r="A64" s="39"/>
      <c r="B64" s="39"/>
      <c r="C64" s="39"/>
      <c r="D64" s="12" t="s">
        <v>34</v>
      </c>
      <c r="E64" s="42"/>
      <c r="F64" s="42"/>
      <c r="G64" s="34"/>
    </row>
    <row r="65" spans="1:7" ht="23" customHeight="1" thickBot="1" x14ac:dyDescent="0.25">
      <c r="D65" s="17" t="s">
        <v>90</v>
      </c>
      <c r="E65" s="18">
        <f>SUM(E3:E64)</f>
        <v>0</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c r="F67" s="52"/>
      <c r="G67" s="37"/>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c r="F70" s="40"/>
      <c r="G70" s="37"/>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c r="F73" s="16"/>
      <c r="G73" s="2"/>
    </row>
    <row r="74" spans="1:7" ht="32" x14ac:dyDescent="0.2">
      <c r="A74" s="37" t="s">
        <v>106</v>
      </c>
      <c r="B74" s="37" t="s">
        <v>107</v>
      </c>
      <c r="C74" s="37" t="s">
        <v>108</v>
      </c>
      <c r="D74" s="4" t="s">
        <v>109</v>
      </c>
      <c r="E74" s="40"/>
      <c r="F74" s="40"/>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0</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c r="F79" s="40"/>
      <c r="G79" s="37"/>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c r="F83" s="40"/>
      <c r="G83" s="37"/>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4" t="s">
        <v>126</v>
      </c>
      <c r="E86" s="40"/>
      <c r="F86" s="40"/>
      <c r="G86" s="37"/>
    </row>
    <row r="87" spans="1:7" ht="16" x14ac:dyDescent="0.2">
      <c r="A87" s="38"/>
      <c r="B87" s="38"/>
      <c r="C87" s="38"/>
      <c r="D87" s="4" t="s">
        <v>127</v>
      </c>
      <c r="E87" s="41"/>
      <c r="F87" s="41"/>
      <c r="G87" s="38"/>
    </row>
    <row r="88" spans="1:7" ht="17" thickBot="1" x14ac:dyDescent="0.25">
      <c r="A88" s="39"/>
      <c r="B88" s="39"/>
      <c r="C88" s="39"/>
      <c r="D88" s="2" t="s">
        <v>128</v>
      </c>
      <c r="E88" s="42"/>
      <c r="F88" s="42"/>
      <c r="G88" s="39"/>
    </row>
    <row r="89" spans="1:7" ht="32" x14ac:dyDescent="0.2">
      <c r="A89" s="37" t="s">
        <v>129</v>
      </c>
      <c r="B89" s="37" t="s">
        <v>130</v>
      </c>
      <c r="C89" s="37" t="s">
        <v>131</v>
      </c>
      <c r="D89" s="4" t="s">
        <v>132</v>
      </c>
      <c r="E89" s="40"/>
      <c r="F89" s="40"/>
      <c r="G89" s="37" t="s">
        <v>133</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0</v>
      </c>
    </row>
    <row r="93" spans="1:7" ht="16" thickBot="1" x14ac:dyDescent="0.25">
      <c r="A93" s="43" t="s">
        <v>136</v>
      </c>
      <c r="B93" s="44"/>
      <c r="C93" s="44"/>
      <c r="D93" s="44"/>
      <c r="E93" s="44"/>
      <c r="F93" s="44"/>
      <c r="G93" s="45"/>
    </row>
    <row r="94" spans="1:7" ht="22" x14ac:dyDescent="0.2">
      <c r="A94" s="37"/>
      <c r="B94" s="37" t="s">
        <v>137</v>
      </c>
      <c r="C94" s="37" t="s">
        <v>138</v>
      </c>
      <c r="D94" s="4" t="s">
        <v>139</v>
      </c>
      <c r="E94" s="40"/>
      <c r="F94" s="13"/>
      <c r="G94" s="37"/>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c r="F97" s="13"/>
      <c r="G97" s="37"/>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c r="F100" s="13"/>
      <c r="G100" s="37"/>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2289-2E23-4C10-87BA-A066A285FCFA}">
  <dimension ref="A1:G106"/>
  <sheetViews>
    <sheetView zoomScale="85" zoomScaleNormal="85" workbookViewId="0">
      <selection activeCell="E9" sqref="E9:E11"/>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2" x14ac:dyDescent="0.2">
      <c r="A3" s="37" t="s">
        <v>7</v>
      </c>
      <c r="B3" s="37" t="s">
        <v>8</v>
      </c>
      <c r="C3" s="37" t="s">
        <v>9</v>
      </c>
      <c r="D3" s="11" t="s">
        <v>10</v>
      </c>
      <c r="E3" s="40"/>
      <c r="F3" s="40"/>
      <c r="G3" s="37"/>
    </row>
    <row r="4" spans="1:7" ht="32" x14ac:dyDescent="0.2">
      <c r="A4" s="38"/>
      <c r="B4" s="38"/>
      <c r="C4" s="38"/>
      <c r="D4" s="11" t="s">
        <v>11</v>
      </c>
      <c r="E4" s="41"/>
      <c r="F4" s="41"/>
      <c r="G4" s="38"/>
    </row>
    <row r="5" spans="1:7" ht="33" thickBot="1" x14ac:dyDescent="0.25">
      <c r="A5" s="39"/>
      <c r="B5" s="39"/>
      <c r="C5" s="39"/>
      <c r="D5" s="12" t="s">
        <v>12</v>
      </c>
      <c r="E5" s="42"/>
      <c r="F5" s="42"/>
      <c r="G5" s="39"/>
    </row>
    <row r="6" spans="1:7" ht="32" x14ac:dyDescent="0.2">
      <c r="A6" s="3" t="s">
        <v>13</v>
      </c>
      <c r="B6" s="37" t="s">
        <v>14</v>
      </c>
      <c r="C6" s="37" t="s">
        <v>15</v>
      </c>
      <c r="D6" s="11" t="s">
        <v>16</v>
      </c>
      <c r="E6" s="40"/>
      <c r="F6" s="40"/>
      <c r="G6" s="37"/>
    </row>
    <row r="7" spans="1:7" ht="48" x14ac:dyDescent="0.2">
      <c r="A7" s="3" t="s">
        <v>17</v>
      </c>
      <c r="B7" s="38"/>
      <c r="C7" s="38"/>
      <c r="D7" s="11" t="s">
        <v>18</v>
      </c>
      <c r="E7" s="41"/>
      <c r="F7" s="41"/>
      <c r="G7" s="38"/>
    </row>
    <row r="8" spans="1:7" ht="17" thickBot="1" x14ac:dyDescent="0.25">
      <c r="A8" s="5"/>
      <c r="B8" s="39"/>
      <c r="C8" s="39"/>
      <c r="D8" s="12" t="s">
        <v>19</v>
      </c>
      <c r="E8" s="42"/>
      <c r="F8" s="42"/>
      <c r="G8" s="39"/>
    </row>
    <row r="9" spans="1:7" ht="16" x14ac:dyDescent="0.2">
      <c r="A9" s="3" t="s">
        <v>13</v>
      </c>
      <c r="B9" s="37" t="s">
        <v>14</v>
      </c>
      <c r="C9" s="37" t="s">
        <v>20</v>
      </c>
      <c r="D9" s="11" t="s">
        <v>21</v>
      </c>
      <c r="E9" s="40"/>
      <c r="F9" s="40"/>
      <c r="G9" s="37"/>
    </row>
    <row r="10" spans="1:7" ht="32" x14ac:dyDescent="0.2">
      <c r="A10" s="3"/>
      <c r="B10" s="38"/>
      <c r="C10" s="38"/>
      <c r="D10" s="11" t="s">
        <v>22</v>
      </c>
      <c r="E10" s="41"/>
      <c r="F10" s="41"/>
      <c r="G10" s="38"/>
    </row>
    <row r="11" spans="1:7" ht="33" thickBot="1" x14ac:dyDescent="0.25">
      <c r="A11" s="5"/>
      <c r="B11" s="39"/>
      <c r="C11" s="39"/>
      <c r="D11" s="12" t="s">
        <v>23</v>
      </c>
      <c r="E11" s="42"/>
      <c r="F11" s="42"/>
      <c r="G11" s="39"/>
    </row>
    <row r="12" spans="1:7" ht="32" x14ac:dyDescent="0.2">
      <c r="A12" s="37" t="s">
        <v>24</v>
      </c>
      <c r="B12" s="37" t="s">
        <v>25</v>
      </c>
      <c r="C12" s="37" t="s">
        <v>26</v>
      </c>
      <c r="D12" s="11" t="s">
        <v>27</v>
      </c>
      <c r="E12" s="40"/>
      <c r="F12" s="40"/>
      <c r="G12" s="32"/>
    </row>
    <row r="13" spans="1:7" ht="64" x14ac:dyDescent="0.2">
      <c r="A13" s="38"/>
      <c r="B13" s="38"/>
      <c r="C13" s="38"/>
      <c r="D13" s="11" t="s">
        <v>28</v>
      </c>
      <c r="E13" s="41"/>
      <c r="F13" s="41"/>
      <c r="G13" s="33"/>
    </row>
    <row r="14" spans="1:7" ht="33" thickBot="1" x14ac:dyDescent="0.25">
      <c r="A14" s="39"/>
      <c r="B14" s="39"/>
      <c r="C14" s="39"/>
      <c r="D14" s="12" t="s">
        <v>29</v>
      </c>
      <c r="E14" s="42"/>
      <c r="F14" s="42"/>
      <c r="G14" s="34"/>
    </row>
    <row r="15" spans="1:7" ht="48" x14ac:dyDescent="0.2">
      <c r="A15" s="37" t="s">
        <v>30</v>
      </c>
      <c r="B15" s="37" t="s">
        <v>25</v>
      </c>
      <c r="C15" s="37" t="s">
        <v>31</v>
      </c>
      <c r="D15" s="11" t="s">
        <v>32</v>
      </c>
      <c r="E15" s="40"/>
      <c r="F15" s="40"/>
      <c r="G15" s="32"/>
    </row>
    <row r="16" spans="1:7"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c r="F18" s="40"/>
      <c r="G18" s="37"/>
    </row>
    <row r="19" spans="1:7" ht="16" x14ac:dyDescent="0.2">
      <c r="A19" s="38"/>
      <c r="B19" s="38"/>
      <c r="C19" s="38"/>
      <c r="D19" s="11" t="s">
        <v>38</v>
      </c>
      <c r="E19" s="41"/>
      <c r="F19" s="41"/>
      <c r="G19" s="38"/>
    </row>
    <row r="20" spans="1:7" ht="17" thickBot="1" x14ac:dyDescent="0.25">
      <c r="A20" s="39"/>
      <c r="B20" s="39"/>
      <c r="C20" s="39"/>
      <c r="D20" s="12" t="s">
        <v>39</v>
      </c>
      <c r="E20" s="42"/>
      <c r="F20" s="42"/>
      <c r="G20" s="39"/>
    </row>
    <row r="21" spans="1:7" ht="48" x14ac:dyDescent="0.2">
      <c r="A21" s="37" t="s">
        <v>40</v>
      </c>
      <c r="B21" s="37" t="s">
        <v>41</v>
      </c>
      <c r="C21" s="37" t="s">
        <v>42</v>
      </c>
      <c r="D21" s="11" t="s">
        <v>43</v>
      </c>
      <c r="E21" s="40"/>
      <c r="F21" s="40"/>
      <c r="G21" s="37"/>
    </row>
    <row r="22" spans="1:7" ht="32" x14ac:dyDescent="0.2">
      <c r="A22" s="38"/>
      <c r="B22" s="38"/>
      <c r="C22" s="38"/>
      <c r="D22" s="11" t="s">
        <v>44</v>
      </c>
      <c r="E22" s="41"/>
      <c r="F22" s="41"/>
      <c r="G22" s="38"/>
    </row>
    <row r="23" spans="1:7" ht="49" thickBot="1" x14ac:dyDescent="0.25">
      <c r="A23" s="39"/>
      <c r="B23" s="39"/>
      <c r="C23" s="39"/>
      <c r="D23" s="12" t="s">
        <v>45</v>
      </c>
      <c r="E23" s="42"/>
      <c r="F23" s="42"/>
      <c r="G23" s="39"/>
    </row>
    <row r="24" spans="1:7" ht="32" x14ac:dyDescent="0.2">
      <c r="A24" s="3" t="s">
        <v>82</v>
      </c>
      <c r="B24" s="37" t="s">
        <v>83</v>
      </c>
      <c r="C24" s="37" t="s">
        <v>84</v>
      </c>
      <c r="D24" s="11" t="s">
        <v>85</v>
      </c>
      <c r="E24" s="40"/>
      <c r="F24" s="40"/>
      <c r="G24" s="37"/>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c r="F28" s="40"/>
      <c r="G28" s="37"/>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c r="F32" s="40"/>
      <c r="G32" s="37"/>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c r="F36" s="40"/>
      <c r="G36" s="37"/>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c r="F40" s="40"/>
      <c r="G40" s="32"/>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c r="B43" s="37" t="s">
        <v>68</v>
      </c>
      <c r="C43" s="37" t="s">
        <v>72</v>
      </c>
      <c r="D43" s="11" t="s">
        <v>73</v>
      </c>
      <c r="E43" s="40"/>
      <c r="F43" s="40"/>
      <c r="G43" s="37"/>
    </row>
    <row r="44" spans="1:7" ht="64" x14ac:dyDescent="0.2">
      <c r="A44" s="38"/>
      <c r="B44" s="38"/>
      <c r="C44" s="38"/>
      <c r="D44" s="11" t="s">
        <v>74</v>
      </c>
      <c r="E44" s="41"/>
      <c r="F44" s="41"/>
      <c r="G44" s="38"/>
    </row>
    <row r="45" spans="1:7" ht="17" thickBot="1" x14ac:dyDescent="0.25">
      <c r="A45" s="39"/>
      <c r="B45" s="39"/>
      <c r="C45" s="39"/>
      <c r="D45" s="12" t="s">
        <v>75</v>
      </c>
      <c r="E45" s="42"/>
      <c r="F45" s="42"/>
      <c r="G45" s="39"/>
    </row>
    <row r="46" spans="1:7" ht="32" x14ac:dyDescent="0.2">
      <c r="A46" s="37"/>
      <c r="B46" s="37" t="s">
        <v>83</v>
      </c>
      <c r="C46" s="37" t="s">
        <v>162</v>
      </c>
      <c r="D46" s="11" t="s">
        <v>168</v>
      </c>
      <c r="E46" s="40"/>
      <c r="F46" s="40"/>
      <c r="G46" s="32"/>
    </row>
    <row r="47" spans="1:7" x14ac:dyDescent="0.2">
      <c r="A47" s="38"/>
      <c r="B47" s="38"/>
      <c r="C47" s="38"/>
      <c r="D47" s="35" t="s">
        <v>167</v>
      </c>
      <c r="E47" s="41"/>
      <c r="F47" s="41"/>
      <c r="G47" s="33"/>
    </row>
    <row r="48" spans="1:7" ht="16" thickBot="1" x14ac:dyDescent="0.25">
      <c r="A48" s="39"/>
      <c r="B48" s="39"/>
      <c r="C48" s="39"/>
      <c r="D48" s="36"/>
      <c r="E48" s="42"/>
      <c r="F48" s="42"/>
      <c r="G48" s="34"/>
    </row>
    <row r="49" spans="1:7" ht="66" customHeight="1" x14ac:dyDescent="0.2">
      <c r="A49" s="37"/>
      <c r="B49" s="37" t="s">
        <v>163</v>
      </c>
      <c r="C49" s="37" t="s">
        <v>164</v>
      </c>
      <c r="D49" s="11" t="s">
        <v>165</v>
      </c>
      <c r="E49" s="40"/>
      <c r="F49" s="40"/>
      <c r="G49" s="32"/>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c r="B52" s="37" t="s">
        <v>25</v>
      </c>
      <c r="C52" s="37" t="s">
        <v>169</v>
      </c>
      <c r="D52" s="11" t="s">
        <v>170</v>
      </c>
      <c r="E52" s="40"/>
      <c r="F52" s="40"/>
      <c r="G52" s="32"/>
    </row>
    <row r="53" spans="1:7" x14ac:dyDescent="0.2">
      <c r="A53" s="38"/>
      <c r="B53" s="38"/>
      <c r="C53" s="38"/>
      <c r="D53" s="35" t="s">
        <v>171</v>
      </c>
      <c r="E53" s="41"/>
      <c r="F53" s="41"/>
      <c r="G53" s="33"/>
    </row>
    <row r="54" spans="1:7" ht="60" customHeight="1" thickBot="1" x14ac:dyDescent="0.25">
      <c r="A54" s="39"/>
      <c r="B54" s="39"/>
      <c r="C54" s="39"/>
      <c r="D54" s="36"/>
      <c r="E54" s="42"/>
      <c r="F54" s="42"/>
      <c r="G54" s="34"/>
    </row>
    <row r="55" spans="1:7" ht="74" customHeight="1" x14ac:dyDescent="0.2">
      <c r="A55" s="37"/>
      <c r="B55" s="37" t="s">
        <v>68</v>
      </c>
      <c r="C55" s="37" t="s">
        <v>172</v>
      </c>
      <c r="D55" s="11" t="s">
        <v>173</v>
      </c>
      <c r="E55" s="40"/>
      <c r="F55" s="40"/>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c r="F58" s="40"/>
      <c r="G58" s="32"/>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11" t="s">
        <v>79</v>
      </c>
      <c r="E61" s="40"/>
      <c r="F61" s="40"/>
      <c r="G61" s="32"/>
    </row>
    <row r="62" spans="1:7" ht="32" x14ac:dyDescent="0.2">
      <c r="A62" s="38"/>
      <c r="B62" s="38"/>
      <c r="C62" s="38"/>
      <c r="D62" s="11" t="s">
        <v>80</v>
      </c>
      <c r="E62" s="41"/>
      <c r="F62" s="41"/>
      <c r="G62" s="33"/>
    </row>
    <row r="63" spans="1:7" ht="32" x14ac:dyDescent="0.2">
      <c r="A63" s="38"/>
      <c r="B63" s="38"/>
      <c r="C63" s="38"/>
      <c r="D63" s="11" t="s">
        <v>81</v>
      </c>
      <c r="E63" s="41"/>
      <c r="F63" s="41"/>
      <c r="G63" s="33"/>
    </row>
    <row r="64" spans="1:7" ht="17" thickBot="1" x14ac:dyDescent="0.25">
      <c r="A64" s="39"/>
      <c r="B64" s="39"/>
      <c r="C64" s="39"/>
      <c r="D64" s="12" t="s">
        <v>34</v>
      </c>
      <c r="E64" s="42"/>
      <c r="F64" s="42"/>
      <c r="G64" s="34"/>
    </row>
    <row r="65" spans="1:7" ht="23" customHeight="1" thickBot="1" x14ac:dyDescent="0.25">
      <c r="D65" s="17" t="s">
        <v>90</v>
      </c>
      <c r="E65" s="18">
        <f>SUM(E3:E64)</f>
        <v>0</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c r="F67" s="52"/>
      <c r="G67" s="37"/>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c r="F70" s="40"/>
      <c r="G70" s="37"/>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c r="F73" s="16"/>
      <c r="G73" s="2"/>
    </row>
    <row r="74" spans="1:7" ht="32" x14ac:dyDescent="0.2">
      <c r="A74" s="37" t="s">
        <v>106</v>
      </c>
      <c r="B74" s="37" t="s">
        <v>107</v>
      </c>
      <c r="C74" s="37" t="s">
        <v>108</v>
      </c>
      <c r="D74" s="4" t="s">
        <v>109</v>
      </c>
      <c r="E74" s="40"/>
      <c r="F74" s="40"/>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0</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c r="F79" s="40"/>
      <c r="G79" s="37"/>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c r="F83" s="40"/>
      <c r="G83" s="37"/>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4" t="s">
        <v>126</v>
      </c>
      <c r="E86" s="40"/>
      <c r="F86" s="40"/>
      <c r="G86" s="37"/>
    </row>
    <row r="87" spans="1:7" ht="16" x14ac:dyDescent="0.2">
      <c r="A87" s="38"/>
      <c r="B87" s="38"/>
      <c r="C87" s="38"/>
      <c r="D87" s="4" t="s">
        <v>127</v>
      </c>
      <c r="E87" s="41"/>
      <c r="F87" s="41"/>
      <c r="G87" s="38"/>
    </row>
    <row r="88" spans="1:7" ht="17" thickBot="1" x14ac:dyDescent="0.25">
      <c r="A88" s="39"/>
      <c r="B88" s="39"/>
      <c r="C88" s="39"/>
      <c r="D88" s="2" t="s">
        <v>128</v>
      </c>
      <c r="E88" s="42"/>
      <c r="F88" s="42"/>
      <c r="G88" s="39"/>
    </row>
    <row r="89" spans="1:7" ht="32" x14ac:dyDescent="0.2">
      <c r="A89" s="37" t="s">
        <v>129</v>
      </c>
      <c r="B89" s="37" t="s">
        <v>130</v>
      </c>
      <c r="C89" s="37" t="s">
        <v>131</v>
      </c>
      <c r="D89" s="4" t="s">
        <v>132</v>
      </c>
      <c r="E89" s="40"/>
      <c r="F89" s="40"/>
      <c r="G89" s="37" t="s">
        <v>133</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0</v>
      </c>
    </row>
    <row r="93" spans="1:7" ht="16" thickBot="1" x14ac:dyDescent="0.25">
      <c r="A93" s="43" t="s">
        <v>136</v>
      </c>
      <c r="B93" s="44"/>
      <c r="C93" s="44"/>
      <c r="D93" s="44"/>
      <c r="E93" s="44"/>
      <c r="F93" s="44"/>
      <c r="G93" s="45"/>
    </row>
    <row r="94" spans="1:7" ht="22" x14ac:dyDescent="0.2">
      <c r="A94" s="37"/>
      <c r="B94" s="37" t="s">
        <v>137</v>
      </c>
      <c r="C94" s="37" t="s">
        <v>138</v>
      </c>
      <c r="D94" s="4" t="s">
        <v>139</v>
      </c>
      <c r="E94" s="40"/>
      <c r="F94" s="13"/>
      <c r="G94" s="37"/>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c r="F97" s="13"/>
      <c r="G97" s="37"/>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c r="F100" s="13"/>
      <c r="G100" s="37"/>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12CA2-B4FE-4BD3-934B-D35DD3E651A2}">
  <dimension ref="A1:G106"/>
  <sheetViews>
    <sheetView zoomScale="85" zoomScaleNormal="85" workbookViewId="0">
      <selection activeCell="F15" sqref="F15:F17"/>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2" x14ac:dyDescent="0.2">
      <c r="A3" s="37" t="s">
        <v>7</v>
      </c>
      <c r="B3" s="37" t="s">
        <v>8</v>
      </c>
      <c r="C3" s="37" t="s">
        <v>9</v>
      </c>
      <c r="D3" s="11" t="s">
        <v>10</v>
      </c>
      <c r="E3" s="40"/>
      <c r="F3" s="40"/>
      <c r="G3" s="37"/>
    </row>
    <row r="4" spans="1:7" ht="32" x14ac:dyDescent="0.2">
      <c r="A4" s="38"/>
      <c r="B4" s="38"/>
      <c r="C4" s="38"/>
      <c r="D4" s="11" t="s">
        <v>11</v>
      </c>
      <c r="E4" s="41"/>
      <c r="F4" s="41"/>
      <c r="G4" s="38"/>
    </row>
    <row r="5" spans="1:7" ht="33" thickBot="1" x14ac:dyDescent="0.25">
      <c r="A5" s="39"/>
      <c r="B5" s="39"/>
      <c r="C5" s="39"/>
      <c r="D5" s="12" t="s">
        <v>12</v>
      </c>
      <c r="E5" s="42"/>
      <c r="F5" s="42"/>
      <c r="G5" s="39"/>
    </row>
    <row r="6" spans="1:7" ht="32" x14ac:dyDescent="0.2">
      <c r="A6" s="3" t="s">
        <v>13</v>
      </c>
      <c r="B6" s="37" t="s">
        <v>14</v>
      </c>
      <c r="C6" s="37" t="s">
        <v>15</v>
      </c>
      <c r="D6" s="11" t="s">
        <v>16</v>
      </c>
      <c r="E6" s="40"/>
      <c r="F6" s="40"/>
      <c r="G6" s="37"/>
    </row>
    <row r="7" spans="1:7" ht="48" x14ac:dyDescent="0.2">
      <c r="A7" s="3" t="s">
        <v>17</v>
      </c>
      <c r="B7" s="38"/>
      <c r="C7" s="38"/>
      <c r="D7" s="11" t="s">
        <v>18</v>
      </c>
      <c r="E7" s="41"/>
      <c r="F7" s="41"/>
      <c r="G7" s="38"/>
    </row>
    <row r="8" spans="1:7" ht="17" thickBot="1" x14ac:dyDescent="0.25">
      <c r="A8" s="5"/>
      <c r="B8" s="39"/>
      <c r="C8" s="39"/>
      <c r="D8" s="12" t="s">
        <v>19</v>
      </c>
      <c r="E8" s="42"/>
      <c r="F8" s="42"/>
      <c r="G8" s="39"/>
    </row>
    <row r="9" spans="1:7" ht="16" x14ac:dyDescent="0.2">
      <c r="A9" s="3" t="s">
        <v>13</v>
      </c>
      <c r="B9" s="37" t="s">
        <v>14</v>
      </c>
      <c r="C9" s="37" t="s">
        <v>20</v>
      </c>
      <c r="D9" s="11" t="s">
        <v>21</v>
      </c>
      <c r="E9" s="40"/>
      <c r="F9" s="40"/>
      <c r="G9" s="37"/>
    </row>
    <row r="10" spans="1:7" ht="32" x14ac:dyDescent="0.2">
      <c r="A10" s="3"/>
      <c r="B10" s="38"/>
      <c r="C10" s="38"/>
      <c r="D10" s="11" t="s">
        <v>22</v>
      </c>
      <c r="E10" s="41"/>
      <c r="F10" s="41"/>
      <c r="G10" s="38"/>
    </row>
    <row r="11" spans="1:7" ht="33" thickBot="1" x14ac:dyDescent="0.25">
      <c r="A11" s="5"/>
      <c r="B11" s="39"/>
      <c r="C11" s="39"/>
      <c r="D11" s="12" t="s">
        <v>23</v>
      </c>
      <c r="E11" s="42"/>
      <c r="F11" s="42"/>
      <c r="G11" s="39"/>
    </row>
    <row r="12" spans="1:7" ht="32" x14ac:dyDescent="0.2">
      <c r="A12" s="37" t="s">
        <v>24</v>
      </c>
      <c r="B12" s="37" t="s">
        <v>25</v>
      </c>
      <c r="C12" s="37" t="s">
        <v>26</v>
      </c>
      <c r="D12" s="11" t="s">
        <v>27</v>
      </c>
      <c r="E12" s="40"/>
      <c r="F12" s="40"/>
      <c r="G12" s="32"/>
    </row>
    <row r="13" spans="1:7" ht="64" x14ac:dyDescent="0.2">
      <c r="A13" s="38"/>
      <c r="B13" s="38"/>
      <c r="C13" s="38"/>
      <c r="D13" s="11" t="s">
        <v>28</v>
      </c>
      <c r="E13" s="41"/>
      <c r="F13" s="41"/>
      <c r="G13" s="33"/>
    </row>
    <row r="14" spans="1:7" ht="33" thickBot="1" x14ac:dyDescent="0.25">
      <c r="A14" s="39"/>
      <c r="B14" s="39"/>
      <c r="C14" s="39"/>
      <c r="D14" s="12" t="s">
        <v>29</v>
      </c>
      <c r="E14" s="42"/>
      <c r="F14" s="42"/>
      <c r="G14" s="34"/>
    </row>
    <row r="15" spans="1:7" ht="48" x14ac:dyDescent="0.2">
      <c r="A15" s="37" t="s">
        <v>30</v>
      </c>
      <c r="B15" s="37" t="s">
        <v>25</v>
      </c>
      <c r="C15" s="37" t="s">
        <v>31</v>
      </c>
      <c r="D15" s="11" t="s">
        <v>32</v>
      </c>
      <c r="E15" s="40"/>
      <c r="F15" s="40"/>
      <c r="G15" s="32"/>
    </row>
    <row r="16" spans="1:7"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c r="F18" s="40"/>
      <c r="G18" s="37"/>
    </row>
    <row r="19" spans="1:7" ht="16" x14ac:dyDescent="0.2">
      <c r="A19" s="38"/>
      <c r="B19" s="38"/>
      <c r="C19" s="38"/>
      <c r="D19" s="11" t="s">
        <v>38</v>
      </c>
      <c r="E19" s="41"/>
      <c r="F19" s="41"/>
      <c r="G19" s="38"/>
    </row>
    <row r="20" spans="1:7" ht="17" thickBot="1" x14ac:dyDescent="0.25">
      <c r="A20" s="39"/>
      <c r="B20" s="39"/>
      <c r="C20" s="39"/>
      <c r="D20" s="12" t="s">
        <v>39</v>
      </c>
      <c r="E20" s="42"/>
      <c r="F20" s="42"/>
      <c r="G20" s="39"/>
    </row>
    <row r="21" spans="1:7" ht="48" x14ac:dyDescent="0.2">
      <c r="A21" s="37" t="s">
        <v>40</v>
      </c>
      <c r="B21" s="37" t="s">
        <v>41</v>
      </c>
      <c r="C21" s="37" t="s">
        <v>42</v>
      </c>
      <c r="D21" s="11" t="s">
        <v>43</v>
      </c>
      <c r="E21" s="40"/>
      <c r="F21" s="40"/>
      <c r="G21" s="37"/>
    </row>
    <row r="22" spans="1:7" ht="32" x14ac:dyDescent="0.2">
      <c r="A22" s="38"/>
      <c r="B22" s="38"/>
      <c r="C22" s="38"/>
      <c r="D22" s="11" t="s">
        <v>44</v>
      </c>
      <c r="E22" s="41"/>
      <c r="F22" s="41"/>
      <c r="G22" s="38"/>
    </row>
    <row r="23" spans="1:7" ht="49" thickBot="1" x14ac:dyDescent="0.25">
      <c r="A23" s="39"/>
      <c r="B23" s="39"/>
      <c r="C23" s="39"/>
      <c r="D23" s="12" t="s">
        <v>45</v>
      </c>
      <c r="E23" s="42"/>
      <c r="F23" s="42"/>
      <c r="G23" s="39"/>
    </row>
    <row r="24" spans="1:7" ht="32" x14ac:dyDescent="0.2">
      <c r="A24" s="3" t="s">
        <v>82</v>
      </c>
      <c r="B24" s="37" t="s">
        <v>83</v>
      </c>
      <c r="C24" s="37" t="s">
        <v>84</v>
      </c>
      <c r="D24" s="11" t="s">
        <v>85</v>
      </c>
      <c r="E24" s="40"/>
      <c r="F24" s="40"/>
      <c r="G24" s="37"/>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c r="F28" s="40"/>
      <c r="G28" s="37"/>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c r="F32" s="40"/>
      <c r="G32" s="37"/>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c r="F36" s="40"/>
      <c r="G36" s="37"/>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c r="F40" s="40"/>
      <c r="G40" s="32"/>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c r="B43" s="37" t="s">
        <v>68</v>
      </c>
      <c r="C43" s="37" t="s">
        <v>72</v>
      </c>
      <c r="D43" s="11" t="s">
        <v>73</v>
      </c>
      <c r="E43" s="40"/>
      <c r="F43" s="40"/>
      <c r="G43" s="37"/>
    </row>
    <row r="44" spans="1:7" ht="64" x14ac:dyDescent="0.2">
      <c r="A44" s="38"/>
      <c r="B44" s="38"/>
      <c r="C44" s="38"/>
      <c r="D44" s="11" t="s">
        <v>74</v>
      </c>
      <c r="E44" s="41"/>
      <c r="F44" s="41"/>
      <c r="G44" s="38"/>
    </row>
    <row r="45" spans="1:7" ht="17" thickBot="1" x14ac:dyDescent="0.25">
      <c r="A45" s="39"/>
      <c r="B45" s="39"/>
      <c r="C45" s="39"/>
      <c r="D45" s="12" t="s">
        <v>75</v>
      </c>
      <c r="E45" s="42"/>
      <c r="F45" s="42"/>
      <c r="G45" s="39"/>
    </row>
    <row r="46" spans="1:7" ht="32" x14ac:dyDescent="0.2">
      <c r="A46" s="37"/>
      <c r="B46" s="37" t="s">
        <v>83</v>
      </c>
      <c r="C46" s="37" t="s">
        <v>162</v>
      </c>
      <c r="D46" s="11" t="s">
        <v>168</v>
      </c>
      <c r="E46" s="40"/>
      <c r="F46" s="40"/>
      <c r="G46" s="32"/>
    </row>
    <row r="47" spans="1:7" x14ac:dyDescent="0.2">
      <c r="A47" s="38"/>
      <c r="B47" s="38"/>
      <c r="C47" s="38"/>
      <c r="D47" s="35" t="s">
        <v>167</v>
      </c>
      <c r="E47" s="41"/>
      <c r="F47" s="41"/>
      <c r="G47" s="33"/>
    </row>
    <row r="48" spans="1:7" ht="16" thickBot="1" x14ac:dyDescent="0.25">
      <c r="A48" s="39"/>
      <c r="B48" s="39"/>
      <c r="C48" s="39"/>
      <c r="D48" s="36"/>
      <c r="E48" s="42"/>
      <c r="F48" s="42"/>
      <c r="G48" s="34"/>
    </row>
    <row r="49" spans="1:7" ht="66" customHeight="1" x14ac:dyDescent="0.2">
      <c r="A49" s="37"/>
      <c r="B49" s="37" t="s">
        <v>163</v>
      </c>
      <c r="C49" s="37" t="s">
        <v>164</v>
      </c>
      <c r="D49" s="11" t="s">
        <v>165</v>
      </c>
      <c r="E49" s="40"/>
      <c r="F49" s="40"/>
      <c r="G49" s="32"/>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c r="B52" s="37" t="s">
        <v>25</v>
      </c>
      <c r="C52" s="37" t="s">
        <v>169</v>
      </c>
      <c r="D52" s="11" t="s">
        <v>170</v>
      </c>
      <c r="E52" s="40"/>
      <c r="F52" s="40"/>
      <c r="G52" s="32"/>
    </row>
    <row r="53" spans="1:7" x14ac:dyDescent="0.2">
      <c r="A53" s="38"/>
      <c r="B53" s="38"/>
      <c r="C53" s="38"/>
      <c r="D53" s="35" t="s">
        <v>171</v>
      </c>
      <c r="E53" s="41"/>
      <c r="F53" s="41"/>
      <c r="G53" s="33"/>
    </row>
    <row r="54" spans="1:7" ht="60" customHeight="1" thickBot="1" x14ac:dyDescent="0.25">
      <c r="A54" s="39"/>
      <c r="B54" s="39"/>
      <c r="C54" s="39"/>
      <c r="D54" s="36"/>
      <c r="E54" s="42"/>
      <c r="F54" s="42"/>
      <c r="G54" s="34"/>
    </row>
    <row r="55" spans="1:7" ht="74" customHeight="1" x14ac:dyDescent="0.2">
      <c r="A55" s="37"/>
      <c r="B55" s="37" t="s">
        <v>68</v>
      </c>
      <c r="C55" s="37" t="s">
        <v>172</v>
      </c>
      <c r="D55" s="11" t="s">
        <v>173</v>
      </c>
      <c r="E55" s="40"/>
      <c r="F55" s="40"/>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c r="F58" s="40"/>
      <c r="G58" s="32"/>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11" t="s">
        <v>79</v>
      </c>
      <c r="E61" s="40"/>
      <c r="F61" s="40"/>
      <c r="G61" s="32"/>
    </row>
    <row r="62" spans="1:7" ht="32" x14ac:dyDescent="0.2">
      <c r="A62" s="38"/>
      <c r="B62" s="38"/>
      <c r="C62" s="38"/>
      <c r="D62" s="11" t="s">
        <v>80</v>
      </c>
      <c r="E62" s="41"/>
      <c r="F62" s="41"/>
      <c r="G62" s="33"/>
    </row>
    <row r="63" spans="1:7" ht="32" x14ac:dyDescent="0.2">
      <c r="A63" s="38"/>
      <c r="B63" s="38"/>
      <c r="C63" s="38"/>
      <c r="D63" s="11" t="s">
        <v>81</v>
      </c>
      <c r="E63" s="41"/>
      <c r="F63" s="41"/>
      <c r="G63" s="33"/>
    </row>
    <row r="64" spans="1:7" ht="17" thickBot="1" x14ac:dyDescent="0.25">
      <c r="A64" s="39"/>
      <c r="B64" s="39"/>
      <c r="C64" s="39"/>
      <c r="D64" s="12" t="s">
        <v>34</v>
      </c>
      <c r="E64" s="42"/>
      <c r="F64" s="42"/>
      <c r="G64" s="34"/>
    </row>
    <row r="65" spans="1:7" ht="23" customHeight="1" thickBot="1" x14ac:dyDescent="0.25">
      <c r="D65" s="17" t="s">
        <v>90</v>
      </c>
      <c r="E65" s="18">
        <f>SUM(E3:E64)</f>
        <v>0</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c r="F67" s="52"/>
      <c r="G67" s="37"/>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c r="F70" s="40"/>
      <c r="G70" s="37"/>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c r="F73" s="16"/>
      <c r="G73" s="2"/>
    </row>
    <row r="74" spans="1:7" ht="32" x14ac:dyDescent="0.2">
      <c r="A74" s="37" t="s">
        <v>106</v>
      </c>
      <c r="B74" s="37" t="s">
        <v>107</v>
      </c>
      <c r="C74" s="37" t="s">
        <v>108</v>
      </c>
      <c r="D74" s="4" t="s">
        <v>109</v>
      </c>
      <c r="E74" s="40"/>
      <c r="F74" s="40"/>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0</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c r="F79" s="40"/>
      <c r="G79" s="37"/>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c r="F83" s="40"/>
      <c r="G83" s="37"/>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4" t="s">
        <v>126</v>
      </c>
      <c r="E86" s="40"/>
      <c r="F86" s="40"/>
      <c r="G86" s="37"/>
    </row>
    <row r="87" spans="1:7" ht="16" x14ac:dyDescent="0.2">
      <c r="A87" s="38"/>
      <c r="B87" s="38"/>
      <c r="C87" s="38"/>
      <c r="D87" s="4" t="s">
        <v>127</v>
      </c>
      <c r="E87" s="41"/>
      <c r="F87" s="41"/>
      <c r="G87" s="38"/>
    </row>
    <row r="88" spans="1:7" ht="17" thickBot="1" x14ac:dyDescent="0.25">
      <c r="A88" s="39"/>
      <c r="B88" s="39"/>
      <c r="C88" s="39"/>
      <c r="D88" s="2" t="s">
        <v>128</v>
      </c>
      <c r="E88" s="42"/>
      <c r="F88" s="42"/>
      <c r="G88" s="39"/>
    </row>
    <row r="89" spans="1:7" ht="32" x14ac:dyDescent="0.2">
      <c r="A89" s="37" t="s">
        <v>129</v>
      </c>
      <c r="B89" s="37" t="s">
        <v>130</v>
      </c>
      <c r="C89" s="37" t="s">
        <v>131</v>
      </c>
      <c r="D89" s="4" t="s">
        <v>132</v>
      </c>
      <c r="E89" s="40"/>
      <c r="F89" s="40"/>
      <c r="G89" s="37" t="s">
        <v>133</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0</v>
      </c>
    </row>
    <row r="93" spans="1:7" ht="16" thickBot="1" x14ac:dyDescent="0.25">
      <c r="A93" s="43" t="s">
        <v>136</v>
      </c>
      <c r="B93" s="44"/>
      <c r="C93" s="44"/>
      <c r="D93" s="44"/>
      <c r="E93" s="44"/>
      <c r="F93" s="44"/>
      <c r="G93" s="45"/>
    </row>
    <row r="94" spans="1:7" ht="22" x14ac:dyDescent="0.2">
      <c r="A94" s="37"/>
      <c r="B94" s="37" t="s">
        <v>137</v>
      </c>
      <c r="C94" s="37" t="s">
        <v>138</v>
      </c>
      <c r="D94" s="4" t="s">
        <v>139</v>
      </c>
      <c r="E94" s="40"/>
      <c r="F94" s="13"/>
      <c r="G94" s="37"/>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c r="F97" s="13"/>
      <c r="G97" s="37"/>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c r="F100" s="13"/>
      <c r="G100" s="37"/>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73FB-57FF-4530-B3C0-D8789BBBABE2}">
  <dimension ref="A1:I106"/>
  <sheetViews>
    <sheetView topLeftCell="A101" zoomScale="85" zoomScaleNormal="85" workbookViewId="0">
      <selection activeCell="E61" sqref="E61:E64"/>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9" ht="21" thickBot="1" x14ac:dyDescent="0.25">
      <c r="A1" s="51" t="s">
        <v>0</v>
      </c>
      <c r="B1" s="51"/>
      <c r="C1" s="51"/>
      <c r="D1" s="51"/>
      <c r="E1" s="51"/>
      <c r="F1" s="51"/>
      <c r="G1" s="51"/>
    </row>
    <row r="2" spans="1:9" ht="18" thickTop="1" thickBot="1" x14ac:dyDescent="0.25">
      <c r="A2" s="1" t="s">
        <v>1</v>
      </c>
      <c r="B2" s="2" t="s">
        <v>2</v>
      </c>
      <c r="C2" s="2" t="s">
        <v>3</v>
      </c>
      <c r="D2" s="2" t="s">
        <v>4</v>
      </c>
      <c r="E2" s="2" t="s">
        <v>5</v>
      </c>
      <c r="F2" s="2" t="s">
        <v>176</v>
      </c>
      <c r="G2" s="2" t="s">
        <v>6</v>
      </c>
    </row>
    <row r="3" spans="1:9" ht="32" x14ac:dyDescent="0.2">
      <c r="A3" s="37" t="s">
        <v>7</v>
      </c>
      <c r="B3" s="37" t="s">
        <v>8</v>
      </c>
      <c r="C3" s="37" t="s">
        <v>9</v>
      </c>
      <c r="D3" s="11" t="s">
        <v>10</v>
      </c>
      <c r="E3" s="40">
        <v>0</v>
      </c>
      <c r="F3" s="40" t="s">
        <v>310</v>
      </c>
      <c r="G3" s="37" t="s">
        <v>306</v>
      </c>
    </row>
    <row r="4" spans="1:9" ht="32" x14ac:dyDescent="0.2">
      <c r="A4" s="38"/>
      <c r="B4" s="38"/>
      <c r="C4" s="38"/>
      <c r="D4" s="11" t="s">
        <v>11</v>
      </c>
      <c r="E4" s="41"/>
      <c r="F4" s="41"/>
      <c r="G4" s="38"/>
    </row>
    <row r="5" spans="1:9" ht="33" thickBot="1" x14ac:dyDescent="0.25">
      <c r="A5" s="39"/>
      <c r="B5" s="39"/>
      <c r="C5" s="39"/>
      <c r="D5" s="12" t="s">
        <v>12</v>
      </c>
      <c r="E5" s="42"/>
      <c r="F5" s="42"/>
      <c r="G5" s="39"/>
    </row>
    <row r="6" spans="1:9" ht="32" x14ac:dyDescent="0.2">
      <c r="A6" s="3" t="s">
        <v>13</v>
      </c>
      <c r="B6" s="37" t="s">
        <v>14</v>
      </c>
      <c r="C6" s="37" t="s">
        <v>15</v>
      </c>
      <c r="D6" s="11" t="s">
        <v>16</v>
      </c>
      <c r="E6" s="40">
        <v>10</v>
      </c>
      <c r="F6" s="53" t="s">
        <v>312</v>
      </c>
      <c r="G6" s="37" t="s">
        <v>311</v>
      </c>
    </row>
    <row r="7" spans="1:9" ht="48" x14ac:dyDescent="0.2">
      <c r="A7" s="3" t="s">
        <v>17</v>
      </c>
      <c r="B7" s="38"/>
      <c r="C7" s="38"/>
      <c r="D7" s="11" t="s">
        <v>18</v>
      </c>
      <c r="E7" s="41"/>
      <c r="F7" s="41"/>
      <c r="G7" s="38"/>
    </row>
    <row r="8" spans="1:9" ht="17" thickBot="1" x14ac:dyDescent="0.25">
      <c r="A8" s="5"/>
      <c r="B8" s="39"/>
      <c r="C8" s="39"/>
      <c r="D8" s="12" t="s">
        <v>19</v>
      </c>
      <c r="E8" s="42"/>
      <c r="F8" s="42"/>
      <c r="G8" s="39"/>
    </row>
    <row r="9" spans="1:9" ht="16" x14ac:dyDescent="0.2">
      <c r="A9" s="3" t="s">
        <v>13</v>
      </c>
      <c r="B9" s="37" t="s">
        <v>14</v>
      </c>
      <c r="C9" s="37" t="s">
        <v>20</v>
      </c>
      <c r="D9" s="11" t="s">
        <v>21</v>
      </c>
      <c r="E9" s="40">
        <v>10</v>
      </c>
      <c r="F9" s="40" t="s">
        <v>307</v>
      </c>
      <c r="G9" s="37" t="s">
        <v>308</v>
      </c>
    </row>
    <row r="10" spans="1:9" ht="32" x14ac:dyDescent="0.2">
      <c r="A10" s="3"/>
      <c r="B10" s="38"/>
      <c r="C10" s="38"/>
      <c r="D10" s="11" t="s">
        <v>22</v>
      </c>
      <c r="E10" s="41"/>
      <c r="F10" s="41"/>
      <c r="G10" s="38"/>
    </row>
    <row r="11" spans="1:9" ht="33" thickBot="1" x14ac:dyDescent="0.25">
      <c r="A11" s="5"/>
      <c r="B11" s="39"/>
      <c r="C11" s="39"/>
      <c r="D11" s="12" t="s">
        <v>23</v>
      </c>
      <c r="E11" s="42"/>
      <c r="F11" s="42"/>
      <c r="G11" s="39"/>
    </row>
    <row r="12" spans="1:9" ht="32" x14ac:dyDescent="0.2">
      <c r="A12" s="37" t="s">
        <v>24</v>
      </c>
      <c r="B12" s="37" t="s">
        <v>25</v>
      </c>
      <c r="C12" s="37" t="s">
        <v>26</v>
      </c>
      <c r="D12" s="30" t="s">
        <v>27</v>
      </c>
      <c r="E12" s="40">
        <v>10</v>
      </c>
      <c r="F12" s="53" t="s">
        <v>312</v>
      </c>
      <c r="G12" s="32" t="s">
        <v>313</v>
      </c>
    </row>
    <row r="13" spans="1:9" ht="64" x14ac:dyDescent="0.2">
      <c r="A13" s="38"/>
      <c r="B13" s="38"/>
      <c r="C13" s="38"/>
      <c r="D13" s="30" t="s">
        <v>28</v>
      </c>
      <c r="E13" s="41"/>
      <c r="F13" s="41"/>
      <c r="G13" s="33"/>
      <c r="I13" t="s">
        <v>309</v>
      </c>
    </row>
    <row r="14" spans="1:9" ht="33" thickBot="1" x14ac:dyDescent="0.25">
      <c r="A14" s="39"/>
      <c r="B14" s="39"/>
      <c r="C14" s="39"/>
      <c r="D14" s="31" t="s">
        <v>29</v>
      </c>
      <c r="E14" s="42"/>
      <c r="F14" s="42"/>
      <c r="G14" s="34"/>
    </row>
    <row r="15" spans="1:9" ht="48" x14ac:dyDescent="0.2">
      <c r="A15" s="37" t="s">
        <v>30</v>
      </c>
      <c r="B15" s="37" t="s">
        <v>25</v>
      </c>
      <c r="C15" s="37" t="s">
        <v>31</v>
      </c>
      <c r="D15" s="11" t="s">
        <v>32</v>
      </c>
      <c r="E15" s="40">
        <v>0</v>
      </c>
      <c r="F15" s="53" t="s">
        <v>314</v>
      </c>
      <c r="G15" s="32" t="s">
        <v>315</v>
      </c>
    </row>
    <row r="16" spans="1:9"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v>5</v>
      </c>
      <c r="F18" s="40" t="s">
        <v>316</v>
      </c>
      <c r="G18" s="37" t="s">
        <v>317</v>
      </c>
    </row>
    <row r="19" spans="1:7" ht="16" x14ac:dyDescent="0.2">
      <c r="A19" s="38"/>
      <c r="B19" s="38"/>
      <c r="C19" s="38"/>
      <c r="D19" s="11" t="s">
        <v>38</v>
      </c>
      <c r="E19" s="41"/>
      <c r="F19" s="41"/>
      <c r="G19" s="38"/>
    </row>
    <row r="20" spans="1:7" ht="17" thickBot="1" x14ac:dyDescent="0.25">
      <c r="A20" s="39"/>
      <c r="B20" s="39"/>
      <c r="C20" s="39"/>
      <c r="D20" s="12" t="s">
        <v>39</v>
      </c>
      <c r="E20" s="42"/>
      <c r="F20" s="42"/>
      <c r="G20" s="39"/>
    </row>
    <row r="21" spans="1:7" ht="48" x14ac:dyDescent="0.2">
      <c r="A21" s="37" t="s">
        <v>40</v>
      </c>
      <c r="B21" s="37" t="s">
        <v>41</v>
      </c>
      <c r="C21" s="37" t="s">
        <v>42</v>
      </c>
      <c r="D21" s="11" t="s">
        <v>43</v>
      </c>
      <c r="F21" s="40"/>
      <c r="G21" s="37"/>
    </row>
    <row r="22" spans="1:7" ht="32" x14ac:dyDescent="0.2">
      <c r="A22" s="38"/>
      <c r="B22" s="38"/>
      <c r="C22" s="38"/>
      <c r="D22" s="11" t="s">
        <v>44</v>
      </c>
      <c r="F22" s="41"/>
      <c r="G22" s="38"/>
    </row>
    <row r="23" spans="1:7" ht="49" thickBot="1" x14ac:dyDescent="0.25">
      <c r="A23" s="39"/>
      <c r="B23" s="39"/>
      <c r="C23" s="39"/>
      <c r="D23" s="12" t="s">
        <v>45</v>
      </c>
      <c r="F23" s="42"/>
      <c r="G23" s="39"/>
    </row>
    <row r="24" spans="1:7" ht="32" x14ac:dyDescent="0.2">
      <c r="A24" s="3" t="s">
        <v>82</v>
      </c>
      <c r="B24" s="37" t="s">
        <v>83</v>
      </c>
      <c r="C24" s="37" t="s">
        <v>84</v>
      </c>
      <c r="D24" s="11" t="s">
        <v>85</v>
      </c>
      <c r="E24" s="40">
        <v>5</v>
      </c>
      <c r="F24" s="40" t="s">
        <v>318</v>
      </c>
      <c r="G24" s="37" t="s">
        <v>319</v>
      </c>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v>3</v>
      </c>
      <c r="F28" s="53" t="s">
        <v>320</v>
      </c>
      <c r="G28" s="37" t="s">
        <v>321</v>
      </c>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v>10</v>
      </c>
      <c r="F32" s="53" t="s">
        <v>322</v>
      </c>
      <c r="G32" s="37" t="s">
        <v>234</v>
      </c>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v>7</v>
      </c>
      <c r="F36" s="40" t="s">
        <v>324</v>
      </c>
      <c r="G36" s="37" t="s">
        <v>323</v>
      </c>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v>10</v>
      </c>
      <c r="F40" s="53" t="s">
        <v>325</v>
      </c>
      <c r="G40" s="32" t="s">
        <v>326</v>
      </c>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c r="B43" s="37" t="s">
        <v>68</v>
      </c>
      <c r="C43" s="37" t="s">
        <v>72</v>
      </c>
      <c r="D43" s="11" t="s">
        <v>73</v>
      </c>
      <c r="E43" s="40">
        <v>5</v>
      </c>
      <c r="F43" s="53" t="s">
        <v>328</v>
      </c>
      <c r="G43" s="37" t="s">
        <v>327</v>
      </c>
    </row>
    <row r="44" spans="1:7" ht="64" x14ac:dyDescent="0.2">
      <c r="A44" s="38"/>
      <c r="B44" s="38"/>
      <c r="C44" s="38"/>
      <c r="D44" s="11" t="s">
        <v>74</v>
      </c>
      <c r="E44" s="41"/>
      <c r="F44" s="41"/>
      <c r="G44" s="38"/>
    </row>
    <row r="45" spans="1:7" ht="17" thickBot="1" x14ac:dyDescent="0.25">
      <c r="A45" s="39"/>
      <c r="B45" s="39"/>
      <c r="C45" s="39"/>
      <c r="D45" s="12" t="s">
        <v>75</v>
      </c>
      <c r="E45" s="42"/>
      <c r="F45" s="42"/>
      <c r="G45" s="39"/>
    </row>
    <row r="46" spans="1:7" ht="32" x14ac:dyDescent="0.2">
      <c r="A46" s="37"/>
      <c r="B46" s="37" t="s">
        <v>83</v>
      </c>
      <c r="C46" s="37" t="s">
        <v>162</v>
      </c>
      <c r="D46" s="11" t="s">
        <v>168</v>
      </c>
      <c r="E46" s="40">
        <v>0</v>
      </c>
      <c r="F46" s="53" t="s">
        <v>329</v>
      </c>
      <c r="G46" s="54" t="s">
        <v>330</v>
      </c>
    </row>
    <row r="47" spans="1:7" x14ac:dyDescent="0.2">
      <c r="A47" s="38"/>
      <c r="B47" s="38"/>
      <c r="C47" s="38"/>
      <c r="D47" s="35" t="s">
        <v>167</v>
      </c>
      <c r="E47" s="41"/>
      <c r="F47" s="41"/>
      <c r="G47" s="55"/>
    </row>
    <row r="48" spans="1:7" ht="16" thickBot="1" x14ac:dyDescent="0.25">
      <c r="A48" s="39"/>
      <c r="B48" s="39"/>
      <c r="C48" s="39"/>
      <c r="D48" s="36"/>
      <c r="E48" s="42"/>
      <c r="F48" s="42"/>
      <c r="G48" s="56"/>
    </row>
    <row r="49" spans="1:7" ht="66" customHeight="1" x14ac:dyDescent="0.2">
      <c r="A49" s="37"/>
      <c r="B49" s="37" t="s">
        <v>163</v>
      </c>
      <c r="C49" s="37" t="s">
        <v>164</v>
      </c>
      <c r="D49" s="11" t="s">
        <v>165</v>
      </c>
      <c r="E49" s="40">
        <v>10</v>
      </c>
      <c r="F49" s="40" t="s">
        <v>331</v>
      </c>
      <c r="G49" s="32" t="s">
        <v>332</v>
      </c>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c r="B52" s="37" t="s">
        <v>25</v>
      </c>
      <c r="C52" s="37" t="s">
        <v>169</v>
      </c>
      <c r="D52" s="11" t="s">
        <v>170</v>
      </c>
      <c r="E52" s="40">
        <v>0</v>
      </c>
      <c r="F52" s="53" t="s">
        <v>333</v>
      </c>
      <c r="G52" s="32" t="s">
        <v>334</v>
      </c>
    </row>
    <row r="53" spans="1:7" x14ac:dyDescent="0.2">
      <c r="A53" s="38"/>
      <c r="B53" s="38"/>
      <c r="C53" s="38"/>
      <c r="D53" s="35" t="s">
        <v>171</v>
      </c>
      <c r="E53" s="41"/>
      <c r="F53" s="41"/>
      <c r="G53" s="33"/>
    </row>
    <row r="54" spans="1:7" ht="60" customHeight="1" thickBot="1" x14ac:dyDescent="0.25">
      <c r="A54" s="39"/>
      <c r="B54" s="39"/>
      <c r="C54" s="39"/>
      <c r="D54" s="36"/>
      <c r="E54" s="42"/>
      <c r="F54" s="42"/>
      <c r="G54" s="34"/>
    </row>
    <row r="55" spans="1:7" ht="74" customHeight="1" x14ac:dyDescent="0.2">
      <c r="A55" s="37"/>
      <c r="B55" s="37" t="s">
        <v>68</v>
      </c>
      <c r="C55" s="37" t="s">
        <v>172</v>
      </c>
      <c r="D55" s="11" t="s">
        <v>173</v>
      </c>
      <c r="E55" s="40">
        <v>10</v>
      </c>
      <c r="F55" s="53" t="s">
        <v>336</v>
      </c>
      <c r="G55" s="32" t="s">
        <v>335</v>
      </c>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v>10</v>
      </c>
      <c r="F58" s="53" t="s">
        <v>337</v>
      </c>
      <c r="G58" s="32" t="s">
        <v>338</v>
      </c>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11" t="s">
        <v>79</v>
      </c>
      <c r="E61" s="40"/>
      <c r="F61" s="40"/>
      <c r="G61" s="32"/>
    </row>
    <row r="62" spans="1:7" ht="32" x14ac:dyDescent="0.2">
      <c r="A62" s="38"/>
      <c r="B62" s="38"/>
      <c r="C62" s="38"/>
      <c r="D62" s="11" t="s">
        <v>80</v>
      </c>
      <c r="E62" s="41"/>
      <c r="F62" s="41"/>
      <c r="G62" s="33"/>
    </row>
    <row r="63" spans="1:7" ht="32" x14ac:dyDescent="0.2">
      <c r="A63" s="38"/>
      <c r="B63" s="38"/>
      <c r="C63" s="38"/>
      <c r="D63" s="11" t="s">
        <v>81</v>
      </c>
      <c r="E63" s="41"/>
      <c r="F63" s="41"/>
      <c r="G63" s="33"/>
    </row>
    <row r="64" spans="1:7" ht="17" thickBot="1" x14ac:dyDescent="0.25">
      <c r="A64" s="39"/>
      <c r="B64" s="39"/>
      <c r="C64" s="39"/>
      <c r="D64" s="12" t="s">
        <v>34</v>
      </c>
      <c r="E64" s="42"/>
      <c r="F64" s="42"/>
      <c r="G64" s="34"/>
    </row>
    <row r="65" spans="1:7" ht="23" customHeight="1" thickBot="1" x14ac:dyDescent="0.25">
      <c r="D65" s="17" t="s">
        <v>90</v>
      </c>
      <c r="E65" s="18">
        <f>SUM(E3:E64)</f>
        <v>105</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c r="F67" s="52"/>
      <c r="G67" s="37"/>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c r="F70" s="40"/>
      <c r="G70" s="37"/>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c r="F73" s="16"/>
      <c r="G73" s="2"/>
    </row>
    <row r="74" spans="1:7" ht="32" x14ac:dyDescent="0.2">
      <c r="A74" s="37" t="s">
        <v>106</v>
      </c>
      <c r="B74" s="37" t="s">
        <v>107</v>
      </c>
      <c r="C74" s="37" t="s">
        <v>108</v>
      </c>
      <c r="D74" s="4" t="s">
        <v>109</v>
      </c>
      <c r="E74" s="40"/>
      <c r="F74" s="40"/>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0</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c r="F79" s="40"/>
      <c r="G79" s="37"/>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c r="F83" s="40"/>
      <c r="G83" s="37"/>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4" t="s">
        <v>126</v>
      </c>
      <c r="E86" s="40"/>
      <c r="F86" s="40"/>
      <c r="G86" s="37"/>
    </row>
    <row r="87" spans="1:7" ht="16" x14ac:dyDescent="0.2">
      <c r="A87" s="38"/>
      <c r="B87" s="38"/>
      <c r="C87" s="38"/>
      <c r="D87" s="4" t="s">
        <v>127</v>
      </c>
      <c r="E87" s="41"/>
      <c r="F87" s="41"/>
      <c r="G87" s="38"/>
    </row>
    <row r="88" spans="1:7" ht="17" thickBot="1" x14ac:dyDescent="0.25">
      <c r="A88" s="39"/>
      <c r="B88" s="39"/>
      <c r="C88" s="39"/>
      <c r="D88" s="2" t="s">
        <v>128</v>
      </c>
      <c r="E88" s="42"/>
      <c r="F88" s="42"/>
      <c r="G88" s="39"/>
    </row>
    <row r="89" spans="1:7" ht="32" x14ac:dyDescent="0.2">
      <c r="A89" s="37" t="s">
        <v>129</v>
      </c>
      <c r="B89" s="37" t="s">
        <v>130</v>
      </c>
      <c r="C89" s="37" t="s">
        <v>131</v>
      </c>
      <c r="D89" s="4" t="s">
        <v>132</v>
      </c>
      <c r="E89" s="40"/>
      <c r="F89" s="40"/>
      <c r="G89" s="37" t="s">
        <v>133</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0</v>
      </c>
    </row>
    <row r="93" spans="1:7" ht="16" thickBot="1" x14ac:dyDescent="0.25">
      <c r="A93" s="43" t="s">
        <v>136</v>
      </c>
      <c r="B93" s="44"/>
      <c r="C93" s="44"/>
      <c r="D93" s="44"/>
      <c r="E93" s="44"/>
      <c r="F93" s="44"/>
      <c r="G93" s="45"/>
    </row>
    <row r="94" spans="1:7" ht="22" x14ac:dyDescent="0.2">
      <c r="A94" s="37"/>
      <c r="B94" s="37" t="s">
        <v>137</v>
      </c>
      <c r="C94" s="37" t="s">
        <v>138</v>
      </c>
      <c r="D94" s="4" t="s">
        <v>139</v>
      </c>
      <c r="E94" s="40"/>
      <c r="F94" s="13"/>
      <c r="G94" s="37"/>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c r="F97" s="13"/>
      <c r="G97" s="37"/>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c r="F100" s="13"/>
      <c r="G100" s="37"/>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6">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6" r:id="rId1" xr:uid="{84D1B98C-3931-4E4F-9A0B-626B47B40D75}"/>
    <hyperlink ref="F12" r:id="rId2" xr:uid="{E9AE3FC3-9A8E-4F9E-84CE-13403256691F}"/>
    <hyperlink ref="F15" r:id="rId3" xr:uid="{25AC97C1-413B-4DC2-8B49-328C1922CE3E}"/>
    <hyperlink ref="F28" r:id="rId4" location="download" xr:uid="{F1159062-DAE2-4211-9535-FE99F1828AB3}"/>
    <hyperlink ref="F32" r:id="rId5" display="https://kb.netgear.com/000058846/How-do-I-make-sure-that-automatic-firmware-updates-happen-in-the-middle-of-the-night-for-my-Orbi-WiFi-system" xr:uid="{F3318C4C-3CE6-4EC2-A373-0842E31A94C6}"/>
    <hyperlink ref="F40" r:id="rId6" xr:uid="{08B27505-D359-431D-9F04-217C71C286C0}"/>
    <hyperlink ref="F43" r:id="rId7" xr:uid="{63FABF00-860C-43C8-9D5E-D17A0089BC46}"/>
    <hyperlink ref="F46" r:id="rId8" xr:uid="{B981DE3F-48CF-45FE-95F2-D65412651ADB}"/>
    <hyperlink ref="F52" r:id="rId9" xr:uid="{3AB42E00-6BBB-4374-BB2B-F3244ABBE58E}"/>
    <hyperlink ref="F58" r:id="rId10" xr:uid="{BF7E6578-65F5-42DE-A1C5-F8E1954A36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294DE-AB93-4548-8C00-8A46AD347E4F}">
  <dimension ref="A1:J106"/>
  <sheetViews>
    <sheetView topLeftCell="A49" zoomScale="85" zoomScaleNormal="85" workbookViewId="0">
      <selection activeCell="D94" sqref="D94"/>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3" thickBot="1" x14ac:dyDescent="0.25">
      <c r="A3" s="37" t="s">
        <v>7</v>
      </c>
      <c r="B3" s="37" t="s">
        <v>8</v>
      </c>
      <c r="C3" s="37" t="s">
        <v>9</v>
      </c>
      <c r="D3" s="11" t="s">
        <v>10</v>
      </c>
      <c r="E3" s="40">
        <v>10</v>
      </c>
      <c r="F3" s="75" t="s">
        <v>224</v>
      </c>
      <c r="G3" s="78" t="s">
        <v>223</v>
      </c>
    </row>
    <row r="4" spans="1:7" ht="33" thickBot="1" x14ac:dyDescent="0.25">
      <c r="A4" s="38"/>
      <c r="B4" s="38"/>
      <c r="C4" s="38"/>
      <c r="D4" s="30" t="s">
        <v>11</v>
      </c>
      <c r="E4" s="41"/>
      <c r="F4" s="76"/>
      <c r="G4" s="78"/>
    </row>
    <row r="5" spans="1:7" ht="33" thickBot="1" x14ac:dyDescent="0.25">
      <c r="A5" s="39"/>
      <c r="B5" s="39"/>
      <c r="C5" s="39"/>
      <c r="D5" s="12" t="s">
        <v>12</v>
      </c>
      <c r="E5" s="42"/>
      <c r="F5" s="77"/>
      <c r="G5" s="78"/>
    </row>
    <row r="6" spans="1:7" ht="33" thickBot="1" x14ac:dyDescent="0.25">
      <c r="A6" s="3" t="s">
        <v>13</v>
      </c>
      <c r="B6" s="37" t="s">
        <v>14</v>
      </c>
      <c r="C6" s="37" t="s">
        <v>15</v>
      </c>
      <c r="D6" s="11" t="s">
        <v>16</v>
      </c>
      <c r="E6" s="40">
        <v>0</v>
      </c>
      <c r="F6" s="53" t="s">
        <v>227</v>
      </c>
      <c r="G6" s="78" t="s">
        <v>226</v>
      </c>
    </row>
    <row r="7" spans="1:7" ht="49" thickBot="1" x14ac:dyDescent="0.25">
      <c r="A7" s="3" t="s">
        <v>17</v>
      </c>
      <c r="B7" s="38"/>
      <c r="C7" s="38"/>
      <c r="D7" s="11" t="s">
        <v>18</v>
      </c>
      <c r="E7" s="41"/>
      <c r="F7" s="41"/>
      <c r="G7" s="78"/>
    </row>
    <row r="8" spans="1:7" ht="17" thickBot="1" x14ac:dyDescent="0.25">
      <c r="A8" s="5"/>
      <c r="B8" s="39"/>
      <c r="C8" s="39"/>
      <c r="D8" s="12" t="s">
        <v>19</v>
      </c>
      <c r="E8" s="42"/>
      <c r="F8" s="42"/>
      <c r="G8" s="78"/>
    </row>
    <row r="9" spans="1:7" ht="16" x14ac:dyDescent="0.2">
      <c r="A9" s="74" t="s">
        <v>13</v>
      </c>
      <c r="B9" s="37" t="s">
        <v>14</v>
      </c>
      <c r="C9" s="37" t="s">
        <v>20</v>
      </c>
      <c r="D9" s="11" t="s">
        <v>21</v>
      </c>
      <c r="E9" s="57">
        <v>0</v>
      </c>
      <c r="F9" s="63" t="s">
        <v>245</v>
      </c>
      <c r="G9" s="60" t="s">
        <v>246</v>
      </c>
    </row>
    <row r="10" spans="1:7" ht="32" x14ac:dyDescent="0.2">
      <c r="A10" s="35"/>
      <c r="B10" s="38"/>
      <c r="C10" s="38"/>
      <c r="D10" s="30" t="s">
        <v>22</v>
      </c>
      <c r="E10" s="58"/>
      <c r="F10" s="66"/>
      <c r="G10" s="61"/>
    </row>
    <row r="11" spans="1:7" ht="33" thickBot="1" x14ac:dyDescent="0.25">
      <c r="A11" s="36"/>
      <c r="B11" s="39"/>
      <c r="C11" s="39"/>
      <c r="D11" s="12" t="s">
        <v>23</v>
      </c>
      <c r="E11" s="59"/>
      <c r="F11" s="67"/>
      <c r="G11" s="62"/>
    </row>
    <row r="12" spans="1:7" ht="32" x14ac:dyDescent="0.2">
      <c r="A12" s="37" t="s">
        <v>24</v>
      </c>
      <c r="B12" s="37" t="s">
        <v>25</v>
      </c>
      <c r="C12" s="37" t="s">
        <v>26</v>
      </c>
      <c r="D12" s="30" t="s">
        <v>27</v>
      </c>
      <c r="E12" s="57">
        <v>10</v>
      </c>
      <c r="F12" s="63" t="s">
        <v>244</v>
      </c>
      <c r="G12" s="60" t="s">
        <v>242</v>
      </c>
    </row>
    <row r="13" spans="1:7" ht="64" x14ac:dyDescent="0.2">
      <c r="A13" s="38"/>
      <c r="B13" s="38"/>
      <c r="C13" s="38"/>
      <c r="D13" s="30" t="s">
        <v>28</v>
      </c>
      <c r="E13" s="58"/>
      <c r="F13" s="58"/>
      <c r="G13" s="55"/>
    </row>
    <row r="14" spans="1:7" ht="33" thickBot="1" x14ac:dyDescent="0.25">
      <c r="A14" s="39"/>
      <c r="B14" s="39"/>
      <c r="C14" s="39"/>
      <c r="D14" s="12" t="s">
        <v>29</v>
      </c>
      <c r="E14" s="59"/>
      <c r="F14" s="59"/>
      <c r="G14" s="56"/>
    </row>
    <row r="15" spans="1:7" ht="48" x14ac:dyDescent="0.2">
      <c r="A15" s="37" t="s">
        <v>30</v>
      </c>
      <c r="B15" s="37" t="s">
        <v>25</v>
      </c>
      <c r="C15" s="37" t="s">
        <v>31</v>
      </c>
      <c r="D15" s="11" t="s">
        <v>32</v>
      </c>
      <c r="E15" s="57">
        <v>0</v>
      </c>
      <c r="F15" s="63" t="s">
        <v>243</v>
      </c>
      <c r="G15" s="54" t="s">
        <v>241</v>
      </c>
    </row>
    <row r="16" spans="1:7" ht="32" x14ac:dyDescent="0.2">
      <c r="A16" s="38"/>
      <c r="B16" s="38"/>
      <c r="C16" s="38"/>
      <c r="D16" s="11" t="s">
        <v>33</v>
      </c>
      <c r="E16" s="58"/>
      <c r="F16" s="58"/>
      <c r="G16" s="55"/>
    </row>
    <row r="17" spans="1:10" ht="17" thickBot="1" x14ac:dyDescent="0.25">
      <c r="A17" s="39"/>
      <c r="B17" s="39"/>
      <c r="C17" s="39"/>
      <c r="D17" s="12" t="s">
        <v>34</v>
      </c>
      <c r="E17" s="59"/>
      <c r="F17" s="59"/>
      <c r="G17" s="56"/>
    </row>
    <row r="18" spans="1:10" ht="21" customHeight="1" x14ac:dyDescent="0.2">
      <c r="A18" s="37" t="s">
        <v>35</v>
      </c>
      <c r="B18" s="37" t="s">
        <v>25</v>
      </c>
      <c r="C18" s="37" t="s">
        <v>36</v>
      </c>
      <c r="D18" s="11" t="s">
        <v>37</v>
      </c>
      <c r="E18" s="40">
        <v>5</v>
      </c>
      <c r="F18" s="53" t="s">
        <v>228</v>
      </c>
      <c r="G18" s="37" t="s">
        <v>229</v>
      </c>
    </row>
    <row r="19" spans="1:10" ht="16" x14ac:dyDescent="0.2">
      <c r="A19" s="38"/>
      <c r="B19" s="38"/>
      <c r="C19" s="38"/>
      <c r="D19" s="11" t="s">
        <v>38</v>
      </c>
      <c r="E19" s="41"/>
      <c r="F19" s="41"/>
      <c r="G19" s="38"/>
    </row>
    <row r="20" spans="1:10" ht="17" thickBot="1" x14ac:dyDescent="0.25">
      <c r="A20" s="39"/>
      <c r="B20" s="39"/>
      <c r="C20" s="39"/>
      <c r="D20" s="12" t="s">
        <v>39</v>
      </c>
      <c r="E20" s="42"/>
      <c r="F20" s="42"/>
      <c r="G20" s="39"/>
    </row>
    <row r="21" spans="1:10" ht="48" x14ac:dyDescent="0.2">
      <c r="A21" s="37" t="s">
        <v>40</v>
      </c>
      <c r="B21" s="37" t="s">
        <v>41</v>
      </c>
      <c r="C21" s="37" t="s">
        <v>42</v>
      </c>
      <c r="D21" s="11" t="s">
        <v>43</v>
      </c>
      <c r="E21" s="40">
        <v>10</v>
      </c>
      <c r="F21" s="53" t="s">
        <v>199</v>
      </c>
      <c r="G21" s="37" t="s">
        <v>232</v>
      </c>
    </row>
    <row r="22" spans="1:10" ht="32" x14ac:dyDescent="0.2">
      <c r="A22" s="38"/>
      <c r="B22" s="38"/>
      <c r="C22" s="38"/>
      <c r="D22" s="11" t="s">
        <v>44</v>
      </c>
      <c r="E22" s="41"/>
      <c r="F22" s="41"/>
      <c r="G22" s="38"/>
    </row>
    <row r="23" spans="1:10" ht="49" thickBot="1" x14ac:dyDescent="0.25">
      <c r="A23" s="39"/>
      <c r="B23" s="39"/>
      <c r="C23" s="39"/>
      <c r="D23" s="12" t="s">
        <v>45</v>
      </c>
      <c r="E23" s="42"/>
      <c r="F23" s="42"/>
      <c r="G23" s="39"/>
    </row>
    <row r="24" spans="1:10" ht="33" thickBot="1" x14ac:dyDescent="0.25">
      <c r="A24" s="3" t="s">
        <v>82</v>
      </c>
      <c r="B24" s="37" t="s">
        <v>83</v>
      </c>
      <c r="C24" s="37" t="s">
        <v>84</v>
      </c>
      <c r="D24" s="11" t="s">
        <v>85</v>
      </c>
      <c r="E24" s="40">
        <v>7</v>
      </c>
      <c r="F24" s="53" t="s">
        <v>230</v>
      </c>
      <c r="G24" s="71" t="s">
        <v>231</v>
      </c>
    </row>
    <row r="25" spans="1:10" ht="33" thickBot="1" x14ac:dyDescent="0.25">
      <c r="A25" s="3" t="s">
        <v>86</v>
      </c>
      <c r="B25" s="38"/>
      <c r="C25" s="38"/>
      <c r="D25" s="11" t="s">
        <v>87</v>
      </c>
      <c r="E25" s="41"/>
      <c r="F25" s="41"/>
      <c r="G25" s="71"/>
    </row>
    <row r="26" spans="1:10" ht="33" thickBot="1" x14ac:dyDescent="0.25">
      <c r="A26" s="3"/>
      <c r="B26" s="38"/>
      <c r="C26" s="38"/>
      <c r="D26" s="11" t="s">
        <v>88</v>
      </c>
      <c r="E26" s="41"/>
      <c r="F26" s="41"/>
      <c r="G26" s="71"/>
    </row>
    <row r="27" spans="1:10" ht="33" thickBot="1" x14ac:dyDescent="0.25">
      <c r="A27" s="5"/>
      <c r="B27" s="39"/>
      <c r="C27" s="39"/>
      <c r="D27" s="12" t="s">
        <v>89</v>
      </c>
      <c r="E27" s="42"/>
      <c r="F27" s="42"/>
      <c r="G27" s="71"/>
    </row>
    <row r="28" spans="1:10" ht="30" customHeight="1" x14ac:dyDescent="0.2">
      <c r="A28" s="37" t="s">
        <v>46</v>
      </c>
      <c r="B28" s="37" t="s">
        <v>47</v>
      </c>
      <c r="C28" s="37" t="s">
        <v>48</v>
      </c>
      <c r="D28" s="11" t="s">
        <v>49</v>
      </c>
      <c r="E28" s="40">
        <v>0</v>
      </c>
      <c r="F28" s="53" t="s">
        <v>196</v>
      </c>
      <c r="G28" s="68" t="s">
        <v>225</v>
      </c>
      <c r="H28" s="22"/>
      <c r="I28" s="22"/>
      <c r="J28" s="23"/>
    </row>
    <row r="29" spans="1:10" ht="15" customHeight="1" x14ac:dyDescent="0.2">
      <c r="A29" s="38"/>
      <c r="B29" s="38"/>
      <c r="C29" s="38"/>
      <c r="D29" s="11" t="s">
        <v>50</v>
      </c>
      <c r="E29" s="41"/>
      <c r="F29" s="72"/>
      <c r="G29" s="69"/>
      <c r="H29" s="22"/>
      <c r="I29" s="22"/>
      <c r="J29" s="23"/>
    </row>
    <row r="30" spans="1:10" ht="22" x14ac:dyDescent="0.2">
      <c r="A30" s="38"/>
      <c r="B30" s="38"/>
      <c r="C30" s="38"/>
      <c r="D30" s="11" t="s">
        <v>51</v>
      </c>
      <c r="E30" s="41"/>
      <c r="F30" s="72"/>
      <c r="G30" s="69"/>
      <c r="H30" s="22"/>
      <c r="I30" s="22"/>
      <c r="J30" s="23"/>
    </row>
    <row r="31" spans="1:10" ht="33" thickBot="1" x14ac:dyDescent="0.25">
      <c r="A31" s="39"/>
      <c r="B31" s="39"/>
      <c r="C31" s="39"/>
      <c r="D31" s="12" t="s">
        <v>52</v>
      </c>
      <c r="E31" s="42"/>
      <c r="F31" s="73"/>
      <c r="G31" s="70"/>
    </row>
    <row r="32" spans="1:10" ht="21" customHeight="1" x14ac:dyDescent="0.2">
      <c r="A32" s="3" t="s">
        <v>53</v>
      </c>
      <c r="B32" s="37" t="s">
        <v>54</v>
      </c>
      <c r="C32" s="37" t="s">
        <v>55</v>
      </c>
      <c r="D32" s="11" t="s">
        <v>56</v>
      </c>
      <c r="E32" s="40">
        <v>10</v>
      </c>
      <c r="F32" s="53" t="s">
        <v>233</v>
      </c>
      <c r="G32" s="37" t="s">
        <v>234</v>
      </c>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30" t="s">
        <v>64</v>
      </c>
      <c r="E36" s="57">
        <v>10</v>
      </c>
      <c r="F36" s="65" t="s">
        <v>235</v>
      </c>
      <c r="G36" s="60" t="s">
        <v>238</v>
      </c>
    </row>
    <row r="37" spans="1:7" ht="48" x14ac:dyDescent="0.2">
      <c r="A37" s="38"/>
      <c r="B37" s="38"/>
      <c r="C37" s="38"/>
      <c r="D37" s="30" t="s">
        <v>65</v>
      </c>
      <c r="E37" s="58"/>
      <c r="F37" s="66"/>
      <c r="G37" s="61"/>
    </row>
    <row r="38" spans="1:7" ht="32" x14ac:dyDescent="0.2">
      <c r="A38" s="38"/>
      <c r="B38" s="38"/>
      <c r="C38" s="38"/>
      <c r="D38" s="11" t="s">
        <v>66</v>
      </c>
      <c r="E38" s="58"/>
      <c r="F38" s="66"/>
      <c r="G38" s="61"/>
    </row>
    <row r="39" spans="1:7" ht="17" thickBot="1" x14ac:dyDescent="0.25">
      <c r="A39" s="39"/>
      <c r="B39" s="39"/>
      <c r="C39" s="39"/>
      <c r="D39" s="12" t="s">
        <v>67</v>
      </c>
      <c r="E39" s="59"/>
      <c r="F39" s="67"/>
      <c r="G39" s="62"/>
    </row>
    <row r="40" spans="1:7" ht="21" customHeight="1" x14ac:dyDescent="0.2">
      <c r="A40" s="37" t="s">
        <v>178</v>
      </c>
      <c r="B40" s="37" t="s">
        <v>68</v>
      </c>
      <c r="C40" s="37" t="s">
        <v>69</v>
      </c>
      <c r="D40" s="11" t="s">
        <v>70</v>
      </c>
      <c r="E40" s="40">
        <v>10</v>
      </c>
      <c r="F40" s="53" t="s">
        <v>239</v>
      </c>
      <c r="G40" s="32" t="s">
        <v>240</v>
      </c>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t="s">
        <v>178</v>
      </c>
      <c r="B43" s="37" t="s">
        <v>68</v>
      </c>
      <c r="C43" s="37" t="s">
        <v>72</v>
      </c>
      <c r="D43" s="11" t="s">
        <v>73</v>
      </c>
      <c r="E43" s="40">
        <v>10</v>
      </c>
      <c r="F43" s="53" t="s">
        <v>237</v>
      </c>
      <c r="G43" s="37" t="s">
        <v>236</v>
      </c>
    </row>
    <row r="44" spans="1:7" ht="64" x14ac:dyDescent="0.2">
      <c r="A44" s="38"/>
      <c r="B44" s="38"/>
      <c r="C44" s="38"/>
      <c r="D44" s="11" t="s">
        <v>74</v>
      </c>
      <c r="E44" s="41"/>
      <c r="F44" s="41"/>
      <c r="G44" s="38"/>
    </row>
    <row r="45" spans="1:7" ht="17" thickBot="1" x14ac:dyDescent="0.25">
      <c r="A45" s="39"/>
      <c r="B45" s="39"/>
      <c r="C45" s="39"/>
      <c r="D45" s="12" t="s">
        <v>75</v>
      </c>
      <c r="E45" s="42"/>
      <c r="F45" s="42"/>
      <c r="G45" s="39"/>
    </row>
    <row r="46" spans="1:7" ht="32" x14ac:dyDescent="0.2">
      <c r="A46" s="37" t="s">
        <v>181</v>
      </c>
      <c r="B46" s="37" t="s">
        <v>83</v>
      </c>
      <c r="C46" s="37" t="s">
        <v>162</v>
      </c>
      <c r="D46" s="11" t="s">
        <v>168</v>
      </c>
      <c r="E46" s="57">
        <v>0</v>
      </c>
      <c r="F46" s="57"/>
      <c r="G46" s="54" t="s">
        <v>247</v>
      </c>
    </row>
    <row r="47" spans="1:7" x14ac:dyDescent="0.2">
      <c r="A47" s="38"/>
      <c r="B47" s="38"/>
      <c r="C47" s="38"/>
      <c r="D47" s="35" t="s">
        <v>167</v>
      </c>
      <c r="E47" s="58"/>
      <c r="F47" s="58"/>
      <c r="G47" s="55"/>
    </row>
    <row r="48" spans="1:7" ht="16" thickBot="1" x14ac:dyDescent="0.25">
      <c r="A48" s="39"/>
      <c r="B48" s="39"/>
      <c r="C48" s="39"/>
      <c r="D48" s="36"/>
      <c r="E48" s="59"/>
      <c r="F48" s="59"/>
      <c r="G48" s="56"/>
    </row>
    <row r="49" spans="1:7" ht="66" customHeight="1" x14ac:dyDescent="0.2">
      <c r="A49" s="37" t="s">
        <v>182</v>
      </c>
      <c r="B49" s="37" t="s">
        <v>163</v>
      </c>
      <c r="C49" s="37" t="s">
        <v>164</v>
      </c>
      <c r="D49" s="11" t="s">
        <v>165</v>
      </c>
      <c r="E49" s="40">
        <v>10</v>
      </c>
      <c r="F49" s="53" t="s">
        <v>248</v>
      </c>
      <c r="G49" s="32" t="s">
        <v>223</v>
      </c>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t="s">
        <v>179</v>
      </c>
      <c r="B52" s="37" t="s">
        <v>25</v>
      </c>
      <c r="C52" s="37" t="s">
        <v>169</v>
      </c>
      <c r="D52" s="11" t="s">
        <v>170</v>
      </c>
      <c r="E52" s="57">
        <v>0</v>
      </c>
      <c r="F52" s="63" t="s">
        <v>249</v>
      </c>
      <c r="G52" s="54" t="s">
        <v>250</v>
      </c>
    </row>
    <row r="53" spans="1:7" x14ac:dyDescent="0.2">
      <c r="A53" s="38"/>
      <c r="B53" s="38"/>
      <c r="C53" s="38"/>
      <c r="D53" s="35" t="s">
        <v>171</v>
      </c>
      <c r="E53" s="58"/>
      <c r="F53" s="58"/>
      <c r="G53" s="55"/>
    </row>
    <row r="54" spans="1:7" ht="60" customHeight="1" thickBot="1" x14ac:dyDescent="0.25">
      <c r="A54" s="39"/>
      <c r="B54" s="39"/>
      <c r="C54" s="39"/>
      <c r="D54" s="36"/>
      <c r="E54" s="59"/>
      <c r="F54" s="59"/>
      <c r="G54" s="56"/>
    </row>
    <row r="55" spans="1:7" ht="74" customHeight="1" x14ac:dyDescent="0.2">
      <c r="A55" s="37" t="s">
        <v>178</v>
      </c>
      <c r="B55" s="37" t="s">
        <v>68</v>
      </c>
      <c r="C55" s="37" t="s">
        <v>172</v>
      </c>
      <c r="D55" s="11" t="s">
        <v>173</v>
      </c>
      <c r="E55" s="40">
        <v>10</v>
      </c>
      <c r="F55" s="53" t="s">
        <v>254</v>
      </c>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t="s">
        <v>180</v>
      </c>
      <c r="B58" s="37" t="s">
        <v>62</v>
      </c>
      <c r="C58" s="37" t="s">
        <v>175</v>
      </c>
      <c r="D58" s="11" t="s">
        <v>173</v>
      </c>
      <c r="E58" s="40">
        <v>10</v>
      </c>
      <c r="F58" s="53" t="s">
        <v>251</v>
      </c>
      <c r="G58" s="32" t="s">
        <v>223</v>
      </c>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30" t="s">
        <v>79</v>
      </c>
      <c r="E61" s="40">
        <v>3</v>
      </c>
      <c r="F61" s="53" t="s">
        <v>253</v>
      </c>
      <c r="G61" s="32" t="s">
        <v>252</v>
      </c>
    </row>
    <row r="62" spans="1:7" ht="32" x14ac:dyDescent="0.2">
      <c r="A62" s="38"/>
      <c r="B62" s="38"/>
      <c r="C62" s="38"/>
      <c r="D62" s="30" t="s">
        <v>80</v>
      </c>
      <c r="E62" s="41"/>
      <c r="F62" s="41"/>
      <c r="G62" s="33"/>
    </row>
    <row r="63" spans="1:7" ht="32" x14ac:dyDescent="0.2">
      <c r="A63" s="38"/>
      <c r="B63" s="38"/>
      <c r="C63" s="38"/>
      <c r="D63" s="30" t="s">
        <v>81</v>
      </c>
      <c r="E63" s="41"/>
      <c r="F63" s="41"/>
      <c r="G63" s="33"/>
    </row>
    <row r="64" spans="1:7" ht="17" thickBot="1" x14ac:dyDescent="0.25">
      <c r="A64" s="39"/>
      <c r="B64" s="39"/>
      <c r="C64" s="39"/>
      <c r="D64" s="12" t="s">
        <v>255</v>
      </c>
      <c r="E64" s="42"/>
      <c r="F64" s="42"/>
      <c r="G64" s="34"/>
    </row>
    <row r="65" spans="1:7" ht="23" customHeight="1" thickBot="1" x14ac:dyDescent="0.25">
      <c r="D65" s="17" t="s">
        <v>90</v>
      </c>
      <c r="E65" s="18">
        <f>SUM(E3:E64)</f>
        <v>115</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v>5</v>
      </c>
      <c r="F67" s="64" t="s">
        <v>256</v>
      </c>
      <c r="G67" s="37" t="s">
        <v>257</v>
      </c>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v>5</v>
      </c>
      <c r="F70" s="53" t="s">
        <v>258</v>
      </c>
      <c r="G70" s="37" t="s">
        <v>259</v>
      </c>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v>10</v>
      </c>
      <c r="F73" s="24" t="s">
        <v>260</v>
      </c>
      <c r="G73" s="2"/>
    </row>
    <row r="74" spans="1:7" ht="32" x14ac:dyDescent="0.2">
      <c r="A74" s="37" t="s">
        <v>106</v>
      </c>
      <c r="B74" s="37" t="s">
        <v>107</v>
      </c>
      <c r="C74" s="37" t="s">
        <v>108</v>
      </c>
      <c r="D74" s="4" t="s">
        <v>109</v>
      </c>
      <c r="E74" s="40">
        <v>10</v>
      </c>
      <c r="F74" s="53" t="s">
        <v>196</v>
      </c>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30</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v>0</v>
      </c>
      <c r="F79" s="53" t="s">
        <v>261</v>
      </c>
      <c r="G79" s="37" t="s">
        <v>262</v>
      </c>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v>10</v>
      </c>
      <c r="F83" s="53" t="s">
        <v>263</v>
      </c>
      <c r="G83" s="37" t="s">
        <v>264</v>
      </c>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25" t="s">
        <v>126</v>
      </c>
      <c r="E86" s="57">
        <v>0</v>
      </c>
      <c r="F86" s="63" t="s">
        <v>265</v>
      </c>
      <c r="G86" s="60" t="s">
        <v>266</v>
      </c>
    </row>
    <row r="87" spans="1:7" ht="16" x14ac:dyDescent="0.2">
      <c r="A87" s="38"/>
      <c r="B87" s="38"/>
      <c r="C87" s="38"/>
      <c r="D87" s="25" t="s">
        <v>127</v>
      </c>
      <c r="E87" s="58"/>
      <c r="F87" s="58"/>
      <c r="G87" s="61"/>
    </row>
    <row r="88" spans="1:7" ht="17" thickBot="1" x14ac:dyDescent="0.25">
      <c r="A88" s="39"/>
      <c r="B88" s="39"/>
      <c r="C88" s="39"/>
      <c r="D88" s="28" t="s">
        <v>128</v>
      </c>
      <c r="E88" s="59"/>
      <c r="F88" s="59"/>
      <c r="G88" s="62"/>
    </row>
    <row r="89" spans="1:7" ht="32" x14ac:dyDescent="0.2">
      <c r="A89" s="37" t="s">
        <v>129</v>
      </c>
      <c r="B89" s="37" t="s">
        <v>130</v>
      </c>
      <c r="C89" s="37" t="s">
        <v>131</v>
      </c>
      <c r="D89" s="4" t="s">
        <v>132</v>
      </c>
      <c r="E89" s="40">
        <v>10</v>
      </c>
      <c r="F89" s="53" t="s">
        <v>268</v>
      </c>
      <c r="G89" s="37" t="s">
        <v>267</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20</v>
      </c>
    </row>
    <row r="93" spans="1:7" ht="16" thickBot="1" x14ac:dyDescent="0.25">
      <c r="A93" s="43" t="s">
        <v>136</v>
      </c>
      <c r="B93" s="44"/>
      <c r="C93" s="44"/>
      <c r="D93" s="44"/>
      <c r="E93" s="44"/>
      <c r="F93" s="44"/>
      <c r="G93" s="45"/>
    </row>
    <row r="94" spans="1:7" ht="22" x14ac:dyDescent="0.2">
      <c r="A94" s="37"/>
      <c r="B94" s="37" t="s">
        <v>137</v>
      </c>
      <c r="C94" s="37" t="s">
        <v>138</v>
      </c>
      <c r="D94" s="25" t="s">
        <v>139</v>
      </c>
      <c r="E94" s="57">
        <v>10</v>
      </c>
      <c r="F94" s="26"/>
      <c r="G94" s="60" t="s">
        <v>269</v>
      </c>
    </row>
    <row r="95" spans="1:7" ht="22" x14ac:dyDescent="0.2">
      <c r="A95" s="38"/>
      <c r="B95" s="38"/>
      <c r="C95" s="38"/>
      <c r="D95" s="4" t="s">
        <v>140</v>
      </c>
      <c r="E95" s="58"/>
      <c r="F95" s="27"/>
      <c r="G95" s="61"/>
    </row>
    <row r="96" spans="1:7" ht="23" thickBot="1" x14ac:dyDescent="0.25">
      <c r="A96" s="39"/>
      <c r="B96" s="39"/>
      <c r="C96" s="39"/>
      <c r="D96" s="2" t="s">
        <v>141</v>
      </c>
      <c r="E96" s="59"/>
      <c r="F96" s="29"/>
      <c r="G96" s="62"/>
    </row>
    <row r="97" spans="1:7" ht="32" x14ac:dyDescent="0.2">
      <c r="A97" s="37"/>
      <c r="B97" s="37" t="s">
        <v>142</v>
      </c>
      <c r="C97" s="37" t="s">
        <v>143</v>
      </c>
      <c r="D97" s="4" t="s">
        <v>144</v>
      </c>
      <c r="E97" s="40">
        <v>10</v>
      </c>
      <c r="F97" s="13"/>
      <c r="G97" s="37" t="s">
        <v>270</v>
      </c>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v>10</v>
      </c>
      <c r="F100" s="13"/>
      <c r="G100" s="37" t="s">
        <v>271</v>
      </c>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30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8">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9:A11"/>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B86:B88"/>
    <mergeCell ref="C86:C88"/>
    <mergeCell ref="E86:E88"/>
    <mergeCell ref="F86:F88"/>
    <mergeCell ref="G86:G88"/>
    <mergeCell ref="A83:A85"/>
    <mergeCell ref="B83:B85"/>
    <mergeCell ref="C83:C85"/>
    <mergeCell ref="E83:E85"/>
    <mergeCell ref="F83:F85"/>
    <mergeCell ref="G83:G85"/>
    <mergeCell ref="A86:A88"/>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s>
  <hyperlinks>
    <hyperlink ref="F3" r:id="rId1" xr:uid="{CE4BE6D6-6D3D-4218-9E2A-AAD5AFA04BE2}"/>
    <hyperlink ref="F28" r:id="rId2" location="Firmware" xr:uid="{F0DF80CE-BDCD-401B-824B-14D0F705EAE9}"/>
    <hyperlink ref="F18" r:id="rId3" xr:uid="{380FFA8C-0CD2-4C3B-B312-D1130482F696}"/>
    <hyperlink ref="F21" r:id="rId4" xr:uid="{580C36DE-726C-4716-A5B5-7F58C614E453}"/>
    <hyperlink ref="F24" r:id="rId5" xr:uid="{6178627E-0C39-400B-AED5-9A2437D6FB1E}"/>
    <hyperlink ref="F32" r:id="rId6" xr:uid="{A02201B9-D7E7-46BE-9827-E10A3C1B5148}"/>
    <hyperlink ref="F43" r:id="rId7" xr:uid="{B4B15E3D-61E7-4331-B659-D569DC68838C}"/>
    <hyperlink ref="F40" r:id="rId8" xr:uid="{763A984C-DA4C-4C7D-A475-D2EB0A7BFFA0}"/>
    <hyperlink ref="F15" r:id="rId9" xr:uid="{5EA93E25-9CFE-4B61-A82E-03B5E602DDF3}"/>
    <hyperlink ref="F12" r:id="rId10" xr:uid="{5EDEBB40-E838-45BB-AA70-C6DF6B60EC47}"/>
    <hyperlink ref="F9" r:id="rId11" xr:uid="{9EBC3334-D6EB-4150-A526-F90C558734EB}"/>
    <hyperlink ref="F49" r:id="rId12" xr:uid="{4CCB11BF-1240-4F60-BCC9-E6FADC59C2CD}"/>
    <hyperlink ref="F52" r:id="rId13" location="1" display="https://www.tp-link.com/us/support/faq/73/#1" xr:uid="{4C0604E9-8FD2-42E6-8AB7-7AC0E7B379E4}"/>
    <hyperlink ref="F58" r:id="rId14" xr:uid="{CC969F85-7C2C-43DA-9D9D-E78E6DDF6986}"/>
    <hyperlink ref="F61" r:id="rId15" xr:uid="{FDD67DFF-509F-40D9-92AD-37F912503F40}"/>
    <hyperlink ref="F55" r:id="rId16" xr:uid="{CC872E03-6159-4B13-AC99-F91EC4A45E58}"/>
    <hyperlink ref="F67" r:id="rId17" xr:uid="{2A82EB55-46EC-4533-B0DA-1302420E3D9B}"/>
    <hyperlink ref="F70" r:id="rId18" xr:uid="{86051189-ECBE-4EE5-A0C8-3A3779858BF4}"/>
    <hyperlink ref="F73" r:id="rId19" xr:uid="{E185F408-C55E-452D-A132-1B7461C4B670}"/>
    <hyperlink ref="F74" r:id="rId20" location="Firmware" xr:uid="{B2E37008-3842-4E57-963E-A2D43D853E6D}"/>
    <hyperlink ref="F79" r:id="rId21" xr:uid="{694C408A-E6D8-42A6-9941-BC579A20F81D}"/>
    <hyperlink ref="F83" r:id="rId22" xr:uid="{EB01C71A-717C-4774-B1FD-87C9E334A8A5}"/>
    <hyperlink ref="F86" r:id="rId23" xr:uid="{3FCD941A-BE25-4E7A-A50E-B66786A5CEBA}"/>
    <hyperlink ref="F89" r:id="rId24" xr:uid="{50A28936-180A-4A37-9CB5-91B667EC5A1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5892-0F5A-43F5-AD7E-C085C597C060}">
  <dimension ref="A1:G106"/>
  <sheetViews>
    <sheetView topLeftCell="A3" zoomScale="85" zoomScaleNormal="85" workbookViewId="0">
      <selection activeCell="K7" sqref="K7"/>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2" x14ac:dyDescent="0.2">
      <c r="A3" s="37" t="s">
        <v>7</v>
      </c>
      <c r="B3" s="37" t="s">
        <v>8</v>
      </c>
      <c r="C3" s="37" t="s">
        <v>9</v>
      </c>
      <c r="D3" s="11" t="s">
        <v>10</v>
      </c>
      <c r="E3" s="40">
        <v>10</v>
      </c>
      <c r="F3" s="40" t="s">
        <v>272</v>
      </c>
      <c r="G3" s="37"/>
    </row>
    <row r="4" spans="1:7" ht="32" x14ac:dyDescent="0.2">
      <c r="A4" s="38"/>
      <c r="B4" s="38"/>
      <c r="C4" s="38"/>
      <c r="D4" s="11" t="s">
        <v>11</v>
      </c>
      <c r="E4" s="41"/>
      <c r="F4" s="41"/>
      <c r="G4" s="38"/>
    </row>
    <row r="5" spans="1:7" ht="33" thickBot="1" x14ac:dyDescent="0.25">
      <c r="A5" s="39"/>
      <c r="B5" s="39"/>
      <c r="C5" s="39"/>
      <c r="D5" s="12" t="s">
        <v>12</v>
      </c>
      <c r="E5" s="42"/>
      <c r="F5" s="42"/>
      <c r="G5" s="39"/>
    </row>
    <row r="6" spans="1:7" ht="32" x14ac:dyDescent="0.2">
      <c r="A6" s="3" t="s">
        <v>13</v>
      </c>
      <c r="B6" s="37" t="s">
        <v>14</v>
      </c>
      <c r="C6" s="37" t="s">
        <v>15</v>
      </c>
      <c r="D6" s="11" t="s">
        <v>16</v>
      </c>
      <c r="E6" s="40">
        <v>5</v>
      </c>
      <c r="F6" s="40" t="s">
        <v>273</v>
      </c>
      <c r="G6" s="37" t="s">
        <v>281</v>
      </c>
    </row>
    <row r="7" spans="1:7" ht="48" x14ac:dyDescent="0.2">
      <c r="A7" s="3" t="s">
        <v>17</v>
      </c>
      <c r="B7" s="38"/>
      <c r="C7" s="38"/>
      <c r="D7" s="11" t="s">
        <v>18</v>
      </c>
      <c r="E7" s="41"/>
      <c r="F7" s="41"/>
      <c r="G7" s="38"/>
    </row>
    <row r="8" spans="1:7" ht="17" thickBot="1" x14ac:dyDescent="0.25">
      <c r="A8" s="5"/>
      <c r="B8" s="39"/>
      <c r="C8" s="39"/>
      <c r="D8" s="12" t="s">
        <v>19</v>
      </c>
      <c r="E8" s="42"/>
      <c r="F8" s="42"/>
      <c r="G8" s="39"/>
    </row>
    <row r="9" spans="1:7" ht="16" x14ac:dyDescent="0.2">
      <c r="A9" s="3" t="s">
        <v>13</v>
      </c>
      <c r="B9" s="37" t="s">
        <v>14</v>
      </c>
      <c r="C9" s="37" t="s">
        <v>20</v>
      </c>
      <c r="D9" s="11" t="s">
        <v>21</v>
      </c>
      <c r="E9" s="40">
        <v>0</v>
      </c>
      <c r="F9" s="40" t="s">
        <v>274</v>
      </c>
      <c r="G9" s="37"/>
    </row>
    <row r="10" spans="1:7" ht="32" x14ac:dyDescent="0.2">
      <c r="A10" s="3"/>
      <c r="B10" s="38"/>
      <c r="C10" s="38"/>
      <c r="D10" s="11" t="s">
        <v>22</v>
      </c>
      <c r="E10" s="41"/>
      <c r="F10" s="41"/>
      <c r="G10" s="38"/>
    </row>
    <row r="11" spans="1:7" ht="33" thickBot="1" x14ac:dyDescent="0.25">
      <c r="A11" s="5"/>
      <c r="B11" s="39"/>
      <c r="C11" s="39"/>
      <c r="D11" s="12" t="s">
        <v>23</v>
      </c>
      <c r="E11" s="42"/>
      <c r="F11" s="42"/>
      <c r="G11" s="39"/>
    </row>
    <row r="12" spans="1:7" ht="32" x14ac:dyDescent="0.2">
      <c r="A12" s="37" t="s">
        <v>24</v>
      </c>
      <c r="B12" s="37" t="s">
        <v>25</v>
      </c>
      <c r="C12" s="37" t="s">
        <v>26</v>
      </c>
      <c r="D12" s="11" t="s">
        <v>27</v>
      </c>
      <c r="E12" s="40">
        <v>10</v>
      </c>
      <c r="F12" s="40" t="s">
        <v>276</v>
      </c>
      <c r="G12" s="32"/>
    </row>
    <row r="13" spans="1:7" ht="64" x14ac:dyDescent="0.2">
      <c r="A13" s="38"/>
      <c r="B13" s="38"/>
      <c r="C13" s="38"/>
      <c r="D13" s="11" t="s">
        <v>28</v>
      </c>
      <c r="E13" s="41"/>
      <c r="F13" s="41"/>
      <c r="G13" s="33"/>
    </row>
    <row r="14" spans="1:7" ht="33" thickBot="1" x14ac:dyDescent="0.25">
      <c r="A14" s="39"/>
      <c r="B14" s="39"/>
      <c r="C14" s="39"/>
      <c r="D14" s="12" t="s">
        <v>29</v>
      </c>
      <c r="E14" s="42"/>
      <c r="F14" s="42"/>
      <c r="G14" s="34"/>
    </row>
    <row r="15" spans="1:7" ht="48" x14ac:dyDescent="0.2">
      <c r="A15" s="37" t="s">
        <v>30</v>
      </c>
      <c r="B15" s="37" t="s">
        <v>25</v>
      </c>
      <c r="C15" s="37" t="s">
        <v>31</v>
      </c>
      <c r="D15" s="11" t="s">
        <v>32</v>
      </c>
      <c r="E15" s="40" t="s">
        <v>192</v>
      </c>
      <c r="F15" s="40"/>
      <c r="G15" s="32"/>
    </row>
    <row r="16" spans="1:7"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v>5</v>
      </c>
      <c r="F18" s="40" t="s">
        <v>275</v>
      </c>
      <c r="G18" s="37"/>
    </row>
    <row r="19" spans="1:7" ht="16" x14ac:dyDescent="0.2">
      <c r="A19" s="38"/>
      <c r="B19" s="38"/>
      <c r="C19" s="38"/>
      <c r="D19" s="11" t="s">
        <v>38</v>
      </c>
      <c r="E19" s="41"/>
      <c r="F19" s="41"/>
      <c r="G19" s="38"/>
    </row>
    <row r="20" spans="1:7" ht="17" thickBot="1" x14ac:dyDescent="0.25">
      <c r="A20" s="39"/>
      <c r="B20" s="39"/>
      <c r="C20" s="39"/>
      <c r="D20" s="12" t="s">
        <v>39</v>
      </c>
      <c r="E20" s="42"/>
      <c r="F20" s="42"/>
      <c r="G20" s="39"/>
    </row>
    <row r="21" spans="1:7" ht="48" x14ac:dyDescent="0.2">
      <c r="A21" s="37" t="s">
        <v>40</v>
      </c>
      <c r="B21" s="37" t="s">
        <v>41</v>
      </c>
      <c r="C21" s="37" t="s">
        <v>42</v>
      </c>
      <c r="D21" s="11" t="s">
        <v>43</v>
      </c>
      <c r="E21" s="40">
        <v>10</v>
      </c>
      <c r="F21" s="53" t="s">
        <v>279</v>
      </c>
      <c r="G21" s="37"/>
    </row>
    <row r="22" spans="1:7" ht="32" x14ac:dyDescent="0.2">
      <c r="A22" s="38"/>
      <c r="B22" s="38"/>
      <c r="C22" s="38"/>
      <c r="D22" s="11" t="s">
        <v>44</v>
      </c>
      <c r="E22" s="41"/>
      <c r="F22" s="79"/>
      <c r="G22" s="38"/>
    </row>
    <row r="23" spans="1:7" ht="49" thickBot="1" x14ac:dyDescent="0.25">
      <c r="A23" s="39"/>
      <c r="B23" s="39"/>
      <c r="C23" s="39"/>
      <c r="D23" s="12" t="s">
        <v>45</v>
      </c>
      <c r="E23" s="42"/>
      <c r="F23" s="80"/>
      <c r="G23" s="39"/>
    </row>
    <row r="24" spans="1:7" ht="32" x14ac:dyDescent="0.2">
      <c r="A24" s="3" t="s">
        <v>82</v>
      </c>
      <c r="B24" s="37" t="s">
        <v>83</v>
      </c>
      <c r="C24" s="37" t="s">
        <v>84</v>
      </c>
      <c r="D24" s="11" t="s">
        <v>85</v>
      </c>
      <c r="E24" s="40">
        <v>10</v>
      </c>
      <c r="F24" s="40" t="s">
        <v>277</v>
      </c>
      <c r="G24" s="37" t="s">
        <v>278</v>
      </c>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v>7</v>
      </c>
      <c r="F28" s="53" t="s">
        <v>196</v>
      </c>
      <c r="G28" s="37" t="s">
        <v>280</v>
      </c>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v>7</v>
      </c>
      <c r="F32" s="40" t="s">
        <v>282</v>
      </c>
      <c r="G32" s="37" t="s">
        <v>283</v>
      </c>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v>10</v>
      </c>
      <c r="F36" s="40" t="s">
        <v>284</v>
      </c>
      <c r="G36" s="37" t="s">
        <v>285</v>
      </c>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v>0</v>
      </c>
      <c r="F40" s="40" t="s">
        <v>286</v>
      </c>
      <c r="G40" s="32" t="s">
        <v>287</v>
      </c>
    </row>
    <row r="41" spans="1:7" x14ac:dyDescent="0.2">
      <c r="A41" s="38"/>
      <c r="B41" s="38"/>
      <c r="C41" s="38"/>
      <c r="D41" s="35" t="s">
        <v>71</v>
      </c>
      <c r="E41" s="41"/>
      <c r="F41" s="41"/>
      <c r="G41" s="33"/>
    </row>
    <row r="42" spans="1:7" ht="20" customHeight="1" thickBot="1" x14ac:dyDescent="0.25">
      <c r="A42" s="39"/>
      <c r="B42" s="39"/>
      <c r="C42" s="39"/>
      <c r="D42" s="36"/>
      <c r="E42" s="42"/>
      <c r="F42" s="42"/>
      <c r="G42" s="34"/>
    </row>
    <row r="43" spans="1:7" ht="32" x14ac:dyDescent="0.2">
      <c r="A43" s="60"/>
      <c r="B43" s="60" t="s">
        <v>68</v>
      </c>
      <c r="C43" s="60" t="s">
        <v>72</v>
      </c>
      <c r="D43" s="30" t="s">
        <v>73</v>
      </c>
      <c r="E43" s="57">
        <v>10</v>
      </c>
      <c r="F43" s="57" t="s">
        <v>289</v>
      </c>
      <c r="G43" s="60" t="s">
        <v>288</v>
      </c>
    </row>
    <row r="44" spans="1:7" ht="64" x14ac:dyDescent="0.2">
      <c r="A44" s="61"/>
      <c r="B44" s="61"/>
      <c r="C44" s="61"/>
      <c r="D44" s="30" t="s">
        <v>74</v>
      </c>
      <c r="E44" s="58"/>
      <c r="F44" s="58"/>
      <c r="G44" s="61"/>
    </row>
    <row r="45" spans="1:7" ht="17" thickBot="1" x14ac:dyDescent="0.25">
      <c r="A45" s="62"/>
      <c r="B45" s="62"/>
      <c r="C45" s="62"/>
      <c r="D45" s="31" t="s">
        <v>75</v>
      </c>
      <c r="E45" s="59"/>
      <c r="F45" s="59"/>
      <c r="G45" s="62"/>
    </row>
    <row r="46" spans="1:7" ht="32" x14ac:dyDescent="0.2">
      <c r="A46" s="60"/>
      <c r="B46" s="60" t="s">
        <v>83</v>
      </c>
      <c r="C46" s="60" t="s">
        <v>162</v>
      </c>
      <c r="D46" s="30" t="s">
        <v>168</v>
      </c>
      <c r="E46" s="57" t="s">
        <v>192</v>
      </c>
      <c r="F46" s="57"/>
      <c r="G46" s="54" t="s">
        <v>290</v>
      </c>
    </row>
    <row r="47" spans="1:7" x14ac:dyDescent="0.2">
      <c r="A47" s="61"/>
      <c r="B47" s="61"/>
      <c r="C47" s="61"/>
      <c r="D47" s="81" t="s">
        <v>167</v>
      </c>
      <c r="E47" s="58"/>
      <c r="F47" s="58"/>
      <c r="G47" s="55"/>
    </row>
    <row r="48" spans="1:7" ht="16" thickBot="1" x14ac:dyDescent="0.25">
      <c r="A48" s="62"/>
      <c r="B48" s="62"/>
      <c r="C48" s="62"/>
      <c r="D48" s="82"/>
      <c r="E48" s="59"/>
      <c r="F48" s="59"/>
      <c r="G48" s="56"/>
    </row>
    <row r="49" spans="1:7" ht="66" customHeight="1" x14ac:dyDescent="0.2">
      <c r="A49" s="37"/>
      <c r="B49" s="37" t="s">
        <v>163</v>
      </c>
      <c r="C49" s="37" t="s">
        <v>164</v>
      </c>
      <c r="D49" s="11" t="s">
        <v>165</v>
      </c>
      <c r="E49" s="40">
        <v>10</v>
      </c>
      <c r="F49" s="40" t="s">
        <v>291</v>
      </c>
      <c r="G49" s="32"/>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60"/>
      <c r="B52" s="60" t="s">
        <v>25</v>
      </c>
      <c r="C52" s="60" t="s">
        <v>169</v>
      </c>
      <c r="D52" s="30" t="s">
        <v>170</v>
      </c>
      <c r="E52" s="57" t="s">
        <v>192</v>
      </c>
      <c r="F52" s="57"/>
      <c r="G52" s="54" t="s">
        <v>290</v>
      </c>
    </row>
    <row r="53" spans="1:7" x14ac:dyDescent="0.2">
      <c r="A53" s="61"/>
      <c r="B53" s="61"/>
      <c r="C53" s="61"/>
      <c r="D53" s="81" t="s">
        <v>171</v>
      </c>
      <c r="E53" s="58"/>
      <c r="F53" s="58"/>
      <c r="G53" s="55"/>
    </row>
    <row r="54" spans="1:7" ht="60" customHeight="1" thickBot="1" x14ac:dyDescent="0.25">
      <c r="A54" s="62"/>
      <c r="B54" s="62"/>
      <c r="C54" s="62"/>
      <c r="D54" s="82"/>
      <c r="E54" s="59"/>
      <c r="F54" s="59"/>
      <c r="G54" s="56"/>
    </row>
    <row r="55" spans="1:7" ht="74" customHeight="1" x14ac:dyDescent="0.2">
      <c r="A55" s="37"/>
      <c r="B55" s="37" t="s">
        <v>68</v>
      </c>
      <c r="C55" s="37" t="s">
        <v>172</v>
      </c>
      <c r="D55" s="11" t="s">
        <v>173</v>
      </c>
      <c r="E55" s="40">
        <v>10</v>
      </c>
      <c r="F55" s="40" t="s">
        <v>292</v>
      </c>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v>10</v>
      </c>
      <c r="F58" s="40" t="s">
        <v>293</v>
      </c>
      <c r="G58" s="32"/>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60" t="s">
        <v>76</v>
      </c>
      <c r="B61" s="60" t="s">
        <v>77</v>
      </c>
      <c r="C61" s="60" t="s">
        <v>78</v>
      </c>
      <c r="D61" s="30" t="s">
        <v>79</v>
      </c>
      <c r="E61" s="57">
        <v>3</v>
      </c>
      <c r="F61" s="57" t="s">
        <v>295</v>
      </c>
      <c r="G61" s="54" t="s">
        <v>294</v>
      </c>
    </row>
    <row r="62" spans="1:7" ht="32" x14ac:dyDescent="0.2">
      <c r="A62" s="61"/>
      <c r="B62" s="61"/>
      <c r="C62" s="61"/>
      <c r="D62" s="30" t="s">
        <v>80</v>
      </c>
      <c r="E62" s="58"/>
      <c r="F62" s="58"/>
      <c r="G62" s="55"/>
    </row>
    <row r="63" spans="1:7" ht="32" x14ac:dyDescent="0.2">
      <c r="A63" s="61"/>
      <c r="B63" s="61"/>
      <c r="C63" s="61"/>
      <c r="D63" s="30" t="s">
        <v>81</v>
      </c>
      <c r="E63" s="58"/>
      <c r="F63" s="58"/>
      <c r="G63" s="55"/>
    </row>
    <row r="64" spans="1:7" ht="17" thickBot="1" x14ac:dyDescent="0.25">
      <c r="A64" s="62"/>
      <c r="B64" s="62"/>
      <c r="C64" s="62"/>
      <c r="D64" s="31" t="s">
        <v>34</v>
      </c>
      <c r="E64" s="59"/>
      <c r="F64" s="59"/>
      <c r="G64" s="56"/>
    </row>
    <row r="65" spans="1:7" ht="23" customHeight="1" thickBot="1" x14ac:dyDescent="0.25">
      <c r="D65" s="17" t="s">
        <v>90</v>
      </c>
      <c r="E65" s="18">
        <f>SUM(E3:E64)</f>
        <v>117</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v>10</v>
      </c>
      <c r="F67" s="52" t="s">
        <v>296</v>
      </c>
      <c r="G67" s="37" t="s">
        <v>297</v>
      </c>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v>0</v>
      </c>
      <c r="F70" s="53" t="s">
        <v>298</v>
      </c>
      <c r="G70" s="37" t="s">
        <v>299</v>
      </c>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v>10</v>
      </c>
      <c r="F73" s="16" t="s">
        <v>300</v>
      </c>
      <c r="G73" s="2" t="s">
        <v>301</v>
      </c>
    </row>
    <row r="74" spans="1:7" ht="32" x14ac:dyDescent="0.2">
      <c r="A74" s="37" t="s">
        <v>106</v>
      </c>
      <c r="B74" s="37" t="s">
        <v>107</v>
      </c>
      <c r="C74" s="37" t="s">
        <v>108</v>
      </c>
      <c r="D74" s="4" t="s">
        <v>109</v>
      </c>
      <c r="E74" s="40">
        <v>10</v>
      </c>
      <c r="F74" s="53" t="s">
        <v>302</v>
      </c>
      <c r="G74" s="83"/>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30</v>
      </c>
    </row>
    <row r="78" spans="1:7" ht="17" thickBot="1" x14ac:dyDescent="0.25">
      <c r="A78" s="48" t="s">
        <v>113</v>
      </c>
      <c r="B78" s="49"/>
      <c r="C78" s="49"/>
      <c r="D78" s="49"/>
      <c r="E78" s="49"/>
      <c r="F78" s="49"/>
      <c r="G78" s="50"/>
    </row>
    <row r="79" spans="1:7" ht="32" x14ac:dyDescent="0.2">
      <c r="A79" s="60" t="s">
        <v>114</v>
      </c>
      <c r="B79" s="60" t="s">
        <v>115</v>
      </c>
      <c r="C79" s="60" t="s">
        <v>116</v>
      </c>
      <c r="D79" s="25" t="s">
        <v>117</v>
      </c>
      <c r="E79" s="57" t="s">
        <v>192</v>
      </c>
      <c r="F79" s="57"/>
      <c r="G79" s="60" t="s">
        <v>303</v>
      </c>
    </row>
    <row r="80" spans="1:7" ht="16" x14ac:dyDescent="0.2">
      <c r="A80" s="61"/>
      <c r="B80" s="61"/>
      <c r="C80" s="61"/>
      <c r="D80" s="25" t="s">
        <v>158</v>
      </c>
      <c r="E80" s="58"/>
      <c r="F80" s="58"/>
      <c r="G80" s="61"/>
    </row>
    <row r="81" spans="1:7" ht="16" x14ac:dyDescent="0.2">
      <c r="A81" s="61"/>
      <c r="B81" s="61"/>
      <c r="C81" s="61"/>
      <c r="D81" s="25" t="s">
        <v>159</v>
      </c>
      <c r="E81" s="58"/>
      <c r="F81" s="58"/>
      <c r="G81" s="61"/>
    </row>
    <row r="82" spans="1:7" ht="17" thickBot="1" x14ac:dyDescent="0.25">
      <c r="A82" s="62"/>
      <c r="B82" s="62"/>
      <c r="C82" s="62"/>
      <c r="D82" s="28" t="s">
        <v>160</v>
      </c>
      <c r="E82" s="59"/>
      <c r="F82" s="59"/>
      <c r="G82" s="62"/>
    </row>
    <row r="83" spans="1:7" ht="21" customHeight="1" x14ac:dyDescent="0.2">
      <c r="A83" s="60" t="s">
        <v>118</v>
      </c>
      <c r="B83" s="60" t="s">
        <v>119</v>
      </c>
      <c r="C83" s="60" t="s">
        <v>120</v>
      </c>
      <c r="D83" s="25" t="s">
        <v>121</v>
      </c>
      <c r="E83" s="57" t="s">
        <v>192</v>
      </c>
      <c r="F83" s="57"/>
      <c r="G83" s="60"/>
    </row>
    <row r="84" spans="1:7" ht="16" x14ac:dyDescent="0.2">
      <c r="A84" s="61"/>
      <c r="B84" s="61"/>
      <c r="C84" s="61"/>
      <c r="D84" s="25" t="s">
        <v>122</v>
      </c>
      <c r="E84" s="58"/>
      <c r="F84" s="58"/>
      <c r="G84" s="61"/>
    </row>
    <row r="85" spans="1:7" ht="17" thickBot="1" x14ac:dyDescent="0.25">
      <c r="A85" s="62"/>
      <c r="B85" s="62"/>
      <c r="C85" s="62"/>
      <c r="D85" s="28" t="s">
        <v>123</v>
      </c>
      <c r="E85" s="59"/>
      <c r="F85" s="59"/>
      <c r="G85" s="62"/>
    </row>
    <row r="86" spans="1:7" ht="21" customHeight="1" x14ac:dyDescent="0.2">
      <c r="A86" s="60" t="s">
        <v>124</v>
      </c>
      <c r="B86" s="60" t="s">
        <v>125</v>
      </c>
      <c r="C86" s="60" t="s">
        <v>161</v>
      </c>
      <c r="D86" s="25" t="s">
        <v>126</v>
      </c>
      <c r="E86" s="57" t="s">
        <v>192</v>
      </c>
      <c r="F86" s="57"/>
      <c r="G86" s="60"/>
    </row>
    <row r="87" spans="1:7" ht="16" x14ac:dyDescent="0.2">
      <c r="A87" s="61"/>
      <c r="B87" s="61"/>
      <c r="C87" s="61"/>
      <c r="D87" s="25" t="s">
        <v>127</v>
      </c>
      <c r="E87" s="58"/>
      <c r="F87" s="58"/>
      <c r="G87" s="61"/>
    </row>
    <row r="88" spans="1:7" ht="17" thickBot="1" x14ac:dyDescent="0.25">
      <c r="A88" s="62"/>
      <c r="B88" s="62"/>
      <c r="C88" s="62"/>
      <c r="D88" s="28" t="s">
        <v>128</v>
      </c>
      <c r="E88" s="59"/>
      <c r="F88" s="59"/>
      <c r="G88" s="62"/>
    </row>
    <row r="89" spans="1:7" ht="32" x14ac:dyDescent="0.2">
      <c r="A89" s="60" t="s">
        <v>129</v>
      </c>
      <c r="B89" s="60" t="s">
        <v>130</v>
      </c>
      <c r="C89" s="60" t="s">
        <v>131</v>
      </c>
      <c r="D89" s="25" t="s">
        <v>132</v>
      </c>
      <c r="E89" s="57" t="s">
        <v>192</v>
      </c>
      <c r="F89" s="57"/>
      <c r="G89" s="60"/>
    </row>
    <row r="90" spans="1:7" ht="32" x14ac:dyDescent="0.2">
      <c r="A90" s="61"/>
      <c r="B90" s="61"/>
      <c r="C90" s="61"/>
      <c r="D90" s="25" t="s">
        <v>134</v>
      </c>
      <c r="E90" s="84"/>
      <c r="F90" s="58"/>
      <c r="G90" s="61"/>
    </row>
    <row r="91" spans="1:7" ht="17" thickBot="1" x14ac:dyDescent="0.25">
      <c r="A91" s="62"/>
      <c r="B91" s="62"/>
      <c r="C91" s="62"/>
      <c r="D91" s="28" t="s">
        <v>135</v>
      </c>
      <c r="E91" s="85"/>
      <c r="F91" s="59"/>
      <c r="G91" s="62"/>
    </row>
    <row r="92" spans="1:7" ht="23" thickBot="1" x14ac:dyDescent="0.25">
      <c r="D92" s="17" t="s">
        <v>177</v>
      </c>
      <c r="E92" s="18">
        <f>SUM(E79:E91)</f>
        <v>0</v>
      </c>
    </row>
    <row r="93" spans="1:7" ht="16" thickBot="1" x14ac:dyDescent="0.25">
      <c r="A93" s="43" t="s">
        <v>136</v>
      </c>
      <c r="B93" s="44"/>
      <c r="C93" s="44"/>
      <c r="D93" s="44"/>
      <c r="E93" s="44"/>
      <c r="F93" s="44"/>
      <c r="G93" s="45"/>
    </row>
    <row r="94" spans="1:7" ht="22" x14ac:dyDescent="0.2">
      <c r="A94" s="37"/>
      <c r="B94" s="37" t="s">
        <v>137</v>
      </c>
      <c r="C94" s="37" t="s">
        <v>138</v>
      </c>
      <c r="D94" s="4" t="s">
        <v>139</v>
      </c>
      <c r="E94" s="40">
        <v>10</v>
      </c>
      <c r="F94" s="13"/>
      <c r="G94" s="37" t="s">
        <v>304</v>
      </c>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v>10</v>
      </c>
      <c r="F97" s="13"/>
      <c r="G97" s="37" t="s">
        <v>304</v>
      </c>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v>10</v>
      </c>
      <c r="F100" s="13"/>
      <c r="G100" s="37" t="s">
        <v>305</v>
      </c>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30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28:A31"/>
    <mergeCell ref="B28:B31"/>
    <mergeCell ref="C28:C31"/>
    <mergeCell ref="E28:E31"/>
    <mergeCell ref="F28:F31"/>
    <mergeCell ref="A36:A39"/>
    <mergeCell ref="B36:B39"/>
    <mergeCell ref="C36:C39"/>
    <mergeCell ref="E36:E39"/>
    <mergeCell ref="F36:F39"/>
    <mergeCell ref="A12:A14"/>
    <mergeCell ref="B12:B14"/>
    <mergeCell ref="C12:C14"/>
    <mergeCell ref="E12:E14"/>
    <mergeCell ref="G12:G14"/>
    <mergeCell ref="B24:B27"/>
    <mergeCell ref="C24:C27"/>
    <mergeCell ref="E24:E27"/>
    <mergeCell ref="F24:F27"/>
    <mergeCell ref="G24:G27"/>
    <mergeCell ref="B9:B11"/>
    <mergeCell ref="C9:C11"/>
    <mergeCell ref="E9:E11"/>
    <mergeCell ref="F9:F11"/>
    <mergeCell ref="G9:G11"/>
    <mergeCell ref="A21:A23"/>
    <mergeCell ref="B21:B23"/>
    <mergeCell ref="C21:C23"/>
    <mergeCell ref="E21:E23"/>
    <mergeCell ref="F12:F14"/>
    <mergeCell ref="G21:G23"/>
    <mergeCell ref="F21:F23"/>
    <mergeCell ref="A18:A20"/>
    <mergeCell ref="B18:B20"/>
    <mergeCell ref="C18:C20"/>
    <mergeCell ref="E18:E20"/>
    <mergeCell ref="F18:F20"/>
    <mergeCell ref="G18:G20"/>
    <mergeCell ref="A15:A17"/>
    <mergeCell ref="B15:B17"/>
    <mergeCell ref="C15:C17"/>
    <mergeCell ref="E15:E17"/>
    <mergeCell ref="F15:F17"/>
    <mergeCell ref="G15:G17"/>
    <mergeCell ref="A1:G1"/>
    <mergeCell ref="A3:A5"/>
    <mergeCell ref="B3:B5"/>
    <mergeCell ref="C3:C5"/>
    <mergeCell ref="E3:E5"/>
    <mergeCell ref="F3:F5"/>
    <mergeCell ref="G3:G5"/>
    <mergeCell ref="B6:B8"/>
    <mergeCell ref="C6:C8"/>
    <mergeCell ref="E6:E8"/>
    <mergeCell ref="F6:F8"/>
    <mergeCell ref="G6:G8"/>
  </mergeCells>
  <hyperlinks>
    <hyperlink ref="F28" r:id="rId1" location="Firmware" xr:uid="{533BBC2A-B9D6-4011-B307-F896D60E3D6E}"/>
    <hyperlink ref="F21" r:id="rId2" xr:uid="{C735E3C6-20D0-4144-86AC-B2610A54B994}"/>
    <hyperlink ref="F70" r:id="rId3" xr:uid="{6565B087-0627-49CF-88BB-F557A598908F}"/>
    <hyperlink ref="F74" r:id="rId4" location="FAQs" xr:uid="{6B418586-EC16-477F-B6E1-381C44E993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06B4-4F7B-4D08-9976-BD4F00455124}">
  <dimension ref="A1:G106"/>
  <sheetViews>
    <sheetView topLeftCell="A98" zoomScale="85" zoomScaleNormal="85" workbookViewId="0">
      <selection activeCell="E9" sqref="E9:E11"/>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2" x14ac:dyDescent="0.2">
      <c r="A3" s="37" t="s">
        <v>7</v>
      </c>
      <c r="B3" s="37" t="s">
        <v>8</v>
      </c>
      <c r="C3" s="37" t="s">
        <v>9</v>
      </c>
      <c r="D3" s="11" t="s">
        <v>10</v>
      </c>
      <c r="E3" s="40"/>
      <c r="F3" s="40"/>
      <c r="G3" s="37"/>
    </row>
    <row r="4" spans="1:7" ht="32" x14ac:dyDescent="0.2">
      <c r="A4" s="38"/>
      <c r="B4" s="38"/>
      <c r="C4" s="38"/>
      <c r="D4" s="11" t="s">
        <v>11</v>
      </c>
      <c r="E4" s="41"/>
      <c r="F4" s="41"/>
      <c r="G4" s="38"/>
    </row>
    <row r="5" spans="1:7" ht="33" thickBot="1" x14ac:dyDescent="0.25">
      <c r="A5" s="39"/>
      <c r="B5" s="39"/>
      <c r="C5" s="39"/>
      <c r="D5" s="12" t="s">
        <v>12</v>
      </c>
      <c r="E5" s="42"/>
      <c r="F5" s="42"/>
      <c r="G5" s="39"/>
    </row>
    <row r="6" spans="1:7" ht="32" x14ac:dyDescent="0.2">
      <c r="A6" s="3" t="s">
        <v>13</v>
      </c>
      <c r="B6" s="37" t="s">
        <v>14</v>
      </c>
      <c r="C6" s="37" t="s">
        <v>15</v>
      </c>
      <c r="D6" s="11" t="s">
        <v>16</v>
      </c>
      <c r="E6" s="40"/>
      <c r="F6" s="40"/>
      <c r="G6" s="37"/>
    </row>
    <row r="7" spans="1:7" ht="48" x14ac:dyDescent="0.2">
      <c r="A7" s="3" t="s">
        <v>17</v>
      </c>
      <c r="B7" s="38"/>
      <c r="C7" s="38"/>
      <c r="D7" s="11" t="s">
        <v>18</v>
      </c>
      <c r="E7" s="41"/>
      <c r="F7" s="41"/>
      <c r="G7" s="38"/>
    </row>
    <row r="8" spans="1:7" ht="17" thickBot="1" x14ac:dyDescent="0.25">
      <c r="A8" s="5"/>
      <c r="B8" s="39"/>
      <c r="C8" s="39"/>
      <c r="D8" s="12" t="s">
        <v>19</v>
      </c>
      <c r="E8" s="42"/>
      <c r="F8" s="42"/>
      <c r="G8" s="39"/>
    </row>
    <row r="9" spans="1:7" ht="16" x14ac:dyDescent="0.2">
      <c r="A9" s="3" t="s">
        <v>13</v>
      </c>
      <c r="B9" s="37" t="s">
        <v>14</v>
      </c>
      <c r="C9" s="37" t="s">
        <v>20</v>
      </c>
      <c r="D9" s="11" t="s">
        <v>21</v>
      </c>
      <c r="E9" s="40"/>
      <c r="F9" s="40"/>
      <c r="G9" s="37"/>
    </row>
    <row r="10" spans="1:7" ht="32" x14ac:dyDescent="0.2">
      <c r="A10" s="3"/>
      <c r="B10" s="38"/>
      <c r="C10" s="38"/>
      <c r="D10" s="11" t="s">
        <v>22</v>
      </c>
      <c r="E10" s="41"/>
      <c r="F10" s="41"/>
      <c r="G10" s="38"/>
    </row>
    <row r="11" spans="1:7" ht="33" thickBot="1" x14ac:dyDescent="0.25">
      <c r="A11" s="5"/>
      <c r="B11" s="39"/>
      <c r="C11" s="39"/>
      <c r="D11" s="12" t="s">
        <v>23</v>
      </c>
      <c r="E11" s="42"/>
      <c r="F11" s="42"/>
      <c r="G11" s="39"/>
    </row>
    <row r="12" spans="1:7" ht="32" x14ac:dyDescent="0.2">
      <c r="A12" s="37" t="s">
        <v>24</v>
      </c>
      <c r="B12" s="37" t="s">
        <v>25</v>
      </c>
      <c r="C12" s="37" t="s">
        <v>26</v>
      </c>
      <c r="D12" s="11" t="s">
        <v>27</v>
      </c>
      <c r="E12" s="40"/>
      <c r="F12" s="40"/>
      <c r="G12" s="32"/>
    </row>
    <row r="13" spans="1:7" ht="64" x14ac:dyDescent="0.2">
      <c r="A13" s="38"/>
      <c r="B13" s="38"/>
      <c r="C13" s="38"/>
      <c r="D13" s="11" t="s">
        <v>28</v>
      </c>
      <c r="E13" s="41"/>
      <c r="F13" s="41"/>
      <c r="G13" s="33"/>
    </row>
    <row r="14" spans="1:7" ht="33" thickBot="1" x14ac:dyDescent="0.25">
      <c r="A14" s="39"/>
      <c r="B14" s="39"/>
      <c r="C14" s="39"/>
      <c r="D14" s="12" t="s">
        <v>29</v>
      </c>
      <c r="E14" s="42"/>
      <c r="F14" s="42"/>
      <c r="G14" s="34"/>
    </row>
    <row r="15" spans="1:7" ht="48" x14ac:dyDescent="0.2">
      <c r="A15" s="37" t="s">
        <v>30</v>
      </c>
      <c r="B15" s="37" t="s">
        <v>25</v>
      </c>
      <c r="C15" s="37" t="s">
        <v>31</v>
      </c>
      <c r="D15" s="11" t="s">
        <v>32</v>
      </c>
      <c r="E15" s="40"/>
      <c r="F15" s="40"/>
      <c r="G15" s="32"/>
    </row>
    <row r="16" spans="1:7"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c r="F18" s="40"/>
      <c r="G18" s="37"/>
    </row>
    <row r="19" spans="1:7" ht="16" x14ac:dyDescent="0.2">
      <c r="A19" s="38"/>
      <c r="B19" s="38"/>
      <c r="C19" s="38"/>
      <c r="D19" s="11" t="s">
        <v>38</v>
      </c>
      <c r="E19" s="41"/>
      <c r="F19" s="41"/>
      <c r="G19" s="38"/>
    </row>
    <row r="20" spans="1:7" ht="17" thickBot="1" x14ac:dyDescent="0.25">
      <c r="A20" s="39"/>
      <c r="B20" s="39"/>
      <c r="C20" s="39"/>
      <c r="D20" s="12" t="s">
        <v>39</v>
      </c>
      <c r="E20" s="42"/>
      <c r="F20" s="42"/>
      <c r="G20" s="39"/>
    </row>
    <row r="21" spans="1:7" ht="48" x14ac:dyDescent="0.2">
      <c r="A21" s="37" t="s">
        <v>40</v>
      </c>
      <c r="B21" s="37" t="s">
        <v>41</v>
      </c>
      <c r="C21" s="37" t="s">
        <v>42</v>
      </c>
      <c r="D21" s="11" t="s">
        <v>43</v>
      </c>
      <c r="E21" s="40"/>
      <c r="F21" s="40"/>
      <c r="G21" s="37"/>
    </row>
    <row r="22" spans="1:7" ht="32" x14ac:dyDescent="0.2">
      <c r="A22" s="38"/>
      <c r="B22" s="38"/>
      <c r="C22" s="38"/>
      <c r="D22" s="11" t="s">
        <v>44</v>
      </c>
      <c r="E22" s="41"/>
      <c r="F22" s="41"/>
      <c r="G22" s="38"/>
    </row>
    <row r="23" spans="1:7" ht="49" thickBot="1" x14ac:dyDescent="0.25">
      <c r="A23" s="39"/>
      <c r="B23" s="39"/>
      <c r="C23" s="39"/>
      <c r="D23" s="12" t="s">
        <v>45</v>
      </c>
      <c r="E23" s="42"/>
      <c r="F23" s="42"/>
      <c r="G23" s="39"/>
    </row>
    <row r="24" spans="1:7" ht="32" x14ac:dyDescent="0.2">
      <c r="A24" s="3" t="s">
        <v>82</v>
      </c>
      <c r="B24" s="37" t="s">
        <v>83</v>
      </c>
      <c r="C24" s="37" t="s">
        <v>84</v>
      </c>
      <c r="D24" s="11" t="s">
        <v>85</v>
      </c>
      <c r="E24" s="40"/>
      <c r="F24" s="40"/>
      <c r="G24" s="37"/>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c r="F28" s="40"/>
      <c r="G28" s="37"/>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c r="F32" s="40"/>
      <c r="G32" s="37"/>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c r="F36" s="40"/>
      <c r="G36" s="37"/>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c r="F40" s="40"/>
      <c r="G40" s="32"/>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c r="B43" s="37" t="s">
        <v>68</v>
      </c>
      <c r="C43" s="37" t="s">
        <v>72</v>
      </c>
      <c r="D43" s="11" t="s">
        <v>73</v>
      </c>
      <c r="E43" s="40"/>
      <c r="F43" s="40"/>
      <c r="G43" s="37"/>
    </row>
    <row r="44" spans="1:7" ht="64" x14ac:dyDescent="0.2">
      <c r="A44" s="38"/>
      <c r="B44" s="38"/>
      <c r="C44" s="38"/>
      <c r="D44" s="11" t="s">
        <v>74</v>
      </c>
      <c r="E44" s="41"/>
      <c r="F44" s="41"/>
      <c r="G44" s="38"/>
    </row>
    <row r="45" spans="1:7" ht="17" thickBot="1" x14ac:dyDescent="0.25">
      <c r="A45" s="39"/>
      <c r="B45" s="39"/>
      <c r="C45" s="39"/>
      <c r="D45" s="12" t="s">
        <v>75</v>
      </c>
      <c r="E45" s="42"/>
      <c r="F45" s="42"/>
      <c r="G45" s="39"/>
    </row>
    <row r="46" spans="1:7" ht="32" x14ac:dyDescent="0.2">
      <c r="A46" s="37"/>
      <c r="B46" s="37" t="s">
        <v>83</v>
      </c>
      <c r="C46" s="37" t="s">
        <v>162</v>
      </c>
      <c r="D46" s="11" t="s">
        <v>168</v>
      </c>
      <c r="E46" s="40"/>
      <c r="F46" s="40"/>
      <c r="G46" s="32"/>
    </row>
    <row r="47" spans="1:7" x14ac:dyDescent="0.2">
      <c r="A47" s="38"/>
      <c r="B47" s="38"/>
      <c r="C47" s="38"/>
      <c r="D47" s="35" t="s">
        <v>167</v>
      </c>
      <c r="E47" s="41"/>
      <c r="F47" s="41"/>
      <c r="G47" s="33"/>
    </row>
    <row r="48" spans="1:7" ht="16" thickBot="1" x14ac:dyDescent="0.25">
      <c r="A48" s="39"/>
      <c r="B48" s="39"/>
      <c r="C48" s="39"/>
      <c r="D48" s="36"/>
      <c r="E48" s="42"/>
      <c r="F48" s="42"/>
      <c r="G48" s="34"/>
    </row>
    <row r="49" spans="1:7" ht="66" customHeight="1" x14ac:dyDescent="0.2">
      <c r="A49" s="37"/>
      <c r="B49" s="37" t="s">
        <v>163</v>
      </c>
      <c r="C49" s="37" t="s">
        <v>164</v>
      </c>
      <c r="D49" s="11" t="s">
        <v>165</v>
      </c>
      <c r="E49" s="40"/>
      <c r="F49" s="40"/>
      <c r="G49" s="32"/>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c r="B52" s="37" t="s">
        <v>25</v>
      </c>
      <c r="C52" s="37" t="s">
        <v>169</v>
      </c>
      <c r="D52" s="11" t="s">
        <v>170</v>
      </c>
      <c r="E52" s="40"/>
      <c r="F52" s="40"/>
      <c r="G52" s="32"/>
    </row>
    <row r="53" spans="1:7" x14ac:dyDescent="0.2">
      <c r="A53" s="38"/>
      <c r="B53" s="38"/>
      <c r="C53" s="38"/>
      <c r="D53" s="35" t="s">
        <v>171</v>
      </c>
      <c r="E53" s="41"/>
      <c r="F53" s="41"/>
      <c r="G53" s="33"/>
    </row>
    <row r="54" spans="1:7" ht="60" customHeight="1" thickBot="1" x14ac:dyDescent="0.25">
      <c r="A54" s="39"/>
      <c r="B54" s="39"/>
      <c r="C54" s="39"/>
      <c r="D54" s="36"/>
      <c r="E54" s="42"/>
      <c r="F54" s="42"/>
      <c r="G54" s="34"/>
    </row>
    <row r="55" spans="1:7" ht="74" customHeight="1" x14ac:dyDescent="0.2">
      <c r="A55" s="37"/>
      <c r="B55" s="37" t="s">
        <v>68</v>
      </c>
      <c r="C55" s="37" t="s">
        <v>172</v>
      </c>
      <c r="D55" s="11" t="s">
        <v>173</v>
      </c>
      <c r="E55" s="40"/>
      <c r="F55" s="40"/>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c r="F58" s="40"/>
      <c r="G58" s="32"/>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11" t="s">
        <v>79</v>
      </c>
      <c r="E61" s="40"/>
      <c r="F61" s="40"/>
      <c r="G61" s="32"/>
    </row>
    <row r="62" spans="1:7" ht="32" x14ac:dyDescent="0.2">
      <c r="A62" s="38"/>
      <c r="B62" s="38"/>
      <c r="C62" s="38"/>
      <c r="D62" s="11" t="s">
        <v>80</v>
      </c>
      <c r="E62" s="41"/>
      <c r="F62" s="41"/>
      <c r="G62" s="33"/>
    </row>
    <row r="63" spans="1:7" ht="32" x14ac:dyDescent="0.2">
      <c r="A63" s="38"/>
      <c r="B63" s="38"/>
      <c r="C63" s="38"/>
      <c r="D63" s="11" t="s">
        <v>81</v>
      </c>
      <c r="E63" s="41"/>
      <c r="F63" s="41"/>
      <c r="G63" s="33"/>
    </row>
    <row r="64" spans="1:7" ht="17" thickBot="1" x14ac:dyDescent="0.25">
      <c r="A64" s="39"/>
      <c r="B64" s="39"/>
      <c r="C64" s="39"/>
      <c r="D64" s="12" t="s">
        <v>34</v>
      </c>
      <c r="E64" s="42"/>
      <c r="F64" s="42"/>
      <c r="G64" s="34"/>
    </row>
    <row r="65" spans="1:7" ht="23" customHeight="1" thickBot="1" x14ac:dyDescent="0.25">
      <c r="D65" s="17" t="s">
        <v>90</v>
      </c>
      <c r="E65" s="18">
        <f>SUM(E3:E64)</f>
        <v>0</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c r="F67" s="52"/>
      <c r="G67" s="37"/>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c r="F70" s="40"/>
      <c r="G70" s="37"/>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c r="F73" s="16"/>
      <c r="G73" s="2"/>
    </row>
    <row r="74" spans="1:7" ht="32" x14ac:dyDescent="0.2">
      <c r="A74" s="37" t="s">
        <v>106</v>
      </c>
      <c r="B74" s="37" t="s">
        <v>107</v>
      </c>
      <c r="C74" s="37" t="s">
        <v>108</v>
      </c>
      <c r="D74" s="4" t="s">
        <v>109</v>
      </c>
      <c r="E74" s="40"/>
      <c r="F74" s="40"/>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0</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c r="F79" s="40"/>
      <c r="G79" s="37"/>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c r="F83" s="40"/>
      <c r="G83" s="37"/>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4" t="s">
        <v>126</v>
      </c>
      <c r="E86" s="40"/>
      <c r="F86" s="40"/>
      <c r="G86" s="37"/>
    </row>
    <row r="87" spans="1:7" ht="16" x14ac:dyDescent="0.2">
      <c r="A87" s="38"/>
      <c r="B87" s="38"/>
      <c r="C87" s="38"/>
      <c r="D87" s="4" t="s">
        <v>127</v>
      </c>
      <c r="E87" s="41"/>
      <c r="F87" s="41"/>
      <c r="G87" s="38"/>
    </row>
    <row r="88" spans="1:7" ht="17" thickBot="1" x14ac:dyDescent="0.25">
      <c r="A88" s="39"/>
      <c r="B88" s="39"/>
      <c r="C88" s="39"/>
      <c r="D88" s="2" t="s">
        <v>128</v>
      </c>
      <c r="E88" s="42"/>
      <c r="F88" s="42"/>
      <c r="G88" s="39"/>
    </row>
    <row r="89" spans="1:7" ht="32" x14ac:dyDescent="0.2">
      <c r="A89" s="37" t="s">
        <v>129</v>
      </c>
      <c r="B89" s="37" t="s">
        <v>130</v>
      </c>
      <c r="C89" s="37" t="s">
        <v>131</v>
      </c>
      <c r="D89" s="4" t="s">
        <v>132</v>
      </c>
      <c r="E89" s="40"/>
      <c r="F89" s="40"/>
      <c r="G89" s="37" t="s">
        <v>133</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0</v>
      </c>
    </row>
    <row r="93" spans="1:7" ht="16" thickBot="1" x14ac:dyDescent="0.25">
      <c r="A93" s="43" t="s">
        <v>136</v>
      </c>
      <c r="B93" s="44"/>
      <c r="C93" s="44"/>
      <c r="D93" s="44"/>
      <c r="E93" s="44"/>
      <c r="F93" s="44"/>
      <c r="G93" s="45"/>
    </row>
    <row r="94" spans="1:7" ht="22" x14ac:dyDescent="0.2">
      <c r="A94" s="37"/>
      <c r="B94" s="37" t="s">
        <v>137</v>
      </c>
      <c r="C94" s="37" t="s">
        <v>138</v>
      </c>
      <c r="D94" s="4" t="s">
        <v>139</v>
      </c>
      <c r="E94" s="40"/>
      <c r="F94" s="13"/>
      <c r="G94" s="37"/>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c r="F97" s="13"/>
      <c r="G97" s="37"/>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c r="F100" s="13"/>
      <c r="G100" s="37"/>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1AA86-B357-430B-AF2E-27806E4D490C}">
  <dimension ref="A1:G106"/>
  <sheetViews>
    <sheetView tabSelected="1" topLeftCell="C35" zoomScale="85" zoomScaleNormal="85" workbookViewId="0">
      <selection activeCell="L36" sqref="L36"/>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2" x14ac:dyDescent="0.2">
      <c r="A3" s="37" t="s">
        <v>7</v>
      </c>
      <c r="B3" s="37" t="s">
        <v>8</v>
      </c>
      <c r="C3" s="37" t="s">
        <v>9</v>
      </c>
      <c r="D3" s="11" t="s">
        <v>10</v>
      </c>
      <c r="E3" s="40">
        <v>10</v>
      </c>
      <c r="F3" s="40" t="s">
        <v>339</v>
      </c>
      <c r="G3" s="37" t="s">
        <v>341</v>
      </c>
    </row>
    <row r="4" spans="1:7" ht="32" x14ac:dyDescent="0.2">
      <c r="A4" s="38"/>
      <c r="B4" s="38"/>
      <c r="C4" s="38"/>
      <c r="D4" s="11" t="s">
        <v>11</v>
      </c>
      <c r="E4" s="41"/>
      <c r="F4" s="41"/>
      <c r="G4" s="38"/>
    </row>
    <row r="5" spans="1:7" ht="33" thickBot="1" x14ac:dyDescent="0.25">
      <c r="A5" s="39"/>
      <c r="B5" s="39"/>
      <c r="C5" s="39"/>
      <c r="D5" s="12" t="s">
        <v>12</v>
      </c>
      <c r="E5" s="42"/>
      <c r="F5" s="42"/>
      <c r="G5" s="39"/>
    </row>
    <row r="6" spans="1:7" ht="32" x14ac:dyDescent="0.2">
      <c r="A6" s="3" t="s">
        <v>13</v>
      </c>
      <c r="B6" s="37" t="s">
        <v>14</v>
      </c>
      <c r="C6" s="37" t="s">
        <v>15</v>
      </c>
      <c r="D6" s="11" t="s">
        <v>16</v>
      </c>
      <c r="E6" s="40">
        <v>10</v>
      </c>
      <c r="F6" s="40" t="s">
        <v>342</v>
      </c>
      <c r="G6" s="37" t="s">
        <v>340</v>
      </c>
    </row>
    <row r="7" spans="1:7" ht="48" x14ac:dyDescent="0.2">
      <c r="A7" s="3" t="s">
        <v>17</v>
      </c>
      <c r="B7" s="38"/>
      <c r="C7" s="38"/>
      <c r="D7" s="11" t="s">
        <v>18</v>
      </c>
      <c r="E7" s="41"/>
      <c r="F7" s="41"/>
      <c r="G7" s="38"/>
    </row>
    <row r="8" spans="1:7" ht="17" thickBot="1" x14ac:dyDescent="0.25">
      <c r="A8" s="5"/>
      <c r="B8" s="39"/>
      <c r="C8" s="39"/>
      <c r="D8" s="12" t="s">
        <v>19</v>
      </c>
      <c r="E8" s="42"/>
      <c r="F8" s="42"/>
      <c r="G8" s="39"/>
    </row>
    <row r="9" spans="1:7" ht="16" x14ac:dyDescent="0.2">
      <c r="A9" s="3" t="s">
        <v>13</v>
      </c>
      <c r="B9" s="37" t="s">
        <v>14</v>
      </c>
      <c r="C9" s="37" t="s">
        <v>20</v>
      </c>
      <c r="D9" s="11" t="s">
        <v>21</v>
      </c>
      <c r="E9" s="40">
        <v>0</v>
      </c>
      <c r="F9" s="53" t="s">
        <v>343</v>
      </c>
      <c r="G9" s="37"/>
    </row>
    <row r="10" spans="1:7" ht="32" x14ac:dyDescent="0.2">
      <c r="A10" s="3"/>
      <c r="B10" s="38"/>
      <c r="C10" s="38"/>
      <c r="D10" s="11" t="s">
        <v>22</v>
      </c>
      <c r="E10" s="41"/>
      <c r="F10" s="41"/>
      <c r="G10" s="38"/>
    </row>
    <row r="11" spans="1:7" ht="33" thickBot="1" x14ac:dyDescent="0.25">
      <c r="A11" s="5"/>
      <c r="B11" s="39"/>
      <c r="C11" s="39"/>
      <c r="D11" s="12" t="s">
        <v>23</v>
      </c>
      <c r="E11" s="42"/>
      <c r="F11" s="42"/>
      <c r="G11" s="39"/>
    </row>
    <row r="12" spans="1:7" ht="32" x14ac:dyDescent="0.2">
      <c r="A12" s="37" t="s">
        <v>24</v>
      </c>
      <c r="B12" s="37" t="s">
        <v>25</v>
      </c>
      <c r="C12" s="37" t="s">
        <v>26</v>
      </c>
      <c r="D12" s="11" t="s">
        <v>27</v>
      </c>
      <c r="E12" s="40">
        <v>10</v>
      </c>
      <c r="F12" s="40" t="s">
        <v>344</v>
      </c>
      <c r="G12" s="32"/>
    </row>
    <row r="13" spans="1:7" ht="64" x14ac:dyDescent="0.2">
      <c r="A13" s="38"/>
      <c r="B13" s="38"/>
      <c r="C13" s="38"/>
      <c r="D13" s="11" t="s">
        <v>28</v>
      </c>
      <c r="E13" s="41"/>
      <c r="F13" s="41"/>
      <c r="G13" s="33"/>
    </row>
    <row r="14" spans="1:7" ht="33" thickBot="1" x14ac:dyDescent="0.25">
      <c r="A14" s="39"/>
      <c r="B14" s="39"/>
      <c r="C14" s="39"/>
      <c r="D14" s="12" t="s">
        <v>29</v>
      </c>
      <c r="E14" s="42"/>
      <c r="F14" s="42"/>
      <c r="G14" s="34"/>
    </row>
    <row r="15" spans="1:7" ht="48" x14ac:dyDescent="0.2">
      <c r="A15" s="37" t="s">
        <v>30</v>
      </c>
      <c r="B15" s="37" t="s">
        <v>25</v>
      </c>
      <c r="C15" s="37" t="s">
        <v>31</v>
      </c>
      <c r="D15" s="11" t="s">
        <v>32</v>
      </c>
      <c r="E15" s="40">
        <v>5</v>
      </c>
      <c r="F15" s="53" t="s">
        <v>345</v>
      </c>
      <c r="G15" s="32"/>
    </row>
    <row r="16" spans="1:7"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v>5</v>
      </c>
      <c r="F18" s="53" t="s">
        <v>345</v>
      </c>
      <c r="G18" s="37" t="s">
        <v>346</v>
      </c>
    </row>
    <row r="19" spans="1:7" ht="16" customHeight="1" x14ac:dyDescent="0.2">
      <c r="A19" s="38"/>
      <c r="B19" s="38"/>
      <c r="C19" s="38"/>
      <c r="D19" s="11" t="s">
        <v>38</v>
      </c>
      <c r="E19" s="41"/>
      <c r="F19" s="41"/>
      <c r="G19" s="38"/>
    </row>
    <row r="20" spans="1:7" ht="17" customHeight="1" thickBot="1" x14ac:dyDescent="0.25">
      <c r="A20" s="39"/>
      <c r="B20" s="39"/>
      <c r="C20" s="39"/>
      <c r="D20" s="12" t="s">
        <v>39</v>
      </c>
      <c r="E20" s="42"/>
      <c r="F20" s="42"/>
      <c r="G20" s="39"/>
    </row>
    <row r="21" spans="1:7" ht="48" x14ac:dyDescent="0.2">
      <c r="A21" s="37" t="s">
        <v>40</v>
      </c>
      <c r="B21" s="37" t="s">
        <v>41</v>
      </c>
      <c r="C21" s="37" t="s">
        <v>42</v>
      </c>
      <c r="D21" s="11" t="s">
        <v>43</v>
      </c>
      <c r="E21" s="40">
        <v>10</v>
      </c>
      <c r="F21" s="40"/>
      <c r="G21" s="37" t="s">
        <v>347</v>
      </c>
    </row>
    <row r="22" spans="1:7" ht="32" x14ac:dyDescent="0.2">
      <c r="A22" s="38"/>
      <c r="B22" s="38"/>
      <c r="C22" s="38"/>
      <c r="D22" s="11" t="s">
        <v>44</v>
      </c>
      <c r="E22" s="41"/>
      <c r="F22" s="41"/>
      <c r="G22" s="38"/>
    </row>
    <row r="23" spans="1:7" ht="49" thickBot="1" x14ac:dyDescent="0.25">
      <c r="A23" s="39"/>
      <c r="B23" s="39"/>
      <c r="C23" s="39"/>
      <c r="D23" s="12" t="s">
        <v>45</v>
      </c>
      <c r="E23" s="42"/>
      <c r="F23" s="42"/>
      <c r="G23" s="39"/>
    </row>
    <row r="24" spans="1:7" ht="32" x14ac:dyDescent="0.2">
      <c r="A24" s="3" t="s">
        <v>82</v>
      </c>
      <c r="B24" s="37" t="s">
        <v>83</v>
      </c>
      <c r="C24" s="37" t="s">
        <v>84</v>
      </c>
      <c r="D24" s="11" t="s">
        <v>85</v>
      </c>
      <c r="E24" s="40">
        <v>7</v>
      </c>
      <c r="F24" s="40"/>
      <c r="G24" s="37" t="s">
        <v>348</v>
      </c>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v>7</v>
      </c>
      <c r="F28" s="53" t="s">
        <v>196</v>
      </c>
      <c r="G28" s="37" t="s">
        <v>349</v>
      </c>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v>7</v>
      </c>
      <c r="F32" s="53" t="s">
        <v>352</v>
      </c>
      <c r="G32" s="37" t="s">
        <v>350</v>
      </c>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v>10</v>
      </c>
      <c r="F36" s="40"/>
      <c r="G36" s="37" t="s">
        <v>351</v>
      </c>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v>0</v>
      </c>
      <c r="F40" s="53" t="s">
        <v>354</v>
      </c>
      <c r="G40" s="88" t="s">
        <v>353</v>
      </c>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c r="B43" s="37" t="s">
        <v>68</v>
      </c>
      <c r="C43" s="37" t="s">
        <v>72</v>
      </c>
      <c r="D43" s="11" t="s">
        <v>73</v>
      </c>
      <c r="E43" s="40">
        <v>5</v>
      </c>
      <c r="F43" s="53" t="s">
        <v>354</v>
      </c>
      <c r="G43" s="37" t="s">
        <v>355</v>
      </c>
    </row>
    <row r="44" spans="1:7" ht="64" x14ac:dyDescent="0.2">
      <c r="A44" s="38"/>
      <c r="B44" s="38"/>
      <c r="C44" s="38"/>
      <c r="D44" s="11" t="s">
        <v>74</v>
      </c>
      <c r="E44" s="41"/>
      <c r="F44" s="41"/>
      <c r="G44" s="38"/>
    </row>
    <row r="45" spans="1:7" ht="17" customHeight="1" thickBot="1" x14ac:dyDescent="0.25">
      <c r="A45" s="39"/>
      <c r="B45" s="39"/>
      <c r="C45" s="39"/>
      <c r="D45" s="12" t="s">
        <v>75</v>
      </c>
      <c r="E45" s="42"/>
      <c r="F45" s="42"/>
      <c r="G45" s="39"/>
    </row>
    <row r="46" spans="1:7" ht="32" x14ac:dyDescent="0.2">
      <c r="A46" s="37"/>
      <c r="B46" s="37" t="s">
        <v>83</v>
      </c>
      <c r="C46" s="37" t="s">
        <v>162</v>
      </c>
      <c r="D46" s="11" t="s">
        <v>168</v>
      </c>
      <c r="E46" s="40">
        <v>0</v>
      </c>
      <c r="F46" s="40"/>
      <c r="G46" s="90" t="s">
        <v>361</v>
      </c>
    </row>
    <row r="47" spans="1:7" x14ac:dyDescent="0.2">
      <c r="A47" s="38"/>
      <c r="B47" s="38"/>
      <c r="C47" s="38"/>
      <c r="D47" s="35" t="s">
        <v>167</v>
      </c>
      <c r="E47" s="41"/>
      <c r="F47" s="41"/>
      <c r="G47" s="91"/>
    </row>
    <row r="48" spans="1:7" ht="16" thickBot="1" x14ac:dyDescent="0.25">
      <c r="A48" s="39"/>
      <c r="B48" s="39"/>
      <c r="C48" s="39"/>
      <c r="D48" s="36"/>
      <c r="E48" s="42"/>
      <c r="F48" s="42"/>
      <c r="G48" s="92"/>
    </row>
    <row r="49" spans="1:7" ht="66" customHeight="1" x14ac:dyDescent="0.2">
      <c r="A49" s="37"/>
      <c r="B49" s="37" t="s">
        <v>163</v>
      </c>
      <c r="C49" s="37" t="s">
        <v>164</v>
      </c>
      <c r="D49" s="11" t="s">
        <v>165</v>
      </c>
      <c r="E49" s="40">
        <v>10</v>
      </c>
      <c r="F49" s="40"/>
      <c r="G49" s="32"/>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c r="B52" s="37" t="s">
        <v>25</v>
      </c>
      <c r="C52" s="37" t="s">
        <v>169</v>
      </c>
      <c r="D52" s="11" t="s">
        <v>170</v>
      </c>
      <c r="E52" s="40">
        <v>0</v>
      </c>
      <c r="F52" s="40"/>
      <c r="G52" s="32"/>
    </row>
    <row r="53" spans="1:7" x14ac:dyDescent="0.2">
      <c r="A53" s="38"/>
      <c r="B53" s="38"/>
      <c r="C53" s="38"/>
      <c r="D53" s="35" t="s">
        <v>171</v>
      </c>
      <c r="E53" s="41"/>
      <c r="F53" s="41"/>
      <c r="G53" s="33"/>
    </row>
    <row r="54" spans="1:7" ht="60" customHeight="1" thickBot="1" x14ac:dyDescent="0.25">
      <c r="A54" s="39"/>
      <c r="B54" s="39"/>
      <c r="C54" s="39"/>
      <c r="D54" s="36"/>
      <c r="E54" s="42"/>
      <c r="F54" s="42"/>
      <c r="G54" s="34"/>
    </row>
    <row r="55" spans="1:7" ht="74" customHeight="1" x14ac:dyDescent="0.2">
      <c r="A55" s="37"/>
      <c r="B55" s="37" t="s">
        <v>68</v>
      </c>
      <c r="C55" s="37" t="s">
        <v>172</v>
      </c>
      <c r="D55" s="11" t="s">
        <v>173</v>
      </c>
      <c r="E55" s="40">
        <v>10</v>
      </c>
      <c r="F55" s="40"/>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v>10</v>
      </c>
      <c r="F58" s="40"/>
      <c r="G58" s="88" t="s">
        <v>356</v>
      </c>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11" t="s">
        <v>79</v>
      </c>
      <c r="E61" s="40">
        <v>3</v>
      </c>
      <c r="F61" s="40"/>
      <c r="G61" s="93" t="s">
        <v>357</v>
      </c>
    </row>
    <row r="62" spans="1:7" ht="32" x14ac:dyDescent="0.2">
      <c r="A62" s="38"/>
      <c r="B62" s="38"/>
      <c r="C62" s="38"/>
      <c r="D62" s="11" t="s">
        <v>80</v>
      </c>
      <c r="E62" s="41"/>
      <c r="F62" s="41"/>
      <c r="G62" s="33"/>
    </row>
    <row r="63" spans="1:7" ht="32" x14ac:dyDescent="0.2">
      <c r="A63" s="38"/>
      <c r="B63" s="38"/>
      <c r="C63" s="38"/>
      <c r="D63" s="11" t="s">
        <v>81</v>
      </c>
      <c r="E63" s="41"/>
      <c r="F63" s="41"/>
      <c r="G63" s="33"/>
    </row>
    <row r="64" spans="1:7" ht="17" thickBot="1" x14ac:dyDescent="0.25">
      <c r="A64" s="39"/>
      <c r="B64" s="39"/>
      <c r="C64" s="39"/>
      <c r="D64" s="12" t="s">
        <v>34</v>
      </c>
      <c r="E64" s="42"/>
      <c r="F64" s="42"/>
      <c r="G64" s="34"/>
    </row>
    <row r="65" spans="1:7" ht="23" customHeight="1" thickBot="1" x14ac:dyDescent="0.25">
      <c r="D65" s="17" t="s">
        <v>90</v>
      </c>
      <c r="E65" s="18">
        <f>SUM(E3:E64)</f>
        <v>119</v>
      </c>
    </row>
    <row r="66" spans="1:7" ht="21" thickBot="1" x14ac:dyDescent="0.25">
      <c r="A66" s="51" t="s">
        <v>91</v>
      </c>
      <c r="B66" s="51"/>
      <c r="C66" s="51"/>
      <c r="D66" s="51"/>
      <c r="E66" s="51"/>
      <c r="F66" s="51"/>
      <c r="G66" s="51"/>
    </row>
    <row r="67" spans="1:7" ht="17" thickTop="1" x14ac:dyDescent="0.2">
      <c r="A67" s="37" t="s">
        <v>358</v>
      </c>
      <c r="B67" s="37" t="s">
        <v>93</v>
      </c>
      <c r="C67" s="37" t="s">
        <v>94</v>
      </c>
      <c r="D67" s="4" t="s">
        <v>156</v>
      </c>
      <c r="E67" s="40">
        <v>10</v>
      </c>
      <c r="F67" s="52"/>
      <c r="G67" s="37"/>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v>5</v>
      </c>
      <c r="F70" s="40"/>
      <c r="G70" s="37"/>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v>10</v>
      </c>
      <c r="F73" s="16"/>
      <c r="G73" s="2"/>
    </row>
    <row r="74" spans="1:7" ht="32" x14ac:dyDescent="0.2">
      <c r="A74" s="37" t="s">
        <v>106</v>
      </c>
      <c r="B74" s="37" t="s">
        <v>107</v>
      </c>
      <c r="C74" s="37" t="s">
        <v>108</v>
      </c>
      <c r="D74" s="4" t="s">
        <v>109</v>
      </c>
      <c r="E74" s="40">
        <v>10</v>
      </c>
      <c r="F74" s="40"/>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35</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v>10</v>
      </c>
      <c r="F79" s="40"/>
      <c r="G79" s="37"/>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v>10</v>
      </c>
      <c r="F83" s="40"/>
      <c r="G83" s="37"/>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4" t="s">
        <v>126</v>
      </c>
      <c r="E86" s="40">
        <v>10</v>
      </c>
      <c r="F86" s="40"/>
      <c r="G86" s="37"/>
    </row>
    <row r="87" spans="1:7" ht="16" x14ac:dyDescent="0.2">
      <c r="A87" s="38"/>
      <c r="B87" s="38"/>
      <c r="C87" s="38"/>
      <c r="D87" s="4" t="s">
        <v>127</v>
      </c>
      <c r="E87" s="41"/>
      <c r="F87" s="41"/>
      <c r="G87" s="38"/>
    </row>
    <row r="88" spans="1:7" ht="17" thickBot="1" x14ac:dyDescent="0.25">
      <c r="A88" s="39"/>
      <c r="B88" s="39"/>
      <c r="C88" s="39"/>
      <c r="D88" s="2" t="s">
        <v>128</v>
      </c>
      <c r="E88" s="42"/>
      <c r="F88" s="42"/>
      <c r="G88" s="39"/>
    </row>
    <row r="89" spans="1:7" ht="32" x14ac:dyDescent="0.2">
      <c r="A89" s="37" t="s">
        <v>129</v>
      </c>
      <c r="B89" s="37" t="s">
        <v>130</v>
      </c>
      <c r="C89" s="37" t="s">
        <v>131</v>
      </c>
      <c r="D89" s="4" t="s">
        <v>132</v>
      </c>
      <c r="E89" s="40">
        <v>10</v>
      </c>
      <c r="F89" s="40"/>
      <c r="G89" s="37" t="s">
        <v>133</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40</v>
      </c>
    </row>
    <row r="93" spans="1:7" ht="16" thickBot="1" x14ac:dyDescent="0.25">
      <c r="A93" s="43" t="s">
        <v>136</v>
      </c>
      <c r="B93" s="44"/>
      <c r="C93" s="44"/>
      <c r="D93" s="44"/>
      <c r="E93" s="44"/>
      <c r="F93" s="44"/>
      <c r="G93" s="45"/>
    </row>
    <row r="94" spans="1:7" ht="22" x14ac:dyDescent="0.2">
      <c r="A94" s="37"/>
      <c r="B94" s="37" t="s">
        <v>137</v>
      </c>
      <c r="C94" s="37" t="s">
        <v>138</v>
      </c>
      <c r="D94" s="4" t="s">
        <v>139</v>
      </c>
      <c r="E94" s="40">
        <v>0</v>
      </c>
      <c r="F94" s="13"/>
      <c r="G94" s="37" t="s">
        <v>362</v>
      </c>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v>10</v>
      </c>
      <c r="F97" s="13"/>
      <c r="G97" s="37"/>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v>5</v>
      </c>
      <c r="F100" s="13"/>
      <c r="G100" s="37"/>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15</v>
      </c>
    </row>
    <row r="104" spans="1:7" ht="16" thickBot="1" x14ac:dyDescent="0.25">
      <c r="A104" s="6"/>
    </row>
    <row r="105" spans="1:7" ht="65" thickBot="1" x14ac:dyDescent="0.25">
      <c r="A105" s="7" t="s">
        <v>153</v>
      </c>
      <c r="B105" s="8" t="s">
        <v>154</v>
      </c>
      <c r="C105" t="s">
        <v>360</v>
      </c>
      <c r="D105" s="89" t="s">
        <v>359</v>
      </c>
    </row>
    <row r="106" spans="1:7" ht="17" thickBot="1" x14ac:dyDescent="0.2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hyperlinks>
    <hyperlink ref="F9" r:id="rId1" xr:uid="{806E2141-B56C-0241-934F-4843FBB4600D}"/>
    <hyperlink ref="F15" r:id="rId2" xr:uid="{F1B901D2-546F-F74C-9FB2-DA2E118BB3A5}"/>
    <hyperlink ref="F18" r:id="rId3" xr:uid="{CD04481B-FF8D-3A4A-A2F3-9A18AB3AF11A}"/>
    <hyperlink ref="F28" r:id="rId4" location="Firmware" xr:uid="{46888179-409A-5043-A6D7-54D17C203729}"/>
    <hyperlink ref="F32" r:id="rId5" xr:uid="{333DC05D-6005-F54C-997C-0B94CFF3EF6A}"/>
    <hyperlink ref="F40" r:id="rId6" xr:uid="{4464F553-1746-914A-B323-A13AFD1C4EC6}"/>
    <hyperlink ref="F43" r:id="rId7" xr:uid="{DC8B2CC4-C2AB-BC4B-AB69-39BD065E6207}"/>
  </hyperlinks>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B15C-560A-4848-B4D8-EF6F8AC68E87}">
  <dimension ref="A1:C21"/>
  <sheetViews>
    <sheetView topLeftCell="A7" workbookViewId="0">
      <selection activeCell="B2" sqref="B2"/>
    </sheetView>
  </sheetViews>
  <sheetFormatPr baseColWidth="10" defaultColWidth="8.83203125" defaultRowHeight="15" x14ac:dyDescent="0.2"/>
  <cols>
    <col min="1" max="1" width="37.33203125" customWidth="1"/>
    <col min="2" max="2" width="122.5" customWidth="1"/>
    <col min="3" max="3" width="78.33203125" customWidth="1"/>
  </cols>
  <sheetData>
    <row r="1" spans="1:3" ht="17" thickBot="1" x14ac:dyDescent="0.25">
      <c r="A1" s="7" t="s">
        <v>183</v>
      </c>
      <c r="B1" s="86">
        <v>45734</v>
      </c>
      <c r="C1" s="87"/>
    </row>
    <row r="2" spans="1:3" ht="17" thickBot="1" x14ac:dyDescent="0.25">
      <c r="A2" s="9" t="s">
        <v>184</v>
      </c>
      <c r="B2" s="19" t="s">
        <v>185</v>
      </c>
      <c r="C2" s="19" t="s">
        <v>6</v>
      </c>
    </row>
    <row r="3" spans="1:3" ht="17" thickBot="1" x14ac:dyDescent="0.25">
      <c r="A3" s="20" t="s">
        <v>186</v>
      </c>
      <c r="B3" s="10" t="s">
        <v>187</v>
      </c>
      <c r="C3" s="10" t="s">
        <v>188</v>
      </c>
    </row>
    <row r="4" spans="1:3" ht="17" thickBot="1" x14ac:dyDescent="0.25">
      <c r="A4" s="20" t="s">
        <v>189</v>
      </c>
      <c r="B4" s="10" t="s">
        <v>190</v>
      </c>
      <c r="C4" s="10"/>
    </row>
    <row r="5" spans="1:3" ht="17" thickBot="1" x14ac:dyDescent="0.25">
      <c r="A5" s="20" t="s">
        <v>191</v>
      </c>
      <c r="B5" s="10" t="s">
        <v>192</v>
      </c>
      <c r="C5" s="10" t="s">
        <v>193</v>
      </c>
    </row>
    <row r="6" spans="1:3" ht="17" thickBot="1" x14ac:dyDescent="0.25">
      <c r="A6" s="20" t="s">
        <v>194</v>
      </c>
      <c r="B6" s="10" t="s">
        <v>195</v>
      </c>
      <c r="C6" s="10" t="s">
        <v>196</v>
      </c>
    </row>
    <row r="7" spans="1:3" ht="33" thickBot="1" x14ac:dyDescent="0.25">
      <c r="A7" s="20" t="s">
        <v>197</v>
      </c>
      <c r="B7" s="10" t="s">
        <v>198</v>
      </c>
      <c r="C7" s="10" t="s">
        <v>199</v>
      </c>
    </row>
    <row r="8" spans="1:3" ht="17" thickBot="1" x14ac:dyDescent="0.25">
      <c r="A8" s="20" t="s">
        <v>200</v>
      </c>
      <c r="B8" s="10" t="s">
        <v>201</v>
      </c>
      <c r="C8" s="10" t="s">
        <v>202</v>
      </c>
    </row>
    <row r="9" spans="1:3" ht="33" thickBot="1" x14ac:dyDescent="0.25">
      <c r="A9" s="20" t="s">
        <v>204</v>
      </c>
      <c r="B9" s="10" t="s">
        <v>205</v>
      </c>
      <c r="C9" s="10" t="s">
        <v>206</v>
      </c>
    </row>
    <row r="10" spans="1:3" ht="17" thickBot="1" x14ac:dyDescent="0.25">
      <c r="A10" s="20" t="s">
        <v>207</v>
      </c>
      <c r="B10" s="10" t="s">
        <v>208</v>
      </c>
      <c r="C10" s="10" t="s">
        <v>203</v>
      </c>
    </row>
    <row r="11" spans="1:3" ht="33" thickBot="1" x14ac:dyDescent="0.25">
      <c r="A11" s="20" t="s">
        <v>209</v>
      </c>
      <c r="B11" s="10" t="s">
        <v>210</v>
      </c>
      <c r="C11" s="10" t="s">
        <v>206</v>
      </c>
    </row>
    <row r="12" spans="1:3" ht="17" thickBot="1" x14ac:dyDescent="0.25">
      <c r="A12" s="20" t="s">
        <v>211</v>
      </c>
      <c r="B12" s="10" t="s">
        <v>212</v>
      </c>
      <c r="C12" s="10" t="s">
        <v>203</v>
      </c>
    </row>
    <row r="13" spans="1:3" ht="33" thickBot="1" x14ac:dyDescent="0.25">
      <c r="A13" s="20" t="s">
        <v>62</v>
      </c>
      <c r="B13" s="10" t="s">
        <v>213</v>
      </c>
      <c r="C13" s="10" t="s">
        <v>206</v>
      </c>
    </row>
    <row r="14" spans="1:3" ht="17" thickBot="1" x14ac:dyDescent="0.25">
      <c r="A14" s="20" t="s">
        <v>214</v>
      </c>
      <c r="B14" s="10" t="s">
        <v>215</v>
      </c>
      <c r="C14" s="10"/>
    </row>
    <row r="15" spans="1:3" ht="17" thickBot="1" x14ac:dyDescent="0.25">
      <c r="A15" s="20" t="s">
        <v>216</v>
      </c>
      <c r="B15" s="10" t="s">
        <v>217</v>
      </c>
      <c r="C15" s="10"/>
    </row>
    <row r="16" spans="1:3" ht="17" thickBot="1" x14ac:dyDescent="0.25">
      <c r="A16" s="20" t="s">
        <v>218</v>
      </c>
      <c r="B16" s="10" t="s">
        <v>219</v>
      </c>
      <c r="C16" s="10"/>
    </row>
    <row r="17" spans="1:3" ht="17" thickBot="1" x14ac:dyDescent="0.25">
      <c r="A17" s="20" t="s">
        <v>220</v>
      </c>
      <c r="B17" s="10" t="s">
        <v>221</v>
      </c>
      <c r="C17" s="10" t="s">
        <v>222</v>
      </c>
    </row>
    <row r="19" spans="1:3" x14ac:dyDescent="0.2">
      <c r="A19" s="6"/>
    </row>
    <row r="20" spans="1:3" x14ac:dyDescent="0.2">
      <c r="A20" s="21"/>
    </row>
    <row r="21" spans="1:3" x14ac:dyDescent="0.2">
      <c r="A21" s="21"/>
    </row>
  </sheetData>
  <mergeCells count="1">
    <mergeCell ref="B1:C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CBEC-5CAE-4E86-A7AD-6449EAB9F510}">
  <dimension ref="A1:G106"/>
  <sheetViews>
    <sheetView zoomScale="85" zoomScaleNormal="85" workbookViewId="0">
      <selection activeCell="E9" sqref="E9:E11"/>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2" x14ac:dyDescent="0.2">
      <c r="A3" s="37" t="s">
        <v>7</v>
      </c>
      <c r="B3" s="37" t="s">
        <v>8</v>
      </c>
      <c r="C3" s="37" t="s">
        <v>9</v>
      </c>
      <c r="D3" s="11" t="s">
        <v>10</v>
      </c>
      <c r="E3" s="40"/>
      <c r="F3" s="40"/>
      <c r="G3" s="37"/>
    </row>
    <row r="4" spans="1:7" ht="32" x14ac:dyDescent="0.2">
      <c r="A4" s="38"/>
      <c r="B4" s="38"/>
      <c r="C4" s="38"/>
      <c r="D4" s="11" t="s">
        <v>11</v>
      </c>
      <c r="E4" s="41"/>
      <c r="F4" s="41"/>
      <c r="G4" s="38"/>
    </row>
    <row r="5" spans="1:7" ht="33" thickBot="1" x14ac:dyDescent="0.25">
      <c r="A5" s="39"/>
      <c r="B5" s="39"/>
      <c r="C5" s="39"/>
      <c r="D5" s="12" t="s">
        <v>12</v>
      </c>
      <c r="E5" s="42"/>
      <c r="F5" s="42"/>
      <c r="G5" s="39"/>
    </row>
    <row r="6" spans="1:7" ht="32" x14ac:dyDescent="0.2">
      <c r="A6" s="3" t="s">
        <v>13</v>
      </c>
      <c r="B6" s="37" t="s">
        <v>14</v>
      </c>
      <c r="C6" s="37" t="s">
        <v>15</v>
      </c>
      <c r="D6" s="11" t="s">
        <v>16</v>
      </c>
      <c r="E6" s="40"/>
      <c r="F6" s="40"/>
      <c r="G6" s="37"/>
    </row>
    <row r="7" spans="1:7" ht="48" x14ac:dyDescent="0.2">
      <c r="A7" s="3" t="s">
        <v>17</v>
      </c>
      <c r="B7" s="38"/>
      <c r="C7" s="38"/>
      <c r="D7" s="11" t="s">
        <v>18</v>
      </c>
      <c r="E7" s="41"/>
      <c r="F7" s="41"/>
      <c r="G7" s="38"/>
    </row>
    <row r="8" spans="1:7" ht="17" thickBot="1" x14ac:dyDescent="0.25">
      <c r="A8" s="5"/>
      <c r="B8" s="39"/>
      <c r="C8" s="39"/>
      <c r="D8" s="12" t="s">
        <v>19</v>
      </c>
      <c r="E8" s="42"/>
      <c r="F8" s="42"/>
      <c r="G8" s="39"/>
    </row>
    <row r="9" spans="1:7" ht="16" x14ac:dyDescent="0.2">
      <c r="A9" s="3" t="s">
        <v>13</v>
      </c>
      <c r="B9" s="37" t="s">
        <v>14</v>
      </c>
      <c r="C9" s="37" t="s">
        <v>20</v>
      </c>
      <c r="D9" s="11" t="s">
        <v>21</v>
      </c>
      <c r="E9" s="40"/>
      <c r="F9" s="40"/>
      <c r="G9" s="37"/>
    </row>
    <row r="10" spans="1:7" ht="32" x14ac:dyDescent="0.2">
      <c r="A10" s="3"/>
      <c r="B10" s="38"/>
      <c r="C10" s="38"/>
      <c r="D10" s="11" t="s">
        <v>22</v>
      </c>
      <c r="E10" s="41"/>
      <c r="F10" s="41"/>
      <c r="G10" s="38"/>
    </row>
    <row r="11" spans="1:7" ht="33" thickBot="1" x14ac:dyDescent="0.25">
      <c r="A11" s="5"/>
      <c r="B11" s="39"/>
      <c r="C11" s="39"/>
      <c r="D11" s="12" t="s">
        <v>23</v>
      </c>
      <c r="E11" s="42"/>
      <c r="F11" s="42"/>
      <c r="G11" s="39"/>
    </row>
    <row r="12" spans="1:7" ht="32" x14ac:dyDescent="0.2">
      <c r="A12" s="37" t="s">
        <v>24</v>
      </c>
      <c r="B12" s="37" t="s">
        <v>25</v>
      </c>
      <c r="C12" s="37" t="s">
        <v>26</v>
      </c>
      <c r="D12" s="11" t="s">
        <v>27</v>
      </c>
      <c r="E12" s="40"/>
      <c r="F12" s="40"/>
      <c r="G12" s="32"/>
    </row>
    <row r="13" spans="1:7" ht="64" x14ac:dyDescent="0.2">
      <c r="A13" s="38"/>
      <c r="B13" s="38"/>
      <c r="C13" s="38"/>
      <c r="D13" s="11" t="s">
        <v>28</v>
      </c>
      <c r="E13" s="41"/>
      <c r="F13" s="41"/>
      <c r="G13" s="33"/>
    </row>
    <row r="14" spans="1:7" ht="33" thickBot="1" x14ac:dyDescent="0.25">
      <c r="A14" s="39"/>
      <c r="B14" s="39"/>
      <c r="C14" s="39"/>
      <c r="D14" s="12" t="s">
        <v>29</v>
      </c>
      <c r="E14" s="42"/>
      <c r="F14" s="42"/>
      <c r="G14" s="34"/>
    </row>
    <row r="15" spans="1:7" ht="48" x14ac:dyDescent="0.2">
      <c r="A15" s="37" t="s">
        <v>30</v>
      </c>
      <c r="B15" s="37" t="s">
        <v>25</v>
      </c>
      <c r="C15" s="37" t="s">
        <v>31</v>
      </c>
      <c r="D15" s="11" t="s">
        <v>32</v>
      </c>
      <c r="E15" s="40"/>
      <c r="F15" s="40"/>
      <c r="G15" s="32"/>
    </row>
    <row r="16" spans="1:7"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c r="F18" s="40"/>
      <c r="G18" s="37"/>
    </row>
    <row r="19" spans="1:7" ht="16" x14ac:dyDescent="0.2">
      <c r="A19" s="38"/>
      <c r="B19" s="38"/>
      <c r="C19" s="38"/>
      <c r="D19" s="11" t="s">
        <v>38</v>
      </c>
      <c r="E19" s="41"/>
      <c r="F19" s="41"/>
      <c r="G19" s="38"/>
    </row>
    <row r="20" spans="1:7" ht="17" thickBot="1" x14ac:dyDescent="0.25">
      <c r="A20" s="39"/>
      <c r="B20" s="39"/>
      <c r="C20" s="39"/>
      <c r="D20" s="12" t="s">
        <v>39</v>
      </c>
      <c r="E20" s="42"/>
      <c r="F20" s="42"/>
      <c r="G20" s="39"/>
    </row>
    <row r="21" spans="1:7" ht="48" x14ac:dyDescent="0.2">
      <c r="A21" s="37" t="s">
        <v>40</v>
      </c>
      <c r="B21" s="37" t="s">
        <v>41</v>
      </c>
      <c r="C21" s="37" t="s">
        <v>42</v>
      </c>
      <c r="D21" s="11" t="s">
        <v>43</v>
      </c>
      <c r="E21" s="40"/>
      <c r="F21" s="40"/>
      <c r="G21" s="37"/>
    </row>
    <row r="22" spans="1:7" ht="32" x14ac:dyDescent="0.2">
      <c r="A22" s="38"/>
      <c r="B22" s="38"/>
      <c r="C22" s="38"/>
      <c r="D22" s="11" t="s">
        <v>44</v>
      </c>
      <c r="E22" s="41"/>
      <c r="F22" s="41"/>
      <c r="G22" s="38"/>
    </row>
    <row r="23" spans="1:7" ht="49" thickBot="1" x14ac:dyDescent="0.25">
      <c r="A23" s="39"/>
      <c r="B23" s="39"/>
      <c r="C23" s="39"/>
      <c r="D23" s="12" t="s">
        <v>45</v>
      </c>
      <c r="E23" s="42"/>
      <c r="F23" s="42"/>
      <c r="G23" s="39"/>
    </row>
    <row r="24" spans="1:7" ht="32" x14ac:dyDescent="0.2">
      <c r="A24" s="3" t="s">
        <v>82</v>
      </c>
      <c r="B24" s="37" t="s">
        <v>83</v>
      </c>
      <c r="C24" s="37" t="s">
        <v>84</v>
      </c>
      <c r="D24" s="11" t="s">
        <v>85</v>
      </c>
      <c r="E24" s="40"/>
      <c r="F24" s="40"/>
      <c r="G24" s="37"/>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c r="F28" s="40"/>
      <c r="G28" s="37"/>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c r="F32" s="40"/>
      <c r="G32" s="37"/>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c r="F36" s="40"/>
      <c r="G36" s="37"/>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c r="F40" s="40"/>
      <c r="G40" s="32"/>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c r="B43" s="37" t="s">
        <v>68</v>
      </c>
      <c r="C43" s="37" t="s">
        <v>72</v>
      </c>
      <c r="D43" s="11" t="s">
        <v>73</v>
      </c>
      <c r="E43" s="40"/>
      <c r="F43" s="40"/>
      <c r="G43" s="37"/>
    </row>
    <row r="44" spans="1:7" ht="64" x14ac:dyDescent="0.2">
      <c r="A44" s="38"/>
      <c r="B44" s="38"/>
      <c r="C44" s="38"/>
      <c r="D44" s="11" t="s">
        <v>74</v>
      </c>
      <c r="E44" s="41"/>
      <c r="F44" s="41"/>
      <c r="G44" s="38"/>
    </row>
    <row r="45" spans="1:7" ht="17" thickBot="1" x14ac:dyDescent="0.25">
      <c r="A45" s="39"/>
      <c r="B45" s="39"/>
      <c r="C45" s="39"/>
      <c r="D45" s="12" t="s">
        <v>75</v>
      </c>
      <c r="E45" s="42"/>
      <c r="F45" s="42"/>
      <c r="G45" s="39"/>
    </row>
    <row r="46" spans="1:7" ht="32" x14ac:dyDescent="0.2">
      <c r="A46" s="37"/>
      <c r="B46" s="37" t="s">
        <v>83</v>
      </c>
      <c r="C46" s="37" t="s">
        <v>162</v>
      </c>
      <c r="D46" s="11" t="s">
        <v>168</v>
      </c>
      <c r="E46" s="40"/>
      <c r="F46" s="40"/>
      <c r="G46" s="32"/>
    </row>
    <row r="47" spans="1:7" x14ac:dyDescent="0.2">
      <c r="A47" s="38"/>
      <c r="B47" s="38"/>
      <c r="C47" s="38"/>
      <c r="D47" s="35" t="s">
        <v>167</v>
      </c>
      <c r="E47" s="41"/>
      <c r="F47" s="41"/>
      <c r="G47" s="33"/>
    </row>
    <row r="48" spans="1:7" ht="16" thickBot="1" x14ac:dyDescent="0.25">
      <c r="A48" s="39"/>
      <c r="B48" s="39"/>
      <c r="C48" s="39"/>
      <c r="D48" s="36"/>
      <c r="E48" s="42"/>
      <c r="F48" s="42"/>
      <c r="G48" s="34"/>
    </row>
    <row r="49" spans="1:7" ht="66" customHeight="1" x14ac:dyDescent="0.2">
      <c r="A49" s="37"/>
      <c r="B49" s="37" t="s">
        <v>163</v>
      </c>
      <c r="C49" s="37" t="s">
        <v>164</v>
      </c>
      <c r="D49" s="11" t="s">
        <v>165</v>
      </c>
      <c r="E49" s="40"/>
      <c r="F49" s="40"/>
      <c r="G49" s="32"/>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c r="B52" s="37" t="s">
        <v>25</v>
      </c>
      <c r="C52" s="37" t="s">
        <v>169</v>
      </c>
      <c r="D52" s="11" t="s">
        <v>170</v>
      </c>
      <c r="E52" s="40"/>
      <c r="F52" s="40"/>
      <c r="G52" s="32"/>
    </row>
    <row r="53" spans="1:7" x14ac:dyDescent="0.2">
      <c r="A53" s="38"/>
      <c r="B53" s="38"/>
      <c r="C53" s="38"/>
      <c r="D53" s="35" t="s">
        <v>171</v>
      </c>
      <c r="E53" s="41"/>
      <c r="F53" s="41"/>
      <c r="G53" s="33"/>
    </row>
    <row r="54" spans="1:7" ht="60" customHeight="1" thickBot="1" x14ac:dyDescent="0.25">
      <c r="A54" s="39"/>
      <c r="B54" s="39"/>
      <c r="C54" s="39"/>
      <c r="D54" s="36"/>
      <c r="E54" s="42"/>
      <c r="F54" s="42"/>
      <c r="G54" s="34"/>
    </row>
    <row r="55" spans="1:7" ht="74" customHeight="1" x14ac:dyDescent="0.2">
      <c r="A55" s="37"/>
      <c r="B55" s="37" t="s">
        <v>68</v>
      </c>
      <c r="C55" s="37" t="s">
        <v>172</v>
      </c>
      <c r="D55" s="11" t="s">
        <v>173</v>
      </c>
      <c r="E55" s="40"/>
      <c r="F55" s="40"/>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c r="F58" s="40"/>
      <c r="G58" s="32"/>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11" t="s">
        <v>79</v>
      </c>
      <c r="E61" s="40"/>
      <c r="F61" s="40"/>
      <c r="G61" s="32"/>
    </row>
    <row r="62" spans="1:7" ht="32" x14ac:dyDescent="0.2">
      <c r="A62" s="38"/>
      <c r="B62" s="38"/>
      <c r="C62" s="38"/>
      <c r="D62" s="11" t="s">
        <v>80</v>
      </c>
      <c r="E62" s="41"/>
      <c r="F62" s="41"/>
      <c r="G62" s="33"/>
    </row>
    <row r="63" spans="1:7" ht="32" x14ac:dyDescent="0.2">
      <c r="A63" s="38"/>
      <c r="B63" s="38"/>
      <c r="C63" s="38"/>
      <c r="D63" s="11" t="s">
        <v>81</v>
      </c>
      <c r="E63" s="41"/>
      <c r="F63" s="41"/>
      <c r="G63" s="33"/>
    </row>
    <row r="64" spans="1:7" ht="17" thickBot="1" x14ac:dyDescent="0.25">
      <c r="A64" s="39"/>
      <c r="B64" s="39"/>
      <c r="C64" s="39"/>
      <c r="D64" s="12" t="s">
        <v>34</v>
      </c>
      <c r="E64" s="42"/>
      <c r="F64" s="42"/>
      <c r="G64" s="34"/>
    </row>
    <row r="65" spans="1:7" ht="23" customHeight="1" thickBot="1" x14ac:dyDescent="0.25">
      <c r="D65" s="17" t="s">
        <v>90</v>
      </c>
      <c r="E65" s="18">
        <f>SUM(E3:E64)</f>
        <v>0</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c r="F67" s="52"/>
      <c r="G67" s="37"/>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c r="F70" s="40"/>
      <c r="G70" s="37"/>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c r="F73" s="16"/>
      <c r="G73" s="2"/>
    </row>
    <row r="74" spans="1:7" ht="32" x14ac:dyDescent="0.2">
      <c r="A74" s="37" t="s">
        <v>106</v>
      </c>
      <c r="B74" s="37" t="s">
        <v>107</v>
      </c>
      <c r="C74" s="37" t="s">
        <v>108</v>
      </c>
      <c r="D74" s="4" t="s">
        <v>109</v>
      </c>
      <c r="E74" s="40"/>
      <c r="F74" s="40"/>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0</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c r="F79" s="40"/>
      <c r="G79" s="37"/>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c r="F83" s="40"/>
      <c r="G83" s="37"/>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4" t="s">
        <v>126</v>
      </c>
      <c r="E86" s="40"/>
      <c r="F86" s="40"/>
      <c r="G86" s="37"/>
    </row>
    <row r="87" spans="1:7" ht="16" x14ac:dyDescent="0.2">
      <c r="A87" s="38"/>
      <c r="B87" s="38"/>
      <c r="C87" s="38"/>
      <c r="D87" s="4" t="s">
        <v>127</v>
      </c>
      <c r="E87" s="41"/>
      <c r="F87" s="41"/>
      <c r="G87" s="38"/>
    </row>
    <row r="88" spans="1:7" ht="17" thickBot="1" x14ac:dyDescent="0.25">
      <c r="A88" s="39"/>
      <c r="B88" s="39"/>
      <c r="C88" s="39"/>
      <c r="D88" s="2" t="s">
        <v>128</v>
      </c>
      <c r="E88" s="42"/>
      <c r="F88" s="42"/>
      <c r="G88" s="39"/>
    </row>
    <row r="89" spans="1:7" ht="32" x14ac:dyDescent="0.2">
      <c r="A89" s="37" t="s">
        <v>129</v>
      </c>
      <c r="B89" s="37" t="s">
        <v>130</v>
      </c>
      <c r="C89" s="37" t="s">
        <v>131</v>
      </c>
      <c r="D89" s="4" t="s">
        <v>132</v>
      </c>
      <c r="E89" s="40"/>
      <c r="F89" s="40"/>
      <c r="G89" s="37" t="s">
        <v>133</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0</v>
      </c>
    </row>
    <row r="93" spans="1:7" ht="16" thickBot="1" x14ac:dyDescent="0.25">
      <c r="A93" s="43" t="s">
        <v>136</v>
      </c>
      <c r="B93" s="44"/>
      <c r="C93" s="44"/>
      <c r="D93" s="44"/>
      <c r="E93" s="44"/>
      <c r="F93" s="44"/>
      <c r="G93" s="45"/>
    </row>
    <row r="94" spans="1:7" ht="22" x14ac:dyDescent="0.2">
      <c r="A94" s="37"/>
      <c r="B94" s="37" t="s">
        <v>137</v>
      </c>
      <c r="C94" s="37" t="s">
        <v>138</v>
      </c>
      <c r="D94" s="4" t="s">
        <v>139</v>
      </c>
      <c r="E94" s="40"/>
      <c r="F94" s="13"/>
      <c r="G94" s="37"/>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c r="F97" s="13"/>
      <c r="G97" s="37"/>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c r="F100" s="13"/>
      <c r="G100" s="37"/>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B71F-0625-4239-A817-8CE4C48BED83}">
  <dimension ref="A1:G106"/>
  <sheetViews>
    <sheetView zoomScale="85" zoomScaleNormal="85" workbookViewId="0">
      <selection activeCell="E9" sqref="E9:E11"/>
    </sheetView>
  </sheetViews>
  <sheetFormatPr baseColWidth="10" defaultColWidth="8.83203125" defaultRowHeight="15" x14ac:dyDescent="0.2"/>
  <cols>
    <col min="1" max="1" width="30" customWidth="1"/>
    <col min="2" max="2" width="25" customWidth="1"/>
    <col min="3" max="3" width="32.6640625" customWidth="1"/>
    <col min="4" max="4" width="31.33203125" customWidth="1"/>
    <col min="5" max="6" width="24.6640625" customWidth="1"/>
    <col min="7" max="7" width="32.33203125" customWidth="1"/>
  </cols>
  <sheetData>
    <row r="1" spans="1:7" ht="21" thickBot="1" x14ac:dyDescent="0.25">
      <c r="A1" s="51" t="s">
        <v>0</v>
      </c>
      <c r="B1" s="51"/>
      <c r="C1" s="51"/>
      <c r="D1" s="51"/>
      <c r="E1" s="51"/>
      <c r="F1" s="51"/>
      <c r="G1" s="51"/>
    </row>
    <row r="2" spans="1:7" ht="18" thickTop="1" thickBot="1" x14ac:dyDescent="0.25">
      <c r="A2" s="1" t="s">
        <v>1</v>
      </c>
      <c r="B2" s="2" t="s">
        <v>2</v>
      </c>
      <c r="C2" s="2" t="s">
        <v>3</v>
      </c>
      <c r="D2" s="2" t="s">
        <v>4</v>
      </c>
      <c r="E2" s="2" t="s">
        <v>5</v>
      </c>
      <c r="F2" s="2" t="s">
        <v>176</v>
      </c>
      <c r="G2" s="2" t="s">
        <v>6</v>
      </c>
    </row>
    <row r="3" spans="1:7" ht="32" x14ac:dyDescent="0.2">
      <c r="A3" s="37" t="s">
        <v>7</v>
      </c>
      <c r="B3" s="37" t="s">
        <v>8</v>
      </c>
      <c r="C3" s="37" t="s">
        <v>9</v>
      </c>
      <c r="D3" s="11" t="s">
        <v>10</v>
      </c>
      <c r="E3" s="40"/>
      <c r="F3" s="40"/>
      <c r="G3" s="37"/>
    </row>
    <row r="4" spans="1:7" ht="32" x14ac:dyDescent="0.2">
      <c r="A4" s="38"/>
      <c r="B4" s="38"/>
      <c r="C4" s="38"/>
      <c r="D4" s="11" t="s">
        <v>11</v>
      </c>
      <c r="E4" s="41"/>
      <c r="F4" s="41"/>
      <c r="G4" s="38"/>
    </row>
    <row r="5" spans="1:7" ht="33" thickBot="1" x14ac:dyDescent="0.25">
      <c r="A5" s="39"/>
      <c r="B5" s="39"/>
      <c r="C5" s="39"/>
      <c r="D5" s="12" t="s">
        <v>12</v>
      </c>
      <c r="E5" s="42"/>
      <c r="F5" s="42"/>
      <c r="G5" s="39"/>
    </row>
    <row r="6" spans="1:7" ht="32" x14ac:dyDescent="0.2">
      <c r="A6" s="3" t="s">
        <v>13</v>
      </c>
      <c r="B6" s="37" t="s">
        <v>14</v>
      </c>
      <c r="C6" s="37" t="s">
        <v>15</v>
      </c>
      <c r="D6" s="11" t="s">
        <v>16</v>
      </c>
      <c r="E6" s="40"/>
      <c r="F6" s="40"/>
      <c r="G6" s="37"/>
    </row>
    <row r="7" spans="1:7" ht="48" x14ac:dyDescent="0.2">
      <c r="A7" s="3" t="s">
        <v>17</v>
      </c>
      <c r="B7" s="38"/>
      <c r="C7" s="38"/>
      <c r="D7" s="11" t="s">
        <v>18</v>
      </c>
      <c r="E7" s="41"/>
      <c r="F7" s="41"/>
      <c r="G7" s="38"/>
    </row>
    <row r="8" spans="1:7" ht="17" thickBot="1" x14ac:dyDescent="0.25">
      <c r="A8" s="5"/>
      <c r="B8" s="39"/>
      <c r="C8" s="39"/>
      <c r="D8" s="12" t="s">
        <v>19</v>
      </c>
      <c r="E8" s="42"/>
      <c r="F8" s="42"/>
      <c r="G8" s="39"/>
    </row>
    <row r="9" spans="1:7" ht="16" x14ac:dyDescent="0.2">
      <c r="A9" s="3" t="s">
        <v>13</v>
      </c>
      <c r="B9" s="37" t="s">
        <v>14</v>
      </c>
      <c r="C9" s="37" t="s">
        <v>20</v>
      </c>
      <c r="D9" s="11" t="s">
        <v>21</v>
      </c>
      <c r="E9" s="40"/>
      <c r="F9" s="40"/>
      <c r="G9" s="37"/>
    </row>
    <row r="10" spans="1:7" ht="32" x14ac:dyDescent="0.2">
      <c r="A10" s="3"/>
      <c r="B10" s="38"/>
      <c r="C10" s="38"/>
      <c r="D10" s="11" t="s">
        <v>22</v>
      </c>
      <c r="E10" s="41"/>
      <c r="F10" s="41"/>
      <c r="G10" s="38"/>
    </row>
    <row r="11" spans="1:7" ht="33" thickBot="1" x14ac:dyDescent="0.25">
      <c r="A11" s="5"/>
      <c r="B11" s="39"/>
      <c r="C11" s="39"/>
      <c r="D11" s="12" t="s">
        <v>23</v>
      </c>
      <c r="E11" s="42"/>
      <c r="F11" s="42"/>
      <c r="G11" s="39"/>
    </row>
    <row r="12" spans="1:7" ht="32" x14ac:dyDescent="0.2">
      <c r="A12" s="37" t="s">
        <v>24</v>
      </c>
      <c r="B12" s="37" t="s">
        <v>25</v>
      </c>
      <c r="C12" s="37" t="s">
        <v>26</v>
      </c>
      <c r="D12" s="11" t="s">
        <v>27</v>
      </c>
      <c r="E12" s="40"/>
      <c r="F12" s="40"/>
      <c r="G12" s="32"/>
    </row>
    <row r="13" spans="1:7" ht="64" x14ac:dyDescent="0.2">
      <c r="A13" s="38"/>
      <c r="B13" s="38"/>
      <c r="C13" s="38"/>
      <c r="D13" s="11" t="s">
        <v>28</v>
      </c>
      <c r="E13" s="41"/>
      <c r="F13" s="41"/>
      <c r="G13" s="33"/>
    </row>
    <row r="14" spans="1:7" ht="33" thickBot="1" x14ac:dyDescent="0.25">
      <c r="A14" s="39"/>
      <c r="B14" s="39"/>
      <c r="C14" s="39"/>
      <c r="D14" s="12" t="s">
        <v>29</v>
      </c>
      <c r="E14" s="42"/>
      <c r="F14" s="42"/>
      <c r="G14" s="34"/>
    </row>
    <row r="15" spans="1:7" ht="48" x14ac:dyDescent="0.2">
      <c r="A15" s="37" t="s">
        <v>30</v>
      </c>
      <c r="B15" s="37" t="s">
        <v>25</v>
      </c>
      <c r="C15" s="37" t="s">
        <v>31</v>
      </c>
      <c r="D15" s="11" t="s">
        <v>32</v>
      </c>
      <c r="E15" s="40"/>
      <c r="F15" s="40"/>
      <c r="G15" s="32"/>
    </row>
    <row r="16" spans="1:7" ht="32" x14ac:dyDescent="0.2">
      <c r="A16" s="38"/>
      <c r="B16" s="38"/>
      <c r="C16" s="38"/>
      <c r="D16" s="11" t="s">
        <v>33</v>
      </c>
      <c r="E16" s="41"/>
      <c r="F16" s="41"/>
      <c r="G16" s="33"/>
    </row>
    <row r="17" spans="1:7" ht="17" thickBot="1" x14ac:dyDescent="0.25">
      <c r="A17" s="39"/>
      <c r="B17" s="39"/>
      <c r="C17" s="39"/>
      <c r="D17" s="12" t="s">
        <v>34</v>
      </c>
      <c r="E17" s="42"/>
      <c r="F17" s="42"/>
      <c r="G17" s="34"/>
    </row>
    <row r="18" spans="1:7" ht="21" customHeight="1" x14ac:dyDescent="0.2">
      <c r="A18" s="37" t="s">
        <v>35</v>
      </c>
      <c r="B18" s="37" t="s">
        <v>25</v>
      </c>
      <c r="C18" s="37" t="s">
        <v>36</v>
      </c>
      <c r="D18" s="11" t="s">
        <v>37</v>
      </c>
      <c r="E18" s="40"/>
      <c r="F18" s="40"/>
      <c r="G18" s="37"/>
    </row>
    <row r="19" spans="1:7" ht="16" x14ac:dyDescent="0.2">
      <c r="A19" s="38"/>
      <c r="B19" s="38"/>
      <c r="C19" s="38"/>
      <c r="D19" s="11" t="s">
        <v>38</v>
      </c>
      <c r="E19" s="41"/>
      <c r="F19" s="41"/>
      <c r="G19" s="38"/>
    </row>
    <row r="20" spans="1:7" ht="17" thickBot="1" x14ac:dyDescent="0.25">
      <c r="A20" s="39"/>
      <c r="B20" s="39"/>
      <c r="C20" s="39"/>
      <c r="D20" s="12" t="s">
        <v>39</v>
      </c>
      <c r="E20" s="42"/>
      <c r="F20" s="42"/>
      <c r="G20" s="39"/>
    </row>
    <row r="21" spans="1:7" ht="48" x14ac:dyDescent="0.2">
      <c r="A21" s="37" t="s">
        <v>40</v>
      </c>
      <c r="B21" s="37" t="s">
        <v>41</v>
      </c>
      <c r="C21" s="37" t="s">
        <v>42</v>
      </c>
      <c r="D21" s="11" t="s">
        <v>43</v>
      </c>
      <c r="E21" s="40"/>
      <c r="F21" s="40"/>
      <c r="G21" s="37"/>
    </row>
    <row r="22" spans="1:7" ht="32" x14ac:dyDescent="0.2">
      <c r="A22" s="38"/>
      <c r="B22" s="38"/>
      <c r="C22" s="38"/>
      <c r="D22" s="11" t="s">
        <v>44</v>
      </c>
      <c r="E22" s="41"/>
      <c r="F22" s="41"/>
      <c r="G22" s="38"/>
    </row>
    <row r="23" spans="1:7" ht="49" thickBot="1" x14ac:dyDescent="0.25">
      <c r="A23" s="39"/>
      <c r="B23" s="39"/>
      <c r="C23" s="39"/>
      <c r="D23" s="12" t="s">
        <v>45</v>
      </c>
      <c r="E23" s="42"/>
      <c r="F23" s="42"/>
      <c r="G23" s="39"/>
    </row>
    <row r="24" spans="1:7" ht="32" x14ac:dyDescent="0.2">
      <c r="A24" s="3" t="s">
        <v>82</v>
      </c>
      <c r="B24" s="37" t="s">
        <v>83</v>
      </c>
      <c r="C24" s="37" t="s">
        <v>84</v>
      </c>
      <c r="D24" s="11" t="s">
        <v>85</v>
      </c>
      <c r="E24" s="40"/>
      <c r="F24" s="40"/>
      <c r="G24" s="37"/>
    </row>
    <row r="25" spans="1:7" ht="32" x14ac:dyDescent="0.2">
      <c r="A25" s="3" t="s">
        <v>86</v>
      </c>
      <c r="B25" s="38"/>
      <c r="C25" s="38"/>
      <c r="D25" s="11" t="s">
        <v>87</v>
      </c>
      <c r="E25" s="41"/>
      <c r="F25" s="41"/>
      <c r="G25" s="38"/>
    </row>
    <row r="26" spans="1:7" ht="32" x14ac:dyDescent="0.2">
      <c r="A26" s="3"/>
      <c r="B26" s="38"/>
      <c r="C26" s="38"/>
      <c r="D26" s="11" t="s">
        <v>88</v>
      </c>
      <c r="E26" s="41"/>
      <c r="F26" s="41"/>
      <c r="G26" s="38"/>
    </row>
    <row r="27" spans="1:7" ht="33" thickBot="1" x14ac:dyDescent="0.25">
      <c r="A27" s="5"/>
      <c r="B27" s="39"/>
      <c r="C27" s="39"/>
      <c r="D27" s="12" t="s">
        <v>89</v>
      </c>
      <c r="E27" s="42"/>
      <c r="F27" s="42"/>
      <c r="G27" s="39"/>
    </row>
    <row r="28" spans="1:7" ht="16" x14ac:dyDescent="0.2">
      <c r="A28" s="37" t="s">
        <v>46</v>
      </c>
      <c r="B28" s="37" t="s">
        <v>47</v>
      </c>
      <c r="C28" s="37" t="s">
        <v>48</v>
      </c>
      <c r="D28" s="11" t="s">
        <v>49</v>
      </c>
      <c r="E28" s="40"/>
      <c r="F28" s="40"/>
      <c r="G28" s="37"/>
    </row>
    <row r="29" spans="1:7" ht="16" x14ac:dyDescent="0.2">
      <c r="A29" s="38"/>
      <c r="B29" s="38"/>
      <c r="C29" s="38"/>
      <c r="D29" s="11" t="s">
        <v>50</v>
      </c>
      <c r="E29" s="41"/>
      <c r="F29" s="41"/>
      <c r="G29" s="38"/>
    </row>
    <row r="30" spans="1:7" ht="16" x14ac:dyDescent="0.2">
      <c r="A30" s="38"/>
      <c r="B30" s="38"/>
      <c r="C30" s="38"/>
      <c r="D30" s="11" t="s">
        <v>51</v>
      </c>
      <c r="E30" s="41"/>
      <c r="F30" s="41"/>
      <c r="G30" s="38"/>
    </row>
    <row r="31" spans="1:7" ht="33" thickBot="1" x14ac:dyDescent="0.25">
      <c r="A31" s="39"/>
      <c r="B31" s="39"/>
      <c r="C31" s="39"/>
      <c r="D31" s="12" t="s">
        <v>52</v>
      </c>
      <c r="E31" s="42"/>
      <c r="F31" s="42"/>
      <c r="G31" s="39"/>
    </row>
    <row r="32" spans="1:7" ht="21" customHeight="1" x14ac:dyDescent="0.2">
      <c r="A32" s="3" t="s">
        <v>53</v>
      </c>
      <c r="B32" s="37" t="s">
        <v>54</v>
      </c>
      <c r="C32" s="37" t="s">
        <v>55</v>
      </c>
      <c r="D32" s="11" t="s">
        <v>56</v>
      </c>
      <c r="E32" s="40"/>
      <c r="F32" s="40"/>
      <c r="G32" s="37"/>
    </row>
    <row r="33" spans="1:7" ht="32" x14ac:dyDescent="0.2">
      <c r="A33" s="3" t="s">
        <v>57</v>
      </c>
      <c r="B33" s="38"/>
      <c r="C33" s="38"/>
      <c r="D33" s="11" t="s">
        <v>58</v>
      </c>
      <c r="E33" s="41"/>
      <c r="F33" s="41"/>
      <c r="G33" s="38"/>
    </row>
    <row r="34" spans="1:7" ht="16" x14ac:dyDescent="0.2">
      <c r="A34" s="3"/>
      <c r="B34" s="38"/>
      <c r="C34" s="38"/>
      <c r="D34" s="11" t="s">
        <v>59</v>
      </c>
      <c r="E34" s="41"/>
      <c r="F34" s="41"/>
      <c r="G34" s="38"/>
    </row>
    <row r="35" spans="1:7" ht="65" thickBot="1" x14ac:dyDescent="0.25">
      <c r="A35" s="5"/>
      <c r="B35" s="39"/>
      <c r="C35" s="39"/>
      <c r="D35" s="12" t="s">
        <v>60</v>
      </c>
      <c r="E35" s="42"/>
      <c r="F35" s="42"/>
      <c r="G35" s="39"/>
    </row>
    <row r="36" spans="1:7" ht="48" x14ac:dyDescent="0.2">
      <c r="A36" s="37" t="s">
        <v>61</v>
      </c>
      <c r="B36" s="37" t="s">
        <v>62</v>
      </c>
      <c r="C36" s="37" t="s">
        <v>63</v>
      </c>
      <c r="D36" s="11" t="s">
        <v>64</v>
      </c>
      <c r="E36" s="40"/>
      <c r="F36" s="40"/>
      <c r="G36" s="37"/>
    </row>
    <row r="37" spans="1:7" ht="48" x14ac:dyDescent="0.2">
      <c r="A37" s="38"/>
      <c r="B37" s="38"/>
      <c r="C37" s="38"/>
      <c r="D37" s="11" t="s">
        <v>65</v>
      </c>
      <c r="E37" s="41"/>
      <c r="F37" s="41"/>
      <c r="G37" s="38"/>
    </row>
    <row r="38" spans="1:7" ht="32" x14ac:dyDescent="0.2">
      <c r="A38" s="38"/>
      <c r="B38" s="38"/>
      <c r="C38" s="38"/>
      <c r="D38" s="11" t="s">
        <v>66</v>
      </c>
      <c r="E38" s="41"/>
      <c r="F38" s="41"/>
      <c r="G38" s="38"/>
    </row>
    <row r="39" spans="1:7" ht="17" thickBot="1" x14ac:dyDescent="0.25">
      <c r="A39" s="39"/>
      <c r="B39" s="39"/>
      <c r="C39" s="39"/>
      <c r="D39" s="12" t="s">
        <v>67</v>
      </c>
      <c r="E39" s="42"/>
      <c r="F39" s="42"/>
      <c r="G39" s="39"/>
    </row>
    <row r="40" spans="1:7" ht="21" customHeight="1" x14ac:dyDescent="0.2">
      <c r="A40" s="37"/>
      <c r="B40" s="37" t="s">
        <v>68</v>
      </c>
      <c r="C40" s="37" t="s">
        <v>69</v>
      </c>
      <c r="D40" s="11" t="s">
        <v>70</v>
      </c>
      <c r="E40" s="40"/>
      <c r="F40" s="40"/>
      <c r="G40" s="32"/>
    </row>
    <row r="41" spans="1:7" x14ac:dyDescent="0.2">
      <c r="A41" s="38"/>
      <c r="B41" s="38"/>
      <c r="C41" s="38"/>
      <c r="D41" s="35" t="s">
        <v>71</v>
      </c>
      <c r="E41" s="41"/>
      <c r="F41" s="41"/>
      <c r="G41" s="33"/>
    </row>
    <row r="42" spans="1:7" ht="16" thickBot="1" x14ac:dyDescent="0.25">
      <c r="A42" s="39"/>
      <c r="B42" s="39"/>
      <c r="C42" s="39"/>
      <c r="D42" s="36"/>
      <c r="E42" s="42"/>
      <c r="F42" s="42"/>
      <c r="G42" s="34"/>
    </row>
    <row r="43" spans="1:7" ht="32" x14ac:dyDescent="0.2">
      <c r="A43" s="37"/>
      <c r="B43" s="37" t="s">
        <v>68</v>
      </c>
      <c r="C43" s="37" t="s">
        <v>72</v>
      </c>
      <c r="D43" s="11" t="s">
        <v>73</v>
      </c>
      <c r="E43" s="40"/>
      <c r="F43" s="40"/>
      <c r="G43" s="37"/>
    </row>
    <row r="44" spans="1:7" ht="64" x14ac:dyDescent="0.2">
      <c r="A44" s="38"/>
      <c r="B44" s="38"/>
      <c r="C44" s="38"/>
      <c r="D44" s="11" t="s">
        <v>74</v>
      </c>
      <c r="E44" s="41"/>
      <c r="F44" s="41"/>
      <c r="G44" s="38"/>
    </row>
    <row r="45" spans="1:7" ht="17" thickBot="1" x14ac:dyDescent="0.25">
      <c r="A45" s="39"/>
      <c r="B45" s="39"/>
      <c r="C45" s="39"/>
      <c r="D45" s="12" t="s">
        <v>75</v>
      </c>
      <c r="E45" s="42"/>
      <c r="F45" s="42"/>
      <c r="G45" s="39"/>
    </row>
    <row r="46" spans="1:7" ht="32" x14ac:dyDescent="0.2">
      <c r="A46" s="37"/>
      <c r="B46" s="37" t="s">
        <v>83</v>
      </c>
      <c r="C46" s="37" t="s">
        <v>162</v>
      </c>
      <c r="D46" s="11" t="s">
        <v>168</v>
      </c>
      <c r="E46" s="40"/>
      <c r="F46" s="40"/>
      <c r="G46" s="32"/>
    </row>
    <row r="47" spans="1:7" x14ac:dyDescent="0.2">
      <c r="A47" s="38"/>
      <c r="B47" s="38"/>
      <c r="C47" s="38"/>
      <c r="D47" s="35" t="s">
        <v>167</v>
      </c>
      <c r="E47" s="41"/>
      <c r="F47" s="41"/>
      <c r="G47" s="33"/>
    </row>
    <row r="48" spans="1:7" ht="16" thickBot="1" x14ac:dyDescent="0.25">
      <c r="A48" s="39"/>
      <c r="B48" s="39"/>
      <c r="C48" s="39"/>
      <c r="D48" s="36"/>
      <c r="E48" s="42"/>
      <c r="F48" s="42"/>
      <c r="G48" s="34"/>
    </row>
    <row r="49" spans="1:7" ht="66" customHeight="1" x14ac:dyDescent="0.2">
      <c r="A49" s="37"/>
      <c r="B49" s="37" t="s">
        <v>163</v>
      </c>
      <c r="C49" s="37" t="s">
        <v>164</v>
      </c>
      <c r="D49" s="11" t="s">
        <v>165</v>
      </c>
      <c r="E49" s="40"/>
      <c r="F49" s="40"/>
      <c r="G49" s="32"/>
    </row>
    <row r="50" spans="1:7" x14ac:dyDescent="0.2">
      <c r="A50" s="38"/>
      <c r="B50" s="38"/>
      <c r="C50" s="38"/>
      <c r="D50" s="35" t="s">
        <v>166</v>
      </c>
      <c r="E50" s="41"/>
      <c r="F50" s="41"/>
      <c r="G50" s="33"/>
    </row>
    <row r="51" spans="1:7" ht="16" thickBot="1" x14ac:dyDescent="0.25">
      <c r="A51" s="39"/>
      <c r="B51" s="39"/>
      <c r="C51" s="39"/>
      <c r="D51" s="36"/>
      <c r="E51" s="42"/>
      <c r="F51" s="42"/>
      <c r="G51" s="34"/>
    </row>
    <row r="52" spans="1:7" ht="48.5" customHeight="1" x14ac:dyDescent="0.2">
      <c r="A52" s="37"/>
      <c r="B52" s="37" t="s">
        <v>25</v>
      </c>
      <c r="C52" s="37" t="s">
        <v>169</v>
      </c>
      <c r="D52" s="11" t="s">
        <v>170</v>
      </c>
      <c r="E52" s="40"/>
      <c r="F52" s="40"/>
      <c r="G52" s="32"/>
    </row>
    <row r="53" spans="1:7" x14ac:dyDescent="0.2">
      <c r="A53" s="38"/>
      <c r="B53" s="38"/>
      <c r="C53" s="38"/>
      <c r="D53" s="35" t="s">
        <v>171</v>
      </c>
      <c r="E53" s="41"/>
      <c r="F53" s="41"/>
      <c r="G53" s="33"/>
    </row>
    <row r="54" spans="1:7" ht="60" customHeight="1" thickBot="1" x14ac:dyDescent="0.25">
      <c r="A54" s="39"/>
      <c r="B54" s="39"/>
      <c r="C54" s="39"/>
      <c r="D54" s="36"/>
      <c r="E54" s="42"/>
      <c r="F54" s="42"/>
      <c r="G54" s="34"/>
    </row>
    <row r="55" spans="1:7" ht="74" customHeight="1" x14ac:dyDescent="0.2">
      <c r="A55" s="37"/>
      <c r="B55" s="37" t="s">
        <v>68</v>
      </c>
      <c r="C55" s="37" t="s">
        <v>172</v>
      </c>
      <c r="D55" s="11" t="s">
        <v>173</v>
      </c>
      <c r="E55" s="40"/>
      <c r="F55" s="40"/>
      <c r="G55" s="32"/>
    </row>
    <row r="56" spans="1:7" x14ac:dyDescent="0.2">
      <c r="A56" s="38"/>
      <c r="B56" s="38"/>
      <c r="C56" s="38"/>
      <c r="D56" s="35" t="s">
        <v>174</v>
      </c>
      <c r="E56" s="41"/>
      <c r="F56" s="41"/>
      <c r="G56" s="33"/>
    </row>
    <row r="57" spans="1:7" ht="16" thickBot="1" x14ac:dyDescent="0.25">
      <c r="A57" s="39"/>
      <c r="B57" s="39"/>
      <c r="C57" s="39"/>
      <c r="D57" s="36"/>
      <c r="E57" s="42"/>
      <c r="F57" s="42"/>
      <c r="G57" s="34"/>
    </row>
    <row r="58" spans="1:7" ht="21" customHeight="1" x14ac:dyDescent="0.2">
      <c r="A58" s="37"/>
      <c r="B58" s="37" t="s">
        <v>62</v>
      </c>
      <c r="C58" s="37" t="s">
        <v>175</v>
      </c>
      <c r="D58" s="11" t="s">
        <v>173</v>
      </c>
      <c r="E58" s="40"/>
      <c r="F58" s="40"/>
      <c r="G58" s="32"/>
    </row>
    <row r="59" spans="1:7" x14ac:dyDescent="0.2">
      <c r="A59" s="38"/>
      <c r="B59" s="38"/>
      <c r="C59" s="38"/>
      <c r="D59" s="35" t="s">
        <v>174</v>
      </c>
      <c r="E59" s="41"/>
      <c r="F59" s="41"/>
      <c r="G59" s="33"/>
    </row>
    <row r="60" spans="1:7" ht="16" thickBot="1" x14ac:dyDescent="0.25">
      <c r="A60" s="39"/>
      <c r="B60" s="39"/>
      <c r="C60" s="39"/>
      <c r="D60" s="36"/>
      <c r="E60" s="42"/>
      <c r="F60" s="42"/>
      <c r="G60" s="34"/>
    </row>
    <row r="61" spans="1:7" ht="68" customHeight="1" x14ac:dyDescent="0.2">
      <c r="A61" s="37" t="s">
        <v>76</v>
      </c>
      <c r="B61" s="37" t="s">
        <v>77</v>
      </c>
      <c r="C61" s="37" t="s">
        <v>78</v>
      </c>
      <c r="D61" s="11" t="s">
        <v>79</v>
      </c>
      <c r="E61" s="40"/>
      <c r="F61" s="40"/>
      <c r="G61" s="32"/>
    </row>
    <row r="62" spans="1:7" ht="32" x14ac:dyDescent="0.2">
      <c r="A62" s="38"/>
      <c r="B62" s="38"/>
      <c r="C62" s="38"/>
      <c r="D62" s="11" t="s">
        <v>80</v>
      </c>
      <c r="E62" s="41"/>
      <c r="F62" s="41"/>
      <c r="G62" s="33"/>
    </row>
    <row r="63" spans="1:7" ht="32" x14ac:dyDescent="0.2">
      <c r="A63" s="38"/>
      <c r="B63" s="38"/>
      <c r="C63" s="38"/>
      <c r="D63" s="11" t="s">
        <v>81</v>
      </c>
      <c r="E63" s="41"/>
      <c r="F63" s="41"/>
      <c r="G63" s="33"/>
    </row>
    <row r="64" spans="1:7" ht="17" thickBot="1" x14ac:dyDescent="0.25">
      <c r="A64" s="39"/>
      <c r="B64" s="39"/>
      <c r="C64" s="39"/>
      <c r="D64" s="12" t="s">
        <v>34</v>
      </c>
      <c r="E64" s="42"/>
      <c r="F64" s="42"/>
      <c r="G64" s="34"/>
    </row>
    <row r="65" spans="1:7" ht="23" customHeight="1" thickBot="1" x14ac:dyDescent="0.25">
      <c r="D65" s="17" t="s">
        <v>90</v>
      </c>
      <c r="E65" s="18">
        <f>SUM(E3:E64)</f>
        <v>0</v>
      </c>
    </row>
    <row r="66" spans="1:7" ht="21" thickBot="1" x14ac:dyDescent="0.25">
      <c r="A66" s="51" t="s">
        <v>91</v>
      </c>
      <c r="B66" s="51"/>
      <c r="C66" s="51"/>
      <c r="D66" s="51"/>
      <c r="E66" s="51"/>
      <c r="F66" s="51"/>
      <c r="G66" s="51"/>
    </row>
    <row r="67" spans="1:7" ht="17" thickTop="1" x14ac:dyDescent="0.2">
      <c r="A67" s="37" t="s">
        <v>92</v>
      </c>
      <c r="B67" s="37" t="s">
        <v>93</v>
      </c>
      <c r="C67" s="37" t="s">
        <v>94</v>
      </c>
      <c r="D67" s="4" t="s">
        <v>156</v>
      </c>
      <c r="E67" s="40"/>
      <c r="F67" s="52"/>
      <c r="G67" s="37"/>
    </row>
    <row r="68" spans="1:7" ht="16" x14ac:dyDescent="0.2">
      <c r="A68" s="38"/>
      <c r="B68" s="38"/>
      <c r="C68" s="38"/>
      <c r="D68" s="4" t="s">
        <v>157</v>
      </c>
      <c r="E68" s="41"/>
      <c r="F68" s="41"/>
      <c r="G68" s="38"/>
    </row>
    <row r="69" spans="1:7" ht="17" thickBot="1" x14ac:dyDescent="0.25">
      <c r="A69" s="39"/>
      <c r="B69" s="39"/>
      <c r="C69" s="39"/>
      <c r="D69" s="2" t="s">
        <v>95</v>
      </c>
      <c r="E69" s="42"/>
      <c r="F69" s="42"/>
      <c r="G69" s="39"/>
    </row>
    <row r="70" spans="1:7" ht="16" x14ac:dyDescent="0.2">
      <c r="A70" s="37" t="s">
        <v>96</v>
      </c>
      <c r="B70" s="37" t="s">
        <v>97</v>
      </c>
      <c r="C70" s="37" t="s">
        <v>98</v>
      </c>
      <c r="D70" s="4" t="s">
        <v>99</v>
      </c>
      <c r="E70" s="40"/>
      <c r="F70" s="40"/>
      <c r="G70" s="37"/>
    </row>
    <row r="71" spans="1:7" ht="16" x14ac:dyDescent="0.2">
      <c r="A71" s="38"/>
      <c r="B71" s="38"/>
      <c r="C71" s="38"/>
      <c r="D71" s="4" t="s">
        <v>100</v>
      </c>
      <c r="E71" s="41"/>
      <c r="F71" s="41"/>
      <c r="G71" s="38"/>
    </row>
    <row r="72" spans="1:7" ht="17" thickBot="1" x14ac:dyDescent="0.25">
      <c r="A72" s="39"/>
      <c r="B72" s="39"/>
      <c r="C72" s="39"/>
      <c r="D72" s="2" t="s">
        <v>101</v>
      </c>
      <c r="E72" s="42"/>
      <c r="F72" s="42"/>
      <c r="G72" s="39"/>
    </row>
    <row r="73" spans="1:7" ht="49" thickBot="1" x14ac:dyDescent="0.25">
      <c r="A73" s="1" t="s">
        <v>102</v>
      </c>
      <c r="B73" s="2" t="s">
        <v>103</v>
      </c>
      <c r="C73" s="2" t="s">
        <v>104</v>
      </c>
      <c r="D73" s="2" t="s">
        <v>105</v>
      </c>
      <c r="E73" s="16"/>
      <c r="F73" s="16"/>
      <c r="G73" s="2"/>
    </row>
    <row r="74" spans="1:7" ht="32" x14ac:dyDescent="0.2">
      <c r="A74" s="37" t="s">
        <v>106</v>
      </c>
      <c r="B74" s="37" t="s">
        <v>107</v>
      </c>
      <c r="C74" s="37" t="s">
        <v>108</v>
      </c>
      <c r="D74" s="4" t="s">
        <v>109</v>
      </c>
      <c r="E74" s="40"/>
      <c r="F74" s="40"/>
      <c r="G74" s="37"/>
    </row>
    <row r="75" spans="1:7" ht="16" x14ac:dyDescent="0.2">
      <c r="A75" s="38"/>
      <c r="B75" s="38"/>
      <c r="C75" s="38"/>
      <c r="D75" s="4" t="s">
        <v>110</v>
      </c>
      <c r="E75" s="41"/>
      <c r="F75" s="41"/>
      <c r="G75" s="38"/>
    </row>
    <row r="76" spans="1:7" ht="17" thickBot="1" x14ac:dyDescent="0.25">
      <c r="A76" s="39"/>
      <c r="B76" s="39"/>
      <c r="C76" s="39"/>
      <c r="D76" s="2" t="s">
        <v>111</v>
      </c>
      <c r="E76" s="42"/>
      <c r="F76" s="42"/>
      <c r="G76" s="39"/>
    </row>
    <row r="77" spans="1:7" ht="23" thickBot="1" x14ac:dyDescent="0.25">
      <c r="D77" s="17" t="s">
        <v>112</v>
      </c>
      <c r="E77" s="18">
        <f>SUM(E67:E76)</f>
        <v>0</v>
      </c>
    </row>
    <row r="78" spans="1:7" ht="17" thickBot="1" x14ac:dyDescent="0.25">
      <c r="A78" s="48" t="s">
        <v>113</v>
      </c>
      <c r="B78" s="49"/>
      <c r="C78" s="49"/>
      <c r="D78" s="49"/>
      <c r="E78" s="49"/>
      <c r="F78" s="49"/>
      <c r="G78" s="50"/>
    </row>
    <row r="79" spans="1:7" ht="32" x14ac:dyDescent="0.2">
      <c r="A79" s="37" t="s">
        <v>114</v>
      </c>
      <c r="B79" s="37" t="s">
        <v>115</v>
      </c>
      <c r="C79" s="37" t="s">
        <v>116</v>
      </c>
      <c r="D79" s="4" t="s">
        <v>117</v>
      </c>
      <c r="E79" s="40"/>
      <c r="F79" s="40"/>
      <c r="G79" s="37"/>
    </row>
    <row r="80" spans="1:7" ht="16" x14ac:dyDescent="0.2">
      <c r="A80" s="38"/>
      <c r="B80" s="38"/>
      <c r="C80" s="38"/>
      <c r="D80" s="4" t="s">
        <v>158</v>
      </c>
      <c r="E80" s="41"/>
      <c r="F80" s="41"/>
      <c r="G80" s="38"/>
    </row>
    <row r="81" spans="1:7" ht="16" x14ac:dyDescent="0.2">
      <c r="A81" s="38"/>
      <c r="B81" s="38"/>
      <c r="C81" s="38"/>
      <c r="D81" s="4" t="s">
        <v>159</v>
      </c>
      <c r="E81" s="41"/>
      <c r="F81" s="41"/>
      <c r="G81" s="38"/>
    </row>
    <row r="82" spans="1:7" ht="17" thickBot="1" x14ac:dyDescent="0.25">
      <c r="A82" s="39"/>
      <c r="B82" s="39"/>
      <c r="C82" s="39"/>
      <c r="D82" s="2" t="s">
        <v>160</v>
      </c>
      <c r="E82" s="42"/>
      <c r="F82" s="42"/>
      <c r="G82" s="39"/>
    </row>
    <row r="83" spans="1:7" ht="21" customHeight="1" x14ac:dyDescent="0.2">
      <c r="A83" s="37" t="s">
        <v>118</v>
      </c>
      <c r="B83" s="37" t="s">
        <v>119</v>
      </c>
      <c r="C83" s="37" t="s">
        <v>120</v>
      </c>
      <c r="D83" s="4" t="s">
        <v>121</v>
      </c>
      <c r="E83" s="40"/>
      <c r="F83" s="40"/>
      <c r="G83" s="37"/>
    </row>
    <row r="84" spans="1:7" ht="16" x14ac:dyDescent="0.2">
      <c r="A84" s="38"/>
      <c r="B84" s="38"/>
      <c r="C84" s="38"/>
      <c r="D84" s="4" t="s">
        <v>122</v>
      </c>
      <c r="E84" s="41"/>
      <c r="F84" s="41"/>
      <c r="G84" s="38"/>
    </row>
    <row r="85" spans="1:7" ht="17" thickBot="1" x14ac:dyDescent="0.25">
      <c r="A85" s="39"/>
      <c r="B85" s="39"/>
      <c r="C85" s="39"/>
      <c r="D85" s="2" t="s">
        <v>123</v>
      </c>
      <c r="E85" s="42"/>
      <c r="F85" s="42"/>
      <c r="G85" s="39"/>
    </row>
    <row r="86" spans="1:7" ht="21" customHeight="1" x14ac:dyDescent="0.2">
      <c r="A86" s="37" t="s">
        <v>124</v>
      </c>
      <c r="B86" s="37" t="s">
        <v>125</v>
      </c>
      <c r="C86" s="37" t="s">
        <v>161</v>
      </c>
      <c r="D86" s="4" t="s">
        <v>126</v>
      </c>
      <c r="E86" s="40"/>
      <c r="F86" s="40"/>
      <c r="G86" s="37"/>
    </row>
    <row r="87" spans="1:7" ht="16" x14ac:dyDescent="0.2">
      <c r="A87" s="38"/>
      <c r="B87" s="38"/>
      <c r="C87" s="38"/>
      <c r="D87" s="4" t="s">
        <v>127</v>
      </c>
      <c r="E87" s="41"/>
      <c r="F87" s="41"/>
      <c r="G87" s="38"/>
    </row>
    <row r="88" spans="1:7" ht="17" thickBot="1" x14ac:dyDescent="0.25">
      <c r="A88" s="39"/>
      <c r="B88" s="39"/>
      <c r="C88" s="39"/>
      <c r="D88" s="2" t="s">
        <v>128</v>
      </c>
      <c r="E88" s="42"/>
      <c r="F88" s="42"/>
      <c r="G88" s="39"/>
    </row>
    <row r="89" spans="1:7" ht="32" x14ac:dyDescent="0.2">
      <c r="A89" s="37" t="s">
        <v>129</v>
      </c>
      <c r="B89" s="37" t="s">
        <v>130</v>
      </c>
      <c r="C89" s="37" t="s">
        <v>131</v>
      </c>
      <c r="D89" s="4" t="s">
        <v>132</v>
      </c>
      <c r="E89" s="40"/>
      <c r="F89" s="40"/>
      <c r="G89" s="37" t="s">
        <v>133</v>
      </c>
    </row>
    <row r="90" spans="1:7" ht="32" x14ac:dyDescent="0.2">
      <c r="A90" s="38"/>
      <c r="B90" s="38"/>
      <c r="C90" s="38"/>
      <c r="D90" s="4" t="s">
        <v>134</v>
      </c>
      <c r="E90" s="46"/>
      <c r="F90" s="41"/>
      <c r="G90" s="38"/>
    </row>
    <row r="91" spans="1:7" ht="17" thickBot="1" x14ac:dyDescent="0.25">
      <c r="A91" s="39"/>
      <c r="B91" s="39"/>
      <c r="C91" s="39"/>
      <c r="D91" s="2" t="s">
        <v>135</v>
      </c>
      <c r="E91" s="47"/>
      <c r="F91" s="42"/>
      <c r="G91" s="39"/>
    </row>
    <row r="92" spans="1:7" ht="23" thickBot="1" x14ac:dyDescent="0.25">
      <c r="D92" s="17" t="s">
        <v>177</v>
      </c>
      <c r="E92" s="18">
        <f>SUM(E79:E91)</f>
        <v>0</v>
      </c>
    </row>
    <row r="93" spans="1:7" ht="16" thickBot="1" x14ac:dyDescent="0.25">
      <c r="A93" s="43" t="s">
        <v>136</v>
      </c>
      <c r="B93" s="44"/>
      <c r="C93" s="44"/>
      <c r="D93" s="44"/>
      <c r="E93" s="44"/>
      <c r="F93" s="44"/>
      <c r="G93" s="45"/>
    </row>
    <row r="94" spans="1:7" ht="22" x14ac:dyDescent="0.2">
      <c r="A94" s="37"/>
      <c r="B94" s="37" t="s">
        <v>137</v>
      </c>
      <c r="C94" s="37" t="s">
        <v>138</v>
      </c>
      <c r="D94" s="4" t="s">
        <v>139</v>
      </c>
      <c r="E94" s="40"/>
      <c r="F94" s="13"/>
      <c r="G94" s="37"/>
    </row>
    <row r="95" spans="1:7" ht="22" x14ac:dyDescent="0.2">
      <c r="A95" s="38"/>
      <c r="B95" s="38"/>
      <c r="C95" s="38"/>
      <c r="D95" s="4" t="s">
        <v>140</v>
      </c>
      <c r="E95" s="41"/>
      <c r="F95" s="14"/>
      <c r="G95" s="38"/>
    </row>
    <row r="96" spans="1:7" ht="23" thickBot="1" x14ac:dyDescent="0.25">
      <c r="A96" s="39"/>
      <c r="B96" s="39"/>
      <c r="C96" s="39"/>
      <c r="D96" s="2" t="s">
        <v>141</v>
      </c>
      <c r="E96" s="42"/>
      <c r="F96" s="15"/>
      <c r="G96" s="39"/>
    </row>
    <row r="97" spans="1:7" ht="32" x14ac:dyDescent="0.2">
      <c r="A97" s="37"/>
      <c r="B97" s="37" t="s">
        <v>142</v>
      </c>
      <c r="C97" s="37" t="s">
        <v>143</v>
      </c>
      <c r="D97" s="4" t="s">
        <v>144</v>
      </c>
      <c r="E97" s="40"/>
      <c r="F97" s="13"/>
      <c r="G97" s="37"/>
    </row>
    <row r="98" spans="1:7" ht="22" x14ac:dyDescent="0.2">
      <c r="A98" s="38"/>
      <c r="B98" s="38"/>
      <c r="C98" s="38"/>
      <c r="D98" s="4" t="s">
        <v>145</v>
      </c>
      <c r="E98" s="41"/>
      <c r="F98" s="14"/>
      <c r="G98" s="38"/>
    </row>
    <row r="99" spans="1:7" ht="23" thickBot="1" x14ac:dyDescent="0.25">
      <c r="A99" s="39"/>
      <c r="B99" s="39"/>
      <c r="C99" s="39"/>
      <c r="D99" s="2" t="s">
        <v>146</v>
      </c>
      <c r="E99" s="42"/>
      <c r="F99" s="15"/>
      <c r="G99" s="39"/>
    </row>
    <row r="100" spans="1:7" ht="22" x14ac:dyDescent="0.2">
      <c r="A100" s="37"/>
      <c r="B100" s="37" t="s">
        <v>147</v>
      </c>
      <c r="C100" s="37" t="s">
        <v>148</v>
      </c>
      <c r="D100" s="4" t="s">
        <v>149</v>
      </c>
      <c r="E100" s="40"/>
      <c r="F100" s="13"/>
      <c r="G100" s="37"/>
    </row>
    <row r="101" spans="1:7" ht="22" x14ac:dyDescent="0.2">
      <c r="A101" s="38"/>
      <c r="B101" s="38"/>
      <c r="C101" s="38"/>
      <c r="D101" s="4" t="s">
        <v>150</v>
      </c>
      <c r="E101" s="41"/>
      <c r="F101" s="14"/>
      <c r="G101" s="38"/>
    </row>
    <row r="102" spans="1:7" ht="23" thickBot="1" x14ac:dyDescent="0.25">
      <c r="A102" s="39"/>
      <c r="B102" s="39"/>
      <c r="C102" s="39"/>
      <c r="D102" s="2" t="s">
        <v>151</v>
      </c>
      <c r="E102" s="42"/>
      <c r="F102" s="15"/>
      <c r="G102" s="39"/>
    </row>
    <row r="103" spans="1:7" ht="23" thickBot="1" x14ac:dyDescent="0.25">
      <c r="D103" s="17" t="s">
        <v>152</v>
      </c>
      <c r="E103" s="18">
        <f>SUM(E94:E102)</f>
        <v>0</v>
      </c>
    </row>
    <row r="104" spans="1:7" ht="16" thickBot="1" x14ac:dyDescent="0.25">
      <c r="A104" s="6"/>
    </row>
    <row r="105" spans="1:7" ht="65" thickBot="1" x14ac:dyDescent="0.25">
      <c r="A105" s="7" t="s">
        <v>153</v>
      </c>
      <c r="B105" s="8" t="s">
        <v>154</v>
      </c>
    </row>
    <row r="106" spans="1:7" ht="17" thickBot="1" x14ac:dyDescent="0.2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Base Matrix - DO NOT EDIT</vt:lpstr>
      <vt:lpstr>Netgear CBR750</vt:lpstr>
      <vt:lpstr>TP-Link AXE300 (Alexandria)</vt:lpstr>
      <vt:lpstr>TP-Link AXE300 (Corey)</vt:lpstr>
      <vt:lpstr>TP-Link AXE300 (Ryan)</vt:lpstr>
      <vt:lpstr>TP-Link AXE300 (Sreean)</vt:lpstr>
      <vt:lpstr>TP-Link AXE300 Info Sheet</vt:lpstr>
      <vt:lpstr>Motorola MG8702</vt:lpstr>
      <vt:lpstr>Arris G34</vt:lpstr>
      <vt:lpstr>Asus CMAX 6000</vt:lpstr>
      <vt:lpstr>Arris G54</vt:lpstr>
      <vt:lpstr>CAX30</vt:lpstr>
      <vt:lpstr>Other Info</vt:lpstr>
      <vt:lpstr>Motorola MT8733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Mekelburg</dc:creator>
  <cp:lastModifiedBy>Sreean Rikkala</cp:lastModifiedBy>
  <dcterms:created xsi:type="dcterms:W3CDTF">2025-04-16T04:21:58Z</dcterms:created>
  <dcterms:modified xsi:type="dcterms:W3CDTF">2025-04-26T19:06:55Z</dcterms:modified>
</cp:coreProperties>
</file>