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reeyanreddy/Documents/eval-docs/"/>
    </mc:Choice>
  </mc:AlternateContent>
  <xr:revisionPtr revIDLastSave="0" documentId="8_{ED483544-1D7D-FD45-B106-D67EB745B956}" xr6:coauthVersionLast="47" xr6:coauthVersionMax="47" xr10:uidLastSave="{00000000-0000-0000-0000-000000000000}"/>
  <bookViews>
    <workbookView xWindow="1480" yWindow="1740" windowWidth="27240" windowHeight="16040" xr2:uid="{24B854D8-045D-3F4E-9B31-C0D182B677F4}"/>
  </bookViews>
  <sheets>
    <sheet name="MT8733 Evaluation(Sreean)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3" i="1" l="1"/>
  <c r="E92" i="1"/>
  <c r="E77" i="1"/>
  <c r="E65" i="1"/>
</calcChain>
</file>

<file path=xl/sharedStrings.xml><?xml version="1.0" encoding="utf-8"?>
<sst xmlns="http://schemas.openxmlformats.org/spreadsheetml/2006/main" count="199" uniqueCount="187">
  <si>
    <t>Security (50%) MODIFIED</t>
  </si>
  <si>
    <t>Reference ID</t>
  </si>
  <si>
    <t>Security Criteria</t>
  </si>
  <si>
    <t>Measurement Criteria</t>
  </si>
  <si>
    <t>Scoring Scale (0 - 10, Yes/No)</t>
  </si>
  <si>
    <t>Result</t>
  </si>
  <si>
    <t>Source</t>
  </si>
  <si>
    <t>Notes</t>
  </si>
  <si>
    <t>CL.OOB-006</t>
  </si>
  <si>
    <t>Default Credentials</t>
  </si>
  <si>
    <t>Are default credentials required to be changed upon initial setup?</t>
  </si>
  <si>
    <t>- 10 = Requires unique password on first use or uses randomized default</t>
  </si>
  <si>
    <t>- 5 = Uses default password but prompts for optional change</t>
  </si>
  <si>
    <t>- 0 = Uses default credentials on all similar models</t>
  </si>
  <si>
    <t>CL.OOB-008</t>
  </si>
  <si>
    <t>Remote Access</t>
  </si>
  <si>
    <t>Are the following remote features disabled by default (Telnet, SSH, FTP)?</t>
  </si>
  <si>
    <t>- 10 = All remote management off by default</t>
  </si>
  <si>
    <t>CL.NETS-005</t>
  </si>
  <si>
    <t>- 5 = Enabled but behind unique authentication (no default credentials)</t>
  </si>
  <si>
    <t>- 0 = Exposed without security</t>
  </si>
  <si>
    <t>Is UPnP disabled by defaualt?</t>
  </si>
  <si>
    <t>- 10 = UPnP is disabled by default</t>
  </si>
  <si>
    <t>- 5 = UPnP is enabled, but it cannot expose a device to the internet</t>
  </si>
  <si>
    <t>- 0 = Enabled and can expose devices to the internet</t>
  </si>
  <si>
    <t>CL.MI-007</t>
  </si>
  <si>
    <t>Admin Interface</t>
  </si>
  <si>
    <t>Is the admin interface available externally?</t>
  </si>
  <si>
    <t>- 10 = Admin interface can only be accessed via LAN by default</t>
  </si>
  <si>
    <t>- 5 = External admin access is optional, but lacks controls (IP allowlist, authentication is default creds)</t>
  </si>
  <si>
    <t>- 0 = External admin access is enabled by default</t>
  </si>
  <si>
    <t>CL.MI-005</t>
  </si>
  <si>
    <t>Does the device include admin account lockouts?</t>
  </si>
  <si>
    <t>- 5 = Admin interface logins are locked out after a specified number of failed attempts by default</t>
  </si>
  <si>
    <t>- 5 = Admin interface lockout is optional</t>
  </si>
  <si>
    <t>- 0 = No lockout mechanism</t>
  </si>
  <si>
    <t>CL.NETS-001</t>
  </si>
  <si>
    <t>Does the router enforce HTTPS for admin access?</t>
  </si>
  <si>
    <t>- 10 = HTTPS by default</t>
  </si>
  <si>
    <t>- 5 = HTTP default, HTTPS optional</t>
  </si>
  <si>
    <t>- 0 = HTTP only</t>
  </si>
  <si>
    <t>NVD.NIST.GOV</t>
  </si>
  <si>
    <t>Known Vulnerabilities (CVE Count)</t>
  </si>
  <si>
    <t>Publicly disclosed vulnerabilities in past 2 years</t>
  </si>
  <si>
    <t>- 10 = 0 known critical CVEs OR critical CVEs patched within 3 months</t>
  </si>
  <si>
    <t>- 5 = 1–2 Critical CVEs with delayed patches</t>
  </si>
  <si>
    <t>- 0 = Any unresolved or actively exploited CVEs greater than 3 months old</t>
  </si>
  <si>
    <t>CL.NETA-002</t>
  </si>
  <si>
    <t>Encryption Support</t>
  </si>
  <si>
    <t>WPA3 or WPA2-Personal Support</t>
  </si>
  <si>
    <t>- 10 = WPA3 supported and enabled by default</t>
  </si>
  <si>
    <t>IMDA.4.5.2.4.1</t>
  </si>
  <si>
    <t>- 7 = WPA3 optional, WPA2-Personal Enabled by Default</t>
  </si>
  <si>
    <t>- 5 = WPA2-Personal optional, not enabled by default</t>
  </si>
  <si>
    <t>- 0 = Wireless access enabled by default with no protection</t>
  </si>
  <si>
    <t>CL.SBOM-010</t>
  </si>
  <si>
    <t>Firmware Update Frequency</t>
  </si>
  <si>
    <t>Number of security updates per year</t>
  </si>
  <si>
    <t>- 10 = ≥4 security updates per year</t>
  </si>
  <si>
    <t>- 7 = 1–3 updates per year</t>
  </si>
  <si>
    <t>- 3 = Updates only after critical CVEs</t>
  </si>
  <si>
    <t>- 0 = No update history or no known updates</t>
  </si>
  <si>
    <t>IMDA.4.3.g</t>
  </si>
  <si>
    <t>Automatic Security Updates</t>
  </si>
  <si>
    <t>Does the router support automatic security updates?</t>
  </si>
  <si>
    <t>- 10 = Enabled by default</t>
  </si>
  <si>
    <t>IMDA.4.3.a</t>
  </si>
  <si>
    <t>- 7 = Automatic updates can be enabled, but is not on by default</t>
  </si>
  <si>
    <t>- 3 = Updates are manual</t>
  </si>
  <si>
    <t>- 0 = No update mechanism or updates require complicated process (find firmware and upload via USB, etc.)</t>
  </si>
  <si>
    <t>IMDA.4.3.15.1</t>
  </si>
  <si>
    <t>Firewall</t>
  </si>
  <si>
    <t>Is the firewall enabled by default?</t>
  </si>
  <si>
    <t>- 10 = Stateful firewall enabled by default, denies all inbound connections</t>
  </si>
  <si>
    <t>- 7 = Firewall enabled but allows some inbound connections by default</t>
  </si>
  <si>
    <t>- 3 = Disabled by default, but optional to enable</t>
  </si>
  <si>
    <t>- 0 = No firewall or exposed ports</t>
  </si>
  <si>
    <t>Network Isolation</t>
  </si>
  <si>
    <t>Does the device support VLANs?</t>
  </si>
  <si>
    <t>- 10 = VLANs are supported</t>
  </si>
  <si>
    <t>- 0 = No VLAN support</t>
  </si>
  <si>
    <t>Can the guest network be isolated from the main network?</t>
  </si>
  <si>
    <t>- 10 = Guest network enabled by default, isolated</t>
  </si>
  <si>
    <t>- 5 = Guest network with isolation is optional (VLANs will allow this if multiple SSIDs can be created and attached to a VLAN)</t>
  </si>
  <si>
    <t>- 0 = No isolation possible</t>
  </si>
  <si>
    <t>Does the device support encryption at rest?</t>
  </si>
  <si>
    <t>- 10 = Device contents are encrypted at rest</t>
  </si>
  <si>
    <t>- 0 = Device contents are not encrypted at rest</t>
  </si>
  <si>
    <t>Lifecycle</t>
  </si>
  <si>
    <t>Does the device support securely wiping or restoring default settings?</t>
  </si>
  <si>
    <t>- 10 = Device contents can be reset to factory settings</t>
  </si>
  <si>
    <t>- 0 = Device contents cannot be reset to factory settings</t>
  </si>
  <si>
    <t>Does the admin password require 8 characters minimum?</t>
  </si>
  <si>
    <t>- 10 = 8 characters or more are required for the admin password</t>
  </si>
  <si>
    <t>- 0 = 7 characters or less are required for the admin password</t>
  </si>
  <si>
    <t>Does the device support a DMZ?</t>
  </si>
  <si>
    <t>- 10 = Yes</t>
  </si>
  <si>
    <t>- 0 = No</t>
  </si>
  <si>
    <t>Does the device support parental controls?</t>
  </si>
  <si>
    <t>CL.LOG-001</t>
  </si>
  <si>
    <t>Logging</t>
  </si>
  <si>
    <t>Does the device log important events? 
• multiple failed login attempts,
• change of an administrative and/or user password,
• change in the firewall rules,
• change in the DNS or other network configuration, and
• a process or service exits abruptly</t>
  </si>
  <si>
    <t>- 10 = All listed logs are collected</t>
  </si>
  <si>
    <t>- 7 = At least 3 of the listed logs are collected</t>
  </si>
  <si>
    <t>- 3 = At least 1 of the listed logs are collected</t>
  </si>
  <si>
    <t>Total Security Score</t>
  </si>
  <si>
    <t>Usability (17%)</t>
  </si>
  <si>
    <t>IMDA.GEN.OPS.10</t>
  </si>
  <si>
    <t>Setup Time</t>
  </si>
  <si>
    <t>Is the device self-installable by an end user in under 20 minutes assuming the default configuration and mode of operation?</t>
  </si>
  <si>
    <t>- 10 = ≤15 minutes with app or guide</t>
  </si>
  <si>
    <t>- 5 = 15–30 minutes</t>
  </si>
  <si>
    <t>- 0 = &gt;30 minutes or unclear steps</t>
  </si>
  <si>
    <t>IMDA.GEN.OPS.4</t>
  </si>
  <si>
    <t>Lifespan</t>
  </si>
  <si>
    <t>Is the life expectancy of the router at least 7 years?</t>
  </si>
  <si>
    <t>- 10 = &gt;5 years support &amp; updates</t>
  </si>
  <si>
    <t>- 5 = 2–4 years support &amp; updates</t>
  </si>
  <si>
    <t>- 0 = &lt;2 years or discontinued</t>
  </si>
  <si>
    <t>IMDA. GEN.OPS.11</t>
  </si>
  <si>
    <t>Drivers</t>
  </si>
  <si>
    <t>Are additional drivers other than networking drivers required for full and proper use of the device?</t>
  </si>
  <si>
    <t>(Yes = 0, No = 10)</t>
  </si>
  <si>
    <t>IMDA. GEN.OPS.19</t>
  </si>
  <si>
    <t>Website Support</t>
  </si>
  <si>
    <t>Is there a web site where firmware updates and documentation are available?</t>
  </si>
  <si>
    <t>- 10 = Full guides, manuals, and FAQ available</t>
  </si>
  <si>
    <t>- 5 = Limited content or out of date</t>
  </si>
  <si>
    <t>- 0 = No official support docs</t>
  </si>
  <si>
    <t>minutes</t>
  </si>
  <si>
    <t>with</t>
  </si>
  <si>
    <t>clear</t>
  </si>
  <si>
    <t>instructions</t>
  </si>
  <si>
    <t>in</t>
  </si>
  <si>
    <t>Motosync</t>
  </si>
  <si>
    <t>app</t>
  </si>
  <si>
    <t>Total Usability Score</t>
  </si>
  <si>
    <t>Performance (25%)</t>
  </si>
  <si>
    <t>PERF.1</t>
  </si>
  <si>
    <t>Wi-Fi Speed</t>
  </si>
  <si>
    <t>Maximum download &amp; upload speeds</t>
  </si>
  <si>
    <t>- 10 = Matches or exceeds ISP plan reliably</t>
  </si>
  <si>
    <t>- 7 = 60–80% of plan speeds</t>
  </si>
  <si>
    <t>- 3 = 40-60% of plan speeds</t>
  </si>
  <si>
    <t>- 0 = &lt; 40% of plan speed</t>
  </si>
  <si>
    <t>PERF.2</t>
  </si>
  <si>
    <t>Signal Strength</t>
  </si>
  <si>
    <t>Check user-reported Wi-Fi range &amp; RSSI at distances</t>
  </si>
  <si>
    <t>- 10 = &lt;= -30 dbm</t>
  </si>
  <si>
    <t>- 5 = &gt; -30 dbm and &lt; -80 dbm</t>
  </si>
  <si>
    <t>- 0 = &gt; -80 dbm</t>
  </si>
  <si>
    <t>PERF.3</t>
  </si>
  <si>
    <t>Latency &amp; Jitter</t>
  </si>
  <si>
    <t>What are the increased ping times in ms?</t>
  </si>
  <si>
    <t>- 10 = 10ms</t>
  </si>
  <si>
    <t>- 5 = 10–100ms</t>
  </si>
  <si>
    <t>- 0 = &gt;100ms</t>
  </si>
  <si>
    <t>PERF.4</t>
  </si>
  <si>
    <t>Multi-Device Handling</t>
  </si>
  <si>
    <t>Can it handle multiple devices without slowdown?</t>
  </si>
  <si>
    <t>- 10 = 10 or more devices with no slowdown</t>
  </si>
  <si>
    <t>- 5 = Moderate slowdown with 10 or more devices</t>
  </si>
  <si>
    <t>- 0 = Chokes with 5 or more devices</t>
  </si>
  <si>
    <t>Total Performance Score</t>
  </si>
  <si>
    <t>Cost &amp; Value (8%)</t>
  </si>
  <si>
    <t>Router Rental Fee</t>
  </si>
  <si>
    <t>What is the monthly cost vs. purchase option?</t>
  </si>
  <si>
    <t>- 10 = No cost or &lt;$5/month</t>
  </si>
  <si>
    <t>o</t>
  </si>
  <si>
    <t>- 5 = $6–10/month</t>
  </si>
  <si>
    <t>- 0 = &gt;$10/month</t>
  </si>
  <si>
    <t>Buyout Option</t>
  </si>
  <si>
    <t>Can users purchase the router outright?</t>
  </si>
  <si>
    <t>- 10 = Full ownership or third-party router allowed</t>
  </si>
  <si>
    <t>- 5 = Only ISP approved models</t>
  </si>
  <si>
    <t>- 0 = Locked to ISP rental only</t>
  </si>
  <si>
    <t>Hidden Fees</t>
  </si>
  <si>
    <t>Are there additional costs? (e.g. services fees)</t>
  </si>
  <si>
    <t>- 10 = No surprise costs</t>
  </si>
  <si>
    <t>- 5 = Some service/activation fees</t>
  </si>
  <si>
    <t>- 0 = Frequent hidden charges</t>
  </si>
  <si>
    <t>Total Cost Score</t>
  </si>
  <si>
    <t>Final Score:</t>
  </si>
  <si>
    <t>Total Score=(Security Score×0.40)+(Usability Score×0.20)+(Performance Score×0.30)+(Cost Score×0.10)</t>
  </si>
  <si>
    <t>(74.2% × 0.40) + (80% × 0.20) + (85% × 0.30) + (66.7% × 0.10)</t>
  </si>
  <si>
    <t>Final Score = 77.85%</t>
  </si>
  <si>
    <t>Additional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</si>
</sst>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1"/>
      <color theme="1"/>
      <name val="Aptos"/>
      <family val="2"/>
    </font>
    <font>
      <b/>
      <sz val="16"/>
      <color theme="1"/>
      <name val="Aptos"/>
      <family val="2"/>
    </font>
    <font>
      <b/>
      <sz val="11"/>
      <color theme="1"/>
      <name val="Aptos"/>
      <family val="2"/>
    </font>
    <font>
      <b/>
      <sz val="14"/>
      <color theme="1"/>
      <name val="Aptos"/>
      <family val="2"/>
    </font>
    <font>
      <b/>
      <sz val="16"/>
      <color rgb="FFFA7D00"/>
      <name val="Aptos Narrow"/>
      <family val="2"/>
      <scheme val="minor"/>
    </font>
    <font>
      <b/>
      <sz val="12"/>
      <color theme="1"/>
      <name val="Aptos"/>
      <family val="2"/>
    </font>
    <font>
      <sz val="20"/>
      <color rgb="FF0070C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44">
    <xf numFmtId="0" fontId="0" fillId="0" borderId="0" xfId="0"/>
    <xf numFmtId="49" fontId="1" fillId="0" borderId="1" xfId="1" applyNumberFormat="1" applyAlignment="1">
      <alignment horizontal="center" vertical="center" wrapText="1"/>
    </xf>
    <xf numFmtId="49" fontId="3" fillId="0" borderId="3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3" fillId="0" borderId="6" xfId="0" applyNumberFormat="1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9" fontId="0" fillId="0" borderId="0" xfId="0" applyNumberFormat="1"/>
    <xf numFmtId="49" fontId="3" fillId="0" borderId="7" xfId="0" applyNumberFormat="1" applyFont="1" applyBorder="1" applyAlignment="1">
      <alignment vertical="center" wrapText="1"/>
    </xf>
    <xf numFmtId="49" fontId="0" fillId="0" borderId="3" xfId="0" applyNumberFormat="1" applyBorder="1" applyAlignment="1">
      <alignment vertical="top" wrapText="1"/>
    </xf>
    <xf numFmtId="49" fontId="5" fillId="0" borderId="5" xfId="0" applyNumberFormat="1" applyFont="1" applyBorder="1" applyAlignment="1">
      <alignment vertical="center" wrapText="1"/>
    </xf>
    <xf numFmtId="49" fontId="5" fillId="0" borderId="7" xfId="0" applyNumberFormat="1" applyFont="1" applyBorder="1" applyAlignment="1">
      <alignment vertical="center" wrapText="1"/>
    </xf>
    <xf numFmtId="49" fontId="5" fillId="0" borderId="3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49" fontId="6" fillId="0" borderId="3" xfId="0" applyNumberFormat="1" applyFont="1" applyBorder="1" applyAlignment="1">
      <alignment vertical="center" wrapText="1"/>
    </xf>
    <xf numFmtId="1" fontId="7" fillId="2" borderId="2" xfId="2" applyNumberFormat="1" applyFont="1" applyAlignment="1">
      <alignment vertical="center" wrapText="1"/>
    </xf>
    <xf numFmtId="49" fontId="3" fillId="0" borderId="6" xfId="0" applyNumberFormat="1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" fontId="0" fillId="0" borderId="0" xfId="0" applyNumberFormat="1"/>
    <xf numFmtId="49" fontId="8" fillId="0" borderId="9" xfId="0" applyNumberFormat="1" applyFont="1" applyBorder="1" applyAlignment="1">
      <alignment horizontal="center" vertical="center" wrapText="1"/>
    </xf>
    <xf numFmtId="49" fontId="8" fillId="0" borderId="10" xfId="0" applyNumberFormat="1" applyFont="1" applyBorder="1" applyAlignment="1">
      <alignment horizontal="center" vertical="center" wrapText="1"/>
    </xf>
    <xf numFmtId="49" fontId="8" fillId="0" borderId="11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3" fontId="0" fillId="0" borderId="0" xfId="0" applyNumberFormat="1"/>
    <xf numFmtId="49" fontId="5" fillId="0" borderId="9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11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12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49" fontId="9" fillId="0" borderId="0" xfId="0" applyNumberFormat="1" applyFont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</cellXfs>
  <cellStyles count="3">
    <cellStyle name="Calculation" xfId="2" builtinId="22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FB571-2953-C943-82B5-8554F547683D}">
  <dimension ref="A1:AZ109"/>
  <sheetViews>
    <sheetView tabSelected="1" topLeftCell="A96" workbookViewId="0">
      <selection activeCell="J88" sqref="J88"/>
    </sheetView>
  </sheetViews>
  <sheetFormatPr baseColWidth="10" defaultColWidth="8.83203125" defaultRowHeight="15" x14ac:dyDescent="0.2"/>
  <cols>
    <col min="1" max="1" width="30" customWidth="1"/>
    <col min="2" max="2" width="25" customWidth="1"/>
    <col min="3" max="3" width="32.6640625" customWidth="1"/>
    <col min="4" max="4" width="31.33203125" customWidth="1"/>
    <col min="5" max="6" width="24.6640625" customWidth="1"/>
    <col min="7" max="7" width="32.33203125" customWidth="1"/>
  </cols>
  <sheetData>
    <row r="1" spans="1:12" ht="21" thickBot="1" x14ac:dyDescent="0.25">
      <c r="A1" s="1" t="s">
        <v>0</v>
      </c>
      <c r="B1" s="1"/>
      <c r="C1" s="1"/>
      <c r="D1" s="1"/>
      <c r="E1" s="1"/>
      <c r="F1" s="1"/>
      <c r="G1" s="1"/>
    </row>
    <row r="2" spans="1:12" ht="18" thickTop="1" thickBot="1" x14ac:dyDescent="0.2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12" ht="32" x14ac:dyDescent="0.2">
      <c r="A3" s="4" t="s">
        <v>8</v>
      </c>
      <c r="B3" s="4" t="s">
        <v>9</v>
      </c>
      <c r="C3" s="4" t="s">
        <v>10</v>
      </c>
      <c r="D3" s="5" t="s">
        <v>11</v>
      </c>
      <c r="E3" s="6">
        <v>10</v>
      </c>
      <c r="F3" s="6"/>
      <c r="G3" s="4"/>
    </row>
    <row r="4" spans="1:12" ht="32" x14ac:dyDescent="0.2">
      <c r="A4" s="7"/>
      <c r="B4" s="7"/>
      <c r="C4" s="7"/>
      <c r="D4" s="5" t="s">
        <v>12</v>
      </c>
      <c r="E4" s="8"/>
      <c r="F4" s="8"/>
      <c r="G4" s="7"/>
    </row>
    <row r="5" spans="1:12" ht="33" thickBot="1" x14ac:dyDescent="0.25">
      <c r="A5" s="9"/>
      <c r="B5" s="9"/>
      <c r="C5" s="9"/>
      <c r="D5" s="10" t="s">
        <v>13</v>
      </c>
      <c r="E5" s="11"/>
      <c r="F5" s="11"/>
      <c r="G5" s="9"/>
      <c r="L5" s="12"/>
    </row>
    <row r="6" spans="1:12" ht="32" x14ac:dyDescent="0.2">
      <c r="A6" s="13" t="s">
        <v>14</v>
      </c>
      <c r="B6" s="4" t="s">
        <v>15</v>
      </c>
      <c r="C6" s="4" t="s">
        <v>16</v>
      </c>
      <c r="D6" s="5" t="s">
        <v>17</v>
      </c>
      <c r="E6" s="6">
        <v>10</v>
      </c>
      <c r="F6" s="6"/>
      <c r="G6" s="4"/>
    </row>
    <row r="7" spans="1:12" ht="48" x14ac:dyDescent="0.2">
      <c r="A7" s="13" t="s">
        <v>18</v>
      </c>
      <c r="B7" s="7"/>
      <c r="C7" s="7"/>
      <c r="D7" s="5" t="s">
        <v>19</v>
      </c>
      <c r="E7" s="8"/>
      <c r="F7" s="8"/>
      <c r="G7" s="7"/>
    </row>
    <row r="8" spans="1:12" ht="17" thickBot="1" x14ac:dyDescent="0.25">
      <c r="A8" s="14"/>
      <c r="B8" s="9"/>
      <c r="C8" s="9"/>
      <c r="D8" s="10" t="s">
        <v>20</v>
      </c>
      <c r="E8" s="11"/>
      <c r="F8" s="11"/>
      <c r="G8" s="9"/>
    </row>
    <row r="9" spans="1:12" ht="16" x14ac:dyDescent="0.2">
      <c r="A9" s="13" t="s">
        <v>14</v>
      </c>
      <c r="B9" s="4" t="s">
        <v>15</v>
      </c>
      <c r="C9" s="4" t="s">
        <v>21</v>
      </c>
      <c r="D9" s="5" t="s">
        <v>22</v>
      </c>
      <c r="E9" s="6">
        <v>10</v>
      </c>
      <c r="F9" s="6"/>
      <c r="G9" s="4"/>
    </row>
    <row r="10" spans="1:12" ht="32" x14ac:dyDescent="0.2">
      <c r="A10" s="13"/>
      <c r="B10" s="7"/>
      <c r="C10" s="7"/>
      <c r="D10" s="5" t="s">
        <v>23</v>
      </c>
      <c r="E10" s="8"/>
      <c r="F10" s="8"/>
      <c r="G10" s="7"/>
    </row>
    <row r="11" spans="1:12" ht="33" thickBot="1" x14ac:dyDescent="0.25">
      <c r="A11" s="14"/>
      <c r="B11" s="9"/>
      <c r="C11" s="9"/>
      <c r="D11" s="10" t="s">
        <v>24</v>
      </c>
      <c r="E11" s="11"/>
      <c r="F11" s="11"/>
      <c r="G11" s="9"/>
    </row>
    <row r="12" spans="1:12" ht="32" x14ac:dyDescent="0.2">
      <c r="A12" s="4" t="s">
        <v>25</v>
      </c>
      <c r="B12" s="4" t="s">
        <v>26</v>
      </c>
      <c r="C12" s="4" t="s">
        <v>27</v>
      </c>
      <c r="D12" s="5" t="s">
        <v>28</v>
      </c>
      <c r="E12" s="6">
        <v>10</v>
      </c>
      <c r="F12" s="6"/>
      <c r="G12" s="15"/>
    </row>
    <row r="13" spans="1:12" ht="64" x14ac:dyDescent="0.2">
      <c r="A13" s="7"/>
      <c r="B13" s="7"/>
      <c r="C13" s="7"/>
      <c r="D13" s="5" t="s">
        <v>29</v>
      </c>
      <c r="E13" s="8"/>
      <c r="F13" s="8"/>
      <c r="G13" s="16"/>
    </row>
    <row r="14" spans="1:12" ht="33" thickBot="1" x14ac:dyDescent="0.25">
      <c r="A14" s="9"/>
      <c r="B14" s="9"/>
      <c r="C14" s="9"/>
      <c r="D14" s="10" t="s">
        <v>30</v>
      </c>
      <c r="E14" s="11"/>
      <c r="F14" s="11"/>
      <c r="G14" s="17"/>
    </row>
    <row r="15" spans="1:12" ht="48" x14ac:dyDescent="0.2">
      <c r="A15" s="4" t="s">
        <v>31</v>
      </c>
      <c r="B15" s="4" t="s">
        <v>26</v>
      </c>
      <c r="C15" s="4" t="s">
        <v>32</v>
      </c>
      <c r="D15" s="5" t="s">
        <v>33</v>
      </c>
      <c r="E15" s="6">
        <v>0</v>
      </c>
      <c r="F15" s="6"/>
      <c r="G15" s="15"/>
    </row>
    <row r="16" spans="1:12" ht="32" x14ac:dyDescent="0.2">
      <c r="A16" s="7"/>
      <c r="B16" s="7"/>
      <c r="C16" s="7"/>
      <c r="D16" s="5" t="s">
        <v>34</v>
      </c>
      <c r="E16" s="8"/>
      <c r="F16" s="8"/>
      <c r="G16" s="16"/>
    </row>
    <row r="17" spans="1:7" ht="17" thickBot="1" x14ac:dyDescent="0.25">
      <c r="A17" s="9"/>
      <c r="B17" s="9"/>
      <c r="C17" s="9"/>
      <c r="D17" s="10" t="s">
        <v>35</v>
      </c>
      <c r="E17" s="11"/>
      <c r="F17" s="11"/>
      <c r="G17" s="17"/>
    </row>
    <row r="18" spans="1:7" ht="21" customHeight="1" x14ac:dyDescent="0.2">
      <c r="A18" s="4" t="s">
        <v>36</v>
      </c>
      <c r="B18" s="4" t="s">
        <v>26</v>
      </c>
      <c r="C18" s="4" t="s">
        <v>37</v>
      </c>
      <c r="D18" s="5" t="s">
        <v>38</v>
      </c>
      <c r="E18" s="6">
        <v>0</v>
      </c>
      <c r="F18" s="6"/>
      <c r="G18" s="4"/>
    </row>
    <row r="19" spans="1:7" ht="16" x14ac:dyDescent="0.2">
      <c r="A19" s="7"/>
      <c r="B19" s="7"/>
      <c r="C19" s="7"/>
      <c r="D19" s="5" t="s">
        <v>39</v>
      </c>
      <c r="E19" s="8"/>
      <c r="F19" s="8"/>
      <c r="G19" s="7"/>
    </row>
    <row r="20" spans="1:7" ht="17" thickBot="1" x14ac:dyDescent="0.25">
      <c r="A20" s="9"/>
      <c r="B20" s="9"/>
      <c r="C20" s="9"/>
      <c r="D20" s="10" t="s">
        <v>40</v>
      </c>
      <c r="E20" s="11"/>
      <c r="F20" s="11"/>
      <c r="G20" s="9"/>
    </row>
    <row r="21" spans="1:7" ht="48" x14ac:dyDescent="0.2">
      <c r="A21" s="4" t="s">
        <v>41</v>
      </c>
      <c r="B21" s="4" t="s">
        <v>42</v>
      </c>
      <c r="C21" s="4" t="s">
        <v>43</v>
      </c>
      <c r="D21" s="5" t="s">
        <v>44</v>
      </c>
      <c r="E21" s="6">
        <v>10</v>
      </c>
      <c r="F21" s="6"/>
      <c r="G21" s="4"/>
    </row>
    <row r="22" spans="1:7" ht="32" x14ac:dyDescent="0.2">
      <c r="A22" s="7"/>
      <c r="B22" s="7"/>
      <c r="C22" s="7"/>
      <c r="D22" s="5" t="s">
        <v>45</v>
      </c>
      <c r="E22" s="8"/>
      <c r="F22" s="8"/>
      <c r="G22" s="7"/>
    </row>
    <row r="23" spans="1:7" ht="49" thickBot="1" x14ac:dyDescent="0.25">
      <c r="A23" s="9"/>
      <c r="B23" s="9"/>
      <c r="C23" s="9"/>
      <c r="D23" s="10" t="s">
        <v>46</v>
      </c>
      <c r="E23" s="11"/>
      <c r="F23" s="11"/>
      <c r="G23" s="9"/>
    </row>
    <row r="24" spans="1:7" ht="32" x14ac:dyDescent="0.2">
      <c r="A24" s="13" t="s">
        <v>47</v>
      </c>
      <c r="B24" s="4" t="s">
        <v>48</v>
      </c>
      <c r="C24" s="4" t="s">
        <v>49</v>
      </c>
      <c r="D24" s="5" t="s">
        <v>50</v>
      </c>
      <c r="E24" s="6">
        <v>7</v>
      </c>
      <c r="F24" s="6"/>
      <c r="G24" s="4"/>
    </row>
    <row r="25" spans="1:7" ht="32" x14ac:dyDescent="0.2">
      <c r="A25" s="13" t="s">
        <v>51</v>
      </c>
      <c r="B25" s="7"/>
      <c r="C25" s="7"/>
      <c r="D25" s="5" t="s">
        <v>52</v>
      </c>
      <c r="E25" s="8"/>
      <c r="F25" s="8"/>
      <c r="G25" s="7"/>
    </row>
    <row r="26" spans="1:7" ht="32" x14ac:dyDescent="0.2">
      <c r="A26" s="13"/>
      <c r="B26" s="7"/>
      <c r="C26" s="7"/>
      <c r="D26" s="5" t="s">
        <v>53</v>
      </c>
      <c r="E26" s="8"/>
      <c r="F26" s="8"/>
      <c r="G26" s="7"/>
    </row>
    <row r="27" spans="1:7" ht="33" thickBot="1" x14ac:dyDescent="0.25">
      <c r="A27" s="14"/>
      <c r="B27" s="9"/>
      <c r="C27" s="9"/>
      <c r="D27" s="10" t="s">
        <v>54</v>
      </c>
      <c r="E27" s="11"/>
      <c r="F27" s="11"/>
      <c r="G27" s="9"/>
    </row>
    <row r="28" spans="1:7" ht="16" x14ac:dyDescent="0.2">
      <c r="A28" s="4" t="s">
        <v>55</v>
      </c>
      <c r="B28" s="4" t="s">
        <v>56</v>
      </c>
      <c r="C28" s="4" t="s">
        <v>57</v>
      </c>
      <c r="D28" s="5" t="s">
        <v>58</v>
      </c>
      <c r="E28" s="6">
        <v>3</v>
      </c>
      <c r="F28" s="6"/>
      <c r="G28" s="4"/>
    </row>
    <row r="29" spans="1:7" ht="16" x14ac:dyDescent="0.2">
      <c r="A29" s="7"/>
      <c r="B29" s="7"/>
      <c r="C29" s="7"/>
      <c r="D29" s="5" t="s">
        <v>59</v>
      </c>
      <c r="E29" s="8"/>
      <c r="F29" s="8"/>
      <c r="G29" s="7"/>
    </row>
    <row r="30" spans="1:7" ht="16" x14ac:dyDescent="0.2">
      <c r="A30" s="7"/>
      <c r="B30" s="7"/>
      <c r="C30" s="7"/>
      <c r="D30" s="5" t="s">
        <v>60</v>
      </c>
      <c r="E30" s="8"/>
      <c r="F30" s="8"/>
      <c r="G30" s="7"/>
    </row>
    <row r="31" spans="1:7" ht="33" thickBot="1" x14ac:dyDescent="0.25">
      <c r="A31" s="9"/>
      <c r="B31" s="9"/>
      <c r="C31" s="9"/>
      <c r="D31" s="10" t="s">
        <v>61</v>
      </c>
      <c r="E31" s="11"/>
      <c r="F31" s="11"/>
      <c r="G31" s="9"/>
    </row>
    <row r="32" spans="1:7" ht="21" customHeight="1" x14ac:dyDescent="0.2">
      <c r="A32" s="13" t="s">
        <v>62</v>
      </c>
      <c r="B32" s="4" t="s">
        <v>63</v>
      </c>
      <c r="C32" s="4" t="s">
        <v>64</v>
      </c>
      <c r="D32" s="5" t="s">
        <v>65</v>
      </c>
      <c r="E32" s="6">
        <v>7</v>
      </c>
      <c r="F32" s="6"/>
      <c r="G32" s="4"/>
    </row>
    <row r="33" spans="1:7" ht="32" x14ac:dyDescent="0.2">
      <c r="A33" s="13" t="s">
        <v>66</v>
      </c>
      <c r="B33" s="7"/>
      <c r="C33" s="7"/>
      <c r="D33" s="5" t="s">
        <v>67</v>
      </c>
      <c r="E33" s="8"/>
      <c r="F33" s="8"/>
      <c r="G33" s="7"/>
    </row>
    <row r="34" spans="1:7" ht="16" x14ac:dyDescent="0.2">
      <c r="A34" s="13"/>
      <c r="B34" s="7"/>
      <c r="C34" s="7"/>
      <c r="D34" s="5" t="s">
        <v>68</v>
      </c>
      <c r="E34" s="8"/>
      <c r="F34" s="8"/>
      <c r="G34" s="7"/>
    </row>
    <row r="35" spans="1:7" ht="65" thickBot="1" x14ac:dyDescent="0.25">
      <c r="A35" s="14"/>
      <c r="B35" s="9"/>
      <c r="C35" s="9"/>
      <c r="D35" s="10" t="s">
        <v>69</v>
      </c>
      <c r="E35" s="11"/>
      <c r="F35" s="11"/>
      <c r="G35" s="9"/>
    </row>
    <row r="36" spans="1:7" ht="48" x14ac:dyDescent="0.2">
      <c r="A36" s="4" t="s">
        <v>70</v>
      </c>
      <c r="B36" s="4" t="s">
        <v>71</v>
      </c>
      <c r="C36" s="4" t="s">
        <v>72</v>
      </c>
      <c r="D36" s="5" t="s">
        <v>73</v>
      </c>
      <c r="E36" s="6">
        <v>10</v>
      </c>
      <c r="F36" s="6"/>
      <c r="G36" s="4"/>
    </row>
    <row r="37" spans="1:7" ht="32" x14ac:dyDescent="0.2">
      <c r="A37" s="7"/>
      <c r="B37" s="7"/>
      <c r="C37" s="7"/>
      <c r="D37" s="5" t="s">
        <v>74</v>
      </c>
      <c r="E37" s="8"/>
      <c r="F37" s="8"/>
      <c r="G37" s="7"/>
    </row>
    <row r="38" spans="1:7" ht="32" x14ac:dyDescent="0.2">
      <c r="A38" s="7"/>
      <c r="B38" s="7"/>
      <c r="C38" s="7"/>
      <c r="D38" s="5" t="s">
        <v>75</v>
      </c>
      <c r="E38" s="8"/>
      <c r="F38" s="8"/>
      <c r="G38" s="7"/>
    </row>
    <row r="39" spans="1:7" ht="17" thickBot="1" x14ac:dyDescent="0.25">
      <c r="A39" s="9"/>
      <c r="B39" s="9"/>
      <c r="C39" s="9"/>
      <c r="D39" s="10" t="s">
        <v>76</v>
      </c>
      <c r="E39" s="11"/>
      <c r="F39" s="11"/>
      <c r="G39" s="9"/>
    </row>
    <row r="40" spans="1:7" ht="21" customHeight="1" x14ac:dyDescent="0.2">
      <c r="A40" s="4"/>
      <c r="B40" s="4" t="s">
        <v>77</v>
      </c>
      <c r="C40" s="4" t="s">
        <v>78</v>
      </c>
      <c r="D40" s="5" t="s">
        <v>79</v>
      </c>
      <c r="E40" s="6">
        <v>0</v>
      </c>
      <c r="F40" s="6"/>
      <c r="G40" s="15"/>
    </row>
    <row r="41" spans="1:7" x14ac:dyDescent="0.2">
      <c r="A41" s="7"/>
      <c r="B41" s="7"/>
      <c r="C41" s="7"/>
      <c r="D41" s="18" t="s">
        <v>80</v>
      </c>
      <c r="E41" s="8"/>
      <c r="F41" s="8"/>
      <c r="G41" s="16"/>
    </row>
    <row r="42" spans="1:7" ht="16" thickBot="1" x14ac:dyDescent="0.25">
      <c r="A42" s="9"/>
      <c r="B42" s="9"/>
      <c r="C42" s="9"/>
      <c r="D42" s="19"/>
      <c r="E42" s="11"/>
      <c r="F42" s="11"/>
      <c r="G42" s="17"/>
    </row>
    <row r="43" spans="1:7" ht="32" x14ac:dyDescent="0.2">
      <c r="A43" s="4"/>
      <c r="B43" s="4" t="s">
        <v>77</v>
      </c>
      <c r="C43" s="4" t="s">
        <v>81</v>
      </c>
      <c r="D43" s="5" t="s">
        <v>82</v>
      </c>
      <c r="E43" s="6">
        <v>5</v>
      </c>
      <c r="F43" s="6"/>
      <c r="G43" s="4"/>
    </row>
    <row r="44" spans="1:7" ht="64" x14ac:dyDescent="0.2">
      <c r="A44" s="7"/>
      <c r="B44" s="7"/>
      <c r="C44" s="7"/>
      <c r="D44" s="5" t="s">
        <v>83</v>
      </c>
      <c r="E44" s="8"/>
      <c r="F44" s="8"/>
      <c r="G44" s="7"/>
    </row>
    <row r="45" spans="1:7" ht="17" thickBot="1" x14ac:dyDescent="0.25">
      <c r="A45" s="9"/>
      <c r="B45" s="9"/>
      <c r="C45" s="9"/>
      <c r="D45" s="10" t="s">
        <v>84</v>
      </c>
      <c r="E45" s="11"/>
      <c r="F45" s="11"/>
      <c r="G45" s="9"/>
    </row>
    <row r="46" spans="1:7" ht="32" x14ac:dyDescent="0.2">
      <c r="A46" s="4"/>
      <c r="B46" s="4" t="s">
        <v>48</v>
      </c>
      <c r="C46" s="4" t="s">
        <v>85</v>
      </c>
      <c r="D46" s="5" t="s">
        <v>86</v>
      </c>
      <c r="E46" s="6">
        <v>0</v>
      </c>
      <c r="F46" s="6"/>
      <c r="G46" s="15"/>
    </row>
    <row r="47" spans="1:7" x14ac:dyDescent="0.2">
      <c r="A47" s="7"/>
      <c r="B47" s="7"/>
      <c r="C47" s="7"/>
      <c r="D47" s="18" t="s">
        <v>87</v>
      </c>
      <c r="E47" s="8"/>
      <c r="F47" s="8"/>
      <c r="G47" s="16"/>
    </row>
    <row r="48" spans="1:7" ht="16" thickBot="1" x14ac:dyDescent="0.25">
      <c r="A48" s="9"/>
      <c r="B48" s="9"/>
      <c r="C48" s="9"/>
      <c r="D48" s="19"/>
      <c r="E48" s="11"/>
      <c r="F48" s="11"/>
      <c r="G48" s="17"/>
    </row>
    <row r="49" spans="1:7" ht="66" customHeight="1" x14ac:dyDescent="0.2">
      <c r="A49" s="4"/>
      <c r="B49" s="4" t="s">
        <v>88</v>
      </c>
      <c r="C49" s="4" t="s">
        <v>89</v>
      </c>
      <c r="D49" s="5" t="s">
        <v>90</v>
      </c>
      <c r="E49" s="6">
        <v>10</v>
      </c>
      <c r="F49" s="6"/>
      <c r="G49" s="15"/>
    </row>
    <row r="50" spans="1:7" x14ac:dyDescent="0.2">
      <c r="A50" s="7"/>
      <c r="B50" s="7"/>
      <c r="C50" s="7"/>
      <c r="D50" s="18" t="s">
        <v>91</v>
      </c>
      <c r="E50" s="8"/>
      <c r="F50" s="8"/>
      <c r="G50" s="16"/>
    </row>
    <row r="51" spans="1:7" ht="16" thickBot="1" x14ac:dyDescent="0.25">
      <c r="A51" s="9"/>
      <c r="B51" s="9"/>
      <c r="C51" s="9"/>
      <c r="D51" s="19"/>
      <c r="E51" s="11"/>
      <c r="F51" s="11"/>
      <c r="G51" s="17"/>
    </row>
    <row r="52" spans="1:7" ht="48.5" customHeight="1" x14ac:dyDescent="0.2">
      <c r="A52" s="4"/>
      <c r="B52" s="4" t="s">
        <v>26</v>
      </c>
      <c r="C52" s="4" t="s">
        <v>92</v>
      </c>
      <c r="D52" s="5" t="s">
        <v>93</v>
      </c>
      <c r="E52" s="6">
        <v>10</v>
      </c>
      <c r="F52" s="6"/>
      <c r="G52" s="15"/>
    </row>
    <row r="53" spans="1:7" x14ac:dyDescent="0.2">
      <c r="A53" s="7"/>
      <c r="B53" s="7"/>
      <c r="C53" s="7"/>
      <c r="D53" s="18" t="s">
        <v>94</v>
      </c>
      <c r="E53" s="8"/>
      <c r="F53" s="8"/>
      <c r="G53" s="16"/>
    </row>
    <row r="54" spans="1:7" ht="60" customHeight="1" thickBot="1" x14ac:dyDescent="0.25">
      <c r="A54" s="9"/>
      <c r="B54" s="9"/>
      <c r="C54" s="9"/>
      <c r="D54" s="19"/>
      <c r="E54" s="11"/>
      <c r="F54" s="11"/>
      <c r="G54" s="17"/>
    </row>
    <row r="55" spans="1:7" ht="74" customHeight="1" x14ac:dyDescent="0.2">
      <c r="A55" s="4"/>
      <c r="B55" s="4" t="s">
        <v>77</v>
      </c>
      <c r="C55" s="4" t="s">
        <v>95</v>
      </c>
      <c r="D55" s="5" t="s">
        <v>96</v>
      </c>
      <c r="E55" s="6">
        <v>10</v>
      </c>
      <c r="F55" s="6"/>
      <c r="G55" s="15"/>
    </row>
    <row r="56" spans="1:7" x14ac:dyDescent="0.2">
      <c r="A56" s="7"/>
      <c r="B56" s="7"/>
      <c r="C56" s="7"/>
      <c r="D56" s="18" t="s">
        <v>97</v>
      </c>
      <c r="E56" s="8"/>
      <c r="F56" s="8"/>
      <c r="G56" s="16"/>
    </row>
    <row r="57" spans="1:7" ht="16" thickBot="1" x14ac:dyDescent="0.25">
      <c r="A57" s="9"/>
      <c r="B57" s="9"/>
      <c r="C57" s="9"/>
      <c r="D57" s="19"/>
      <c r="E57" s="11"/>
      <c r="F57" s="11"/>
      <c r="G57" s="17"/>
    </row>
    <row r="58" spans="1:7" ht="21" customHeight="1" x14ac:dyDescent="0.2">
      <c r="A58" s="4"/>
      <c r="B58" s="4" t="s">
        <v>71</v>
      </c>
      <c r="C58" s="4" t="s">
        <v>98</v>
      </c>
      <c r="D58" s="5" t="s">
        <v>96</v>
      </c>
      <c r="E58" s="6">
        <v>10</v>
      </c>
      <c r="F58" s="6"/>
      <c r="G58" s="15"/>
    </row>
    <row r="59" spans="1:7" x14ac:dyDescent="0.2">
      <c r="A59" s="7"/>
      <c r="B59" s="7"/>
      <c r="C59" s="7"/>
      <c r="D59" s="18" t="s">
        <v>97</v>
      </c>
      <c r="E59" s="8"/>
      <c r="F59" s="8"/>
      <c r="G59" s="16"/>
    </row>
    <row r="60" spans="1:7" ht="16" thickBot="1" x14ac:dyDescent="0.25">
      <c r="A60" s="9"/>
      <c r="B60" s="9"/>
      <c r="C60" s="9"/>
      <c r="D60" s="19"/>
      <c r="E60" s="11"/>
      <c r="F60" s="11"/>
      <c r="G60" s="17"/>
    </row>
    <row r="61" spans="1:7" ht="68" customHeight="1" x14ac:dyDescent="0.2">
      <c r="A61" s="4" t="s">
        <v>99</v>
      </c>
      <c r="B61" s="4" t="s">
        <v>100</v>
      </c>
      <c r="C61" s="4" t="s">
        <v>101</v>
      </c>
      <c r="D61" s="5" t="s">
        <v>102</v>
      </c>
      <c r="E61" s="6">
        <v>3</v>
      </c>
      <c r="F61" s="6"/>
      <c r="G61" s="15"/>
    </row>
    <row r="62" spans="1:7" ht="32" x14ac:dyDescent="0.2">
      <c r="A62" s="7"/>
      <c r="B62" s="7"/>
      <c r="C62" s="7"/>
      <c r="D62" s="5" t="s">
        <v>103</v>
      </c>
      <c r="E62" s="8"/>
      <c r="F62" s="8"/>
      <c r="G62" s="16"/>
    </row>
    <row r="63" spans="1:7" ht="32" x14ac:dyDescent="0.2">
      <c r="A63" s="7"/>
      <c r="B63" s="7"/>
      <c r="C63" s="7"/>
      <c r="D63" s="5" t="s">
        <v>104</v>
      </c>
      <c r="E63" s="8"/>
      <c r="F63" s="8"/>
      <c r="G63" s="16"/>
    </row>
    <row r="64" spans="1:7" ht="17" thickBot="1" x14ac:dyDescent="0.25">
      <c r="A64" s="9"/>
      <c r="B64" s="9"/>
      <c r="C64" s="9"/>
      <c r="D64" s="10" t="s">
        <v>35</v>
      </c>
      <c r="E64" s="11"/>
      <c r="F64" s="11"/>
      <c r="G64" s="17"/>
    </row>
    <row r="65" spans="1:52" ht="23" customHeight="1" thickBot="1" x14ac:dyDescent="0.25">
      <c r="D65" s="20" t="s">
        <v>105</v>
      </c>
      <c r="E65" s="21">
        <f>SUM(E3:E64)</f>
        <v>125</v>
      </c>
    </row>
    <row r="66" spans="1:52" ht="21" thickBot="1" x14ac:dyDescent="0.25">
      <c r="A66" s="1" t="s">
        <v>106</v>
      </c>
      <c r="B66" s="1"/>
      <c r="C66" s="1"/>
      <c r="D66" s="1"/>
      <c r="E66" s="1"/>
      <c r="F66" s="1"/>
      <c r="G66" s="1"/>
    </row>
    <row r="67" spans="1:52" ht="17" thickTop="1" x14ac:dyDescent="0.2">
      <c r="A67" s="4" t="s">
        <v>107</v>
      </c>
      <c r="B67" s="4" t="s">
        <v>108</v>
      </c>
      <c r="C67" s="4" t="s">
        <v>109</v>
      </c>
      <c r="D67" s="22" t="s">
        <v>110</v>
      </c>
      <c r="E67" s="6">
        <v>10</v>
      </c>
      <c r="F67" s="23"/>
      <c r="G67" s="4"/>
    </row>
    <row r="68" spans="1:52" ht="16" x14ac:dyDescent="0.2">
      <c r="A68" s="7"/>
      <c r="B68" s="7"/>
      <c r="C68" s="7"/>
      <c r="D68" s="22" t="s">
        <v>111</v>
      </c>
      <c r="E68" s="8"/>
      <c r="F68" s="8"/>
      <c r="G68" s="7"/>
    </row>
    <row r="69" spans="1:52" ht="17" thickBot="1" x14ac:dyDescent="0.25">
      <c r="A69" s="9"/>
      <c r="B69" s="9"/>
      <c r="C69" s="9"/>
      <c r="D69" s="3" t="s">
        <v>112</v>
      </c>
      <c r="E69" s="11"/>
      <c r="F69" s="11"/>
      <c r="G69" s="9"/>
    </row>
    <row r="70" spans="1:52" ht="16" x14ac:dyDescent="0.2">
      <c r="A70" s="4" t="s">
        <v>113</v>
      </c>
      <c r="B70" s="4" t="s">
        <v>114</v>
      </c>
      <c r="C70" s="4" t="s">
        <v>115</v>
      </c>
      <c r="D70" s="22" t="s">
        <v>116</v>
      </c>
      <c r="E70" s="6">
        <v>5</v>
      </c>
      <c r="F70" s="6"/>
      <c r="G70" s="4"/>
    </row>
    <row r="71" spans="1:52" ht="16" x14ac:dyDescent="0.2">
      <c r="A71" s="7"/>
      <c r="B71" s="7"/>
      <c r="C71" s="7"/>
      <c r="D71" s="22" t="s">
        <v>117</v>
      </c>
      <c r="E71" s="8"/>
      <c r="F71" s="8"/>
      <c r="G71" s="7"/>
    </row>
    <row r="72" spans="1:52" ht="17" thickBot="1" x14ac:dyDescent="0.25">
      <c r="A72" s="9"/>
      <c r="B72" s="9"/>
      <c r="C72" s="9"/>
      <c r="D72" s="3" t="s">
        <v>118</v>
      </c>
      <c r="E72" s="11"/>
      <c r="F72" s="11"/>
      <c r="G72" s="9"/>
    </row>
    <row r="73" spans="1:52" ht="49" thickBot="1" x14ac:dyDescent="0.25">
      <c r="A73" s="2" t="s">
        <v>119</v>
      </c>
      <c r="B73" s="3" t="s">
        <v>120</v>
      </c>
      <c r="C73" s="3" t="s">
        <v>121</v>
      </c>
      <c r="D73" s="3" t="s">
        <v>122</v>
      </c>
      <c r="E73" s="24">
        <v>10</v>
      </c>
      <c r="F73" s="24"/>
      <c r="G73" s="3"/>
    </row>
    <row r="74" spans="1:52" ht="32" x14ac:dyDescent="0.2">
      <c r="A74" s="4" t="s">
        <v>123</v>
      </c>
      <c r="B74" s="4" t="s">
        <v>124</v>
      </c>
      <c r="C74" s="4" t="s">
        <v>125</v>
      </c>
      <c r="D74" s="22" t="s">
        <v>126</v>
      </c>
      <c r="E74" s="6">
        <v>7</v>
      </c>
      <c r="F74" s="6"/>
      <c r="G74" s="4"/>
    </row>
    <row r="75" spans="1:52" ht="16" x14ac:dyDescent="0.2">
      <c r="A75" s="7"/>
      <c r="B75" s="7"/>
      <c r="C75" s="7"/>
      <c r="D75" s="22" t="s">
        <v>127</v>
      </c>
      <c r="E75" s="8"/>
      <c r="F75" s="8"/>
      <c r="G75" s="7"/>
    </row>
    <row r="76" spans="1:52" ht="17" thickBot="1" x14ac:dyDescent="0.25">
      <c r="A76" s="9"/>
      <c r="B76" s="9"/>
      <c r="C76" s="9"/>
      <c r="D76" s="3" t="s">
        <v>128</v>
      </c>
      <c r="E76" s="11"/>
      <c r="F76" s="11"/>
      <c r="G76" s="9"/>
      <c r="AS76" s="25"/>
      <c r="AT76" t="s">
        <v>129</v>
      </c>
      <c r="AU76" t="s">
        <v>130</v>
      </c>
      <c r="AV76" t="s">
        <v>131</v>
      </c>
      <c r="AW76" t="s">
        <v>132</v>
      </c>
      <c r="AX76" t="s">
        <v>133</v>
      </c>
      <c r="AY76" t="s">
        <v>134</v>
      </c>
      <c r="AZ76" t="s">
        <v>135</v>
      </c>
    </row>
    <row r="77" spans="1:52" ht="23" thickBot="1" x14ac:dyDescent="0.25">
      <c r="D77" s="20" t="s">
        <v>136</v>
      </c>
      <c r="E77" s="21">
        <f>SUM(E67:E76)</f>
        <v>32</v>
      </c>
    </row>
    <row r="78" spans="1:52" ht="17" thickBot="1" x14ac:dyDescent="0.25">
      <c r="A78" s="26" t="s">
        <v>137</v>
      </c>
      <c r="B78" s="27"/>
      <c r="C78" s="27"/>
      <c r="D78" s="27"/>
      <c r="E78" s="27"/>
      <c r="F78" s="27"/>
      <c r="G78" s="28"/>
    </row>
    <row r="79" spans="1:52" ht="32" x14ac:dyDescent="0.2">
      <c r="A79" s="4" t="s">
        <v>138</v>
      </c>
      <c r="B79" s="4" t="s">
        <v>139</v>
      </c>
      <c r="C79" s="4" t="s">
        <v>140</v>
      </c>
      <c r="D79" s="22" t="s">
        <v>141</v>
      </c>
      <c r="E79" s="6">
        <v>10</v>
      </c>
      <c r="F79" s="6"/>
      <c r="G79" s="4"/>
      <c r="AF79" s="25"/>
      <c r="AN79" s="25"/>
    </row>
    <row r="80" spans="1:52" ht="16" x14ac:dyDescent="0.2">
      <c r="A80" s="7"/>
      <c r="B80" s="7"/>
      <c r="C80" s="7"/>
      <c r="D80" s="22" t="s">
        <v>142</v>
      </c>
      <c r="E80" s="8"/>
      <c r="F80" s="8"/>
      <c r="G80" s="7"/>
    </row>
    <row r="81" spans="1:30" ht="16" x14ac:dyDescent="0.2">
      <c r="A81" s="7"/>
      <c r="B81" s="7"/>
      <c r="C81" s="7"/>
      <c r="D81" s="22" t="s">
        <v>143</v>
      </c>
      <c r="E81" s="8"/>
      <c r="F81" s="8"/>
      <c r="G81" s="7"/>
    </row>
    <row r="82" spans="1:30" ht="17" thickBot="1" x14ac:dyDescent="0.25">
      <c r="A82" s="9"/>
      <c r="B82" s="9"/>
      <c r="C82" s="9"/>
      <c r="D82" s="3" t="s">
        <v>144</v>
      </c>
      <c r="E82" s="11"/>
      <c r="F82" s="11"/>
      <c r="G82" s="9"/>
    </row>
    <row r="83" spans="1:30" ht="21" customHeight="1" x14ac:dyDescent="0.2">
      <c r="A83" s="4" t="s">
        <v>145</v>
      </c>
      <c r="B83" s="4" t="s">
        <v>146</v>
      </c>
      <c r="C83" s="4" t="s">
        <v>147</v>
      </c>
      <c r="D83" s="22" t="s">
        <v>148</v>
      </c>
      <c r="E83" s="6">
        <v>7</v>
      </c>
      <c r="F83" s="6"/>
      <c r="G83" s="4"/>
    </row>
    <row r="84" spans="1:30" ht="16" x14ac:dyDescent="0.2">
      <c r="A84" s="7"/>
      <c r="B84" s="7"/>
      <c r="C84" s="7"/>
      <c r="D84" s="22" t="s">
        <v>149</v>
      </c>
      <c r="E84" s="8"/>
      <c r="F84" s="8"/>
      <c r="G84" s="7"/>
    </row>
    <row r="85" spans="1:30" ht="17" thickBot="1" x14ac:dyDescent="0.25">
      <c r="A85" s="9"/>
      <c r="B85" s="9"/>
      <c r="C85" s="9"/>
      <c r="D85" s="3" t="s">
        <v>150</v>
      </c>
      <c r="E85" s="11"/>
      <c r="F85" s="11"/>
      <c r="G85" s="9"/>
    </row>
    <row r="86" spans="1:30" ht="21" customHeight="1" x14ac:dyDescent="0.2">
      <c r="A86" s="4" t="s">
        <v>151</v>
      </c>
      <c r="B86" s="4" t="s">
        <v>152</v>
      </c>
      <c r="C86" s="4" t="s">
        <v>153</v>
      </c>
      <c r="D86" s="22" t="s">
        <v>154</v>
      </c>
      <c r="E86" s="6">
        <v>7</v>
      </c>
      <c r="F86" s="6"/>
      <c r="G86" s="4"/>
    </row>
    <row r="87" spans="1:30" ht="16" x14ac:dyDescent="0.2">
      <c r="A87" s="7"/>
      <c r="B87" s="7"/>
      <c r="C87" s="7"/>
      <c r="D87" s="22" t="s">
        <v>155</v>
      </c>
      <c r="E87" s="8"/>
      <c r="F87" s="8"/>
      <c r="G87" s="7"/>
    </row>
    <row r="88" spans="1:30" ht="17" thickBot="1" x14ac:dyDescent="0.25">
      <c r="A88" s="9"/>
      <c r="B88" s="9"/>
      <c r="C88" s="9"/>
      <c r="D88" s="3" t="s">
        <v>156</v>
      </c>
      <c r="E88" s="11"/>
      <c r="F88" s="11"/>
      <c r="G88" s="9"/>
    </row>
    <row r="89" spans="1:30" ht="32" x14ac:dyDescent="0.2">
      <c r="A89" s="4" t="s">
        <v>157</v>
      </c>
      <c r="B89" s="4" t="s">
        <v>158</v>
      </c>
      <c r="C89" s="4" t="s">
        <v>159</v>
      </c>
      <c r="D89" s="22" t="s">
        <v>160</v>
      </c>
      <c r="E89" s="6">
        <v>10</v>
      </c>
      <c r="F89" s="6"/>
      <c r="G89" s="4"/>
    </row>
    <row r="90" spans="1:30" ht="32" x14ac:dyDescent="0.2">
      <c r="A90" s="7"/>
      <c r="B90" s="7"/>
      <c r="C90" s="7"/>
      <c r="D90" s="22" t="s">
        <v>161</v>
      </c>
      <c r="E90" s="29"/>
      <c r="F90" s="8"/>
      <c r="G90" s="7"/>
    </row>
    <row r="91" spans="1:30" ht="17" thickBot="1" x14ac:dyDescent="0.25">
      <c r="A91" s="9"/>
      <c r="B91" s="9"/>
      <c r="C91" s="9"/>
      <c r="D91" s="3" t="s">
        <v>162</v>
      </c>
      <c r="E91" s="30"/>
      <c r="F91" s="11"/>
      <c r="G91" s="9"/>
      <c r="O91" s="12"/>
    </row>
    <row r="92" spans="1:30" ht="23" thickBot="1" x14ac:dyDescent="0.25">
      <c r="D92" s="20" t="s">
        <v>163</v>
      </c>
      <c r="E92" s="21">
        <f>SUM(E79:E91)</f>
        <v>34</v>
      </c>
      <c r="AD92" s="31"/>
    </row>
    <row r="93" spans="1:30" ht="16" thickBot="1" x14ac:dyDescent="0.25">
      <c r="A93" s="32" t="s">
        <v>164</v>
      </c>
      <c r="B93" s="33"/>
      <c r="C93" s="33"/>
      <c r="D93" s="33"/>
      <c r="E93" s="33"/>
      <c r="F93" s="33"/>
      <c r="G93" s="34"/>
    </row>
    <row r="94" spans="1:30" ht="22" x14ac:dyDescent="0.2">
      <c r="A94" s="4"/>
      <c r="B94" s="4" t="s">
        <v>165</v>
      </c>
      <c r="C94" s="4" t="s">
        <v>166</v>
      </c>
      <c r="D94" s="22" t="s">
        <v>167</v>
      </c>
      <c r="E94" s="6" t="s">
        <v>168</v>
      </c>
      <c r="F94" s="35"/>
      <c r="G94" s="4"/>
    </row>
    <row r="95" spans="1:30" ht="22" x14ac:dyDescent="0.2">
      <c r="A95" s="7"/>
      <c r="B95" s="7"/>
      <c r="C95" s="7"/>
      <c r="D95" s="22" t="s">
        <v>169</v>
      </c>
      <c r="E95" s="8"/>
      <c r="F95" s="36"/>
      <c r="G95" s="7"/>
    </row>
    <row r="96" spans="1:30" ht="23" thickBot="1" x14ac:dyDescent="0.25">
      <c r="A96" s="9"/>
      <c r="B96" s="9"/>
      <c r="C96" s="9"/>
      <c r="D96" s="3" t="s">
        <v>170</v>
      </c>
      <c r="E96" s="11"/>
      <c r="F96" s="37"/>
      <c r="G96" s="9"/>
    </row>
    <row r="97" spans="1:34" ht="32" x14ac:dyDescent="0.2">
      <c r="A97" s="4"/>
      <c r="B97" s="4" t="s">
        <v>171</v>
      </c>
      <c r="C97" s="4" t="s">
        <v>172</v>
      </c>
      <c r="D97" s="22" t="s">
        <v>173</v>
      </c>
      <c r="E97" s="6">
        <v>10</v>
      </c>
      <c r="F97" s="35"/>
      <c r="G97" s="4"/>
    </row>
    <row r="98" spans="1:34" ht="22" x14ac:dyDescent="0.2">
      <c r="A98" s="7"/>
      <c r="B98" s="7"/>
      <c r="C98" s="7"/>
      <c r="D98" s="22" t="s">
        <v>174</v>
      </c>
      <c r="E98" s="8"/>
      <c r="F98" s="36"/>
      <c r="G98" s="7"/>
    </row>
    <row r="99" spans="1:34" ht="23" thickBot="1" x14ac:dyDescent="0.25">
      <c r="A99" s="9"/>
      <c r="B99" s="9"/>
      <c r="C99" s="9"/>
      <c r="D99" s="3" t="s">
        <v>175</v>
      </c>
      <c r="E99" s="11"/>
      <c r="F99" s="37"/>
      <c r="G99" s="9"/>
    </row>
    <row r="100" spans="1:34" ht="22" x14ac:dyDescent="0.2">
      <c r="A100" s="4"/>
      <c r="B100" s="4" t="s">
        <v>176</v>
      </c>
      <c r="C100" s="4" t="s">
        <v>177</v>
      </c>
      <c r="D100" s="22" t="s">
        <v>178</v>
      </c>
      <c r="E100" s="6">
        <v>10</v>
      </c>
      <c r="F100" s="35"/>
      <c r="G100" s="4"/>
    </row>
    <row r="101" spans="1:34" ht="22" x14ac:dyDescent="0.2">
      <c r="A101" s="7"/>
      <c r="B101" s="7"/>
      <c r="C101" s="7"/>
      <c r="D101" s="22" t="s">
        <v>179</v>
      </c>
      <c r="E101" s="8"/>
      <c r="F101" s="36"/>
      <c r="G101" s="7"/>
    </row>
    <row r="102" spans="1:34" ht="23" thickBot="1" x14ac:dyDescent="0.25">
      <c r="A102" s="9"/>
      <c r="B102" s="9"/>
      <c r="C102" s="9"/>
      <c r="D102" s="3" t="s">
        <v>180</v>
      </c>
      <c r="E102" s="11"/>
      <c r="F102" s="37"/>
      <c r="G102" s="9"/>
    </row>
    <row r="103" spans="1:34" ht="23" thickBot="1" x14ac:dyDescent="0.25">
      <c r="D103" s="20" t="s">
        <v>181</v>
      </c>
      <c r="E103" s="21">
        <f>SUM(E94:E102)</f>
        <v>20</v>
      </c>
    </row>
    <row r="104" spans="1:34" ht="16" thickBot="1" x14ac:dyDescent="0.25">
      <c r="A104" s="38"/>
    </row>
    <row r="105" spans="1:34" ht="65" thickBot="1" x14ac:dyDescent="0.25">
      <c r="A105" s="39" t="s">
        <v>182</v>
      </c>
      <c r="B105" s="40" t="s">
        <v>183</v>
      </c>
      <c r="C105" t="s">
        <v>184</v>
      </c>
      <c r="D105" s="41" t="s">
        <v>185</v>
      </c>
    </row>
    <row r="106" spans="1:34" ht="17" thickBot="1" x14ac:dyDescent="0.25">
      <c r="A106" s="42" t="s">
        <v>186</v>
      </c>
      <c r="B106" s="43"/>
    </row>
    <row r="109" spans="1:34" x14ac:dyDescent="0.2">
      <c r="AH109" s="25"/>
    </row>
  </sheetData>
  <mergeCells count="177">
    <mergeCell ref="A97:A99"/>
    <mergeCell ref="B97:B99"/>
    <mergeCell ref="C97:C99"/>
    <mergeCell ref="E97:E99"/>
    <mergeCell ref="G97:G99"/>
    <mergeCell ref="A100:A102"/>
    <mergeCell ref="B100:B102"/>
    <mergeCell ref="C100:C102"/>
    <mergeCell ref="E100:E102"/>
    <mergeCell ref="G100:G102"/>
    <mergeCell ref="A93:G93"/>
    <mergeCell ref="A94:A96"/>
    <mergeCell ref="B94:B96"/>
    <mergeCell ref="C94:C96"/>
    <mergeCell ref="E94:E96"/>
    <mergeCell ref="G94:G96"/>
    <mergeCell ref="A89:A91"/>
    <mergeCell ref="B89:B91"/>
    <mergeCell ref="C89:C91"/>
    <mergeCell ref="E89:E91"/>
    <mergeCell ref="F89:F91"/>
    <mergeCell ref="G89:G91"/>
    <mergeCell ref="A86:A88"/>
    <mergeCell ref="B86:B88"/>
    <mergeCell ref="C86:C88"/>
    <mergeCell ref="E86:E88"/>
    <mergeCell ref="F86:F88"/>
    <mergeCell ref="G86:G88"/>
    <mergeCell ref="A83:A85"/>
    <mergeCell ref="B83:B85"/>
    <mergeCell ref="C83:C85"/>
    <mergeCell ref="E83:E85"/>
    <mergeCell ref="F83:F85"/>
    <mergeCell ref="G83:G85"/>
    <mergeCell ref="A78:G78"/>
    <mergeCell ref="A79:A82"/>
    <mergeCell ref="B79:B82"/>
    <mergeCell ref="C79:C82"/>
    <mergeCell ref="E79:E82"/>
    <mergeCell ref="F79:F82"/>
    <mergeCell ref="G79:G82"/>
    <mergeCell ref="A74:A76"/>
    <mergeCell ref="B74:B76"/>
    <mergeCell ref="C74:C76"/>
    <mergeCell ref="E74:E76"/>
    <mergeCell ref="F74:F76"/>
    <mergeCell ref="G74:G76"/>
    <mergeCell ref="A70:A72"/>
    <mergeCell ref="B70:B72"/>
    <mergeCell ref="C70:C72"/>
    <mergeCell ref="E70:E72"/>
    <mergeCell ref="F70:F72"/>
    <mergeCell ref="G70:G72"/>
    <mergeCell ref="A66:G66"/>
    <mergeCell ref="A67:A69"/>
    <mergeCell ref="B67:B69"/>
    <mergeCell ref="C67:C69"/>
    <mergeCell ref="E67:E69"/>
    <mergeCell ref="F67:F69"/>
    <mergeCell ref="G67:G69"/>
    <mergeCell ref="A61:A64"/>
    <mergeCell ref="B61:B64"/>
    <mergeCell ref="C61:C64"/>
    <mergeCell ref="E61:E64"/>
    <mergeCell ref="F61:F64"/>
    <mergeCell ref="G61:G64"/>
    <mergeCell ref="A58:A60"/>
    <mergeCell ref="B58:B60"/>
    <mergeCell ref="C58:C60"/>
    <mergeCell ref="E58:E60"/>
    <mergeCell ref="F58:F60"/>
    <mergeCell ref="G58:G60"/>
    <mergeCell ref="D59:D60"/>
    <mergeCell ref="A55:A57"/>
    <mergeCell ref="B55:B57"/>
    <mergeCell ref="C55:C57"/>
    <mergeCell ref="E55:E57"/>
    <mergeCell ref="F55:F57"/>
    <mergeCell ref="G55:G57"/>
    <mergeCell ref="D56:D57"/>
    <mergeCell ref="A52:A54"/>
    <mergeCell ref="B52:B54"/>
    <mergeCell ref="C52:C54"/>
    <mergeCell ref="E52:E54"/>
    <mergeCell ref="F52:F54"/>
    <mergeCell ref="G52:G54"/>
    <mergeCell ref="D53:D54"/>
    <mergeCell ref="A49:A51"/>
    <mergeCell ref="B49:B51"/>
    <mergeCell ref="C49:C51"/>
    <mergeCell ref="E49:E51"/>
    <mergeCell ref="F49:F51"/>
    <mergeCell ref="G49:G51"/>
    <mergeCell ref="D50:D51"/>
    <mergeCell ref="A46:A48"/>
    <mergeCell ref="B46:B48"/>
    <mergeCell ref="C46:C48"/>
    <mergeCell ref="E46:E48"/>
    <mergeCell ref="F46:F48"/>
    <mergeCell ref="G46:G48"/>
    <mergeCell ref="D47:D48"/>
    <mergeCell ref="A43:A45"/>
    <mergeCell ref="B43:B45"/>
    <mergeCell ref="C43:C45"/>
    <mergeCell ref="E43:E45"/>
    <mergeCell ref="F43:F45"/>
    <mergeCell ref="G43:G45"/>
    <mergeCell ref="A40:A42"/>
    <mergeCell ref="B40:B42"/>
    <mergeCell ref="C40:C42"/>
    <mergeCell ref="E40:E42"/>
    <mergeCell ref="F40:F42"/>
    <mergeCell ref="G40:G42"/>
    <mergeCell ref="D41:D42"/>
    <mergeCell ref="A36:A39"/>
    <mergeCell ref="B36:B39"/>
    <mergeCell ref="C36:C39"/>
    <mergeCell ref="E36:E39"/>
    <mergeCell ref="F36:F39"/>
    <mergeCell ref="G36:G39"/>
    <mergeCell ref="G28:G31"/>
    <mergeCell ref="B32:B35"/>
    <mergeCell ref="C32:C35"/>
    <mergeCell ref="E32:E35"/>
    <mergeCell ref="F32:F35"/>
    <mergeCell ref="G32:G35"/>
    <mergeCell ref="B24:B27"/>
    <mergeCell ref="C24:C27"/>
    <mergeCell ref="E24:E27"/>
    <mergeCell ref="F24:F27"/>
    <mergeCell ref="G24:G27"/>
    <mergeCell ref="A28:A31"/>
    <mergeCell ref="B28:B31"/>
    <mergeCell ref="C28:C31"/>
    <mergeCell ref="E28:E31"/>
    <mergeCell ref="F28:F31"/>
    <mergeCell ref="A21:A23"/>
    <mergeCell ref="B21:B23"/>
    <mergeCell ref="C21:C23"/>
    <mergeCell ref="E21:E23"/>
    <mergeCell ref="F21:F23"/>
    <mergeCell ref="G21:G23"/>
    <mergeCell ref="A18:A20"/>
    <mergeCell ref="B18:B20"/>
    <mergeCell ref="C18:C20"/>
    <mergeCell ref="E18:E20"/>
    <mergeCell ref="F18:F20"/>
    <mergeCell ref="G18:G20"/>
    <mergeCell ref="A15:A17"/>
    <mergeCell ref="B15:B17"/>
    <mergeCell ref="C15:C17"/>
    <mergeCell ref="E15:E17"/>
    <mergeCell ref="F15:F17"/>
    <mergeCell ref="G15:G17"/>
    <mergeCell ref="A12:A14"/>
    <mergeCell ref="B12:B14"/>
    <mergeCell ref="C12:C14"/>
    <mergeCell ref="E12:E14"/>
    <mergeCell ref="F12:F14"/>
    <mergeCell ref="G12:G14"/>
    <mergeCell ref="B6:B8"/>
    <mergeCell ref="C6:C8"/>
    <mergeCell ref="E6:E8"/>
    <mergeCell ref="F6:F8"/>
    <mergeCell ref="G6:G8"/>
    <mergeCell ref="B9:B11"/>
    <mergeCell ref="C9:C11"/>
    <mergeCell ref="E9:E11"/>
    <mergeCell ref="F9:F11"/>
    <mergeCell ref="G9:G11"/>
    <mergeCell ref="A1:G1"/>
    <mergeCell ref="A3:A5"/>
    <mergeCell ref="B3:B5"/>
    <mergeCell ref="C3:C5"/>
    <mergeCell ref="E3:E5"/>
    <mergeCell ref="F3:F5"/>
    <mergeCell ref="G3:G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MT8733 Evaluation(Sreean)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Sreean Rikkala</dc:creator>
  <cp:lastModifiedBy>Sreean Rikkala</cp:lastModifiedBy>
  <dcterms:created xsi:type="dcterms:W3CDTF">2025-05-01T06:10:14Z</dcterms:created>
  <dcterms:modified xsi:type="dcterms:W3CDTF">2025-05-01T06:11:01Z</dcterms:modified>
</cp:coreProperties>
</file>